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pivotTables/pivotTable9.xml" ContentType="application/vnd.openxmlformats-officedocument.spreadsheetml.pivotTable+xml"/>
  <Override PartName="/xl/drawings/drawing11.xml" ContentType="application/vnd.openxmlformats-officedocument.drawing+xml"/>
  <Override PartName="/xl/pivotTables/pivotTable10.xml" ContentType="application/vnd.openxmlformats-officedocument.spreadsheetml.pivotTable+xml"/>
  <Override PartName="/xl/drawings/drawing12.xml" ContentType="application/vnd.openxmlformats-officedocument.drawing+xml"/>
  <Override PartName="/xl/pivotTables/pivotTable11.xml" ContentType="application/vnd.openxmlformats-officedocument.spreadsheetml.pivotTable+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F:\HealthCare Intership Project\Healthcare\Healthcare\Excel HealthCare DashBoard\"/>
    </mc:Choice>
  </mc:AlternateContent>
  <xr:revisionPtr revIDLastSave="0" documentId="13_ncr:1_{FD21EDC4-EC01-427D-B6DE-2074913BECD9}" xr6:coauthVersionLast="47" xr6:coauthVersionMax="47" xr10:uidLastSave="{00000000-0000-0000-0000-000000000000}"/>
  <bookViews>
    <workbookView xWindow="-120" yWindow="-120" windowWidth="20730" windowHeight="11160" activeTab="8" xr2:uid="{9B10EAFC-C105-4248-832F-4F25EB139370}"/>
  </bookViews>
  <sheets>
    <sheet name="DATA" sheetId="15" r:id="rId1"/>
    <sheet name="KPI-1" sheetId="1" r:id="rId2"/>
    <sheet name="KPI-2" sheetId="2" r:id="rId3"/>
    <sheet name="KPI-3" sheetId="3" r:id="rId4"/>
    <sheet name="KPI-4" sheetId="4" r:id="rId5"/>
    <sheet name="KPI-5" sheetId="5" r:id="rId6"/>
    <sheet name="KPI-6" sheetId="6" r:id="rId7"/>
    <sheet name="KPI-7" sheetId="8" r:id="rId8"/>
    <sheet name="Dashboard" sheetId="7" r:id="rId9"/>
    <sheet name="Card-2" sheetId="11" r:id="rId10"/>
    <sheet name="Card-3" sheetId="12" r:id="rId11"/>
    <sheet name="Card-4" sheetId="13" r:id="rId12"/>
    <sheet name="Card-5" sheetId="14" r:id="rId13"/>
  </sheets>
  <definedNames>
    <definedName name="ExternalData_1" localSheetId="0" hidden="1">DATA!$A$1:$EG$886</definedName>
    <definedName name="Slicer_COUNTY_NAME">#N/A</definedName>
    <definedName name="Slicer_TYPE_HOSP">#N/A</definedName>
    <definedName name="Slicer_YEAR_QTR">#N/A</definedName>
  </definedNames>
  <calcPr calcId="18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s>
  <extLst>
    <ext xmlns:x14="http://schemas.microsoft.com/office/spreadsheetml/2009/9/main" uri="{876F7934-8845-4945-9796-88D515C7AA90}">
      <x14:pivotCaches>
        <pivotCache cacheId="11"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quarterly-financial-utilization-report-complete-data-s_1d6f5b9a-634c-4c31-a85e-4e98a3db488e" name="hospital-quarterly-financial-utilization-report-complete-data-set-1" connection="Query - hospital-quarterly-financial-utilization-report-complete-data-set-1"/>
          <x15:modelTable id="hospital-quarterly-financial-utilization-report-complete-data-s_2c4e4db4-a59d-4b58-9074-8f7e71a79cfc" name="hospital-quarterly-financial-utilization-report-complete-data-set-2" connection="Query - hospital-quarterly-financial-utilization-report-complete-data-set-2"/>
          <x15:modelTable id="Master Table_c38a261e-55c2-414b-82cc-9080522ba676" name="Master Table" connection="Query - Master Table"/>
        </x15:modelTables>
        <x15:modelRelationships>
          <x15:modelRelationship fromTable="Master Table" fromColumn="FAC_NO" toTable="hospital-quarterly-financial-utilization-report-complete-data-set-1" toColumn="FAC_NO"/>
          <x15:modelRelationship fromTable="Master Table" fromColumn="FAC_NO" toTable="hospital-quarterly-financial-utilization-report-complete-data-set-2" toColumn="FAC_NO"/>
        </x15:modelRelationships>
        <x15:extLst>
          <ext xmlns:x16="http://schemas.microsoft.com/office/spreadsheetml/2014/11/main" uri="{9835A34E-60A6-4A7C-AAB8-D5F71C897F49}">
            <x16:modelTimeGroupings>
              <x16:modelTimeGrouping tableName="Master Table" columnName="BEG_DATE" columnId="BEG_DATE">
                <x16:calculatedTimeColumn columnName="BEG_DATE (Year)" columnId="BEG_DATE (Year)" contentType="years" isSelected="1"/>
                <x16:calculatedTimeColumn columnName="BEG_DATE (Quarter)" columnId="BEG_DATE (Quarter)" contentType="quarters" isSelected="1"/>
                <x16:calculatedTimeColumn columnName="BEG_DATE (Month Index)" columnId="BEG_DATE (Month Index)" contentType="monthsindex" isSelected="1"/>
                <x16:calculatedTimeColumn columnName="BEG_DATE (Month)" columnId="BEG_DATE (Month)" contentType="months" isSelected="1"/>
              </x16:modelTimeGrouping>
            </x16:modelTimeGroupings>
          </ext>
        </x15:extLst>
      </x15:dataModel>
    </ext>
  </extLst>
</workbook>
</file>

<file path=xl/calcChain.xml><?xml version="1.0" encoding="utf-8"?>
<calcChain xmlns="http://schemas.openxmlformats.org/spreadsheetml/2006/main">
  <c r="B4" i="12" l="1"/>
  <c r="B4" i="13"/>
  <c r="B5" i="11"/>
  <c r="B13" i="8"/>
  <c r="B5"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A9CE61-948E-4E8B-94F5-B391CE1D1AC4}" keepAlive="1" name="ModelConnection_ExternalData_1" description="Data Model" type="5" refreshedVersion="7" minRefreshableVersion="5" saveData="1">
    <dbPr connection="Data Model Connection" command="DRILLTHROUGH MAXROWS 1000 SELECT FROM [Model] WHERE ([Master Table].[COUNTY_NAME].[All],[Master Table].[TYPE_HOSP].[All],[Master Table].[YEAR_QTR].[All],[Measures].[Sum of CHAR_OTH]) RETURN [$Master Table].[FAC_NO],[$Master Table].[FAC_NAME],[$Master Table].[YEAR_QTR],[$Master Table].[BEG_DATE],[$Master Table].[END_DATE],[$Master Table].[OP_STATUS],[$Master Table].[COUNTY_NAME],[$Master Table].[HSA],[$Master Table].[HFPA],[$Master Table].[TYPE_CNTRL],[$Master Table].[TYPE_HOSP],[$Master Table].[TEACH_RURL],[$Master Table].[PHONE],[$Master Table].[ADDRESS],[$Master Table].[CITY],[$Master Table].[ZIP_CODE],[$Master Table].[CEO],[$Master Table].[LIC_BEDS],[$Master Table].[AVL_BEDS],[$Master Table].[STF_BEDS],[$Master Table].[DIS_MCAR],[$Master Table].[DIS_MCAR_MC],[$Master Table].[DIS_MCAL],[$Master Table].[DIS_MCAL_MC],[$Master Table].[DIS_CNTY],[$Master Table].[DIS_CNTY_MC],[$Master Table].[DIS_THRD],[$Master Table].[DIS_THRD_MC],[$Master Table].[DIS_INDGNT],[$Master Table].[DIS_OTH],[$Master Table].[DIS_TOT],[$Master Table].[DIS_LTC],[$Master Table].[DAY_MCAR],[$Master Table].[DAY_MCAR_MC],[$Master Table].[DAY_MCAL],[$Master Table].[DAY_MCAL_MC],[$Master Table].[DAY_CNTY],[$Master Table].[DAY_CNTY_MC],[$Master Table].[DAY_THRD],[$Master Table].[DAY_THRD_MC],[$Master Table].[DAY_INDGNT],[$Master Table].[DAY_OTH],[$Master Table].[DAY_TOT],[$Master Table].[DAY_LTC],[$Master Table].[VIS_MCAR],[$Master Table].[VIS_MCAR_MC],[$Master Table].[VIS_MCAL],[$Master Table].[VIS_MCAL_MC],[$Master Table].[VIS_CNTY],[$Master Table].[VIS_CNTY_MC],[$Master Table].[VIS_THRD],[$Master Table].[VIS_THRD_MC],[$Master Table].[VIS_INDGNT],[$Master Table].[VIS_OTH],[$Master Table].[VIS_TOT],[$Master Table].[GRIP_MCAR],[$Master Table].[GRIP_MCAR_MC],[$Master Table].[GRIP_MCAL],[$Master Table].[GRIP_MCAL_MC],[$Master Table].[GRIP_CNTY],[$Master Table].[GRIP_CNTY_MC],[$Master Table].[GRIP_THRD],[$Master Table].[GRIP_THRD_MC],[$Master Table].[GRIP_INDGNT],[$Master Table].[GRIP_OTH],[$Master Table].[GRIP_TOT],[$Master Table].[GROP_MCAR],[$Master Table].[GROP_MCAR_MC],[$Master Table].[GROP_MCAL],[$Master Table].[GROP_MCAL_MC],[$Master Table].[GROP_CNTY],[$Master Table].[GROP_CNTY_MC],[$Master Table].[GROP_THRD],[$Master Table].[GROP_THRD_MC],[$Master Table].[GROP_INDGNT],[$Master Table].[GROP_OTH],[$Master Table].[GROP_TOT],[$Master Table].[BAD_DEBT],[$Master Table].[CADJ_MCAR],[$Master Table].[CADJ_MCAR_MC],[$Master Table].[CADJ_MCAL],[$Master Table].[CADJ_MCAL_MC],[$Master Table].[DISP_855],[$Master Table].[CADJ_CNTY],[$Master Table].[CADJ_CNTY_MC],[$Master Table].[CADJ_THRD],[$Master Table].[CADJ_THRD_MC],[$Master Table].[CHAR_HB],[$Master Table].[CHAR_OTH],[$Master Table].[SUB_INDGNT],[$Master Table].[TCH_ALLOW],[$Master Table].[TCH_SUPP],[$Master Table].[DED_OTH],[$Master Table].[DED_TOT],[$Master Table].[CAP_MCAR],[$Master Table].[CAP_MCAL],[$Master Table].[CAP_CNTY],[$Master Table].[CAP_THRD],[$Master Table].[CAP_TOT],[$Master Table].[NET_MCAR],[$Master Table].[NET_MCAR_MC],[$Master Table].[NET_MCAL],[$Master Table].[NET_MCAL_MC],[$Master Table].[NET_CNTY],[$Master Table].[NET_CNTY_MC],[$Master Table].[NET_THRD],[$Master Table].[NET_THRD_MC],[$Master Table].[NET_INDGNT],[$Master Table].[NET_OTH],[$Master Table].[NET_TOT],[$Master Table].[OTH_OP_REV],[$Master Table].[TOT_OP_EXP],[$Master Table].[PHY_COMP],[$Master Table].[NONOP_REV],[$Master Table].[DIS_PIPS],[$Master Table].[DAY_PIPS],[$Master Table].[EXP_PIPS],[$Master Table].[EXP_POPS],[$Master Table].[CAP_EXP],[$Master Table].[FIX_ASSETS],[$Master Table].[DISP_TRNFR],[$Master Table].[DIS_TOT_CC],[$Master Table].[PAT_DAY_TOT_CC],[$Master Table].[TOT_OUT_VIS_CC],[$Master Table].[GROS_INPAT_REV_CC],[$Master Table].[GROS_OUTPAT_REV_CC],[$Master Table].[CONTR_ADJ_CC],[$Master Table].[OTHR_DEDUCT_CC],[$Master Table].[CAP_PREM_REV_CC],[$Master Table].[NET_PAT_REV_CC],[$Master Table].[QA_FEES],[$Master Table].[QA_SUPPL_PAY],[$Master Table].[MNGD_CARE_QA_PAY],[$Master Table].[BEG_DATE (Year)],[$Master Table].[BEG_DATE (Quarter)],[$Master Table].[BEG_DATE (Month)],[$Master Table].[BEG_DATE (Month Index)]" commandType="4"/>
    <extLst>
      <ext xmlns:x15="http://schemas.microsoft.com/office/spreadsheetml/2010/11/main" uri="{DE250136-89BD-433C-8126-D09CA5730AF9}">
        <x15:connection id="" model="1"/>
      </ext>
    </extLst>
  </connection>
  <connection id="2" xr16:uid="{C9C800F4-9101-45B2-9481-3EE76586A970}" name="Query - hospital-quarterly-financial-utilization-report-complete-data-set-1" description="Connection to the 'hospital-quarterly-financial-utilization-report-complete-data-set-1' query in the workbook." type="100" refreshedVersion="7" minRefreshableVersion="5">
    <extLst>
      <ext xmlns:x15="http://schemas.microsoft.com/office/spreadsheetml/2010/11/main" uri="{DE250136-89BD-433C-8126-D09CA5730AF9}">
        <x15:connection id="252c54f3-b30d-4a27-b8fd-9b8f79f60884"/>
      </ext>
    </extLst>
  </connection>
  <connection id="3" xr16:uid="{3FDDF45E-88ED-4535-A1C5-84A74DB00BB0}" name="Query - hospital-quarterly-financial-utilization-report-complete-data-set-2" description="Connection to the 'hospital-quarterly-financial-utilization-report-complete-data-set-2' query in the workbook." type="100" refreshedVersion="7" minRefreshableVersion="5">
    <extLst>
      <ext xmlns:x15="http://schemas.microsoft.com/office/spreadsheetml/2010/11/main" uri="{DE250136-89BD-433C-8126-D09CA5730AF9}">
        <x15:connection id="90075ae0-5d0a-4863-b574-c93971a96ca2"/>
      </ext>
    </extLst>
  </connection>
  <connection id="4" xr16:uid="{3C920D0C-35DA-4EDF-A797-F63981778ED8}" name="Query - Master Table" description="Connection to the 'Master Table' query in the workbook." type="100" refreshedVersion="7" minRefreshableVersion="5">
    <extLst>
      <ext xmlns:x15="http://schemas.microsoft.com/office/spreadsheetml/2010/11/main" uri="{DE250136-89BD-433C-8126-D09CA5730AF9}">
        <x15:connection id="1545b0ce-6e60-45fa-a577-dfc5fe8121f6"/>
      </ext>
    </extLst>
  </connection>
  <connection id="5" xr16:uid="{390F418B-6D20-4E78-A946-3DA4065A43D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<sst xmlns="http://schemas.openxmlformats.org/spreadsheetml/2006/main" count="13482" uniqueCount="3082">
  <si>
    <t>Row Labels</t>
  </si>
  <si>
    <t>AVALON</t>
  </si>
  <si>
    <t>CAMPBELL</t>
  </si>
  <si>
    <t>CEDARVILLE</t>
  </si>
  <si>
    <t>GARBERVILLE</t>
  </si>
  <si>
    <t>LONE PINE</t>
  </si>
  <si>
    <t>LOS ANGELES</t>
  </si>
  <si>
    <t>OAKLAND</t>
  </si>
  <si>
    <t>PASADENA</t>
  </si>
  <si>
    <t>SACRAMENTO</t>
  </si>
  <si>
    <t>SAN DIEGO</t>
  </si>
  <si>
    <t>Grand Total</t>
  </si>
  <si>
    <t>Sum of DIS_TOT</t>
  </si>
  <si>
    <t>ATASCADERO STATE HOSPITAL</t>
  </si>
  <si>
    <t>COALINGA STATE HOSPITAL</t>
  </si>
  <si>
    <t>FAIRVIEW DEVELOPMENTAL CENTER</t>
  </si>
  <si>
    <t>KAISER FOUNDATION NORTHERN REGION</t>
  </si>
  <si>
    <t>KAISER FOUNDATION SOUTHERN REGION</t>
  </si>
  <si>
    <t>NAPA STATE HOSPITAL</t>
  </si>
  <si>
    <t>PATTON STATE HOSPITAL</t>
  </si>
  <si>
    <t>Sum of AVL_BEDS</t>
  </si>
  <si>
    <t>Sum of LIC_BEDS</t>
  </si>
  <si>
    <t>A.S. HSPT</t>
  </si>
  <si>
    <t>C.S. HSPT</t>
  </si>
  <si>
    <t>F.D. CENTER</t>
  </si>
  <si>
    <t>K.F.S. REGION</t>
  </si>
  <si>
    <t>K.F.N.REGION</t>
  </si>
  <si>
    <t>N.S. HSPT</t>
  </si>
  <si>
    <t>P.S. HSPT</t>
  </si>
  <si>
    <t>Los Angeles</t>
  </si>
  <si>
    <t>San Diego</t>
  </si>
  <si>
    <t>Santa Clara</t>
  </si>
  <si>
    <t>Sum of VIS_TOT</t>
  </si>
  <si>
    <t>STANFORD UNIVERSITY HOSPITAL</t>
  </si>
  <si>
    <t>Sum of TOT_OP_EXP</t>
  </si>
  <si>
    <t>SAN FRANCISCO</t>
  </si>
  <si>
    <t>Sum of CHAR_OTH</t>
  </si>
  <si>
    <t>Comparable</t>
  </si>
  <si>
    <t>Hospital-LTC Emphasis</t>
  </si>
  <si>
    <t>Kaiser Foundation Health</t>
  </si>
  <si>
    <t>Psychiatric Health Facilities</t>
  </si>
  <si>
    <t>Shriners Hospitals</t>
  </si>
  <si>
    <t>State Hospitals</t>
  </si>
  <si>
    <t>Total Discharges</t>
  </si>
  <si>
    <t>Total Charity Care</t>
  </si>
  <si>
    <t>Available Beds</t>
  </si>
  <si>
    <t>Licensed Beds</t>
  </si>
  <si>
    <t>Sum of STF_BEDS</t>
  </si>
  <si>
    <t>Staffed Beds</t>
  </si>
  <si>
    <t>SAN JOSE</t>
  </si>
  <si>
    <t>ELDRIDGE</t>
  </si>
  <si>
    <t>COMMUNITY REGIONAL MEDICAL CENTER - FRESNO</t>
  </si>
  <si>
    <t>SONOMA DEVELOPMENTAL CENTER</t>
  </si>
  <si>
    <t>TEHACHAPI</t>
  </si>
  <si>
    <t>Alameda</t>
  </si>
  <si>
    <t>Master Table[FAC_NO]</t>
  </si>
  <si>
    <t>Master Table[FAC_NAME]</t>
  </si>
  <si>
    <t>Master Table[YEAR_QTR]</t>
  </si>
  <si>
    <t>Master Table[BEG_DATE]</t>
  </si>
  <si>
    <t>Master Table[END_DATE]</t>
  </si>
  <si>
    <t>Master Table[OP_STATUS]</t>
  </si>
  <si>
    <t>Master Table[COUNTY_NAME]</t>
  </si>
  <si>
    <t>Master Table[HSA]</t>
  </si>
  <si>
    <t>Master Table[HFPA]</t>
  </si>
  <si>
    <t>Master Table[TYPE_CNTRL]</t>
  </si>
  <si>
    <t>Master Table[TYPE_HOSP]</t>
  </si>
  <si>
    <t>Master Table[TEACH_RURL]</t>
  </si>
  <si>
    <t>Master Table[PHONE]</t>
  </si>
  <si>
    <t>Master Table[ADDRESS]</t>
  </si>
  <si>
    <t>Master Table[CITY]</t>
  </si>
  <si>
    <t>Master Table[ZIP_CODE]</t>
  </si>
  <si>
    <t>Master Table[CEO]</t>
  </si>
  <si>
    <t>Master Table[LIC_BEDS]</t>
  </si>
  <si>
    <t>Master Table[AVL_BEDS]</t>
  </si>
  <si>
    <t>Master Table[STF_BEDS]</t>
  </si>
  <si>
    <t>Master Table[DIS_MCAR]</t>
  </si>
  <si>
    <t>Master Table[DIS_MCAR_MC]</t>
  </si>
  <si>
    <t>Master Table[DIS_MCAL]</t>
  </si>
  <si>
    <t>Master Table[DIS_MCAL_MC]</t>
  </si>
  <si>
    <t>Master Table[DIS_CNTY]</t>
  </si>
  <si>
    <t>Master Table[DIS_CNTY_MC]</t>
  </si>
  <si>
    <t>Master Table[DIS_THRD]</t>
  </si>
  <si>
    <t>Master Table[DIS_THRD_MC]</t>
  </si>
  <si>
    <t>Master Table[DIS_INDGNT]</t>
  </si>
  <si>
    <t>Master Table[DIS_OTH]</t>
  </si>
  <si>
    <t>Master Table[DIS_TOT]</t>
  </si>
  <si>
    <t>Master Table[DIS_LTC]</t>
  </si>
  <si>
    <t>Master Table[DAY_MCAR]</t>
  </si>
  <si>
    <t>Master Table[DAY_MCAR_MC]</t>
  </si>
  <si>
    <t>Master Table[DAY_MCAL]</t>
  </si>
  <si>
    <t>Master Table[DAY_MCAL_MC]</t>
  </si>
  <si>
    <t>Master Table[DAY_CNTY]</t>
  </si>
  <si>
    <t>Master Table[DAY_CNTY_MC]</t>
  </si>
  <si>
    <t>Master Table[DAY_THRD]</t>
  </si>
  <si>
    <t>Master Table[DAY_THRD_MC]</t>
  </si>
  <si>
    <t>Master Table[DAY_INDGNT]</t>
  </si>
  <si>
    <t>Master Table[DAY_OTH]</t>
  </si>
  <si>
    <t>Master Table[DAY_TOT]</t>
  </si>
  <si>
    <t>Master Table[DAY_LTC]</t>
  </si>
  <si>
    <t>Master Table[VIS_MCAR]</t>
  </si>
  <si>
    <t>Master Table[VIS_MCAR_MC]</t>
  </si>
  <si>
    <t>Master Table[VIS_MCAL]</t>
  </si>
  <si>
    <t>Master Table[VIS_MCAL_MC]</t>
  </si>
  <si>
    <t>Master Table[VIS_CNTY]</t>
  </si>
  <si>
    <t>Master Table[VIS_CNTY_MC]</t>
  </si>
  <si>
    <t>Master Table[VIS_THRD]</t>
  </si>
  <si>
    <t>Master Table[VIS_THRD_MC]</t>
  </si>
  <si>
    <t>Master Table[VIS_INDGNT]</t>
  </si>
  <si>
    <t>Master Table[VIS_OTH]</t>
  </si>
  <si>
    <t>Master Table[VIS_TOT]</t>
  </si>
  <si>
    <t>Master Table[GRIP_MCAR]</t>
  </si>
  <si>
    <t>Master Table[GRIP_MCAR_MC]</t>
  </si>
  <si>
    <t>Master Table[GRIP_MCAL]</t>
  </si>
  <si>
    <t>Master Table[GRIP_MCAL_MC]</t>
  </si>
  <si>
    <t>Master Table[GRIP_CNTY]</t>
  </si>
  <si>
    <t>Master Table[GRIP_CNTY_MC]</t>
  </si>
  <si>
    <t>Master Table[GRIP_THRD]</t>
  </si>
  <si>
    <t>Master Table[GRIP_THRD_MC]</t>
  </si>
  <si>
    <t>Master Table[GRIP_INDGNT]</t>
  </si>
  <si>
    <t>Master Table[GRIP_OTH]</t>
  </si>
  <si>
    <t>Master Table[GRIP_TOT]</t>
  </si>
  <si>
    <t>Master Table[GROP_MCAR]</t>
  </si>
  <si>
    <t>Master Table[GROP_MCAR_MC]</t>
  </si>
  <si>
    <t>Master Table[GROP_MCAL]</t>
  </si>
  <si>
    <t>Master Table[GROP_MCAL_MC]</t>
  </si>
  <si>
    <t>Master Table[GROP_CNTY]</t>
  </si>
  <si>
    <t>Master Table[GROP_CNTY_MC]</t>
  </si>
  <si>
    <t>Master Table[GROP_THRD]</t>
  </si>
  <si>
    <t>Master Table[GROP_THRD_MC]</t>
  </si>
  <si>
    <t>Master Table[GROP_INDGNT]</t>
  </si>
  <si>
    <t>Master Table[GROP_OTH]</t>
  </si>
  <si>
    <t>Master Table[GROP_TOT]</t>
  </si>
  <si>
    <t>Master Table[BAD_DEBT]</t>
  </si>
  <si>
    <t>Master Table[CADJ_MCAR]</t>
  </si>
  <si>
    <t>Master Table[CADJ_MCAR_MC]</t>
  </si>
  <si>
    <t>Master Table[CADJ_MCAL]</t>
  </si>
  <si>
    <t>Master Table[CADJ_MCAL_MC]</t>
  </si>
  <si>
    <t>Master Table[DISP_855]</t>
  </si>
  <si>
    <t>Master Table[CADJ_CNTY]</t>
  </si>
  <si>
    <t>Master Table[CADJ_CNTY_MC]</t>
  </si>
  <si>
    <t>Master Table[CADJ_THRD]</t>
  </si>
  <si>
    <t>Master Table[CADJ_THRD_MC]</t>
  </si>
  <si>
    <t>Master Table[CHAR_HB]</t>
  </si>
  <si>
    <t>Master Table[CHAR_OTH]</t>
  </si>
  <si>
    <t>Master Table[SUB_INDGNT]</t>
  </si>
  <si>
    <t>Master Table[TCH_ALLOW]</t>
  </si>
  <si>
    <t>Master Table[TCH_SUPP]</t>
  </si>
  <si>
    <t>Master Table[DED_OTH]</t>
  </si>
  <si>
    <t>Master Table[DED_TOT]</t>
  </si>
  <si>
    <t>Master Table[CAP_MCAR]</t>
  </si>
  <si>
    <t>Master Table[CAP_MCAL]</t>
  </si>
  <si>
    <t>Master Table[CAP_CNTY]</t>
  </si>
  <si>
    <t>Master Table[CAP_THRD]</t>
  </si>
  <si>
    <t>Master Table[CAP_TOT]</t>
  </si>
  <si>
    <t>Master Table[NET_MCAR]</t>
  </si>
  <si>
    <t>Master Table[NET_MCAR_MC]</t>
  </si>
  <si>
    <t>Master Table[NET_MCAL]</t>
  </si>
  <si>
    <t>Master Table[NET_MCAL_MC]</t>
  </si>
  <si>
    <t>Master Table[NET_CNTY]</t>
  </si>
  <si>
    <t>Master Table[NET_CNTY_MC]</t>
  </si>
  <si>
    <t>Master Table[NET_THRD]</t>
  </si>
  <si>
    <t>Master Table[NET_THRD_MC]</t>
  </si>
  <si>
    <t>Master Table[NET_INDGNT]</t>
  </si>
  <si>
    <t>Master Table[NET_OTH]</t>
  </si>
  <si>
    <t>Master Table[NET_TOT]</t>
  </si>
  <si>
    <t>Master Table[OTH_OP_REV]</t>
  </si>
  <si>
    <t>Master Table[TOT_OP_EXP]</t>
  </si>
  <si>
    <t>Master Table[PHY_COMP]</t>
  </si>
  <si>
    <t>Master Table[NONOP_REV]</t>
  </si>
  <si>
    <t>Master Table[DIS_PIPS]</t>
  </si>
  <si>
    <t>Master Table[DAY_PIPS]</t>
  </si>
  <si>
    <t>Master Table[EXP_PIPS]</t>
  </si>
  <si>
    <t>Master Table[EXP_POPS]</t>
  </si>
  <si>
    <t>Master Table[CAP_EXP]</t>
  </si>
  <si>
    <t>Master Table[FIX_ASSETS]</t>
  </si>
  <si>
    <t>Master Table[DISP_TRNFR]</t>
  </si>
  <si>
    <t>Master Table[DIS_TOT_CC]</t>
  </si>
  <si>
    <t>Master Table[PAT_DAY_TOT_CC]</t>
  </si>
  <si>
    <t>Master Table[TOT_OUT_VIS_CC]</t>
  </si>
  <si>
    <t>Master Table[GROS_INPAT_REV_CC]</t>
  </si>
  <si>
    <t>Master Table[GROS_OUTPAT_REV_CC]</t>
  </si>
  <si>
    <t>Master Table[CONTR_ADJ_CC]</t>
  </si>
  <si>
    <t>Master Table[OTHR_DEDUCT_CC]</t>
  </si>
  <si>
    <t>Master Table[CAP_PREM_REV_CC]</t>
  </si>
  <si>
    <t>Master Table[NET_PAT_REV_CC]</t>
  </si>
  <si>
    <t>Master Table[QA_FEES]</t>
  </si>
  <si>
    <t>Master Table[QA_SUPPL_PAY]</t>
  </si>
  <si>
    <t>Master Table[MNGD_CARE_QA_PAY]</t>
  </si>
  <si>
    <t>Master Table[BEG_DATE (Year)]</t>
  </si>
  <si>
    <t>Master Table[BEG_DATE (Quarter)]</t>
  </si>
  <si>
    <t>Master Table[BEG_DATE (Month)]</t>
  </si>
  <si>
    <t>Master Table[BEG_DATE (Month Index)]</t>
  </si>
  <si>
    <t>106150808</t>
  </si>
  <si>
    <t>ADVENTIST HEALTH MEDICAL CENTER TEHACHAPI VALLEY</t>
  </si>
  <si>
    <t>Open</t>
  </si>
  <si>
    <t>Kern</t>
  </si>
  <si>
    <t>District</t>
  </si>
  <si>
    <t>Rural</t>
  </si>
  <si>
    <t>661-823-3000</t>
  </si>
  <si>
    <t>115 WEST E STREET</t>
  </si>
  <si>
    <t>93561</t>
  </si>
  <si>
    <t>DAVID EASTMAN</t>
  </si>
  <si>
    <t>2016</t>
  </si>
  <si>
    <t>Qtr1</t>
  </si>
  <si>
    <t>Jan</t>
  </si>
  <si>
    <t>106164029</t>
  </si>
  <si>
    <t>ADVENTIST MEDICAL CENTER - HANFORD</t>
  </si>
  <si>
    <t>Kings</t>
  </si>
  <si>
    <t>Church</t>
  </si>
  <si>
    <t>559-582-9000</t>
  </si>
  <si>
    <t>115 MALL DRIVE</t>
  </si>
  <si>
    <t>HANFORD</t>
  </si>
  <si>
    <t>93230</t>
  </si>
  <si>
    <t>WAYNE FERCH</t>
  </si>
  <si>
    <t>106100797</t>
  </si>
  <si>
    <t>ADVENTIST MEDICAL CENTER - REEDLEY</t>
  </si>
  <si>
    <t>Fresno</t>
  </si>
  <si>
    <t>372 WEST CYPRESS AVENUE</t>
  </si>
  <si>
    <t>REEDLEY</t>
  </si>
  <si>
    <t>93654</t>
  </si>
  <si>
    <t>106301098</t>
  </si>
  <si>
    <t>AHMC ANAHEIM REGIONAL MEDICAL CENTER</t>
  </si>
  <si>
    <t>Orange</t>
  </si>
  <si>
    <t>Non Profit Other</t>
  </si>
  <si>
    <t/>
  </si>
  <si>
    <t>714-999-5102</t>
  </si>
  <si>
    <t>1111 WEST LA PALMA AVENUE</t>
  </si>
  <si>
    <t>ANAHEIM</t>
  </si>
  <si>
    <t>92801</t>
  </si>
  <si>
    <t>RICHARD CASTRO</t>
  </si>
  <si>
    <t>106190017</t>
  </si>
  <si>
    <t>ALHAMBRA HOSPITAL MEDICAL CENTER</t>
  </si>
  <si>
    <t>Investor - Ptnr.</t>
  </si>
  <si>
    <t>626-570-1606</t>
  </si>
  <si>
    <t>100 SOUTH RAYMOND AVENUE</t>
  </si>
  <si>
    <t>ALHAMBRA</t>
  </si>
  <si>
    <t>91801</t>
  </si>
  <si>
    <t>IRIS LAI</t>
  </si>
  <si>
    <t>106370749</t>
  </si>
  <si>
    <t>ALVARADO PARKWAY INSTITUTE BHS</t>
  </si>
  <si>
    <t>Investor - Corp.</t>
  </si>
  <si>
    <t>619-465-4411</t>
  </si>
  <si>
    <t>7050 PARKWAY DRIVE</t>
  </si>
  <si>
    <t>LA MESA</t>
  </si>
  <si>
    <t>91942</t>
  </si>
  <si>
    <t>PATRICK ZIEMER</t>
  </si>
  <si>
    <t>106301188</t>
  </si>
  <si>
    <t>ANAHEIM GLOBAL MEDICAL CENTER</t>
  </si>
  <si>
    <t>714-835-3555</t>
  </si>
  <si>
    <t>1025 SOUTH ANAHEIM BOULEVARD.</t>
  </si>
  <si>
    <t>92805</t>
  </si>
  <si>
    <t>SUZANNE RICHARDS</t>
  </si>
  <si>
    <t>106190034</t>
  </si>
  <si>
    <t>ANTELOPE VALLEY HOSPITAL</t>
  </si>
  <si>
    <t>661-949-5000</t>
  </si>
  <si>
    <t>1600 WEST AVENUE J</t>
  </si>
  <si>
    <t>LANCASTER</t>
  </si>
  <si>
    <t>93534</t>
  </si>
  <si>
    <t>MICHAEL WALL</t>
  </si>
  <si>
    <t>106364231</t>
  </si>
  <si>
    <t>ARROWHEAD REGIONAL MEDICAL CENTER</t>
  </si>
  <si>
    <t>San Bernardino</t>
  </si>
  <si>
    <t>City/County</t>
  </si>
  <si>
    <t>Teaching</t>
  </si>
  <si>
    <t>909-580-1000</t>
  </si>
  <si>
    <t>400 N. PEPPER AVENUE</t>
  </si>
  <si>
    <t>COLTON</t>
  </si>
  <si>
    <t>92324</t>
  </si>
  <si>
    <t>WILLIAM GILBERT</t>
  </si>
  <si>
    <t>106400683</t>
  </si>
  <si>
    <t>San Luis Obispo</t>
  </si>
  <si>
    <t>State</t>
  </si>
  <si>
    <t>805-468-2000</t>
  </si>
  <si>
    <t>10333 EL CAMINO REAL</t>
  </si>
  <si>
    <t>ATASCADERO</t>
  </si>
  <si>
    <t>93422</t>
  </si>
  <si>
    <t>JON MORALES</t>
  </si>
  <si>
    <t>106154101</t>
  </si>
  <si>
    <t>BAKERSFIELD HEART HOSPITAL</t>
  </si>
  <si>
    <t>661-316-6000</t>
  </si>
  <si>
    <t>3001 SILLECT AVENUE</t>
  </si>
  <si>
    <t>BAKERSFIELD</t>
  </si>
  <si>
    <t>93308</t>
  </si>
  <si>
    <t>MICHELLE OXFORD</t>
  </si>
  <si>
    <t>106150722</t>
  </si>
  <si>
    <t>BAKERSFIELD MEMORIAL HOSPITAL</t>
  </si>
  <si>
    <t>Non Profit Corp.</t>
  </si>
  <si>
    <t>661-327-4647</t>
  </si>
  <si>
    <t>420 34TH STREET</t>
  </si>
  <si>
    <t>93301</t>
  </si>
  <si>
    <t>JON VAN BOENING</t>
  </si>
  <si>
    <t>106364121</t>
  </si>
  <si>
    <t>BALLARD REHAB HOSPITAL</t>
  </si>
  <si>
    <t>909-473-1200</t>
  </si>
  <si>
    <t>1760 WEST 16TH STREET</t>
  </si>
  <si>
    <t>SAN BERNARDINO</t>
  </si>
  <si>
    <t>92411</t>
  </si>
  <si>
    <t>MARY HUNT</t>
  </si>
  <si>
    <t>106184008</t>
  </si>
  <si>
    <t>BANNER LASSEN MEDICAL CENTER</t>
  </si>
  <si>
    <t>Lassen</t>
  </si>
  <si>
    <t>530-252-2200</t>
  </si>
  <si>
    <t>1800 SPRING RIDGE DRIVE</t>
  </si>
  <si>
    <t>SUSANVILLE</t>
  </si>
  <si>
    <t>96130</t>
  </si>
  <si>
    <t>CATHERINE HARSHBARGER</t>
  </si>
  <si>
    <t>106190052</t>
  </si>
  <si>
    <t>BARLOW RESPIRATORY HOSPITAL</t>
  </si>
  <si>
    <t>213-250-4200</t>
  </si>
  <si>
    <t>2000 STADIUM WAY</t>
  </si>
  <si>
    <t>90026</t>
  </si>
  <si>
    <t>AMIT MOHAN</t>
  </si>
  <si>
    <t>106364430</t>
  </si>
  <si>
    <t>BARSTOW COMMUNITY HOSPITAL</t>
  </si>
  <si>
    <t>760-957-3221</t>
  </si>
  <si>
    <t>820 EAST MOUNTAIN VIEW STREET</t>
  </si>
  <si>
    <t>BARSTOW</t>
  </si>
  <si>
    <t>92311</t>
  </si>
  <si>
    <t>MATTHEW BLEVINS</t>
  </si>
  <si>
    <t>106090793</t>
  </si>
  <si>
    <t>BARTON MEMORIAL HOSPITAL</t>
  </si>
  <si>
    <t>El Dorado</t>
  </si>
  <si>
    <t>530-541-3420</t>
  </si>
  <si>
    <t>2170 SOUTH AVENUE</t>
  </si>
  <si>
    <t>SOUTH LAKE TAHOE</t>
  </si>
  <si>
    <t>96150</t>
  </si>
  <si>
    <t>CLINT PURVANCE</t>
  </si>
  <si>
    <t>106361110</t>
  </si>
  <si>
    <t>BEAR VALLEY COMMUNITY HOSPITAL</t>
  </si>
  <si>
    <t>909-866-6501</t>
  </si>
  <si>
    <t>41870 GARSTIN DRIVE</t>
  </si>
  <si>
    <t>BIG BEAR LAKE</t>
  </si>
  <si>
    <t>92315</t>
  </si>
  <si>
    <t>JOHN P. FRIEL</t>
  </si>
  <si>
    <t>106190081</t>
  </si>
  <si>
    <t>BEVERLY HOSPITAL</t>
  </si>
  <si>
    <t>323-726-1222</t>
  </si>
  <si>
    <t>309 WEST BEVERLY BOULEVARD</t>
  </si>
  <si>
    <t>MONTEBELLO</t>
  </si>
  <si>
    <t>90640</t>
  </si>
  <si>
    <t>ALICE CHENG</t>
  </si>
  <si>
    <t>106190020</t>
  </si>
  <si>
    <t>BHC ALHAMBRA HOSPITAL</t>
  </si>
  <si>
    <t>626-286-1191</t>
  </si>
  <si>
    <t>4619 ROSEMEAD BOULEVARD</t>
  </si>
  <si>
    <t>ROSEMEAD</t>
  </si>
  <si>
    <t>91770</t>
  </si>
  <si>
    <t>MARGARET MINNICK</t>
  </si>
  <si>
    <t>106044006</t>
  </si>
  <si>
    <t>BUTTE COUNTY MENTAL HEALTH - PHF</t>
  </si>
  <si>
    <t>Butte</t>
  </si>
  <si>
    <t>530-891-2775</t>
  </si>
  <si>
    <t>592 RIO LINDO AVENUE</t>
  </si>
  <si>
    <t>CHICO</t>
  </si>
  <si>
    <t>95926</t>
  </si>
  <si>
    <t>DORIAN KITTREL</t>
  </si>
  <si>
    <t>106190125</t>
  </si>
  <si>
    <t>CALIFORNIA HOSPITAL MEDICAL CENTER</t>
  </si>
  <si>
    <t>213-748-2411</t>
  </si>
  <si>
    <t>1401 SOUTH GRAND AVENUE</t>
  </si>
  <si>
    <t>90015</t>
  </si>
  <si>
    <t>MARGARET PETERSEN</t>
  </si>
  <si>
    <t>106380964</t>
  </si>
  <si>
    <t>CALIFORNIA PACIFIC MEDICAL CENTER - ST LUKES CAMPUS</t>
  </si>
  <si>
    <t>San Francisco</t>
  </si>
  <si>
    <t>415-600-6000</t>
  </si>
  <si>
    <t>3555 CESAR CHAVEZ STREET</t>
  </si>
  <si>
    <t>94110</t>
  </si>
  <si>
    <t>WARREN BROWNER, MD</t>
  </si>
  <si>
    <t>106190155</t>
  </si>
  <si>
    <t>CALIFORNIA REHAB INSTITUTE</t>
  </si>
  <si>
    <t>424-522-7100</t>
  </si>
  <si>
    <t>2070 CENTURY PARK EAST</t>
  </si>
  <si>
    <t>90067</t>
  </si>
  <si>
    <t>JOHNANSHA BEHZAD</t>
  </si>
  <si>
    <t>106190137</t>
  </si>
  <si>
    <t>CASA COLINA HOSPITAL AND CENTER FOR HEALTH CARE</t>
  </si>
  <si>
    <t>909-596-7733</t>
  </si>
  <si>
    <t>255 EAST BONITA AVENUE</t>
  </si>
  <si>
    <t>POMONA</t>
  </si>
  <si>
    <t>91767</t>
  </si>
  <si>
    <t>FELICE L LOVERSO</t>
  </si>
  <si>
    <t>106190045</t>
  </si>
  <si>
    <t>CATALINA ISLAND MEDICAL CENTER</t>
  </si>
  <si>
    <t>310-510-0700</t>
  </si>
  <si>
    <t>100 FALLS CANYON ROAD</t>
  </si>
  <si>
    <t>90704</t>
  </si>
  <si>
    <t>JASON PARET</t>
  </si>
  <si>
    <t>106190555</t>
  </si>
  <si>
    <t>CEDARS-SINAI MEDICAL CENTER</t>
  </si>
  <si>
    <t>310-423-5000</t>
  </si>
  <si>
    <t>8700 BEVERLY BOULEVARD</t>
  </si>
  <si>
    <t>90048</t>
  </si>
  <si>
    <t>THOMAS M. PRISELAC</t>
  </si>
  <si>
    <t>106190148</t>
  </si>
  <si>
    <t>CENTINELA HOSPITAL MEDICAL CENTER</t>
  </si>
  <si>
    <t>310-673-4660</t>
  </si>
  <si>
    <t>555 EAST HARDY STREET</t>
  </si>
  <si>
    <t>INGLEWOOD</t>
  </si>
  <si>
    <t>90301</t>
  </si>
  <si>
    <t>LINDA BRADLEY</t>
  </si>
  <si>
    <t>106105125</t>
  </si>
  <si>
    <t>CENTRAL STAR - PHF</t>
  </si>
  <si>
    <t>559-892-1128</t>
  </si>
  <si>
    <t>4411 E. KINGS CANYON ROAD</t>
  </si>
  <si>
    <t>FRESNO</t>
  </si>
  <si>
    <t>93702</t>
  </si>
  <si>
    <t>OLIVIA ARANDA</t>
  </si>
  <si>
    <t>106500954</t>
  </si>
  <si>
    <t>CENTRAL VALLEY SPECIALTY HOSPITAL</t>
  </si>
  <si>
    <t>Stanislaus</t>
  </si>
  <si>
    <t>209-248-7700</t>
  </si>
  <si>
    <t>730 17TH STREET</t>
  </si>
  <si>
    <t>MODESTO</t>
  </si>
  <si>
    <t>95354</t>
  </si>
  <si>
    <t>GIA SMITH</t>
  </si>
  <si>
    <t>106301140</t>
  </si>
  <si>
    <t>CHAPMAN GLOBAL MEDICAL CENTER</t>
  </si>
  <si>
    <t>714-633-0011</t>
  </si>
  <si>
    <t>2601 EAST CHAPMAN AVENUE</t>
  </si>
  <si>
    <t>ORANGE</t>
  </si>
  <si>
    <t>92869</t>
  </si>
  <si>
    <t>106190170</t>
  </si>
  <si>
    <t>CHILDREN'S HOSPITAL - LOS ANGELES</t>
  </si>
  <si>
    <t>323-669-2450</t>
  </si>
  <si>
    <t>4650 W. SUNSET BOULEVARD</t>
  </si>
  <si>
    <t>90027</t>
  </si>
  <si>
    <t>PAUL VIVIANO</t>
  </si>
  <si>
    <t>106304113</t>
  </si>
  <si>
    <t>CHILDREN'S HOSPITAL - MISSION</t>
  </si>
  <si>
    <t>714-997-3000</t>
  </si>
  <si>
    <t>27700 MEDICAL CENTER ROAD, 5TH FLOOR</t>
  </si>
  <si>
    <t>MISSION VIEJO</t>
  </si>
  <si>
    <t>92691</t>
  </si>
  <si>
    <t>KIMBERLY CRIPE</t>
  </si>
  <si>
    <t>106300032</t>
  </si>
  <si>
    <t>CHILDREN'S HOSPITAL - ORANGE COUNTY</t>
  </si>
  <si>
    <t>1201 WEST LA VETA AVENUE</t>
  </si>
  <si>
    <t>92868</t>
  </si>
  <si>
    <t>KIM CRIPE</t>
  </si>
  <si>
    <t>106010776</t>
  </si>
  <si>
    <t>CHILDREN'S HOSPITAL AND RESEARCH CENTER AT OAKLAND</t>
  </si>
  <si>
    <t>510-428-3885</t>
  </si>
  <si>
    <t>747 52ND STREET</t>
  </si>
  <si>
    <t>94609</t>
  </si>
  <si>
    <t>BERTRAM LUBIN</t>
  </si>
  <si>
    <t>106434051</t>
  </si>
  <si>
    <t>CHILDRENS RECOVERY CENTER OF NORTHERN CALIFORNIA</t>
  </si>
  <si>
    <t>408-378-8875</t>
  </si>
  <si>
    <t>3777 SOUTH BASCOM AVENUE</t>
  </si>
  <si>
    <t>95008</t>
  </si>
  <si>
    <t>KEN MC GUIRE</t>
  </si>
  <si>
    <t>106382715</t>
  </si>
  <si>
    <t>CHINESE HOSPITAL</t>
  </si>
  <si>
    <t>415-982-2400</t>
  </si>
  <si>
    <t>845 JACKSON STREET</t>
  </si>
  <si>
    <t>94133</t>
  </si>
  <si>
    <t>BRENDA YEE</t>
  </si>
  <si>
    <t>106361144</t>
  </si>
  <si>
    <t>CHINO VALLEY MEDICAL CENTER</t>
  </si>
  <si>
    <t>909-464-8600</t>
  </si>
  <si>
    <t>5451 WALNUT AVENUE</t>
  </si>
  <si>
    <t>CHINO</t>
  </si>
  <si>
    <t>91710</t>
  </si>
  <si>
    <t>MIKE SARIAN</t>
  </si>
  <si>
    <t>106190636</t>
  </si>
  <si>
    <t>CITRUS VALLEY MEDICAL CENTER - QV CAMPUS</t>
  </si>
  <si>
    <t>626-962-4011</t>
  </si>
  <si>
    <t>1115 SOUTH SUNSET AVENUE</t>
  </si>
  <si>
    <t>WEST COVINA</t>
  </si>
  <si>
    <t>91790</t>
  </si>
  <si>
    <t>ROB CURRY</t>
  </si>
  <si>
    <t>106190176</t>
  </si>
  <si>
    <t>CITY OF HOPE HELFORD CLINICAL RESEARCH HOSPITAL</t>
  </si>
  <si>
    <t>626-256-4673</t>
  </si>
  <si>
    <t>1500 DUARTE ROAD</t>
  </si>
  <si>
    <t>DUARTE</t>
  </si>
  <si>
    <t>91010</t>
  </si>
  <si>
    <t>ROBERT STONE</t>
  </si>
  <si>
    <t>106100005</t>
  </si>
  <si>
    <t>CLOVIS COMMUNITY MEDICAL CENTER</t>
  </si>
  <si>
    <t>559-324-4000</t>
  </si>
  <si>
    <t>2755 HERNDON AVENUE</t>
  </si>
  <si>
    <t>CLOVIS</t>
  </si>
  <si>
    <t>93611</t>
  </si>
  <si>
    <t>CRAIG CASTRO</t>
  </si>
  <si>
    <t>106100697</t>
  </si>
  <si>
    <t>COALINGA REGIONAL MEDICAL CENTER</t>
  </si>
  <si>
    <t>559-935-6400</t>
  </si>
  <si>
    <t>1191 PHELPS AVENUE</t>
  </si>
  <si>
    <t>COALINGA</t>
  </si>
  <si>
    <t>93210</t>
  </si>
  <si>
    <t>SHARON A. SPURGEON</t>
  </si>
  <si>
    <t>106105051</t>
  </si>
  <si>
    <t>559-935-4300</t>
  </si>
  <si>
    <t>24511 WEST JAYNE AVENUE</t>
  </si>
  <si>
    <t>TOM VOSS</t>
  </si>
  <si>
    <t>106190766</t>
  </si>
  <si>
    <t>COAST PLAZA HOSPITAL</t>
  </si>
  <si>
    <t>562-868-3751</t>
  </si>
  <si>
    <t>13100 SOUTH STUDEBAKER ROAD</t>
  </si>
  <si>
    <t>NORWALK</t>
  </si>
  <si>
    <t>90650</t>
  </si>
  <si>
    <t>RICK ROWE</t>
  </si>
  <si>
    <t>106190587</t>
  </si>
  <si>
    <t>COLLEGE MEDICAL CENTER</t>
  </si>
  <si>
    <t>562-997-2500</t>
  </si>
  <si>
    <t>2776 PACIFIC AVENUE</t>
  </si>
  <si>
    <t>LONG BEACH</t>
  </si>
  <si>
    <t>90806</t>
  </si>
  <si>
    <t>JOE AVELINO</t>
  </si>
  <si>
    <t>106361458</t>
  </si>
  <si>
    <t>COLORADO RIVER MEDICAL CENTER</t>
  </si>
  <si>
    <t>760-326-7267</t>
  </si>
  <si>
    <t>1401 BAILEY AVENUE</t>
  </si>
  <si>
    <t>NEEDLES</t>
  </si>
  <si>
    <t>92363</t>
  </si>
  <si>
    <t>STEVE LOPEEZ</t>
  </si>
  <si>
    <t>106190197</t>
  </si>
  <si>
    <t>COMMUNITY HOSPITAL OF HUNTINGTON PARK</t>
  </si>
  <si>
    <t>310-532-4200</t>
  </si>
  <si>
    <t>2623 EAST SLAUSON AVENUE</t>
  </si>
  <si>
    <t>HUNTINGTON PARK</t>
  </si>
  <si>
    <t>90255</t>
  </si>
  <si>
    <t>ARACELI LONERGAN</t>
  </si>
  <si>
    <t>106190475</t>
  </si>
  <si>
    <t>COMMUNITY HOSPITAL OF LONG BEACH</t>
  </si>
  <si>
    <t>562-498-1000</t>
  </si>
  <si>
    <t>1720 TERMINO AVENUE</t>
  </si>
  <si>
    <t>90804</t>
  </si>
  <si>
    <t>JOHN BISHOP</t>
  </si>
  <si>
    <t>106270744</t>
  </si>
  <si>
    <t>COMMUNITY HOSPITAL OF THE MONTEREY PENINSULA</t>
  </si>
  <si>
    <t>Monterey</t>
  </si>
  <si>
    <t>831-624-5311</t>
  </si>
  <si>
    <t>23625 W. R. HOLMAN HIGHWAY</t>
  </si>
  <si>
    <t>MONTEREY</t>
  </si>
  <si>
    <t>93940</t>
  </si>
  <si>
    <t>STEVEN PACKER</t>
  </si>
  <si>
    <t>106560473</t>
  </si>
  <si>
    <t>COMMUNITY MEMORIAL HOSPITAL OF SAN BUENAVENTURA</t>
  </si>
  <si>
    <t>Ventura</t>
  </si>
  <si>
    <t>805-652-5001</t>
  </si>
  <si>
    <t>147 N. BRENT STREET</t>
  </si>
  <si>
    <t>VENTURA</t>
  </si>
  <si>
    <t>93003</t>
  </si>
  <si>
    <t>GARY WILDE</t>
  </si>
  <si>
    <t>106100717</t>
  </si>
  <si>
    <t>559-459-6000</t>
  </si>
  <si>
    <t>2823 FRESNO STREET</t>
  </si>
  <si>
    <t>93721</t>
  </si>
  <si>
    <t>TIM A JOSLIN</t>
  </si>
  <si>
    <t>106331152</t>
  </si>
  <si>
    <t>CORONA REGIONAL MEDICAL CENTER - MAIN</t>
  </si>
  <si>
    <t>Riverside</t>
  </si>
  <si>
    <t>951-737-4343</t>
  </si>
  <si>
    <t>800 SOUTH MAIN STREET</t>
  </si>
  <si>
    <t>CORONA</t>
  </si>
  <si>
    <t>92882</t>
  </si>
  <si>
    <t>MARK UFFER</t>
  </si>
  <si>
    <t>106154160</t>
  </si>
  <si>
    <t>CRESTWOOD - BAKERSFIELD - PHF</t>
  </si>
  <si>
    <t>209-478-5291</t>
  </si>
  <si>
    <t>6700 EUCALYPTUS DRIVE, SUITE C</t>
  </si>
  <si>
    <t>93306</t>
  </si>
  <si>
    <t>LORI BLACKBURN</t>
  </si>
  <si>
    <t>106344170</t>
  </si>
  <si>
    <t>CRESTWOOD - CARMICHAEL - PHF</t>
  </si>
  <si>
    <t>Sacramento</t>
  </si>
  <si>
    <t>4741 ENGLE ROAD</t>
  </si>
  <si>
    <t>CARMICHAEL</t>
  </si>
  <si>
    <t>95608</t>
  </si>
  <si>
    <t>106344188</t>
  </si>
  <si>
    <t>CRESTWOOD - SACRAMENTO - PHF</t>
  </si>
  <si>
    <t>2600 STOCKTON BOULEVARD, SUITE B</t>
  </si>
  <si>
    <t>95817</t>
  </si>
  <si>
    <t>106434220</t>
  </si>
  <si>
    <t>CRESTWOOD - SAN JOSE - PHF</t>
  </si>
  <si>
    <t>1425 FRUITDALE AVENUE</t>
  </si>
  <si>
    <t>95128</t>
  </si>
  <si>
    <t>106484062</t>
  </si>
  <si>
    <t>CRESTWOOD - SOLANO - PHF</t>
  </si>
  <si>
    <t>Solano</t>
  </si>
  <si>
    <t>2201 TUOLUMNE STREET</t>
  </si>
  <si>
    <t>VALLEJO</t>
  </si>
  <si>
    <t>94589</t>
  </si>
  <si>
    <t>106390846</t>
  </si>
  <si>
    <t>DAMERON HOSPITAL ASSOCIATION</t>
  </si>
  <si>
    <t>San Joaquin</t>
  </si>
  <si>
    <t>209-944-5550</t>
  </si>
  <si>
    <t>525 WEST ACACIA STREET</t>
  </si>
  <si>
    <t>STOCKTON</t>
  </si>
  <si>
    <t>95203</t>
  </si>
  <si>
    <t>LORRAINE AUERBACH</t>
  </si>
  <si>
    <t>106190232</t>
  </si>
  <si>
    <t>DEL AMO HOSPITAL</t>
  </si>
  <si>
    <t>310-530-1151</t>
  </si>
  <si>
    <t>23700 CAMINO DEL SOL</t>
  </si>
  <si>
    <t>TORRANCE</t>
  </si>
  <si>
    <t>90505</t>
  </si>
  <si>
    <t>LISA MONTES</t>
  </si>
  <si>
    <t>106150706</t>
  </si>
  <si>
    <t>DELANO REGIONAL MEDICAL CENTER</t>
  </si>
  <si>
    <t>661-725-4800</t>
  </si>
  <si>
    <t>1401 GARCES HIGHWAY</t>
  </si>
  <si>
    <t>DELANO</t>
  </si>
  <si>
    <t>93215</t>
  </si>
  <si>
    <t>BAHRAM GHAFFARI</t>
  </si>
  <si>
    <t>106331164</t>
  </si>
  <si>
    <t>DESERT REGIONAL MEDICAL CENTER</t>
  </si>
  <si>
    <t>760-323-6511</t>
  </si>
  <si>
    <t>1150 NORTH INDIAN CANYON DRIVE</t>
  </si>
  <si>
    <t>PALM SPRINGS</t>
  </si>
  <si>
    <t>92262</t>
  </si>
  <si>
    <t>CAROLYN CALDWELL</t>
  </si>
  <si>
    <t>106364144</t>
  </si>
  <si>
    <t>DESERT VALLEY HOSPITAL</t>
  </si>
  <si>
    <t>760-241-8000</t>
  </si>
  <si>
    <t>16850 BEAR VALLEY ROAD</t>
  </si>
  <si>
    <t>VICTORVILLE</t>
  </si>
  <si>
    <t>92395</t>
  </si>
  <si>
    <t>FRED HUNTER</t>
  </si>
  <si>
    <t>106392287</t>
  </si>
  <si>
    <t>DOCTORS HOSPITAL OF MANTECA</t>
  </si>
  <si>
    <t>209-823-3111</t>
  </si>
  <si>
    <t>1205 EAST NORTH STREET</t>
  </si>
  <si>
    <t>MANTECA</t>
  </si>
  <si>
    <t>95336</t>
  </si>
  <si>
    <t>CARMEN SILVA</t>
  </si>
  <si>
    <t>106500852</t>
  </si>
  <si>
    <t>DOCTORS MEDICAL CENTER - MODESTO</t>
  </si>
  <si>
    <t>209-578-1211</t>
  </si>
  <si>
    <t>1441 FLORIDA AVENUE</t>
  </si>
  <si>
    <t>95350</t>
  </si>
  <si>
    <t>WARREN J. KIRK</t>
  </si>
  <si>
    <t>106440755</t>
  </si>
  <si>
    <t>DOMINICAN HOSPITAL</t>
  </si>
  <si>
    <t>Santa Cruz</t>
  </si>
  <si>
    <t>831-462-7700</t>
  </si>
  <si>
    <t>1555 SOQUEL DRIVE</t>
  </si>
  <si>
    <t>SANTA CRUZ</t>
  </si>
  <si>
    <t>95065</t>
  </si>
  <si>
    <t>NANETTE MICKIEWICZ</t>
  </si>
  <si>
    <t>106190243</t>
  </si>
  <si>
    <t>DOWNEY REGIONAL MEDICAL CENTER</t>
  </si>
  <si>
    <t>562-904-5000</t>
  </si>
  <si>
    <t>11500 BROOKSHIRE AVENUE</t>
  </si>
  <si>
    <t>DOWNEY</t>
  </si>
  <si>
    <t>90241</t>
  </si>
  <si>
    <t>RAMONA PRATT</t>
  </si>
  <si>
    <t>106196168</t>
  </si>
  <si>
    <t>EARL AND LORRAINE MILLER CHILDRENS HOSPITAL</t>
  </si>
  <si>
    <t>562-933-5437</t>
  </si>
  <si>
    <t>2801 ATLANTIC AVENUE</t>
  </si>
  <si>
    <t>106190256</t>
  </si>
  <si>
    <t>EAST LOS ANGELES DOCTOR'S HOSPITAL</t>
  </si>
  <si>
    <t>323-268-5514</t>
  </si>
  <si>
    <t>4060 WHITTIER BOULEVARD</t>
  </si>
  <si>
    <t>90023</t>
  </si>
  <si>
    <t>106320859</t>
  </si>
  <si>
    <t>EASTERN PLUMAS HEALTH CARE</t>
  </si>
  <si>
    <t>Plumas</t>
  </si>
  <si>
    <t>530-832-6500</t>
  </si>
  <si>
    <t>500 1ST AVENUE</t>
  </si>
  <si>
    <t>PORTOLA</t>
  </si>
  <si>
    <t>96122</t>
  </si>
  <si>
    <t>TOM HAYES</t>
  </si>
  <si>
    <t>106331168</t>
  </si>
  <si>
    <t>EISENHOWER MEDICAL CENTER</t>
  </si>
  <si>
    <t>760-340-3911</t>
  </si>
  <si>
    <t>39000 BOB HOPE DRIVE</t>
  </si>
  <si>
    <t>RANCHO MIRAGE</t>
  </si>
  <si>
    <t>92270</t>
  </si>
  <si>
    <t>G. AUBREY SERFLING</t>
  </si>
  <si>
    <t>106430763</t>
  </si>
  <si>
    <t>EL CAMINO HOSPITAL</t>
  </si>
  <si>
    <t>650-940-7000</t>
  </si>
  <si>
    <t>2500 GRANT ROAD</t>
  </si>
  <si>
    <t>MOUNTAIN VIEW</t>
  </si>
  <si>
    <t>94040</t>
  </si>
  <si>
    <t>TOMI RYBA</t>
  </si>
  <si>
    <t>106130699</t>
  </si>
  <si>
    <t>EL CENTRO REGIONAL MEDICAL CENTER</t>
  </si>
  <si>
    <t>Imperial</t>
  </si>
  <si>
    <t>760-339-7100</t>
  </si>
  <si>
    <t>1415 ROSS AVENUE</t>
  </si>
  <si>
    <t>EL CENTRO</t>
  </si>
  <si>
    <t>92243</t>
  </si>
  <si>
    <t>ADOLPHE EDWARD</t>
  </si>
  <si>
    <t>106094002</t>
  </si>
  <si>
    <t>EL DORADO COUNTY MENTAL HEALTH - PHF</t>
  </si>
  <si>
    <t>530-621-6213</t>
  </si>
  <si>
    <t>935-B SPRING STREET</t>
  </si>
  <si>
    <t>PLACERVILLE</t>
  </si>
  <si>
    <t>95667</t>
  </si>
  <si>
    <t>ANNE BAKAR</t>
  </si>
  <si>
    <t>106500867</t>
  </si>
  <si>
    <t>EMANUEL MEDICAL CENTER</t>
  </si>
  <si>
    <t>209-667-4200</t>
  </si>
  <si>
    <t>825 DELBON AVENUE</t>
  </si>
  <si>
    <t>TURLOCK</t>
  </si>
  <si>
    <t>95382</t>
  </si>
  <si>
    <t>SUE MICHELETTI</t>
  </si>
  <si>
    <t>106190280</t>
  </si>
  <si>
    <t>ENCINO HOSPITAL MEDICAL CENTER</t>
  </si>
  <si>
    <t>818-501-0434</t>
  </si>
  <si>
    <t>16237 VENTURA BOULEVARD</t>
  </si>
  <si>
    <t>ENCINO</t>
  </si>
  <si>
    <t>91436</t>
  </si>
  <si>
    <t>BOCKHI PARK</t>
  </si>
  <si>
    <t>106197931</t>
  </si>
  <si>
    <t>EXODUS RECOVERY - PHF</t>
  </si>
  <si>
    <t>310-237-0454</t>
  </si>
  <si>
    <t>9808 VENICE BOULEVARD</t>
  </si>
  <si>
    <t>CULVER CITY</t>
  </si>
  <si>
    <t>90232</t>
  </si>
  <si>
    <t>LUANA MURPHY</t>
  </si>
  <si>
    <t>106474007</t>
  </si>
  <si>
    <t>FAIRCHILD MEDICAL CENTER</t>
  </si>
  <si>
    <t>Siskiyou</t>
  </si>
  <si>
    <t>530-842-4121</t>
  </si>
  <si>
    <t>444 BRUCE STREET</t>
  </si>
  <si>
    <t>YREKA</t>
  </si>
  <si>
    <t>96097</t>
  </si>
  <si>
    <t>JONATHON ANDRUS</t>
  </si>
  <si>
    <t>106301781</t>
  </si>
  <si>
    <t>714-957-5000</t>
  </si>
  <si>
    <t>2501 HARBOR BOULEVARD</t>
  </si>
  <si>
    <t>COSTA MESA</t>
  </si>
  <si>
    <t>92626</t>
  </si>
  <si>
    <t>HUGH KOHLER</t>
  </si>
  <si>
    <t>106040875</t>
  </si>
  <si>
    <t>FEATHER RIVER HOSPITAL</t>
  </si>
  <si>
    <t>530-877-9361</t>
  </si>
  <si>
    <t>5974 PENTZ ROAD</t>
  </si>
  <si>
    <t>PARADISE</t>
  </si>
  <si>
    <t>95969</t>
  </si>
  <si>
    <t>MONTY KNITTEL</t>
  </si>
  <si>
    <t>106190298</t>
  </si>
  <si>
    <t>FOOTHILL PRESBYTERIAN HOSPITAL</t>
  </si>
  <si>
    <t>626-331-7331</t>
  </si>
  <si>
    <t>250 SOUTH GRAND AVENUE</t>
  </si>
  <si>
    <t>GLENDORA</t>
  </si>
  <si>
    <t>91741</t>
  </si>
  <si>
    <t>ROBERT CURRY</t>
  </si>
  <si>
    <t>106301357</t>
  </si>
  <si>
    <t>FOOTHILL REGIONAL MEDICAL CENTER</t>
  </si>
  <si>
    <t>714-619-7700</t>
  </si>
  <si>
    <t>14662 NEWPORT AVENUE</t>
  </si>
  <si>
    <t>TUSTIN</t>
  </si>
  <si>
    <t>92780</t>
  </si>
  <si>
    <t>DAVID TOPPER</t>
  </si>
  <si>
    <t>106230949</t>
  </si>
  <si>
    <t>FRANK R. HOWARD MEMORIAL HOSPITAL</t>
  </si>
  <si>
    <t>Mendocino</t>
  </si>
  <si>
    <t>707-456-9523</t>
  </si>
  <si>
    <t>1 MADRONE STREET</t>
  </si>
  <si>
    <t>WILLITS</t>
  </si>
  <si>
    <t>95490</t>
  </si>
  <si>
    <t>JUDSON HOWE</t>
  </si>
  <si>
    <t>106014034</t>
  </si>
  <si>
    <t>FREMONT HOSPITAL</t>
  </si>
  <si>
    <t>510-796-1100</t>
  </si>
  <si>
    <t>39001 SUNDALE DRIVE</t>
  </si>
  <si>
    <t>FREMONT</t>
  </si>
  <si>
    <t>94538</t>
  </si>
  <si>
    <t>JOHN COOPER</t>
  </si>
  <si>
    <t>106400480</t>
  </si>
  <si>
    <t>FRENCH HOSPITAL MEDICAL CENTER - SAN LUIS OBISPO</t>
  </si>
  <si>
    <t>805-543-5353</t>
  </si>
  <si>
    <t>1911 JOHNSON AVENUE</t>
  </si>
  <si>
    <t>SAN LUIS OBISPO</t>
  </si>
  <si>
    <t>93401</t>
  </si>
  <si>
    <t>ALAN IFTINJUK</t>
  </si>
  <si>
    <t>106104047</t>
  </si>
  <si>
    <t>FRESNO SURGICAL HOSPITAL</t>
  </si>
  <si>
    <t>559-431-8000</t>
  </si>
  <si>
    <t>6125 NORTH FRESNO STREET</t>
  </si>
  <si>
    <t>93710</t>
  </si>
  <si>
    <t>KRISTINE KASSAHN</t>
  </si>
  <si>
    <t>106301283</t>
  </si>
  <si>
    <t>GARDEN GROVE HOSPITAL AND MEDICAL CENTER</t>
  </si>
  <si>
    <t>714-537-5160</t>
  </si>
  <si>
    <t>12601 GARDEN GROVE BOULEVARD.</t>
  </si>
  <si>
    <t>GARDEN GROVE</t>
  </si>
  <si>
    <t>92843</t>
  </si>
  <si>
    <t>RICHARD ROWE</t>
  </si>
  <si>
    <t>106190159</t>
  </si>
  <si>
    <t>GARDENS REGIONAL HOSPITAL AND MEDICAL CENTER</t>
  </si>
  <si>
    <t>562-860-0401</t>
  </si>
  <si>
    <t>21530 SOUTH PIONEER BOULEVARD</t>
  </si>
  <si>
    <t>HAWAIIAN GARDENS</t>
  </si>
  <si>
    <t>90716</t>
  </si>
  <si>
    <t>STANLEY OTAKE</t>
  </si>
  <si>
    <t>106190315</t>
  </si>
  <si>
    <t>GARFIELD MEDICAL CENTER</t>
  </si>
  <si>
    <t>626-573-2222</t>
  </si>
  <si>
    <t>525 NORTH GARFIELD AVENUE</t>
  </si>
  <si>
    <t>MONTEREY PARK</t>
  </si>
  <si>
    <t>91754</t>
  </si>
  <si>
    <t>PATRICK PETRE</t>
  </si>
  <si>
    <t>106270777</t>
  </si>
  <si>
    <t>GEORGE L. MEE MEMORIAL HOSPITAL</t>
  </si>
  <si>
    <t>831-385-6000</t>
  </si>
  <si>
    <t>300 CANAL STREET</t>
  </si>
  <si>
    <t>KING CITY</t>
  </si>
  <si>
    <t>93930</t>
  </si>
  <si>
    <t>SUSAN CHILDERS</t>
  </si>
  <si>
    <t>106190323</t>
  </si>
  <si>
    <t>GLENDALE ADVENTIST MEDICAL CENTER</t>
  </si>
  <si>
    <t>818-409-8000</t>
  </si>
  <si>
    <t>1509 WILSON TERRACE</t>
  </si>
  <si>
    <t>GLENDALE</t>
  </si>
  <si>
    <t>91206</t>
  </si>
  <si>
    <t>KEVIN ROBERTS</t>
  </si>
  <si>
    <t>106190522</t>
  </si>
  <si>
    <t>GLENDALE MEMORIAL HOSPITAL AND HEALTH CENTER</t>
  </si>
  <si>
    <t>818-502-1900</t>
  </si>
  <si>
    <t>1420 SOUTH CENTRAL AVENUE</t>
  </si>
  <si>
    <t>91204</t>
  </si>
  <si>
    <t>JACK IVIE</t>
  </si>
  <si>
    <t>106190328</t>
  </si>
  <si>
    <t>GLENDORA COMMUNITY HOSPITAL</t>
  </si>
  <si>
    <t>626-852-5000</t>
  </si>
  <si>
    <t>150 WEST ROUTE 66</t>
  </si>
  <si>
    <t>91740</t>
  </si>
  <si>
    <t>ROBERT BONNER</t>
  </si>
  <si>
    <t>106420483</t>
  </si>
  <si>
    <t>GOLETA VALLEY COTTAGE HOSPITAL</t>
  </si>
  <si>
    <t>Santa Barbara</t>
  </si>
  <si>
    <t>805-967-3411</t>
  </si>
  <si>
    <t>351 SOUTH PATTERSON AVENUE</t>
  </si>
  <si>
    <t>SANTA BARBARA</t>
  </si>
  <si>
    <t>93111</t>
  </si>
  <si>
    <t>RON C. WERFT</t>
  </si>
  <si>
    <t>106150775</t>
  </si>
  <si>
    <t>GOOD SAMARITAN HOSPITAL - BAKERSFIELD</t>
  </si>
  <si>
    <t>661-215-7500</t>
  </si>
  <si>
    <t>901 OLIVE DRIVE</t>
  </si>
  <si>
    <t>GANESH ACHARYA</t>
  </si>
  <si>
    <t>106190392</t>
  </si>
  <si>
    <t>GOOD SAMARITAN HOSPITAL - LA</t>
  </si>
  <si>
    <t>213-977-2121</t>
  </si>
  <si>
    <t>1225 WILSHIRE BOULEVARD</t>
  </si>
  <si>
    <t>90017</t>
  </si>
  <si>
    <t>ANDREW LEEKA</t>
  </si>
  <si>
    <t>106430779</t>
  </si>
  <si>
    <t>GOOD SAMARITAN HOSPITAL - SAN JOSE</t>
  </si>
  <si>
    <t>408-559-2011</t>
  </si>
  <si>
    <t>2425 SAMARITAN DRIVE</t>
  </si>
  <si>
    <t>95124</t>
  </si>
  <si>
    <t>JOE DESCHRYVER</t>
  </si>
  <si>
    <t>106190352</t>
  </si>
  <si>
    <t>GREATER EL MONTE COMMUNITY HOSPITAL</t>
  </si>
  <si>
    <t>626-579-7777</t>
  </si>
  <si>
    <t>1701 SANTA ANITA AVENUE</t>
  </si>
  <si>
    <t>SOUTH EL MONTE</t>
  </si>
  <si>
    <t>91733</t>
  </si>
  <si>
    <t>STANLEY TOY</t>
  </si>
  <si>
    <t>106304159</t>
  </si>
  <si>
    <t>HEALTHBRIDGE CHILDREN'S HOSPITAL - ORANGE</t>
  </si>
  <si>
    <t>714-289-2400</t>
  </si>
  <si>
    <t>393 S. TUSTIN STREET</t>
  </si>
  <si>
    <t>92866</t>
  </si>
  <si>
    <t>ROBERTA CONSOLVER</t>
  </si>
  <si>
    <t>106154022</t>
  </si>
  <si>
    <t>HEALTHSOUTH BAKERSFIELD REHABILITATION HOSPITAL</t>
  </si>
  <si>
    <t>661-323-5500</t>
  </si>
  <si>
    <t>5001 COMMERCE DRIVE</t>
  </si>
  <si>
    <t>93309</t>
  </si>
  <si>
    <t>MARTHA SAMORA</t>
  </si>
  <si>
    <t>106504079</t>
  </si>
  <si>
    <t>HEALTHSOUTH REHAB HOSPITAL OF MODESTO</t>
  </si>
  <si>
    <t>209-857-3300</t>
  </si>
  <si>
    <t>1303 MABLE AVENUE</t>
  </si>
  <si>
    <t>95355</t>
  </si>
  <si>
    <t>KAY PECK</t>
  </si>
  <si>
    <t>106304079</t>
  </si>
  <si>
    <t>HEALTHSOUTH TUSTIN REHAB HOSPITAL</t>
  </si>
  <si>
    <t>714-832-9200</t>
  </si>
  <si>
    <t>14851 YORBA STREET</t>
  </si>
  <si>
    <t>DIANA HANYAK</t>
  </si>
  <si>
    <t>106331194</t>
  </si>
  <si>
    <t>HEMET VALLEY MEDICAL CENTER</t>
  </si>
  <si>
    <t>951-652-2811</t>
  </si>
  <si>
    <t>1117 EAST DEVONSHIRE</t>
  </si>
  <si>
    <t>HEMET</t>
  </si>
  <si>
    <t>92543</t>
  </si>
  <si>
    <t>JOEL M. BERGENFELD</t>
  </si>
  <si>
    <t>106362041</t>
  </si>
  <si>
    <t>HI-DESERT MEDICAL CENTER</t>
  </si>
  <si>
    <t>760-366-3711</t>
  </si>
  <si>
    <t>6601 WHITE FEATHER ROAD</t>
  </si>
  <si>
    <t>JOSHUA TREE</t>
  </si>
  <si>
    <t>92252</t>
  </si>
  <si>
    <t>SCOTT WARTELLE</t>
  </si>
  <si>
    <t>106301205</t>
  </si>
  <si>
    <t>HOAG MEMORIAL HOSPITAL PRESBYTERIAN</t>
  </si>
  <si>
    <t>949-764-4624</t>
  </si>
  <si>
    <t>1 HOAG DRIVE</t>
  </si>
  <si>
    <t>NEWPORT BEACH</t>
  </si>
  <si>
    <t>92663</t>
  </si>
  <si>
    <t>ROBERT BRAITHWAITE</t>
  </si>
  <si>
    <t>106304460</t>
  </si>
  <si>
    <t>HOAG ORTHOPEDIC INSTITUTE</t>
  </si>
  <si>
    <t>949-517-3149</t>
  </si>
  <si>
    <t>16250 SAND CANYON AVENUE</t>
  </si>
  <si>
    <t>IRVINE</t>
  </si>
  <si>
    <t>92618</t>
  </si>
  <si>
    <t>CARLOS PRIETTO</t>
  </si>
  <si>
    <t>106190382</t>
  </si>
  <si>
    <t>HOLLYWOOD PRESBYTERIAN MEDICAL CENTER</t>
  </si>
  <si>
    <t>213-413-3000</t>
  </si>
  <si>
    <t>1300 NORTH VERMONT AVENUE</t>
  </si>
  <si>
    <t>GERALD CLUTE</t>
  </si>
  <si>
    <t>106301209</t>
  </si>
  <si>
    <t>HUNTINGTON BEACH HOSPITAL</t>
  </si>
  <si>
    <t>714-843-5000</t>
  </si>
  <si>
    <t>17772 BEACH BOULEVARD</t>
  </si>
  <si>
    <t>HUNTINGTON BEACH</t>
  </si>
  <si>
    <t>92647</t>
  </si>
  <si>
    <t>106121031</t>
  </si>
  <si>
    <t>JEROLD PHELPS COMMUNITY HOSPITAL</t>
  </si>
  <si>
    <t>Humboldt</t>
  </si>
  <si>
    <t>707-923-3921</t>
  </si>
  <si>
    <t>733 CEDAR STREET</t>
  </si>
  <si>
    <t>95542</t>
  </si>
  <si>
    <t>MATT REES</t>
  </si>
  <si>
    <t>106380842</t>
  </si>
  <si>
    <t>JEWISH HOME</t>
  </si>
  <si>
    <t>415-334-2500</t>
  </si>
  <si>
    <t>302 SILVER AVENUE</t>
  </si>
  <si>
    <t>94112</t>
  </si>
  <si>
    <t>DANIEL RUTH</t>
  </si>
  <si>
    <t>106220733</t>
  </si>
  <si>
    <t>JOHN C. FREMONT HEALTHCARE DISTRICT</t>
  </si>
  <si>
    <t>Mariposa</t>
  </si>
  <si>
    <t>209-966-3631</t>
  </si>
  <si>
    <t>5189 HOSPITAL ROAD</t>
  </si>
  <si>
    <t>MARIPOSA</t>
  </si>
  <si>
    <t>95338</t>
  </si>
  <si>
    <t>ALAN MACPHEE</t>
  </si>
  <si>
    <t>106074039</t>
  </si>
  <si>
    <t>JOHN MUIR BEHAVIORAL HEALTH CENTER</t>
  </si>
  <si>
    <t>Contra Costa</t>
  </si>
  <si>
    <t>925-939-3000</t>
  </si>
  <si>
    <t>2740 GRANT STREET</t>
  </si>
  <si>
    <t>CONCORD</t>
  </si>
  <si>
    <t>94520</t>
  </si>
  <si>
    <t>CALVIN KNIGHT</t>
  </si>
  <si>
    <t>106071018</t>
  </si>
  <si>
    <t>JOHN MUIR MEDICAL CENTER - CONCORD CAMPUS</t>
  </si>
  <si>
    <t>925-682-8200</t>
  </si>
  <si>
    <t>2540 EAST STREET</t>
  </si>
  <si>
    <t>106070988</t>
  </si>
  <si>
    <t>JOHN MUIR MEDICAL CENTER - WALNUT CREEK</t>
  </si>
  <si>
    <t>1601 YGNACIO VALLEY ROAD</t>
  </si>
  <si>
    <t>WALNUT CREEK</t>
  </si>
  <si>
    <t>94598</t>
  </si>
  <si>
    <t>106196404</t>
  </si>
  <si>
    <t>JOYCE EISENBERG KEEFER MEDICAL CENTER</t>
  </si>
  <si>
    <t>818-774-3000</t>
  </si>
  <si>
    <t>7150 TAMPA AVENUE</t>
  </si>
  <si>
    <t>RESEDA</t>
  </si>
  <si>
    <t>91335</t>
  </si>
  <si>
    <t>ILANA GROSSMAN</t>
  </si>
  <si>
    <t>106074097</t>
  </si>
  <si>
    <t>KAISER FOUNDATION HOSPITAL - ANTIOCH</t>
  </si>
  <si>
    <t>510-987-3380</t>
  </si>
  <si>
    <t>4501 SAND CREEK ROAD</t>
  </si>
  <si>
    <t>ANTIOCH</t>
  </si>
  <si>
    <t>94531</t>
  </si>
  <si>
    <t>GREGORY ADAMS</t>
  </si>
  <si>
    <t>106196035</t>
  </si>
  <si>
    <t>KAISER FOUNDATION HOSPITAL - BALDWIN PARK</t>
  </si>
  <si>
    <t>626-405-5000</t>
  </si>
  <si>
    <t>1011 BALDWIN PARK BOULEVARD.</t>
  </si>
  <si>
    <t>BALDWIN PARK</t>
  </si>
  <si>
    <t>91706</t>
  </si>
  <si>
    <t>JULIE MILLER-PHIPPS</t>
  </si>
  <si>
    <t>106196403</t>
  </si>
  <si>
    <t>KAISER FOUNDATION HOSPITAL - DOWNEY</t>
  </si>
  <si>
    <t>9333 IMPERIAL HIGHWAY</t>
  </si>
  <si>
    <t>90242</t>
  </si>
  <si>
    <t>106361223</t>
  </si>
  <si>
    <t>KAISER FOUNDATION HOSPITAL - FONTANA</t>
  </si>
  <si>
    <t>9961 SIERRA AVENUE</t>
  </si>
  <si>
    <t>FONTANA</t>
  </si>
  <si>
    <t>92335</t>
  </si>
  <si>
    <t>106014132</t>
  </si>
  <si>
    <t>KAISER FOUNDATION HOSPITAL - FREMONT</t>
  </si>
  <si>
    <t>39400 PASEO PADRE PARKWAY</t>
  </si>
  <si>
    <t>106104062</t>
  </si>
  <si>
    <t>KAISER FOUNDATION HOSPITAL - FRESNO</t>
  </si>
  <si>
    <t>7300 NORTH FRESNO STREET</t>
  </si>
  <si>
    <t>93720</t>
  </si>
  <si>
    <t>106190429</t>
  </si>
  <si>
    <t>KAISER FOUNDATION HOSPITAL - LOS ANGELES</t>
  </si>
  <si>
    <t>4867 SUNSET BOULEVARD</t>
  </si>
  <si>
    <t>106394009</t>
  </si>
  <si>
    <t>KAISER FOUNDATION HOSPITAL - MANTECA</t>
  </si>
  <si>
    <t>1777 WEST YOSEMITE AVENUE</t>
  </si>
  <si>
    <t>95337</t>
  </si>
  <si>
    <t>106334048</t>
  </si>
  <si>
    <t>KAISER FOUNDATION HOSPITAL - MORENO VALLEY</t>
  </si>
  <si>
    <t>27300 IRIS AVENUE</t>
  </si>
  <si>
    <t>MORENO VALLEY</t>
  </si>
  <si>
    <t>92555</t>
  </si>
  <si>
    <t>106014326</t>
  </si>
  <si>
    <t>KAISER FOUNDATION HOSPITAL - OAKLAND/RICHMOND</t>
  </si>
  <si>
    <t>275 W. MACARTHUR BOULEVARD.</t>
  </si>
  <si>
    <t>94611</t>
  </si>
  <si>
    <t>106304409</t>
  </si>
  <si>
    <t>KAISER FOUNDATION HOSPITAL - ORANGE CO - ANAHEIM</t>
  </si>
  <si>
    <t>3440 E LA PALMA AVENUE</t>
  </si>
  <si>
    <t>92806</t>
  </si>
  <si>
    <t>106190432</t>
  </si>
  <si>
    <t>KAISER FOUNDATION HOSPITAL - PANORAMA CITY</t>
  </si>
  <si>
    <t>13652 CANTARA STREET</t>
  </si>
  <si>
    <t>PANORAMA CITY</t>
  </si>
  <si>
    <t>91402</t>
  </si>
  <si>
    <t>106414139</t>
  </si>
  <si>
    <t>KAISER FOUNDATION HOSPITAL - REDWOOD CITY</t>
  </si>
  <si>
    <t>San Mateo</t>
  </si>
  <si>
    <t>1100 VETERANS BOULEVARD.</t>
  </si>
  <si>
    <t>REDWOOD CITY</t>
  </si>
  <si>
    <t>94063</t>
  </si>
  <si>
    <t>106480989</t>
  </si>
  <si>
    <t>KAISER FOUNDATION HOSPITAL - REHAB CENTER - VALLEJO</t>
  </si>
  <si>
    <t>975 SERENO DRIVE</t>
  </si>
  <si>
    <t>106334025</t>
  </si>
  <si>
    <t>KAISER FOUNDATION HOSPITAL - RIVERSIDE</t>
  </si>
  <si>
    <t>10800 MAGNOLIA AVENUE</t>
  </si>
  <si>
    <t>RIVERSIDE</t>
  </si>
  <si>
    <t>92505</t>
  </si>
  <si>
    <t>106314024</t>
  </si>
  <si>
    <t>KAISER FOUNDATION HOSPITAL - ROSEVILLE</t>
  </si>
  <si>
    <t>Placer</t>
  </si>
  <si>
    <t>1600 EUREKA ROAD</t>
  </si>
  <si>
    <t>ROSEVILLE</t>
  </si>
  <si>
    <t>95661</t>
  </si>
  <si>
    <t>106340913</t>
  </si>
  <si>
    <t>KAISER FOUNDATION HOSPITAL - SACRAMENTO</t>
  </si>
  <si>
    <t>2025 MORSE AVENUE</t>
  </si>
  <si>
    <t>95825</t>
  </si>
  <si>
    <t>106370730</t>
  </si>
  <si>
    <t>KAISER FOUNDATION HOSPITAL - SAN DIEGO</t>
  </si>
  <si>
    <t>4647 ZION AVENUE</t>
  </si>
  <si>
    <t>92120</t>
  </si>
  <si>
    <t>106380857</t>
  </si>
  <si>
    <t>KAISER FOUNDATION HOSPITAL - SAN FRANCISCO</t>
  </si>
  <si>
    <t>2425 GEARY BOULEVARD</t>
  </si>
  <si>
    <t>94115</t>
  </si>
  <si>
    <t>106431506</t>
  </si>
  <si>
    <t>KAISER FOUNDATION HOSPITAL - SAN JOSE</t>
  </si>
  <si>
    <t>250 HOSPITAL PARKWAY</t>
  </si>
  <si>
    <t>95119</t>
  </si>
  <si>
    <t>106014337</t>
  </si>
  <si>
    <t>KAISER FOUNDATION HOSPITAL - SAN LEANDRO</t>
  </si>
  <si>
    <t>2500 MERCED STREET</t>
  </si>
  <si>
    <t>SAN LEANDRO</t>
  </si>
  <si>
    <t>94577</t>
  </si>
  <si>
    <t>106210992</t>
  </si>
  <si>
    <t>KAISER FOUNDATION HOSPITAL - SAN RAFAEL</t>
  </si>
  <si>
    <t>Marin</t>
  </si>
  <si>
    <t>99 MONTECILLO ROAD</t>
  </si>
  <si>
    <t>SAN RAFAEL</t>
  </si>
  <si>
    <t>94903</t>
  </si>
  <si>
    <t>106434153</t>
  </si>
  <si>
    <t>KAISER FOUNDATION HOSPITAL - SANTA CLARA</t>
  </si>
  <si>
    <t>700 LAWRENCE EXPRESSWAY</t>
  </si>
  <si>
    <t>SANTA CLARA</t>
  </si>
  <si>
    <t>95051</t>
  </si>
  <si>
    <t>106494019</t>
  </si>
  <si>
    <t>KAISER FOUNDATION HOSPITAL - SANTA ROSA</t>
  </si>
  <si>
    <t>Sonoma</t>
  </si>
  <si>
    <t>401 BICENTENNIAL WAY</t>
  </si>
  <si>
    <t>SANTA ROSA</t>
  </si>
  <si>
    <t>95403</t>
  </si>
  <si>
    <t>106190431</t>
  </si>
  <si>
    <t>KAISER FOUNDATION HOSPITAL - SOUTH BAY</t>
  </si>
  <si>
    <t>25825 SOUTH VERMONT AVENUE</t>
  </si>
  <si>
    <t>HARBOR CITY</t>
  </si>
  <si>
    <t>90710</t>
  </si>
  <si>
    <t>106342344</t>
  </si>
  <si>
    <t>KAISER FOUNDATION HOSPITAL - SOUTH SACRAMENTO</t>
  </si>
  <si>
    <t>6600 BRUCEVILLE ROAD</t>
  </si>
  <si>
    <t>95823</t>
  </si>
  <si>
    <t>106410806</t>
  </si>
  <si>
    <t>KAISER FOUNDATION HOSPITAL - SOUTH SAN FRANCISCO</t>
  </si>
  <si>
    <t>1200 EL CAMINO REAL</t>
  </si>
  <si>
    <t>SOUTH SAN FRANCISCO</t>
  </si>
  <si>
    <t>94080</t>
  </si>
  <si>
    <t>106484044</t>
  </si>
  <si>
    <t>KAISER FOUNDATION HOSPITAL - VACAVILLE</t>
  </si>
  <si>
    <t>1 QUALITY DRIVE</t>
  </si>
  <si>
    <t>VACAVILLE</t>
  </si>
  <si>
    <t>95688</t>
  </si>
  <si>
    <t>106070990</t>
  </si>
  <si>
    <t>KAISER FOUNDATION HOSPITAL - WALNUT CREEK</t>
  </si>
  <si>
    <t>1425 SOUTH MAIN STREET</t>
  </si>
  <si>
    <t>94596</t>
  </si>
  <si>
    <t>106190434</t>
  </si>
  <si>
    <t>KAISER FOUNDATION HOSPITAL - WEST LOS ANGELES</t>
  </si>
  <si>
    <t>6041 CADILLAC AVENUE</t>
  </si>
  <si>
    <t>90034</t>
  </si>
  <si>
    <t>106191450</t>
  </si>
  <si>
    <t>KAISER FOUNDATION HOSPITAL - WOODLAND HILLS</t>
  </si>
  <si>
    <t>5601 DE SOTO AVENUE</t>
  </si>
  <si>
    <t>WOODLAND HILLS</t>
  </si>
  <si>
    <t>91367</t>
  </si>
  <si>
    <t>106015000</t>
  </si>
  <si>
    <t>1956 WEBSTER STREET</t>
  </si>
  <si>
    <t>94612</t>
  </si>
  <si>
    <t>106191300</t>
  </si>
  <si>
    <t>393 E. WALNUT STREET</t>
  </si>
  <si>
    <t>91188</t>
  </si>
  <si>
    <t>106434218</t>
  </si>
  <si>
    <t>KAISER PERMANENTE - SANTA CLARA - PHF</t>
  </si>
  <si>
    <t>3840 HOMESTEAD ROAD</t>
  </si>
  <si>
    <t>106194219</t>
  </si>
  <si>
    <t>KECK HOSPITAL OF USC</t>
  </si>
  <si>
    <t>800-872-2273</t>
  </si>
  <si>
    <t>1500 SAN PABLO STREET</t>
  </si>
  <si>
    <t>90033</t>
  </si>
  <si>
    <t>BOB ALLEN</t>
  </si>
  <si>
    <t>106190150</t>
  </si>
  <si>
    <t>KEDREN COMMUNITY MENTAL HEALTH CENTER</t>
  </si>
  <si>
    <t>323-233-0425</t>
  </si>
  <si>
    <t>4211 AVALON BOULEVARD</t>
  </si>
  <si>
    <t>90011</t>
  </si>
  <si>
    <t>JOHN H. GRIFFITH, PHD</t>
  </si>
  <si>
    <t>106210993</t>
  </si>
  <si>
    <t>KENTFIELD REHAB HOSPITAL</t>
  </si>
  <si>
    <t>415-456-9680</t>
  </si>
  <si>
    <t>1125 SIR FRANCIS DRAKE BOULEVARD.</t>
  </si>
  <si>
    <t>KENTFIELD</t>
  </si>
  <si>
    <t>94904</t>
  </si>
  <si>
    <t>LAUREN SUAREZ</t>
  </si>
  <si>
    <t>106150737</t>
  </si>
  <si>
    <t>KERN VALLEY HOSPITAL DISTRICT</t>
  </si>
  <si>
    <t>760-379-2681</t>
  </si>
  <si>
    <t>6412 LAUREL AVENUE</t>
  </si>
  <si>
    <t>LAKE ISABELLA</t>
  </si>
  <si>
    <t>93240</t>
  </si>
  <si>
    <t>TIMOTHY MCGLEW</t>
  </si>
  <si>
    <t>106190049</t>
  </si>
  <si>
    <t>KINDRED HOSPITAL - BALDWIN PARK</t>
  </si>
  <si>
    <t>626-388-2700</t>
  </si>
  <si>
    <t>14148 FRANCISQUITO AVENUE</t>
  </si>
  <si>
    <t>FIONA BASA-REYES</t>
  </si>
  <si>
    <t>106301127</t>
  </si>
  <si>
    <t>KINDRED HOSPITAL - BREA</t>
  </si>
  <si>
    <t>714-529-6842</t>
  </si>
  <si>
    <t>875 NORTH BREA BOULEVARD</t>
  </si>
  <si>
    <t>BREA</t>
  </si>
  <si>
    <t>92821</t>
  </si>
  <si>
    <t>DIANE ZEOLI</t>
  </si>
  <si>
    <t>106190449</t>
  </si>
  <si>
    <t>KINDRED HOSPITAL - LA MIRADA</t>
  </si>
  <si>
    <t>562-944-1900</t>
  </si>
  <si>
    <t>14900 IMPERIAL HIGHWAY</t>
  </si>
  <si>
    <t>LA MIRADA</t>
  </si>
  <si>
    <t>90638</t>
  </si>
  <si>
    <t>DAVE KOWALSKI</t>
  </si>
  <si>
    <t>106190305</t>
  </si>
  <si>
    <t>KINDRED HOSPITAL - LOS ANGELES</t>
  </si>
  <si>
    <t>310-642-0325</t>
  </si>
  <si>
    <t>5525 WEST SLAUSON AVENUE</t>
  </si>
  <si>
    <t>90056</t>
  </si>
  <si>
    <t>PHILLIP WOLFE</t>
  </si>
  <si>
    <t>106361274</t>
  </si>
  <si>
    <t>KINDRED HOSPITAL - ONTARIO</t>
  </si>
  <si>
    <t>909-391-0333</t>
  </si>
  <si>
    <t>550 NORTH MONTEREY AVENUE</t>
  </si>
  <si>
    <t>ONTARIO</t>
  </si>
  <si>
    <t>91764</t>
  </si>
  <si>
    <t>VINCENT TRAC</t>
  </si>
  <si>
    <t>106364188</t>
  </si>
  <si>
    <t>KINDRED HOSPITAL - RANCHO</t>
  </si>
  <si>
    <t>909-581-6400</t>
  </si>
  <si>
    <t>10841 WHITE OAK AVENUE</t>
  </si>
  <si>
    <t>RANCHO CUCAMONGA</t>
  </si>
  <si>
    <t>91730</t>
  </si>
  <si>
    <t>VICTOR CARRASCO</t>
  </si>
  <si>
    <t>106332172</t>
  </si>
  <si>
    <t>KINDRED HOSPITAL - RIVERSIDE</t>
  </si>
  <si>
    <t>951-436-3535</t>
  </si>
  <si>
    <t>2224 MEDICAL CENTER DRIVE</t>
  </si>
  <si>
    <t>PERRIS</t>
  </si>
  <si>
    <t>92571</t>
  </si>
  <si>
    <t>JOHN BROWNE</t>
  </si>
  <si>
    <t>106370721</t>
  </si>
  <si>
    <t>KINDRED HOSPITAL - SAN DIEGO</t>
  </si>
  <si>
    <t>619-543-4500</t>
  </si>
  <si>
    <t>1940 EL CAJON BOULEVARD</t>
  </si>
  <si>
    <t>92104</t>
  </si>
  <si>
    <t>NATALIE GERMUSKA</t>
  </si>
  <si>
    <t>106010887</t>
  </si>
  <si>
    <t>KINDRED HOSPITAL - SAN FRANCISCO BAY AREA</t>
  </si>
  <si>
    <t>510-357-8300</t>
  </si>
  <si>
    <t>2800 BENEDICT DRIVE</t>
  </si>
  <si>
    <t>JACOB MCCARTY</t>
  </si>
  <si>
    <t>106190196</t>
  </si>
  <si>
    <t>KINDRED HOSPITAL - SOUTH BAY</t>
  </si>
  <si>
    <t>310-323-5330</t>
  </si>
  <si>
    <t>1246 WEST 155TH STREET</t>
  </si>
  <si>
    <t>GARDENA</t>
  </si>
  <si>
    <t>90247</t>
  </si>
  <si>
    <t>CHARTIER, DIANNE</t>
  </si>
  <si>
    <t>106301380</t>
  </si>
  <si>
    <t>KINDRED HOSPITAL - WESTMINSTER</t>
  </si>
  <si>
    <t>714-893-4541</t>
  </si>
  <si>
    <t>200 HOSPITAL CIRCLE</t>
  </si>
  <si>
    <t>WESTMINSTER</t>
  </si>
  <si>
    <t>92683</t>
  </si>
  <si>
    <t>JULIE MYERS</t>
  </si>
  <si>
    <t>106301234</t>
  </si>
  <si>
    <t>LA PALMA INTERCOMMUNITY HOSPITAL</t>
  </si>
  <si>
    <t>714-827-3000</t>
  </si>
  <si>
    <t>7901 WALKER STREET</t>
  </si>
  <si>
    <t>LA PALMA</t>
  </si>
  <si>
    <t>90623</t>
  </si>
  <si>
    <t>VIRG NARABUTAS</t>
  </si>
  <si>
    <t>106380865</t>
  </si>
  <si>
    <t>LAGUNA HONDA HOSPITAL AND REHAB CENTER</t>
  </si>
  <si>
    <t>415-759-2300</t>
  </si>
  <si>
    <t>375 LAGUNA HONDA BOULEVARD</t>
  </si>
  <si>
    <t>94116</t>
  </si>
  <si>
    <t>MIVIC HIROSE</t>
  </si>
  <si>
    <t>106304583</t>
  </si>
  <si>
    <t>LAGUNA TREATMENT HOSPITAL</t>
  </si>
  <si>
    <t>949-446-0090</t>
  </si>
  <si>
    <t>24552 PACIFIC PARK DRIVE</t>
  </si>
  <si>
    <t>ALISO VIEJO</t>
  </si>
  <si>
    <t>92656</t>
  </si>
  <si>
    <t>GIL CARMONA</t>
  </si>
  <si>
    <t>106190240</t>
  </si>
  <si>
    <t>LAKEWOOD REGIONAL MEDICAL CENTER</t>
  </si>
  <si>
    <t>562-531-2550</t>
  </si>
  <si>
    <t>3700 SOUTH STREET</t>
  </si>
  <si>
    <t>LAKEWOOD</t>
  </si>
  <si>
    <t>90712</t>
  </si>
  <si>
    <t>TIMOTHY MENTON</t>
  </si>
  <si>
    <t>106380868</t>
  </si>
  <si>
    <t>LANGLEY PORTER PSYCHIATRIC INSTITUTE</t>
  </si>
  <si>
    <t>415-476-7000</t>
  </si>
  <si>
    <t>401 PARNASSUS AVENUE</t>
  </si>
  <si>
    <t>94143</t>
  </si>
  <si>
    <t>MATHEW W. STATE, MD, PHD</t>
  </si>
  <si>
    <t>106390923</t>
  </si>
  <si>
    <t>LODI MEMORIAL HOSPITAL</t>
  </si>
  <si>
    <t>209-334-3411</t>
  </si>
  <si>
    <t>975 SOUTH FAIRMONT AVENUE</t>
  </si>
  <si>
    <t>LODI</t>
  </si>
  <si>
    <t>95240</t>
  </si>
  <si>
    <t>DANIEL WOLCOTT</t>
  </si>
  <si>
    <t>106334589</t>
  </si>
  <si>
    <t>LOMA LINDA UNIVERSITY MEDICAL CENTER - MURRIETA</t>
  </si>
  <si>
    <t>951-290-4000</t>
  </si>
  <si>
    <t>28062 BAXTER ROAD</t>
  </si>
  <si>
    <t>MURRIETA</t>
  </si>
  <si>
    <t>92563</t>
  </si>
  <si>
    <t>PETER BAKER</t>
  </si>
  <si>
    <t>106420491</t>
  </si>
  <si>
    <t>LOMPOC VALLEY MEDICAL CENTER</t>
  </si>
  <si>
    <t>805-737-3300</t>
  </si>
  <si>
    <t>1515 E. OCEAN AVENUE</t>
  </si>
  <si>
    <t>LOMPOC</t>
  </si>
  <si>
    <t>93436</t>
  </si>
  <si>
    <t>JAMES RAGGIO</t>
  </si>
  <si>
    <t>106190198</t>
  </si>
  <si>
    <t>LOS ANGELES COMMUNITY HOSPITAL</t>
  </si>
  <si>
    <t>323-267-0477</t>
  </si>
  <si>
    <t>4081 EAST OLYMPIC BOULEVARD</t>
  </si>
  <si>
    <t>106560492</t>
  </si>
  <si>
    <t>LOS ROBLES HOSPITAL AND MEDICAL CENTER</t>
  </si>
  <si>
    <t>805-370-4427</t>
  </si>
  <si>
    <t>215 WEST JANSS ROAD</t>
  </si>
  <si>
    <t>THOUSAND OAKS</t>
  </si>
  <si>
    <t>91360</t>
  </si>
  <si>
    <t>NATALIE MUSSI</t>
  </si>
  <si>
    <t>106434040</t>
  </si>
  <si>
    <t>LUCILE SALTER PACKARD CHILDREN'S HOSPITAL AT STANFORD</t>
  </si>
  <si>
    <t>650-497-8000</t>
  </si>
  <si>
    <t>725 WELCH ROAD</t>
  </si>
  <si>
    <t>PALO ALTO</t>
  </si>
  <si>
    <t>94304</t>
  </si>
  <si>
    <t>CHRISTOPHER DAWES</t>
  </si>
  <si>
    <t>106121002</t>
  </si>
  <si>
    <t>MAD RIVER COMMUNITY HOSPITAL</t>
  </si>
  <si>
    <t>707-822-3621</t>
  </si>
  <si>
    <t>3800 JANES ROAD</t>
  </si>
  <si>
    <t>ARCATA</t>
  </si>
  <si>
    <t>95521</t>
  </si>
  <si>
    <t>DOUGLAS A. SHAW</t>
  </si>
  <si>
    <t>106201281</t>
  </si>
  <si>
    <t>MADERA COMMUNITY HOSPITAL</t>
  </si>
  <si>
    <t>Madera</t>
  </si>
  <si>
    <t>559-675-5555</t>
  </si>
  <si>
    <t>1250 EAST ALMOND AVENUE</t>
  </si>
  <si>
    <t>MADERA</t>
  </si>
  <si>
    <t>93637</t>
  </si>
  <si>
    <t>EVAN RAYNER</t>
  </si>
  <si>
    <t>106260011</t>
  </si>
  <si>
    <t>MAMMOTH HOSPITAL</t>
  </si>
  <si>
    <t>Mono</t>
  </si>
  <si>
    <t>760-924-4104</t>
  </si>
  <si>
    <t>85 SIERRA PARK ROAD</t>
  </si>
  <si>
    <t>MAMMOTH LAKES</t>
  </si>
  <si>
    <t>93546</t>
  </si>
  <si>
    <t>GARY MYERS</t>
  </si>
  <si>
    <t>106420493</t>
  </si>
  <si>
    <t>MARIAN MEDICAL CENTER</t>
  </si>
  <si>
    <t>805-739-3000</t>
  </si>
  <si>
    <t>1400 EAST CHURCH STREET</t>
  </si>
  <si>
    <t>SANTA MARIA</t>
  </si>
  <si>
    <t>93454</t>
  </si>
  <si>
    <t>CHUCK COVA</t>
  </si>
  <si>
    <t>106244027</t>
  </si>
  <si>
    <t>MARIE GREEN PSYCHIATRIC CENTER - PHF</t>
  </si>
  <si>
    <t>Merced</t>
  </si>
  <si>
    <t>209-381-6879</t>
  </si>
  <si>
    <t>300 EAST 15TH STREET</t>
  </si>
  <si>
    <t>MERCED</t>
  </si>
  <si>
    <t>95340</t>
  </si>
  <si>
    <t>YVONNIA BROWN, MSW</t>
  </si>
  <si>
    <t>106190500</t>
  </si>
  <si>
    <t>MARINA DEL REY HOSPITAL</t>
  </si>
  <si>
    <t>310-448-7800</t>
  </si>
  <si>
    <t>4650 LINCOLN BOULEVARD</t>
  </si>
  <si>
    <t>MARINA DEL REY</t>
  </si>
  <si>
    <t>90292</t>
  </si>
  <si>
    <t>MARK GAVENS</t>
  </si>
  <si>
    <t>106050932</t>
  </si>
  <si>
    <t>MARK TWAIN MEDICAL CENTER</t>
  </si>
  <si>
    <t>Calaveras</t>
  </si>
  <si>
    <t>209-754-5916</t>
  </si>
  <si>
    <t>768 MOUNTAIN RANCH ROAD</t>
  </si>
  <si>
    <t>SAN ANDREAS</t>
  </si>
  <si>
    <t>95249</t>
  </si>
  <si>
    <t>ROBERT DIEHL</t>
  </si>
  <si>
    <t>106450936</t>
  </si>
  <si>
    <t>MAYERS MEMORIAL HOSPITAL</t>
  </si>
  <si>
    <t>Shasta</t>
  </si>
  <si>
    <t>530-336-5511</t>
  </si>
  <si>
    <t>43563 STATE HIGHWAY. 299 E</t>
  </si>
  <si>
    <t>FALL RIVER MILLS</t>
  </si>
  <si>
    <t>96028</t>
  </si>
  <si>
    <t>LOUIS WARD</t>
  </si>
  <si>
    <t>106190521</t>
  </si>
  <si>
    <t>MEMORIAL HOSPITAL - GARDENA</t>
  </si>
  <si>
    <t>1145 W. REDONDO BEACH BOULEVARD.</t>
  </si>
  <si>
    <t>106240924</t>
  </si>
  <si>
    <t>MEMORIAL HOSPITAL - LOS BANOS</t>
  </si>
  <si>
    <t>209-826-0591</t>
  </si>
  <si>
    <t>520 WEST I STREET</t>
  </si>
  <si>
    <t>LOS BANOS</t>
  </si>
  <si>
    <t>93635</t>
  </si>
  <si>
    <t>ASH GOKLI</t>
  </si>
  <si>
    <t>106500939</t>
  </si>
  <si>
    <t>MEMORIAL HOSPITAL - MODESTO</t>
  </si>
  <si>
    <t>209-526-4500</t>
  </si>
  <si>
    <t>1700 COFFEE ROAD</t>
  </si>
  <si>
    <t>DARYN KUMAR</t>
  </si>
  <si>
    <t>106231013</t>
  </si>
  <si>
    <t>MENDOCINO COAST DISTRICT HOSPITAL</t>
  </si>
  <si>
    <t>707-961-1234</t>
  </si>
  <si>
    <t>700 RIVER DRIVE</t>
  </si>
  <si>
    <t>FORT BRAGG</t>
  </si>
  <si>
    <t>95437</t>
  </si>
  <si>
    <t>BOB EDWARDS</t>
  </si>
  <si>
    <t>106334018</t>
  </si>
  <si>
    <t>MENIFEE VALLEY MEDICAL CENTER</t>
  </si>
  <si>
    <t>951-679-8888</t>
  </si>
  <si>
    <t>28400 MCCALL BOULEVARD</t>
  </si>
  <si>
    <t>SUN CITY</t>
  </si>
  <si>
    <t>92585</t>
  </si>
  <si>
    <t>JOEL BERGENFELD</t>
  </si>
  <si>
    <t>106414018</t>
  </si>
  <si>
    <t>MENLO PARK SURGICAL HOSPITAL</t>
  </si>
  <si>
    <t>650-324-8500</t>
  </si>
  <si>
    <t>570 WILLOW ROAD</t>
  </si>
  <si>
    <t>MENLO PARK</t>
  </si>
  <si>
    <t>94025</t>
  </si>
  <si>
    <t>JANET A. WAGNER</t>
  </si>
  <si>
    <t>106150761</t>
  </si>
  <si>
    <t>MERCY HOSPITAL - BAKERSFIELD</t>
  </si>
  <si>
    <t>661-632-5000</t>
  </si>
  <si>
    <t>2215 TRUXTUN AVENUE</t>
  </si>
  <si>
    <t>BRUCE PETERS</t>
  </si>
  <si>
    <t>106344029</t>
  </si>
  <si>
    <t>MERCY HOSPITAL - FOLSOM</t>
  </si>
  <si>
    <t>916-983-7500</t>
  </si>
  <si>
    <t>1650 CREEKSIDE DRIVE</t>
  </si>
  <si>
    <t>FOLSOM</t>
  </si>
  <si>
    <t>95630</t>
  </si>
  <si>
    <t>EDMUNDO CASTANEDA</t>
  </si>
  <si>
    <t>106240942</t>
  </si>
  <si>
    <t>MERCY MEDICAL CENTER - MERCED</t>
  </si>
  <si>
    <t>209-564-5000</t>
  </si>
  <si>
    <t>333  MERCY AVENUE</t>
  </si>
  <si>
    <t>DAVID DUNHAM</t>
  </si>
  <si>
    <t>106470871</t>
  </si>
  <si>
    <t>MERCY MEDICAL CENTER - MT. SHASTA</t>
  </si>
  <si>
    <t>530-225-6000</t>
  </si>
  <si>
    <t>914 PINE STREET</t>
  </si>
  <si>
    <t>MOUNT SHASTA</t>
  </si>
  <si>
    <t>96067</t>
  </si>
  <si>
    <t>KENNETH PLATOU</t>
  </si>
  <si>
    <t>106013687</t>
  </si>
  <si>
    <t>MERRITT PERALTA INSTITUTE CDRH</t>
  </si>
  <si>
    <t>510-869-8802</t>
  </si>
  <si>
    <t>3012 SUMMIT STREET</t>
  </si>
  <si>
    <t>CHUCK PROSPER</t>
  </si>
  <si>
    <t>106190529</t>
  </si>
  <si>
    <t>METHODIST HOSPITAL OF SOUTHERN CALIFORNIA</t>
  </si>
  <si>
    <t>626-898-8000</t>
  </si>
  <si>
    <t>300 WEST HUNTINGTON DRIVE</t>
  </si>
  <si>
    <t>ARCADIA</t>
  </si>
  <si>
    <t>91007</t>
  </si>
  <si>
    <t>DAN AUSMAN</t>
  </si>
  <si>
    <t>106190958</t>
  </si>
  <si>
    <t>METROPOLITAN STATE HOSPITAL</t>
  </si>
  <si>
    <t>562-863-7011</t>
  </si>
  <si>
    <t>11401 BLOOMFIELD AVENUE</t>
  </si>
  <si>
    <t>WILLIAM SILVA</t>
  </si>
  <si>
    <t>106410852</t>
  </si>
  <si>
    <t>MILLS-PENINSULA MEDICAL CENTER</t>
  </si>
  <si>
    <t>650-696-5400</t>
  </si>
  <si>
    <t>1501 TROUSDALE DRIVE</t>
  </si>
  <si>
    <t>BURLINGAME</t>
  </si>
  <si>
    <t>94010</t>
  </si>
  <si>
    <t>106190681</t>
  </si>
  <si>
    <t>MIRACLE MILE MEDICAL CENTER</t>
  </si>
  <si>
    <t>323-930-1040</t>
  </si>
  <si>
    <t>6000 SAN VICENTE BOULEVARD</t>
  </si>
  <si>
    <t>90036</t>
  </si>
  <si>
    <t>GIL TEPPER</t>
  </si>
  <si>
    <t>106190524</t>
  </si>
  <si>
    <t>MISSION COMMUNITY HOSPITAL - PANORAMA</t>
  </si>
  <si>
    <t>818-787-2222</t>
  </si>
  <si>
    <t>14850 ROSCOE BOULEVARD</t>
  </si>
  <si>
    <t>JAMES THEIRING</t>
  </si>
  <si>
    <t>106301262</t>
  </si>
  <si>
    <t>MISSION HOSPITAL REGIONAL MEDICAL CENTER</t>
  </si>
  <si>
    <t>949-364-1400</t>
  </si>
  <si>
    <t>27700 MEDICAL CENTER ROAD</t>
  </si>
  <si>
    <t>TAREK SALAWAY</t>
  </si>
  <si>
    <t>106250956</t>
  </si>
  <si>
    <t>MODOC MEDICAL CENTER</t>
  </si>
  <si>
    <t>Modoc</t>
  </si>
  <si>
    <t>530-233-5131</t>
  </si>
  <si>
    <t>228 WEST MCDOWELL AVENUE</t>
  </si>
  <si>
    <t>ALTURAS</t>
  </si>
  <si>
    <t>96101</t>
  </si>
  <si>
    <t>KEVIN KRAMER</t>
  </si>
  <si>
    <t>106190541</t>
  </si>
  <si>
    <t>MONROVIA MEMORIAL HOSPITAL</t>
  </si>
  <si>
    <t>626-408-9800</t>
  </si>
  <si>
    <t>323 SOUTH HELIOTROPE AVENUE</t>
  </si>
  <si>
    <t>MONROVIA</t>
  </si>
  <si>
    <t>91016</t>
  </si>
  <si>
    <t>RON KUPFERSTEIN</t>
  </si>
  <si>
    <t>106361166</t>
  </si>
  <si>
    <t>MONTCLAIR HOSPITAL MEDICAL CENTER</t>
  </si>
  <si>
    <t>909-625-5411</t>
  </si>
  <si>
    <t>5000 SAN BERNARDINO STREET</t>
  </si>
  <si>
    <t>MONTCLAIR</t>
  </si>
  <si>
    <t>91763</t>
  </si>
  <si>
    <t>106190547</t>
  </si>
  <si>
    <t>MONTEREY PARK HOSPITAL</t>
  </si>
  <si>
    <t>626-570-9000</t>
  </si>
  <si>
    <t>900 SOUTH ATLANTIC BOULEVARD</t>
  </si>
  <si>
    <t>PHILIP COHEN</t>
  </si>
  <si>
    <t>106190552</t>
  </si>
  <si>
    <t>MOTION PICTURE AND TELEVISION HOSPITAL</t>
  </si>
  <si>
    <t>818-876-1050</t>
  </si>
  <si>
    <t>23388 MULHOLLAND DRIVE</t>
  </si>
  <si>
    <t>91364</t>
  </si>
  <si>
    <t>BOB BEITCHER</t>
  </si>
  <si>
    <t>106361266</t>
  </si>
  <si>
    <t>MOUNTAINS COMMUNITY HOSPITAL</t>
  </si>
  <si>
    <t>909-336-3651</t>
  </si>
  <si>
    <t>29101 HOSPITAL ROAD</t>
  </si>
  <si>
    <t>LAKE ARROWHEAD</t>
  </si>
  <si>
    <t>92352</t>
  </si>
  <si>
    <t>CHARLES HARRISON</t>
  </si>
  <si>
    <t>106281266</t>
  </si>
  <si>
    <t>Napa</t>
  </si>
  <si>
    <t>707-253-5000</t>
  </si>
  <si>
    <t>2100 NAPA-VALLEJO HIGHWAY</t>
  </si>
  <si>
    <t>NAPA</t>
  </si>
  <si>
    <t>94558</t>
  </si>
  <si>
    <t>FRANK TURLEY</t>
  </si>
  <si>
    <t>106274043</t>
  </si>
  <si>
    <t>NATIVIDAD MEDICAL CENTER</t>
  </si>
  <si>
    <t>831-755-4111</t>
  </si>
  <si>
    <t>1441 CONSTITUTION BOULEVARD</t>
  </si>
  <si>
    <t>SALINAS</t>
  </si>
  <si>
    <t>93906</t>
  </si>
  <si>
    <t>GARY GRAY</t>
  </si>
  <si>
    <t>106301304</t>
  </si>
  <si>
    <t>NEWPORT BAY HOSPITAL</t>
  </si>
  <si>
    <t>949-650-9750</t>
  </si>
  <si>
    <t>1501 EAST 16TH STREET</t>
  </si>
  <si>
    <t>JAMES E PARKHURST</t>
  </si>
  <si>
    <t>106514033</t>
  </si>
  <si>
    <t>NORTH VALLEY BEHAVIORAL HEALTH - PHF</t>
  </si>
  <si>
    <t>Sutter</t>
  </si>
  <si>
    <t>530-790-2520</t>
  </si>
  <si>
    <t>1535 PLUMAS COURT</t>
  </si>
  <si>
    <t>YUBA CITY</t>
  </si>
  <si>
    <t>95993</t>
  </si>
  <si>
    <t>THOMAS ORTNER</t>
  </si>
  <si>
    <t>106481357</t>
  </si>
  <si>
    <t>NORTHBAY MEDICAL CENTER</t>
  </si>
  <si>
    <t>707-646-5000</t>
  </si>
  <si>
    <t>1200 B. GALE WILSON BOULEVARD.</t>
  </si>
  <si>
    <t>FAIRFIELD</t>
  </si>
  <si>
    <t>94533</t>
  </si>
  <si>
    <t>GARY PASSAMA</t>
  </si>
  <si>
    <t>106454012</t>
  </si>
  <si>
    <t>NORTHERN CALIFORNIA REHAB HOSPITAL</t>
  </si>
  <si>
    <t>530-246-9000</t>
  </si>
  <si>
    <t>2801 EUREKA WAY</t>
  </si>
  <si>
    <t>REDDING</t>
  </si>
  <si>
    <t>96001</t>
  </si>
  <si>
    <t>CHRIS JONES</t>
  </si>
  <si>
    <t>106190568</t>
  </si>
  <si>
    <t>NORTHRIDGE HOSPITAL MEDICAL CENTER</t>
  </si>
  <si>
    <t>818-885-8500</t>
  </si>
  <si>
    <t>18300 ROSCOE BOULEVARD</t>
  </si>
  <si>
    <t>NORTHRIDGE</t>
  </si>
  <si>
    <t>91325</t>
  </si>
  <si>
    <t>SALIBA SALO</t>
  </si>
  <si>
    <t>106214034</t>
  </si>
  <si>
    <t>NOVATO COMMUNITY HOSPITAL</t>
  </si>
  <si>
    <t>415-209-1300</t>
  </si>
  <si>
    <t>180 ROWLAND WAY</t>
  </si>
  <si>
    <t>NOVATO</t>
  </si>
  <si>
    <t>94945</t>
  </si>
  <si>
    <t>GRANT DAVIES</t>
  </si>
  <si>
    <t>106500967</t>
  </si>
  <si>
    <t>OAK VALLEY DISTRICT HOSPITAL</t>
  </si>
  <si>
    <t>209-848-4102</t>
  </si>
  <si>
    <t>350 SOUTH OAK STREET</t>
  </si>
  <si>
    <t>OAKDALE</t>
  </si>
  <si>
    <t>95361</t>
  </si>
  <si>
    <t>JOHN J MCCORMICK</t>
  </si>
  <si>
    <t>106430837</t>
  </si>
  <si>
    <t>O'CONNOR HOSPITAL</t>
  </si>
  <si>
    <t>408-848-2000</t>
  </si>
  <si>
    <t>2105 FOREST AVENUE</t>
  </si>
  <si>
    <t>BOB MINKIN</t>
  </si>
  <si>
    <t>106560501</t>
  </si>
  <si>
    <t>OJAI VALLEY COMMUNITY HOSPITAL</t>
  </si>
  <si>
    <t>805-652-5011</t>
  </si>
  <si>
    <t>1306 MARICOPA HIGHWAY</t>
  </si>
  <si>
    <t>OJAI</t>
  </si>
  <si>
    <t>93023</t>
  </si>
  <si>
    <t>106190534</t>
  </si>
  <si>
    <t>OLYMPIA MEDICAL CENTER</t>
  </si>
  <si>
    <t>310-657-5900</t>
  </si>
  <si>
    <t>5900 WEST OLYMPIC BOULEVARD</t>
  </si>
  <si>
    <t>MATTHEW WILLIAMS</t>
  </si>
  <si>
    <t>106300225</t>
  </si>
  <si>
    <t>ORANGE COAST MEMORIAL MEDICAL CENTER</t>
  </si>
  <si>
    <t>714-962-4677</t>
  </si>
  <si>
    <t>9920 TALBERT AVENUE</t>
  </si>
  <si>
    <t>FOUNTAIN VALLEY</t>
  </si>
  <si>
    <t>92708</t>
  </si>
  <si>
    <t>MARCIA MANKER</t>
  </si>
  <si>
    <t>106301566</t>
  </si>
  <si>
    <t>ORANGE COUNTY GLOBAL MEDICAL CENTER, INC.</t>
  </si>
  <si>
    <t>1001 NORTH TUSTIN AVENUE</t>
  </si>
  <si>
    <t>SANTA ANA</t>
  </si>
  <si>
    <t>92705</t>
  </si>
  <si>
    <t>106040802</t>
  </si>
  <si>
    <t>ORCHARD HOSPITAL</t>
  </si>
  <si>
    <t>530-846-5671</t>
  </si>
  <si>
    <t>240 SPRUCE STREET</t>
  </si>
  <si>
    <t>GRIDLEY</t>
  </si>
  <si>
    <t>95948</t>
  </si>
  <si>
    <t>WADE STURGEON</t>
  </si>
  <si>
    <t>106190307</t>
  </si>
  <si>
    <t>PACIFIC ALLIANCE MEDICAL CENTER</t>
  </si>
  <si>
    <t>213-624-8411</t>
  </si>
  <si>
    <t>531 WEST COLLEGE STREET</t>
  </si>
  <si>
    <t>90012</t>
  </si>
  <si>
    <t>JOHN EDWARDS</t>
  </si>
  <si>
    <t>106331226</t>
  </si>
  <si>
    <t>PACIFIC GROVE HOSPITAL</t>
  </si>
  <si>
    <t>909-275-8400</t>
  </si>
  <si>
    <t>5900 BROCKTON AVENUE</t>
  </si>
  <si>
    <t>92506</t>
  </si>
  <si>
    <t>NICHOL SHEFFIELD</t>
  </si>
  <si>
    <t>106190696</t>
  </si>
  <si>
    <t>PACIFICA HOSPITAL OF THE VALLEY</t>
  </si>
  <si>
    <t>818-767-3310</t>
  </si>
  <si>
    <t>9449 SAN FERNANDO ROAD</t>
  </si>
  <si>
    <t>SUN VALLEY</t>
  </si>
  <si>
    <t>91352</t>
  </si>
  <si>
    <t>AYMAN MOUSA</t>
  </si>
  <si>
    <t>106196405</t>
  </si>
  <si>
    <t>PALMDALE REGIONAL MEDICAL CENTER</t>
  </si>
  <si>
    <t>661-382-5000</t>
  </si>
  <si>
    <t>38600 MEDICAL CENTER DRIVE</t>
  </si>
  <si>
    <t>PALMDALE</t>
  </si>
  <si>
    <t>93551</t>
  </si>
  <si>
    <t>DICK ALLEN</t>
  </si>
  <si>
    <t>106331288</t>
  </si>
  <si>
    <t>PALO VERDE HOSPITAL</t>
  </si>
  <si>
    <t>760-921-4115</t>
  </si>
  <si>
    <t>250 NORTH FIRST STREET</t>
  </si>
  <si>
    <t>BLYTHE</t>
  </si>
  <si>
    <t>92225</t>
  </si>
  <si>
    <t>SANDRA ANAYA</t>
  </si>
  <si>
    <t>106454013</t>
  </si>
  <si>
    <t>PATIENT'S HOSPITAL OF REDDING</t>
  </si>
  <si>
    <t>Investor - Indiv.</t>
  </si>
  <si>
    <t>530-225-8700</t>
  </si>
  <si>
    <t>2900 EUREKA WAY</t>
  </si>
  <si>
    <t>SHARI LEJSEK</t>
  </si>
  <si>
    <t>106361768</t>
  </si>
  <si>
    <t>909-425-7321</t>
  </si>
  <si>
    <t>3102 E. HIGHLAND AVENUE</t>
  </si>
  <si>
    <t>PATTON</t>
  </si>
  <si>
    <t>92369</t>
  </si>
  <si>
    <t>WILLIAM SUMMERS</t>
  </si>
  <si>
    <t>106491001</t>
  </si>
  <si>
    <t>PETALUMA VALLEY HOSPITAL</t>
  </si>
  <si>
    <t>707-778-1111</t>
  </si>
  <si>
    <t>400 NORTH MCDOWELL BOULEVARD</t>
  </si>
  <si>
    <t>PETALUMA</t>
  </si>
  <si>
    <t>94954</t>
  </si>
  <si>
    <t>KEVIN KLOCKENGA</t>
  </si>
  <si>
    <t>106320986</t>
  </si>
  <si>
    <t>PLUMAS DISTRICT HOSPITAL</t>
  </si>
  <si>
    <t>530-283-2121</t>
  </si>
  <si>
    <t>1065 BUCKS LAKE ROAD</t>
  </si>
  <si>
    <t>QUINCY</t>
  </si>
  <si>
    <t>95971</t>
  </si>
  <si>
    <t>JEFFREY KEPPLE, MD</t>
  </si>
  <si>
    <t>106190630</t>
  </si>
  <si>
    <t>POMONA VALLEY HOSPITAL MEDICAL CENTER</t>
  </si>
  <si>
    <t>909-865-9500</t>
  </si>
  <si>
    <t>1798 NORTH GAREY AVENUE</t>
  </si>
  <si>
    <t>RICHARD YOCHUM</t>
  </si>
  <si>
    <t>106541123</t>
  </si>
  <si>
    <t>PORTERVILLE STATE HOSPITAL</t>
  </si>
  <si>
    <t>Tulare</t>
  </si>
  <si>
    <t>559-782-2222</t>
  </si>
  <si>
    <t>26501 AVENUE 140</t>
  </si>
  <si>
    <t>PORTERVILLE</t>
  </si>
  <si>
    <t>93258</t>
  </si>
  <si>
    <t>KAY HARALSON</t>
  </si>
  <si>
    <t>106190631</t>
  </si>
  <si>
    <t>PRESBYTERIAN INTERCOMMUNITY HOSPITAL</t>
  </si>
  <si>
    <t>562-698-0811</t>
  </si>
  <si>
    <t>12401 WASHINGTON BOULEVARD.</t>
  </si>
  <si>
    <t>WHITTIER</t>
  </si>
  <si>
    <t>90602</t>
  </si>
  <si>
    <t>JIM WEST</t>
  </si>
  <si>
    <t>106190468</t>
  </si>
  <si>
    <t>PROMISE HOSPITAL OF EAST LOS ANGELES</t>
  </si>
  <si>
    <t>562-531-3110</t>
  </si>
  <si>
    <t>443 SOUTH SOTO STREET</t>
  </si>
  <si>
    <t>MICHAEL CHOO</t>
  </si>
  <si>
    <t>106370787</t>
  </si>
  <si>
    <t>PROMISE HOSPITAL OF SAN DIEGO</t>
  </si>
  <si>
    <t>619-582-3800</t>
  </si>
  <si>
    <t>5550 UNIVERSITY AVENUE</t>
  </si>
  <si>
    <t>92105</t>
  </si>
  <si>
    <t>TIM CLARK</t>
  </si>
  <si>
    <t>106190385</t>
  </si>
  <si>
    <t>PROVIDENCE HOLY CROSS MEDICAL CENTER</t>
  </si>
  <si>
    <t>818-365-8051</t>
  </si>
  <si>
    <t>15031 RINALDI STREET</t>
  </si>
  <si>
    <t>MISSION HILLS</t>
  </si>
  <si>
    <t>91345</t>
  </si>
  <si>
    <t>BERNARD KLEIN, MD</t>
  </si>
  <si>
    <t>106190680</t>
  </si>
  <si>
    <t>PROVIDENCE LITTLE COMPANY OF MARY MC - SAN PEDRO</t>
  </si>
  <si>
    <t>310-832-3311</t>
  </si>
  <si>
    <t>1300 WEST SEVENTH STREET</t>
  </si>
  <si>
    <t>SAN PEDRO</t>
  </si>
  <si>
    <t>90732</t>
  </si>
  <si>
    <t>MARY KINGSTON</t>
  </si>
  <si>
    <t>106190470</t>
  </si>
  <si>
    <t>PROVIDENCE LITTLE COMPANY OF MARY MC - TORRANCE</t>
  </si>
  <si>
    <t>310-540-7676</t>
  </si>
  <si>
    <t>4101 TORRANCE BOULEVARD</t>
  </si>
  <si>
    <t>90503</t>
  </si>
  <si>
    <t>106190756</t>
  </si>
  <si>
    <t>PROVIDENCE ST. JOHN'S HEALTH CENTER</t>
  </si>
  <si>
    <t>310-829-5511</t>
  </si>
  <si>
    <t>2121 SANTA MONICA BOULEVARD.</t>
  </si>
  <si>
    <t>SANTA MONICA</t>
  </si>
  <si>
    <t>90404</t>
  </si>
  <si>
    <t>MARCEL LOH</t>
  </si>
  <si>
    <t>106190758</t>
  </si>
  <si>
    <t>PROVIDENCE ST. JOSEPH MEDICAL CENTER</t>
  </si>
  <si>
    <t>818-843-5111</t>
  </si>
  <si>
    <t>501 S BUENA VISTA STREET</t>
  </si>
  <si>
    <t>BURBANK</t>
  </si>
  <si>
    <t>91505</t>
  </si>
  <si>
    <t>KERRY CARMODY</t>
  </si>
  <si>
    <t>106190517</t>
  </si>
  <si>
    <t>PROVIDENCE TARZANA MEDICAL CENTER</t>
  </si>
  <si>
    <t>818-881-0800</t>
  </si>
  <si>
    <t>18321 CLARK STREET</t>
  </si>
  <si>
    <t>TARZANA</t>
  </si>
  <si>
    <t>91356</t>
  </si>
  <si>
    <t>DALE SUROWITZ</t>
  </si>
  <si>
    <t>106281047</t>
  </si>
  <si>
    <t>QUEEN OF THE VALLEY HOSPITAL</t>
  </si>
  <si>
    <t>707-252-4411</t>
  </si>
  <si>
    <t>1000 TRANCAS STREET</t>
  </si>
  <si>
    <t>LARRY COOMES</t>
  </si>
  <si>
    <t>106361308</t>
  </si>
  <si>
    <t>REDLANDS COMMUNITY HOSPITAL</t>
  </si>
  <si>
    <t>909-335-5501</t>
  </si>
  <si>
    <t>350 TERRACINA BOULEVARD</t>
  </si>
  <si>
    <t>REDLANDS</t>
  </si>
  <si>
    <t>92373</t>
  </si>
  <si>
    <t>JAMES R. HOLMES</t>
  </si>
  <si>
    <t>106121051</t>
  </si>
  <si>
    <t>REDWOOD MEMORIAL HOSPITAL</t>
  </si>
  <si>
    <t>707-445-8121</t>
  </si>
  <si>
    <t>3300 RENNER DRIVE</t>
  </si>
  <si>
    <t>FORTUNA</t>
  </si>
  <si>
    <t>95540</t>
  </si>
  <si>
    <t>DAVID O'BRIEN, MD</t>
  </si>
  <si>
    <t>106430705</t>
  </si>
  <si>
    <t>REGIONAL MEDICAL CENTER OF SAN JOSE</t>
  </si>
  <si>
    <t>408-259-5000</t>
  </si>
  <si>
    <t>225 NORTH JACKSON AVENUE</t>
  </si>
  <si>
    <t>95116</t>
  </si>
  <si>
    <t>MICHAEL JOHNSON</t>
  </si>
  <si>
    <t>106454068</t>
  </si>
  <si>
    <t>RESTPADD - PHF</t>
  </si>
  <si>
    <t>530-262-6700</t>
  </si>
  <si>
    <t>2750 EUREKA WAY</t>
  </si>
  <si>
    <t>O. NWANGBURUKA</t>
  </si>
  <si>
    <t>106580996</t>
  </si>
  <si>
    <t>RIDEOUT MEMORIAL HOSPITAL</t>
  </si>
  <si>
    <t>Yuba</t>
  </si>
  <si>
    <t>530-749-4663</t>
  </si>
  <si>
    <t>726 FOURTH STREET</t>
  </si>
  <si>
    <t>MARYSVILLE</t>
  </si>
  <si>
    <t>95901</t>
  </si>
  <si>
    <t>GINO PATRIZIO</t>
  </si>
  <si>
    <t>106150782</t>
  </si>
  <si>
    <t>RIDGECREST REGIONAL HOSPITAL</t>
  </si>
  <si>
    <t>760-466-3551</t>
  </si>
  <si>
    <t>1081 NORTH CHINA LAKE BOULEVARD.</t>
  </si>
  <si>
    <t>RIDGECREST</t>
  </si>
  <si>
    <t>93555</t>
  </si>
  <si>
    <t>JAMES SUVER</t>
  </si>
  <si>
    <t>106344011</t>
  </si>
  <si>
    <t>SACRAMENTO MENTAL HEALTH TREATMENT CENTER - PHF</t>
  </si>
  <si>
    <t>916-875-1000</t>
  </si>
  <si>
    <t>2150 STOCKTON BOULEVARD</t>
  </si>
  <si>
    <t>ANTHONY MADARIAGA, LMFT</t>
  </si>
  <si>
    <t>106301317</t>
  </si>
  <si>
    <t>SADDLEBACK MEMORIAL MEDICAL CENTER</t>
  </si>
  <si>
    <t>949-837-4500</t>
  </si>
  <si>
    <t>24451 HEALTH CENTER DRIVE</t>
  </si>
  <si>
    <t>LAGUNA HILLS</t>
  </si>
  <si>
    <t>92653</t>
  </si>
  <si>
    <t>106270875</t>
  </si>
  <si>
    <t>SALINAS VALLEY MEMORIAL HOSPITAL</t>
  </si>
  <si>
    <t>831-757-4333</t>
  </si>
  <si>
    <t>450 EAST ROMIE LANE</t>
  </si>
  <si>
    <t>93901</t>
  </si>
  <si>
    <t>PETE DELGADO</t>
  </si>
  <si>
    <t>106361318</t>
  </si>
  <si>
    <t>SAN ANTONIO COMMUNITY HOSPITAL</t>
  </si>
  <si>
    <t>909-985-2811</t>
  </si>
  <si>
    <t>999 SAN BERNARDINO ROAD</t>
  </si>
  <si>
    <t>UPLAND</t>
  </si>
  <si>
    <t>91786</t>
  </si>
  <si>
    <t>HARRIS KOENIG</t>
  </si>
  <si>
    <t>106190673</t>
  </si>
  <si>
    <t>SAN DIMAS COMMUNITY HOSPITAL</t>
  </si>
  <si>
    <t>909-599-6811</t>
  </si>
  <si>
    <t>1350 WEST COVINA BOULEVARD</t>
  </si>
  <si>
    <t>SAN DIMAS</t>
  </si>
  <si>
    <t>91773</t>
  </si>
  <si>
    <t>KURT WEINMEISTER</t>
  </si>
  <si>
    <t>106190200</t>
  </si>
  <si>
    <t>SAN GABRIEL VALLEY MEDICAL CENTER</t>
  </si>
  <si>
    <t>626-289-5454</t>
  </si>
  <si>
    <t>438 W. LAS TUNAS DRIVE</t>
  </si>
  <si>
    <t>SAN GABRIEL</t>
  </si>
  <si>
    <t>91776</t>
  </si>
  <si>
    <t>KAREN PRICE-GHARZEDDINE</t>
  </si>
  <si>
    <t>106331326</t>
  </si>
  <si>
    <t>SAN GORGONIO MEMORIAL HOSPITAL</t>
  </si>
  <si>
    <t>951-845-1121</t>
  </si>
  <si>
    <t>600 N. HIGHLAND SPRINGS AVENUE</t>
  </si>
  <si>
    <t>BANNING</t>
  </si>
  <si>
    <t>92220</t>
  </si>
  <si>
    <t>MARK TURNER</t>
  </si>
  <si>
    <t>106394003</t>
  </si>
  <si>
    <t>SAN JOAQUIN - PHF</t>
  </si>
  <si>
    <t>209-468-8750</t>
  </si>
  <si>
    <t>1212 NORTH CALIFORNIA STREET</t>
  </si>
  <si>
    <t>95202</t>
  </si>
  <si>
    <t>JAMES GARRETT</t>
  </si>
  <si>
    <t>106150788</t>
  </si>
  <si>
    <t>SAN JOAQUIN COMMUNITY HOSPITAL</t>
  </si>
  <si>
    <t>661-395-3000</t>
  </si>
  <si>
    <t>2615 CHESTER AVENUE</t>
  </si>
  <si>
    <t>SHARLET BRIGGS</t>
  </si>
  <si>
    <t>106391010</t>
  </si>
  <si>
    <t>SAN JOAQUIN GENERAL HOSPITAL</t>
  </si>
  <si>
    <t>209-468-6000</t>
  </si>
  <si>
    <t>500 WEST HOSPITAL ROAD</t>
  </si>
  <si>
    <t>FRENCH CAMP</t>
  </si>
  <si>
    <t>95231</t>
  </si>
  <si>
    <t>DAVID CULBERSON</t>
  </si>
  <si>
    <t>106104023</t>
  </si>
  <si>
    <t>SAN JOAQUIN VALLEY REHAB HOSPITAL</t>
  </si>
  <si>
    <t>559-436-3600</t>
  </si>
  <si>
    <t>7173 N. SHARON AVENUE</t>
  </si>
  <si>
    <t>MARY JO JACOBSON</t>
  </si>
  <si>
    <t>106434032</t>
  </si>
  <si>
    <t>SAN JOSE BEHAVIORAL HEALTH</t>
  </si>
  <si>
    <t>669-234-5959</t>
  </si>
  <si>
    <t>455 SILICON VALLEY BOULEVARD</t>
  </si>
  <si>
    <t>95138</t>
  </si>
  <si>
    <t>ROB MARSH</t>
  </si>
  <si>
    <t>106404046</t>
  </si>
  <si>
    <t>SAN LUIS OBISPO COUNTY - PHF</t>
  </si>
  <si>
    <t>805-781-4700</t>
  </si>
  <si>
    <t>2178 JOHNSON AVENUE</t>
  </si>
  <si>
    <t>ANNE ROBIN</t>
  </si>
  <si>
    <t>106074017</t>
  </si>
  <si>
    <t>SAN RAMON REGIONAL MEDICAL CENTER</t>
  </si>
  <si>
    <t>925-275-9200</t>
  </si>
  <si>
    <t>6001 NORRIS CANYON ROAD</t>
  </si>
  <si>
    <t>SAN RAMON</t>
  </si>
  <si>
    <t>94583</t>
  </si>
  <si>
    <t>GARY SLOAN</t>
  </si>
  <si>
    <t>106420514</t>
  </si>
  <si>
    <t>SANTA BARBARA COTTAGE HOSPITAL</t>
  </si>
  <si>
    <t>805-687-1111</t>
  </si>
  <si>
    <t>400 W. PUEBLO STREET</t>
  </si>
  <si>
    <t>93102</t>
  </si>
  <si>
    <t>RONALD C. WERFT</t>
  </si>
  <si>
    <t>106491064</t>
  </si>
  <si>
    <t>SANTA ROSA MEMORIAL HOSPITAL</t>
  </si>
  <si>
    <t>707-525-5300</t>
  </si>
  <si>
    <t>1165 MONTGOMERY DRIVE</t>
  </si>
  <si>
    <t>95405</t>
  </si>
  <si>
    <t>TODD SALNAS</t>
  </si>
  <si>
    <t>106420522</t>
  </si>
  <si>
    <t>SANTA YNEZ VALLEY COTTAGE HOSPITAL</t>
  </si>
  <si>
    <t>2050 VIBORG ROAD</t>
  </si>
  <si>
    <t>SOLVANG</t>
  </si>
  <si>
    <t>93463</t>
  </si>
  <si>
    <t>106371256</t>
  </si>
  <si>
    <t>SCRIPPS GREEN HOSPITAL</t>
  </si>
  <si>
    <t>858-455-9100</t>
  </si>
  <si>
    <t>10666 NORTH TORREY PINES ROAD</t>
  </si>
  <si>
    <t>LA JOLLA</t>
  </si>
  <si>
    <t>92037</t>
  </si>
  <si>
    <t>ROBIN BROWN</t>
  </si>
  <si>
    <t>106371394</t>
  </si>
  <si>
    <t>SCRIPPS MEMORIAL HOSPITAL - ENCINITAS</t>
  </si>
  <si>
    <t>760-633-6501</t>
  </si>
  <si>
    <t>354 SANTA FE DRIVE</t>
  </si>
  <si>
    <t>ENCINITAS</t>
  </si>
  <si>
    <t>92024</t>
  </si>
  <si>
    <t>CARL ETTER</t>
  </si>
  <si>
    <t>106370771</t>
  </si>
  <si>
    <t>SCRIPPS MEMORIAL HOSPITAL - LA JOLLA</t>
  </si>
  <si>
    <t>858-457-6332</t>
  </si>
  <si>
    <t>9888 GENESEE AVENUE</t>
  </si>
  <si>
    <t>GARY FYBEL</t>
  </si>
  <si>
    <t>106370744</t>
  </si>
  <si>
    <t>SCRIPPS MERCY HOSPITAL</t>
  </si>
  <si>
    <t>619-294-8111</t>
  </si>
  <si>
    <t>4077 FIFTH AVENUE</t>
  </si>
  <si>
    <t>92103</t>
  </si>
  <si>
    <t>TOM GAMMIERE</t>
  </si>
  <si>
    <t>106124004</t>
  </si>
  <si>
    <t>SEMPERVIRENS - PHF</t>
  </si>
  <si>
    <t>707-445-7710</t>
  </si>
  <si>
    <t>720 WOOD STREET</t>
  </si>
  <si>
    <t>EUREKA</t>
  </si>
  <si>
    <t>95501</t>
  </si>
  <si>
    <t>DONNA WHEELER</t>
  </si>
  <si>
    <t>106321016</t>
  </si>
  <si>
    <t>SENECA HEALTHCARE DISTRICT</t>
  </si>
  <si>
    <t>530-258-2151</t>
  </si>
  <si>
    <t>130 BRENTWOOD DRIVE</t>
  </si>
  <si>
    <t>CHESTER</t>
  </si>
  <si>
    <t>96020</t>
  </si>
  <si>
    <t>LINDA WAGNER</t>
  </si>
  <si>
    <t>106410891</t>
  </si>
  <si>
    <t>SEQUOIA HOSPITAL</t>
  </si>
  <si>
    <t>650-369-5811</t>
  </si>
  <si>
    <t>170 ALAMEDA DE LAS PULGAS</t>
  </si>
  <si>
    <t>94062</t>
  </si>
  <si>
    <t>BILL GRAHAM</t>
  </si>
  <si>
    <t>106410817</t>
  </si>
  <si>
    <t>SETON MEDICAL CENTER</t>
  </si>
  <si>
    <t>650-992-4000</t>
  </si>
  <si>
    <t>1900 SULLIVAN AVENUE</t>
  </si>
  <si>
    <t>DALY CITY</t>
  </si>
  <si>
    <t>94015</t>
  </si>
  <si>
    <t>JOHN FERRELLI</t>
  </si>
  <si>
    <t>106370689</t>
  </si>
  <si>
    <t>SHARP CORONADO HOSPITAL AND HEALTHCARE CENTER</t>
  </si>
  <si>
    <t>619-435-6251</t>
  </si>
  <si>
    <t>250 PROSPECT PLACE</t>
  </si>
  <si>
    <t>CORONADO</t>
  </si>
  <si>
    <t>92118</t>
  </si>
  <si>
    <t>SUSAN STONE</t>
  </si>
  <si>
    <t>106374049</t>
  </si>
  <si>
    <t>SHARP MCDONALD CENTER</t>
  </si>
  <si>
    <t>858-637-6920</t>
  </si>
  <si>
    <t>7989 LINDA VISTA ROAD</t>
  </si>
  <si>
    <t>92111</t>
  </si>
  <si>
    <t>TRISHA KHALEGHI</t>
  </si>
  <si>
    <t>106370694</t>
  </si>
  <si>
    <t>SHARP MEMORIAL HOSPITAL</t>
  </si>
  <si>
    <t>858-939-3400</t>
  </si>
  <si>
    <t>7901 FROST STREET</t>
  </si>
  <si>
    <t>92123</t>
  </si>
  <si>
    <t>TIMOTHY SMITH</t>
  </si>
  <si>
    <t>106450940</t>
  </si>
  <si>
    <t>SHASTA REGIONAL MEDICAL CENTER</t>
  </si>
  <si>
    <t>530-244-5400</t>
  </si>
  <si>
    <t>1100 BUTTE STREET</t>
  </si>
  <si>
    <t>CYNDY GORDON</t>
  </si>
  <si>
    <t>106190708</t>
  </si>
  <si>
    <t>SHERMAN OAKS HOSPITAL</t>
  </si>
  <si>
    <t>818-581-1664</t>
  </si>
  <si>
    <t>4929 VAN NUYS BOULEVARD</t>
  </si>
  <si>
    <t>SHERMAN OAKS</t>
  </si>
  <si>
    <t>91403</t>
  </si>
  <si>
    <t>106190712</t>
  </si>
  <si>
    <t>SHRINERS HOSPITAL FOR CHILDREN - LOS ANGELES</t>
  </si>
  <si>
    <t>213-388-3151</t>
  </si>
  <si>
    <t>3160 GENEVA STREET</t>
  </si>
  <si>
    <t>90020</t>
  </si>
  <si>
    <t>LOU LAZATIN</t>
  </si>
  <si>
    <t>106344114</t>
  </si>
  <si>
    <t>SHRINERS HOSPITAL FOR CHILDREN - NORTHERN CALIFORNIA</t>
  </si>
  <si>
    <t>916-453-2000</t>
  </si>
  <si>
    <t>2425 STOCKTON BOULEVARD</t>
  </si>
  <si>
    <t>MARGARET BRYAN</t>
  </si>
  <si>
    <t>106291023</t>
  </si>
  <si>
    <t>SIERRA NEVADA MEMORIAL HOSPITAL</t>
  </si>
  <si>
    <t>Nevada</t>
  </si>
  <si>
    <t>530-274-6700</t>
  </si>
  <si>
    <t>155 GLASSON WAY</t>
  </si>
  <si>
    <t>GRASS VALLEY</t>
  </si>
  <si>
    <t>95945</t>
  </si>
  <si>
    <t>KATHERINE MEDEIROS</t>
  </si>
  <si>
    <t>106342392</t>
  </si>
  <si>
    <t>SIERRA VISTA HOSPITAL</t>
  </si>
  <si>
    <t>916-288-0300</t>
  </si>
  <si>
    <t>8001 BRUCEVILLE ROAD</t>
  </si>
  <si>
    <t>JOHN ZAUNER</t>
  </si>
  <si>
    <t>106190661</t>
  </si>
  <si>
    <t>SILVER LAKE MEDICAL CENTER</t>
  </si>
  <si>
    <t>213-989-6100</t>
  </si>
  <si>
    <t>1711 WEST TEMPLE STREET</t>
  </si>
  <si>
    <t>BRENT COPE</t>
  </si>
  <si>
    <t>106560525</t>
  </si>
  <si>
    <t>SIMI VALLEY HOSPITAL AND HEALTH SERVICES - SYCAMORE</t>
  </si>
  <si>
    <t>805-955-6000</t>
  </si>
  <si>
    <t>2975 NORTH SYCAMORE DRIVE</t>
  </si>
  <si>
    <t>SIMI VALLEY</t>
  </si>
  <si>
    <t>93065</t>
  </si>
  <si>
    <t>JENNIFER SWENSON</t>
  </si>
  <si>
    <t>106491267</t>
  </si>
  <si>
    <t>707-938-6000</t>
  </si>
  <si>
    <t>15000 ARNOLD DRIVE</t>
  </si>
  <si>
    <t>95431</t>
  </si>
  <si>
    <t>TIMOTHY MEEKER</t>
  </si>
  <si>
    <t>106491338</t>
  </si>
  <si>
    <t>SONOMA WEST MEDICAL CENTER</t>
  </si>
  <si>
    <t>707-824-8511</t>
  </si>
  <si>
    <t>501 PETALUMA AVENUE</t>
  </si>
  <si>
    <t>SEBASTOPOL</t>
  </si>
  <si>
    <t>95472</t>
  </si>
  <si>
    <t>LUKE THARASRI</t>
  </si>
  <si>
    <t>106554011</t>
  </si>
  <si>
    <t>SONORA REGIONAL MEDICAL CENTER - GREENLEY</t>
  </si>
  <si>
    <t>Tuolumne</t>
  </si>
  <si>
    <t>209-532-5000</t>
  </si>
  <si>
    <t>1000 GREENLEY ROAD</t>
  </si>
  <si>
    <t>SONORA</t>
  </si>
  <si>
    <t>95370</t>
  </si>
  <si>
    <t>ANDREW JAHN</t>
  </si>
  <si>
    <t>106301258</t>
  </si>
  <si>
    <t>SOUTH COAST GLOBAL MEDICAL CENTER, INC.</t>
  </si>
  <si>
    <t>714-754-5454</t>
  </si>
  <si>
    <t>2701 S. BRISTOL STREET</t>
  </si>
  <si>
    <t>92704</t>
  </si>
  <si>
    <t>106190380</t>
  </si>
  <si>
    <t>SOUTHERN CALIFORNIA HOSPITAL AT HOLLYWOOD</t>
  </si>
  <si>
    <t>323-462-2271</t>
  </si>
  <si>
    <t>6245 DE LONGPRE AVENUE</t>
  </si>
  <si>
    <t>HOLLYWOOD</t>
  </si>
  <si>
    <t>90028</t>
  </si>
  <si>
    <t>106141338</t>
  </si>
  <si>
    <t>SOUTHERN INYO HOSPITAL</t>
  </si>
  <si>
    <t>Inyo</t>
  </si>
  <si>
    <t>760-876-5501</t>
  </si>
  <si>
    <t>501 EAST LOCUST STREET</t>
  </si>
  <si>
    <t>93545</t>
  </si>
  <si>
    <t>ALAN GERMANY</t>
  </si>
  <si>
    <t>106100899</t>
  </si>
  <si>
    <t>ST. AGNES MEDICAL CENTER</t>
  </si>
  <si>
    <t>559-450-3000</t>
  </si>
  <si>
    <t>1303 EAST HERNDON AVENUE</t>
  </si>
  <si>
    <t>NANCY HOLLINGSWORTH</t>
  </si>
  <si>
    <t>106361339</t>
  </si>
  <si>
    <t>ST. BERNARDINE MEDICAL CENTER</t>
  </si>
  <si>
    <t>909-883-8711</t>
  </si>
  <si>
    <t>2101 NORTH WATERMAN AVENUE</t>
  </si>
  <si>
    <t>92404</t>
  </si>
  <si>
    <t>JUNE COLLISON</t>
  </si>
  <si>
    <t>106521041</t>
  </si>
  <si>
    <t>ST. ELIZABETH COMMUNITY HOSPITAL</t>
  </si>
  <si>
    <t>Tehama</t>
  </si>
  <si>
    <t>2550 SISTER MARY COLUMBA DRIVE</t>
  </si>
  <si>
    <t>RED BLUFF</t>
  </si>
  <si>
    <t>96080</t>
  </si>
  <si>
    <t>MARK KORTH</t>
  </si>
  <si>
    <t>106380960</t>
  </si>
  <si>
    <t>ST. FRANCIS MEMORIAL HOSPITAL</t>
  </si>
  <si>
    <t>415-353-6000</t>
  </si>
  <si>
    <t>900 HYDE STREET</t>
  </si>
  <si>
    <t>94109</t>
  </si>
  <si>
    <t>TODD STRUMWASSER, MD</t>
  </si>
  <si>
    <t>106281078</t>
  </si>
  <si>
    <t>ST. HELENA HOSPITAL</t>
  </si>
  <si>
    <t>707-963-3611</t>
  </si>
  <si>
    <t>10 WOODLAND ROAD</t>
  </si>
  <si>
    <t>ST. HELENA</t>
  </si>
  <si>
    <t>94574</t>
  </si>
  <si>
    <t>STEVEN HERBER</t>
  </si>
  <si>
    <t>106171049</t>
  </si>
  <si>
    <t>ST. HELENA HOSPITAL - CLEARLAKE</t>
  </si>
  <si>
    <t>Lake</t>
  </si>
  <si>
    <t>707-995-5820</t>
  </si>
  <si>
    <t>15630 18TH AVENUE</t>
  </si>
  <si>
    <t>CLEARLAKE</t>
  </si>
  <si>
    <t>95422</t>
  </si>
  <si>
    <t>DAVID SANTOS</t>
  </si>
  <si>
    <t>106560508</t>
  </si>
  <si>
    <t>ST. JOHN'S PLEASANT VALLEY HOSPITAL</t>
  </si>
  <si>
    <t>805-389-5984</t>
  </si>
  <si>
    <t>2309 ANTONIO AVENUE</t>
  </si>
  <si>
    <t>CAMARILLO</t>
  </si>
  <si>
    <t>93010</t>
  </si>
  <si>
    <t>DARREN LEE</t>
  </si>
  <si>
    <t>106560529</t>
  </si>
  <si>
    <t>ST. JOHN'S REGIONAL MEDICAL CENTER</t>
  </si>
  <si>
    <t>1600 NORTH ROSE AVENUE</t>
  </si>
  <si>
    <t>OXNARD</t>
  </si>
  <si>
    <t>93030</t>
  </si>
  <si>
    <t>106121080</t>
  </si>
  <si>
    <t>ST. JOSEPH HOSPITAL - EUREKA</t>
  </si>
  <si>
    <t>2700 DOLBEER STREET</t>
  </si>
  <si>
    <t>106301340</t>
  </si>
  <si>
    <t>ST. JOSEPH HOSPITAL - ORANGE</t>
  </si>
  <si>
    <t>714-771-8000</t>
  </si>
  <si>
    <t>1100 WEST STEWART DRIVE</t>
  </si>
  <si>
    <t>STEVEN C. MOREAU</t>
  </si>
  <si>
    <t>106392232</t>
  </si>
  <si>
    <t>ST. JOSEPH'S BEHAVIORAL HEALTH CENTER</t>
  </si>
  <si>
    <t>209-461-2000</t>
  </si>
  <si>
    <t>2510 NORTH CALIFORNIA STREET</t>
  </si>
  <si>
    <t>95204</t>
  </si>
  <si>
    <t>PAUL RAINS</t>
  </si>
  <si>
    <t>106434138</t>
  </si>
  <si>
    <t>ST. LOUISE REGIONAL HOSPITAL</t>
  </si>
  <si>
    <t>9400 NO NAME UNO</t>
  </si>
  <si>
    <t>GILROY</t>
  </si>
  <si>
    <t>95020</t>
  </si>
  <si>
    <t>SR. MARGARET KEAVENEY</t>
  </si>
  <si>
    <t>106361343</t>
  </si>
  <si>
    <t>ST. MARY MEDICAL CENTER - APPLE VALLEY</t>
  </si>
  <si>
    <t>760-242-2311</t>
  </si>
  <si>
    <t>18300 US HIGHWAY 18</t>
  </si>
  <si>
    <t>APPLE VALLEY</t>
  </si>
  <si>
    <t>92307</t>
  </si>
  <si>
    <t>ALAN H. GARRETT</t>
  </si>
  <si>
    <t>106380965</t>
  </si>
  <si>
    <t>ST. MARY'S MEDICAL CENTER - SAN FRANCISCO</t>
  </si>
  <si>
    <t>415-688-1000</t>
  </si>
  <si>
    <t>450 STANYAN STREET</t>
  </si>
  <si>
    <t>94117</t>
  </si>
  <si>
    <t>PAMELA LINDEMOEN</t>
  </si>
  <si>
    <t>106430905</t>
  </si>
  <si>
    <t>650-723-4000</t>
  </si>
  <si>
    <t>300 PASTEUR DRIVE</t>
  </si>
  <si>
    <t>94305</t>
  </si>
  <si>
    <t>DAVID ENTWISTLE</t>
  </si>
  <si>
    <t>106194967</t>
  </si>
  <si>
    <t>STAR VIEW ADOLESCENT - PHF</t>
  </si>
  <si>
    <t>310-221-6336</t>
  </si>
  <si>
    <t>4025 WEST 226 STREET</t>
  </si>
  <si>
    <t>KENT DUNLAP</t>
  </si>
  <si>
    <t>106250955</t>
  </si>
  <si>
    <t>SURPRISE VALLEY COMMUNITY HOSPITAL</t>
  </si>
  <si>
    <t>530-279-6111</t>
  </si>
  <si>
    <t>741 N. MAIN STREET</t>
  </si>
  <si>
    <t>96104</t>
  </si>
  <si>
    <t>RICHARD CORNWELL</t>
  </si>
  <si>
    <t>106514001</t>
  </si>
  <si>
    <t>SUTTER - YUBA - PHF</t>
  </si>
  <si>
    <t>530-822-7200</t>
  </si>
  <si>
    <t>1965 LIVE OAK BOULEVARD</t>
  </si>
  <si>
    <t>95991</t>
  </si>
  <si>
    <t>TONY HOBSON, PHD</t>
  </si>
  <si>
    <t>106310791</t>
  </si>
  <si>
    <t>SUTTER AUBURN FAITH HOSPITAL</t>
  </si>
  <si>
    <t>530-888-4500</t>
  </si>
  <si>
    <t>11815 EDUCATION STREET</t>
  </si>
  <si>
    <t>AUBURN</t>
  </si>
  <si>
    <t>95602</t>
  </si>
  <si>
    <t>MITCH HANNA</t>
  </si>
  <si>
    <t>106344017</t>
  </si>
  <si>
    <t>SUTTER CENTER FOR PSYCHIATRY</t>
  </si>
  <si>
    <t>916-386-3000</t>
  </si>
  <si>
    <t>7700 FOLSOM BOULEVARD</t>
  </si>
  <si>
    <t>95826</t>
  </si>
  <si>
    <t>JOHN BOYD</t>
  </si>
  <si>
    <t>106084001</t>
  </si>
  <si>
    <t>SUTTER COAST HOSPITAL</t>
  </si>
  <si>
    <t>Del Norte</t>
  </si>
  <si>
    <t>707-464-8511</t>
  </si>
  <si>
    <t>800 EAST WASHINGTON BOULEVARD</t>
  </si>
  <si>
    <t>CRESCENT CITY</t>
  </si>
  <si>
    <t>95531</t>
  </si>
  <si>
    <t>106574010</t>
  </si>
  <si>
    <t>SUTTER DAVIS HOSPITAL</t>
  </si>
  <si>
    <t>Yolo</t>
  </si>
  <si>
    <t>530-756-6440</t>
  </si>
  <si>
    <t>2000 SUTTER PLACE</t>
  </si>
  <si>
    <t>DAVIS</t>
  </si>
  <si>
    <t>95616</t>
  </si>
  <si>
    <t>JENNIFER MAHER</t>
  </si>
  <si>
    <t>106444012</t>
  </si>
  <si>
    <t>SUTTER MATERNITY AND SURGERY CENTER OF SANTA CRUZ</t>
  </si>
  <si>
    <t>831-477-2200</t>
  </si>
  <si>
    <t>2900 CHANTICLEER AVENUE</t>
  </si>
  <si>
    <t>LAWRENCE DEGHETALDI</t>
  </si>
  <si>
    <t>106311000</t>
  </si>
  <si>
    <t>SUTTER MEDICAL CENTER - ROSEVILLE</t>
  </si>
  <si>
    <t>916-781-1000</t>
  </si>
  <si>
    <t>1 MEDICAL PLAZA DRIVE</t>
  </si>
  <si>
    <t>PAT BRADY</t>
  </si>
  <si>
    <t>106481094</t>
  </si>
  <si>
    <t>SUTTER MEDICAL CENTER - SOLANO</t>
  </si>
  <si>
    <t>707-554-4444</t>
  </si>
  <si>
    <t>300 HOSPITAL DRIVE</t>
  </si>
  <si>
    <t>106514030</t>
  </si>
  <si>
    <t>SUTTER SURGICAL HOSPITAL - NORTH VALLEY</t>
  </si>
  <si>
    <t>530-749-5700</t>
  </si>
  <si>
    <t>455 PLUMAS BOULEVARD</t>
  </si>
  <si>
    <t>DENNIS SINDELAR</t>
  </si>
  <si>
    <t>106391056</t>
  </si>
  <si>
    <t>SUTTER TRACY COMMUNITY HOSPITAL</t>
  </si>
  <si>
    <t>209-835-1500</t>
  </si>
  <si>
    <t>1420 NORTH TRACY BOULEVARD</t>
  </si>
  <si>
    <t>TRACY</t>
  </si>
  <si>
    <t>95376</t>
  </si>
  <si>
    <t>DAVID THOMPSON</t>
  </si>
  <si>
    <t>106291053</t>
  </si>
  <si>
    <t>TAHOE FOREST HOSPITAL</t>
  </si>
  <si>
    <t>530-587-6011</t>
  </si>
  <si>
    <t>10121 PINE AVENUE</t>
  </si>
  <si>
    <t>TRUCKEE</t>
  </si>
  <si>
    <t>96161</t>
  </si>
  <si>
    <t>HARRY WEIS</t>
  </si>
  <si>
    <t>106014207</t>
  </si>
  <si>
    <t>TELECARE HERITAGE - PHF</t>
  </si>
  <si>
    <t>510-535-5115</t>
  </si>
  <si>
    <t>2633 EAST 27TH STREET</t>
  </si>
  <si>
    <t>94601</t>
  </si>
  <si>
    <t>106014226</t>
  </si>
  <si>
    <t>TELECARE WILLOW ROCK CENTER - PHF</t>
  </si>
  <si>
    <t>510-895-5502</t>
  </si>
  <si>
    <t>2050 FAIRMONT DRIVE</t>
  </si>
  <si>
    <t>94578</t>
  </si>
  <si>
    <t>106334564</t>
  </si>
  <si>
    <t>TEMECULA VALLEY HOSPITAL</t>
  </si>
  <si>
    <t>951-331-2200</t>
  </si>
  <si>
    <t>31700 TEMECULA PARKWAY</t>
  </si>
  <si>
    <t>TEMECULA</t>
  </si>
  <si>
    <t>92592</t>
  </si>
  <si>
    <t>DARLENE WETTON</t>
  </si>
  <si>
    <t>106330120</t>
  </si>
  <si>
    <t>THE BETTY FORD CENTER</t>
  </si>
  <si>
    <t>760-773-4100</t>
  </si>
  <si>
    <t>JIM STEINHAGEN</t>
  </si>
  <si>
    <t>106424102</t>
  </si>
  <si>
    <t>THE CHAMPION CENTER</t>
  </si>
  <si>
    <t>805-875-8800</t>
  </si>
  <si>
    <t>303 SOUTH C STREET</t>
  </si>
  <si>
    <t>106190422</t>
  </si>
  <si>
    <t>TORRANCE MEMORIAL MEDICAL CENTER</t>
  </si>
  <si>
    <t>310-325-9110</t>
  </si>
  <si>
    <t>3330 LOMITA BOULEVARD</t>
  </si>
  <si>
    <t>CRAIG LEACH</t>
  </si>
  <si>
    <t>106364451</t>
  </si>
  <si>
    <t>TOTALLY KIDS REHABILITATION HOSPITAL</t>
  </si>
  <si>
    <t>909-796-6915</t>
  </si>
  <si>
    <t>1720 MOUNTAIN VIEW AVENUE</t>
  </si>
  <si>
    <t>LOMA LINDA</t>
  </si>
  <si>
    <t>92354</t>
  </si>
  <si>
    <t>DOUG PADGETT</t>
  </si>
  <si>
    <t>106370780</t>
  </si>
  <si>
    <t>TRI-CITY MEDICAL CENTER</t>
  </si>
  <si>
    <t>760-724-8411</t>
  </si>
  <si>
    <t>4002 VISTA WAY</t>
  </si>
  <si>
    <t>OCEANSIDE</t>
  </si>
  <si>
    <t>92056</t>
  </si>
  <si>
    <t>STEVE DIETLIN</t>
  </si>
  <si>
    <t>106531059</t>
  </si>
  <si>
    <t>TRINITY HOSPITAL</t>
  </si>
  <si>
    <t>Trinity</t>
  </si>
  <si>
    <t>530-623-5541</t>
  </si>
  <si>
    <t>60  EASTER AVENUE</t>
  </si>
  <si>
    <t>WEAVERVILLE</t>
  </si>
  <si>
    <t>96093</t>
  </si>
  <si>
    <t>AARON ROGERS</t>
  </si>
  <si>
    <t>106540816</t>
  </si>
  <si>
    <t>TULARE REGIONAL MEDICAL CENTER</t>
  </si>
  <si>
    <t>559-688-0821</t>
  </si>
  <si>
    <t>869 NORTH CHERRY STREET</t>
  </si>
  <si>
    <t>TULARE</t>
  </si>
  <si>
    <t>93274</t>
  </si>
  <si>
    <t>BENNY BENZEEVI</t>
  </si>
  <si>
    <t>106231396</t>
  </si>
  <si>
    <t>UKIAH VALLEY MEDICAL CENTER</t>
  </si>
  <si>
    <t>707-462-3111</t>
  </si>
  <si>
    <t>275 HOSPITAL DRIVE</t>
  </si>
  <si>
    <t>UKIAH</t>
  </si>
  <si>
    <t>95482</t>
  </si>
  <si>
    <t>GWEN MATTHEWS</t>
  </si>
  <si>
    <t>106191216</t>
  </si>
  <si>
    <t>USC KENNETH NORRIS JR. CANCER HOSPITAL</t>
  </si>
  <si>
    <t>323-865-3000</t>
  </si>
  <si>
    <t>1441 EASTLAKE AVENUE</t>
  </si>
  <si>
    <t>90089</t>
  </si>
  <si>
    <t>106190818</t>
  </si>
  <si>
    <t>USC VERDUGO HILLS HOSPITAL</t>
  </si>
  <si>
    <t>818-790-7100</t>
  </si>
  <si>
    <t>1812 VERDUGO BOULEVARD</t>
  </si>
  <si>
    <t>91208</t>
  </si>
  <si>
    <t>KEITH HOBBS</t>
  </si>
  <si>
    <t>106204019</t>
  </si>
  <si>
    <t>VALLEY CHILDREN'S HOSPITAL</t>
  </si>
  <si>
    <t>559-353-3000</t>
  </si>
  <si>
    <t>9300 VALLEY CHILDREN'S PLACE</t>
  </si>
  <si>
    <t>93636</t>
  </si>
  <si>
    <t>TODD SUNTRAPAK</t>
  </si>
  <si>
    <t>106190812</t>
  </si>
  <si>
    <t>VALLEY PRESBYTERIAN HOSPITAL</t>
  </si>
  <si>
    <t>818-782-6600</t>
  </si>
  <si>
    <t>15107 VANOWEN STREET</t>
  </si>
  <si>
    <t>VAN NUYS</t>
  </si>
  <si>
    <t>91405</t>
  </si>
  <si>
    <t>GUSTAVO VALDESPINO</t>
  </si>
  <si>
    <t>106014050</t>
  </si>
  <si>
    <t>VALLEYCARE MEDICAL CENTER</t>
  </si>
  <si>
    <t>925-447-7000</t>
  </si>
  <si>
    <t>5555 WEST LAS POSITAS BOULEVARD.</t>
  </si>
  <si>
    <t>PLEASANTON</t>
  </si>
  <si>
    <t>94588</t>
  </si>
  <si>
    <t>SCOTT GREGERSON</t>
  </si>
  <si>
    <t>106560481</t>
  </si>
  <si>
    <t>VENTURA COUNTY MEDICAL CENTER</t>
  </si>
  <si>
    <t>805-652-6000</t>
  </si>
  <si>
    <t>3291 LOMA VISTA ROAD</t>
  </si>
  <si>
    <t>KIM MILSTEIN</t>
  </si>
  <si>
    <t>106344035</t>
  </si>
  <si>
    <t>VIBRA HOSPITAL OF SACRAMENTO</t>
  </si>
  <si>
    <t>916-351-9151</t>
  </si>
  <si>
    <t>330 MONTROSE DRIVE</t>
  </si>
  <si>
    <t>KIM HORTON</t>
  </si>
  <si>
    <t>106374094</t>
  </si>
  <si>
    <t>VIBRA HOSPITAL OF SAN DIEGO</t>
  </si>
  <si>
    <t>619-260-8300</t>
  </si>
  <si>
    <t>555 WASHINGTON STREET</t>
  </si>
  <si>
    <t>YAMEEKA JONES</t>
  </si>
  <si>
    <t>106361370</t>
  </si>
  <si>
    <t>VICTOR VALLEY GLOBAL MEDICAL CENTER</t>
  </si>
  <si>
    <t>760-245-8691</t>
  </si>
  <si>
    <t>15248 ELEVENTH STREET</t>
  </si>
  <si>
    <t>106301379</t>
  </si>
  <si>
    <t>WEST ANAHEIM MEDICAL CENTER</t>
  </si>
  <si>
    <t>3033 WEST ORANGE AVENUE</t>
  </si>
  <si>
    <t>92804</t>
  </si>
  <si>
    <t>106190857</t>
  </si>
  <si>
    <t>WEST COVINA MEDICAL CENTER</t>
  </si>
  <si>
    <t>626-338-8481</t>
  </si>
  <si>
    <t>725 SOUTH ORANGE AVENUE</t>
  </si>
  <si>
    <t>KAMI HORVAT</t>
  </si>
  <si>
    <t>106190859</t>
  </si>
  <si>
    <t>WEST HILLS HOSPITAL AND MEDICAL CENTER</t>
  </si>
  <si>
    <t>818-676-4000</t>
  </si>
  <si>
    <t>7300 MEDICAL CENTER DRIVE</t>
  </si>
  <si>
    <t>WEST HILLS</t>
  </si>
  <si>
    <t>91307</t>
  </si>
  <si>
    <t>COLLIER LONG</t>
  </si>
  <si>
    <t>106190883</t>
  </si>
  <si>
    <t>WHITTIER HOSPITAL MEDICAL CENTER</t>
  </si>
  <si>
    <t>562-945-3561</t>
  </si>
  <si>
    <t>9080 COLIMA ROAD</t>
  </si>
  <si>
    <t>90605</t>
  </si>
  <si>
    <t>106571086</t>
  </si>
  <si>
    <t>WOODLAND MEMORIAL HOSPITAL</t>
  </si>
  <si>
    <t>530-669-5500</t>
  </si>
  <si>
    <t>1325 COTTONWOOD STREET</t>
  </si>
  <si>
    <t>WOODLAND</t>
  </si>
  <si>
    <t>95695</t>
  </si>
  <si>
    <t>KEVIN VAZIRI</t>
  </si>
  <si>
    <t>ADVENTIST HEALTH BAKERSFIELD</t>
  </si>
  <si>
    <t>2017</t>
  </si>
  <si>
    <t>ADVENTIST HEALTH CLEARLAKE</t>
  </si>
  <si>
    <t>ADVENTIST HEALTH FEATHER RIVER</t>
  </si>
  <si>
    <t>ADVENTIST HEALTH GLENDALE</t>
  </si>
  <si>
    <t>ADVENTIST HEALTH HANFORD</t>
  </si>
  <si>
    <t>106234038</t>
  </si>
  <si>
    <t>ADVENTIST HEALTH HOWARD MEMORIAL</t>
  </si>
  <si>
    <t>707-459-6801</t>
  </si>
  <si>
    <t>1 MARCELA DRIVE</t>
  </si>
  <si>
    <t>JASON WELLS</t>
  </si>
  <si>
    <t>ADVENTIST HEALTH LODI MEMORIAL</t>
  </si>
  <si>
    <t>ADVENTIST HEALTH REEDLEY</t>
  </si>
  <si>
    <t>ADVENTIST HEALTH SIMI VALLEY</t>
  </si>
  <si>
    <t>2975 SYCAMORE DRIVE</t>
  </si>
  <si>
    <t>ADVENTIST HEALTH SONORA - GREENLEY</t>
  </si>
  <si>
    <t>209-536-5000</t>
  </si>
  <si>
    <t>MICHELLE FUENTES</t>
  </si>
  <si>
    <t>ADVENTIST HEALTH ST. HELENA</t>
  </si>
  <si>
    <t>ADVENTIST HEALTH TEHACHAPI VALLEY</t>
  </si>
  <si>
    <t>ADVENTIST HEALTH UKIAH VALLEY</t>
  </si>
  <si>
    <t>106481015</t>
  </si>
  <si>
    <t>ADVENTIST HEALTH VALLEJO</t>
  </si>
  <si>
    <t>525 OREGON STREET</t>
  </si>
  <si>
    <t>94590</t>
  </si>
  <si>
    <t>DR STEVE HERBER</t>
  </si>
  <si>
    <t>106190878</t>
  </si>
  <si>
    <t>ADVENTIST HEALTH WHITE MEMORIAL</t>
  </si>
  <si>
    <t>323-268-5000</t>
  </si>
  <si>
    <t>1720 CESAR E. CHAVEZ AVENUE</t>
  </si>
  <si>
    <t>JOHN RAFFOUL</t>
  </si>
  <si>
    <t>106010739</t>
  </si>
  <si>
    <t>ALTA BATES SUMMIT MEDICAL CENTER - ALTA BATES CAMPUS</t>
  </si>
  <si>
    <t>510-204-4444</t>
  </si>
  <si>
    <t>2450 ASHBY AVENUE</t>
  </si>
  <si>
    <t>BERKELEY</t>
  </si>
  <si>
    <t>94705</t>
  </si>
  <si>
    <t>CHARLES PROSPER</t>
  </si>
  <si>
    <t>106010937</t>
  </si>
  <si>
    <t>ALTA BATES SUMMIT MEDICAL CENTER - SUMMIT HAWTHORNE</t>
  </si>
  <si>
    <t>510-655-4000</t>
  </si>
  <si>
    <t>350 HAWTHORNE AVENUE</t>
  </si>
  <si>
    <t>106194010</t>
  </si>
  <si>
    <t>AMERICAN RECOVERY CENTER</t>
  </si>
  <si>
    <t>909-865-2336</t>
  </si>
  <si>
    <t>2180 VALLEY BOULEVARD</t>
  </si>
  <si>
    <t>91768</t>
  </si>
  <si>
    <t>SHIRLEY SUMMERS</t>
  </si>
  <si>
    <t>BALLARD REHABILITATION HOSPITAL</t>
  </si>
  <si>
    <t>DORIAN KITTRELL</t>
  </si>
  <si>
    <t>WARREN BROWNER</t>
  </si>
  <si>
    <t>CALIFORNIA REHABILITATION INSTITUTE</t>
  </si>
  <si>
    <t>SCOTT ROTSTED</t>
  </si>
  <si>
    <t>DEBORAH TOBIAS-GATEWOOD</t>
  </si>
  <si>
    <t>MICHAEL ANDERSON, MD</t>
  </si>
  <si>
    <t>27700 MEDICAL CENTER ROAD., 5TH FL</t>
  </si>
  <si>
    <t>JIAN ZHANG</t>
  </si>
  <si>
    <t>626-858-8541</t>
  </si>
  <si>
    <t>CRAIG WAGNER</t>
  </si>
  <si>
    <t>106060870</t>
  </si>
  <si>
    <t>COLUSA REGIONAL MEDICAL CENTER</t>
  </si>
  <si>
    <t>Colusa</t>
  </si>
  <si>
    <t>530-458-5821</t>
  </si>
  <si>
    <t>199 E WEBSTER STREET</t>
  </si>
  <si>
    <t>COLUSA</t>
  </si>
  <si>
    <t>95932</t>
  </si>
  <si>
    <t>MARIA ZAMORA</t>
  </si>
  <si>
    <t>106361323</t>
  </si>
  <si>
    <t>COMMUNITY HOSPITAL OF SAN BERNARDINO</t>
  </si>
  <si>
    <t>909-887-6333</t>
  </si>
  <si>
    <t>1805 MEDICAL CENTER DRIVE</t>
  </si>
  <si>
    <t>CRESTWOOD BAKERSFIELD - PHF</t>
  </si>
  <si>
    <t>CRESTWOOD CARMICHAEL - PHF</t>
  </si>
  <si>
    <t>CRESTWOOD SACRAMENTO - PHF</t>
  </si>
  <si>
    <t>CRESTWOOD SAN JOSE - PHF</t>
  </si>
  <si>
    <t>CRESTWOOD SOLANO - PHF</t>
  </si>
  <si>
    <t>MICHELE FINNEY</t>
  </si>
  <si>
    <t>106014233</t>
  </si>
  <si>
    <t>EDEN MEDICAL CENTER</t>
  </si>
  <si>
    <t>20103 LAKE CHABOT ROAD</t>
  </si>
  <si>
    <t>CASTRO VALLEY</t>
  </si>
  <si>
    <t>94546</t>
  </si>
  <si>
    <t>TERRY GLUBKA</t>
  </si>
  <si>
    <t>DAN WOODS</t>
  </si>
  <si>
    <t>12601 GARDEN GROVE BOULEVARD</t>
  </si>
  <si>
    <t>SOFIA ABRINA</t>
  </si>
  <si>
    <t>106110889</t>
  </si>
  <si>
    <t>GLENN MEDICAL CENTER</t>
  </si>
  <si>
    <t>Glenn</t>
  </si>
  <si>
    <t>530-934-1800</t>
  </si>
  <si>
    <t>1133 WEST SYCAMORE STREET</t>
  </si>
  <si>
    <t>WILLOWS</t>
  </si>
  <si>
    <t>95988</t>
  </si>
  <si>
    <t>BARBARA RYDGREN</t>
  </si>
  <si>
    <t>106490964</t>
  </si>
  <si>
    <t>HEALDSBURG DISTRICT HOSPITAL</t>
  </si>
  <si>
    <t>707-431-6500</t>
  </si>
  <si>
    <t>1375 UNIVERSITY STREET</t>
  </si>
  <si>
    <t>HEALDSBURG</t>
  </si>
  <si>
    <t>95448</t>
  </si>
  <si>
    <t>JOSEPH HARRINGTON</t>
  </si>
  <si>
    <t>HEALTHSOUTH REHABILITATION HOSPITAL - BAKERSFIELD</t>
  </si>
  <si>
    <t>HEALTHSOUTH REHABILITATION HOSPITAL - MODESTO</t>
  </si>
  <si>
    <t>SUSAN NEFF</t>
  </si>
  <si>
    <t>HEALTHSOUTH REHABILITATION HOSPITAL - TUSTIN</t>
  </si>
  <si>
    <t>DAN MCLAUGHLIN</t>
  </si>
  <si>
    <t>JENNIFER MITZNER</t>
  </si>
  <si>
    <t>JOHN KEEFE</t>
  </si>
  <si>
    <t>MATTHEW MATTHIESSEN</t>
  </si>
  <si>
    <t>ILANA SPRINGER</t>
  </si>
  <si>
    <t>JANET LIANG</t>
  </si>
  <si>
    <t>1011 BALDWIN PARK BOULEVARD</t>
  </si>
  <si>
    <t>275 W. MACARTHUR BOULEVARD</t>
  </si>
  <si>
    <t>1100 VETERANS BOULEVARD</t>
  </si>
  <si>
    <t>KAISER FOUNDATION HOSPITAL REHABILITATION CENTER - VALLEJO</t>
  </si>
  <si>
    <t>KAISER PERMANENTE SANTA CLARA - PHF</t>
  </si>
  <si>
    <t>ANGELIE GAWECO</t>
  </si>
  <si>
    <t>KENTFIELD HOSPITAL</t>
  </si>
  <si>
    <t>1125 SIR FRANCIS DRAKE BOULEVARD</t>
  </si>
  <si>
    <t>LARRY FOSTER</t>
  </si>
  <si>
    <t>RAFAEL PENA</t>
  </si>
  <si>
    <t>310-981-5900</t>
  </si>
  <si>
    <t>FIONA BASA REYES</t>
  </si>
  <si>
    <t>KERRY ASHMENT</t>
  </si>
  <si>
    <t>DIANNE CHARTIER</t>
  </si>
  <si>
    <t>KERR, MICHAEL</t>
  </si>
  <si>
    <t>EDWARD MIRZABEGIAN</t>
  </si>
  <si>
    <t>LAGUNA HONDA HOSPITAL AND REHABILITATION CENTER</t>
  </si>
  <si>
    <t>106364502</t>
  </si>
  <si>
    <t>LOMA LINDA UNIVERSITY CHILDREN'S HOSPITAL</t>
  </si>
  <si>
    <t>909-558-4000</t>
  </si>
  <si>
    <t>11234 ANDERSON STREET</t>
  </si>
  <si>
    <t>KERRY HEINRICH</t>
  </si>
  <si>
    <t>106301248</t>
  </si>
  <si>
    <t>LOS ALAMITOS MEDICAL CENTER</t>
  </si>
  <si>
    <t>562-598-1311</t>
  </si>
  <si>
    <t>3751 KATELLA AVENUE</t>
  </si>
  <si>
    <t>LOS ALAMITOS</t>
  </si>
  <si>
    <t>90720</t>
  </si>
  <si>
    <t>KENT CLAYTON</t>
  </si>
  <si>
    <t>MEMORIAL HOSPITAL LOS BANOS</t>
  </si>
  <si>
    <t>MEMORIAL HOSPITAL MODESTO</t>
  </si>
  <si>
    <t>MEMORIAL HOSPITAL GARDENA</t>
  </si>
  <si>
    <t>106340947</t>
  </si>
  <si>
    <t>MERCY GENERAL HOSPITAL</t>
  </si>
  <si>
    <t>916-453-4545</t>
  </si>
  <si>
    <t>4001 J STREET</t>
  </si>
  <si>
    <t>95819</t>
  </si>
  <si>
    <t>106340951</t>
  </si>
  <si>
    <t>METHODIST HOSPITAL - SACRAMENTO</t>
  </si>
  <si>
    <t>916-423-3000</t>
  </si>
  <si>
    <t>7500 HOSPITAL DRIVE</t>
  </si>
  <si>
    <t>BRIAN IVIE</t>
  </si>
  <si>
    <t>METHODIST HOSPITAL - SOUTHERN CALIFORNIA</t>
  </si>
  <si>
    <t>MICHAEL SARIAN</t>
  </si>
  <si>
    <t>ARNE HYSON</t>
  </si>
  <si>
    <t>106198495</t>
  </si>
  <si>
    <t>OCEAN VIEW - PHF</t>
  </si>
  <si>
    <t>562-304-1740</t>
  </si>
  <si>
    <t>2600 REDONDO AVENUE, SUITE 500</t>
  </si>
  <si>
    <t>DALIA BOTROS</t>
  </si>
  <si>
    <t>ORANGE COUNTY GLOBAL MEDICAL CENTER</t>
  </si>
  <si>
    <t>NELSON SMITH</t>
  </si>
  <si>
    <t>PATIENTS' HOSPITAL OF REDDING</t>
  </si>
  <si>
    <t>DR JEFFREY KEPPLE</t>
  </si>
  <si>
    <t>12401 WASHINGTON BOULEVARD</t>
  </si>
  <si>
    <t>106190599</t>
  </si>
  <si>
    <t>PROMISE HOSPITAL OF EAST LOS ANGELES-SUBURBAN CAMPUS</t>
  </si>
  <si>
    <t>16453 COLORADO AVENUE</t>
  </si>
  <si>
    <t>PARAMOUNT</t>
  </si>
  <si>
    <t>90723</t>
  </si>
  <si>
    <t>2121 SANTA MONICA BOULEVARD</t>
  </si>
  <si>
    <t>KELLY M LINDEN</t>
  </si>
  <si>
    <t>MICHAEL CARTER</t>
  </si>
  <si>
    <t>106524017</t>
  </si>
  <si>
    <t>RESTPADD RED BLUFF - PHF</t>
  </si>
  <si>
    <t>530-567-7300</t>
  </si>
  <si>
    <t>925 WALNUT STREET</t>
  </si>
  <si>
    <t>CARL WOMACK</t>
  </si>
  <si>
    <t>1081 NORTH CHINA LAKE BOULEVARD</t>
  </si>
  <si>
    <t>SAN ANTONIO REGIONAL HOSPITAL</t>
  </si>
  <si>
    <t>PARRISH SCARBORO</t>
  </si>
  <si>
    <t>STEVE BARRON</t>
  </si>
  <si>
    <t>TONY VATAN</t>
  </si>
  <si>
    <t>SAN JOAQUIN VALLEY REHABILITATION HOSPITAL</t>
  </si>
  <si>
    <t>ROB A. MARSH</t>
  </si>
  <si>
    <t>93105</t>
  </si>
  <si>
    <t>RON WERFT</t>
  </si>
  <si>
    <t>EMI BOTZLER-RODGERS</t>
  </si>
  <si>
    <t>RANDAL HEMPLING</t>
  </si>
  <si>
    <t>106540798</t>
  </si>
  <si>
    <t>SIERRA VIEW MEDICAL CENTER</t>
  </si>
  <si>
    <t>559-784-1110</t>
  </si>
  <si>
    <t>465 WEST PUTNAM AVENUE</t>
  </si>
  <si>
    <t>93257</t>
  </si>
  <si>
    <t>DONNA HEFNER</t>
  </si>
  <si>
    <t>MICHAEL PHILLIPS</t>
  </si>
  <si>
    <t>106491076</t>
  </si>
  <si>
    <t>SONOMA VALLEY HOSPITAL</t>
  </si>
  <si>
    <t>707-935-5000</t>
  </si>
  <si>
    <t>347 ANDRIEUX STREET</t>
  </si>
  <si>
    <t>SONOMA</t>
  </si>
  <si>
    <t>95476</t>
  </si>
  <si>
    <t>KELLY MATHER</t>
  </si>
  <si>
    <t>SOUTH COAST GLOBAL MEDICAL CENTER</t>
  </si>
  <si>
    <t>BRIAN COTTER</t>
  </si>
  <si>
    <t>106334068</t>
  </si>
  <si>
    <t>SOUTHWEST HEALTHCARE SYSTEM - MURRIETA</t>
  </si>
  <si>
    <t>951-696-6000</t>
  </si>
  <si>
    <t>25500 MEDICAL CENTER DRIVE</t>
  </si>
  <si>
    <t>92562</t>
  </si>
  <si>
    <t>BRADLEY NEET</t>
  </si>
  <si>
    <t>DOUGLAS KLEAM</t>
  </si>
  <si>
    <t>JEREMY ZOCH</t>
  </si>
  <si>
    <t>106301342</t>
  </si>
  <si>
    <t>ST. JUDE MEDICAL CENTER</t>
  </si>
  <si>
    <t>714-871-3280</t>
  </si>
  <si>
    <t>101 EAST VALENCIA MESA DRIVE</t>
  </si>
  <si>
    <t>FULLERTON</t>
  </si>
  <si>
    <t>92835</t>
  </si>
  <si>
    <t>BRIAN HELLELAND</t>
  </si>
  <si>
    <t>JOHN ALLEN</t>
  </si>
  <si>
    <t>106190762</t>
  </si>
  <si>
    <t>ST. VINCENT MEDICAL CENTER</t>
  </si>
  <si>
    <t>213-484-7111</t>
  </si>
  <si>
    <t>2131 WEST 3RD STREET</t>
  </si>
  <si>
    <t>90057</t>
  </si>
  <si>
    <t>FRANK CRACOLICI</t>
  </si>
  <si>
    <t>106034002</t>
  </si>
  <si>
    <t>SUTTER AMADOR HOSPITAL</t>
  </si>
  <si>
    <t>Amador</t>
  </si>
  <si>
    <t>209-223-7500</t>
  </si>
  <si>
    <t>200 MISSION BOULEVARD</t>
  </si>
  <si>
    <t>JACKSON</t>
  </si>
  <si>
    <t>95642</t>
  </si>
  <si>
    <t>ANNE PLATT</t>
  </si>
  <si>
    <t>106171395</t>
  </si>
  <si>
    <t>SUTTER LAKESIDE HOSPITAL</t>
  </si>
  <si>
    <t>707-262-5000</t>
  </si>
  <si>
    <t>5176 HILL ROAD EAST</t>
  </si>
  <si>
    <t>LAKEPORT</t>
  </si>
  <si>
    <t>95453</t>
  </si>
  <si>
    <t>SIRI NELSON</t>
  </si>
  <si>
    <t>106341051</t>
  </si>
  <si>
    <t>SUTTER MEDICAL CENTER - SACRAMENTO</t>
  </si>
  <si>
    <t>916-454-3333</t>
  </si>
  <si>
    <t>2825 CAPITOL AVENUE</t>
  </si>
  <si>
    <t>95816</t>
  </si>
  <si>
    <t>CARRIE OWEN PLIETZ</t>
  </si>
  <si>
    <t>106494106</t>
  </si>
  <si>
    <t>SUTTER SANTA ROSA REGIONAL HOSPITAL</t>
  </si>
  <si>
    <t>707-576-4000</t>
  </si>
  <si>
    <t>30 MARK WEST SPRINGS ROAD</t>
  </si>
  <si>
    <t>MICHAEL L PURVIS</t>
  </si>
  <si>
    <t>2633 EAST 27TH SREET</t>
  </si>
  <si>
    <t>CHRISTOPHER YADRON</t>
  </si>
  <si>
    <t>106191225</t>
  </si>
  <si>
    <t>TOM REDGATE MEMORIAL RECOVERY CENTER</t>
  </si>
  <si>
    <t>310-679-9126</t>
  </si>
  <si>
    <t>1775 CHESTNUT STREET</t>
  </si>
  <si>
    <t>90813</t>
  </si>
  <si>
    <t>300 HILLMONT AVENUE</t>
  </si>
  <si>
    <t>VIBRA HOSPITAL OF NORTHERN CALIFORNIA</t>
  </si>
  <si>
    <t>106010987</t>
  </si>
  <si>
    <t>WASHINGTON HOSPITAL - FREMONT</t>
  </si>
  <si>
    <t>510-797-1111</t>
  </si>
  <si>
    <t>2000 MOWRY AVENUE</t>
  </si>
  <si>
    <t>NANCY FARBER</t>
  </si>
  <si>
    <t>106190930</t>
  </si>
  <si>
    <t>RESNICK NEUROPSYCHIATRIC HOSPITAL AT UCLA</t>
  </si>
  <si>
    <t>310-267-9315</t>
  </si>
  <si>
    <t>150 MEDICAL PLAZA</t>
  </si>
  <si>
    <t>90095</t>
  </si>
  <si>
    <t>JOHN MAZZIOTTA</t>
  </si>
  <si>
    <t>106190796</t>
  </si>
  <si>
    <t>RONALD REAGAN UCLA MEDICAL CENTER</t>
  </si>
  <si>
    <t>310-825-5041</t>
  </si>
  <si>
    <t>757 WESTWOOD PLAZA</t>
  </si>
  <si>
    <t>DAVID FREINBERG</t>
  </si>
  <si>
    <t>JOHNESE SPISSO</t>
  </si>
  <si>
    <t>106010735</t>
  </si>
  <si>
    <t>ALAMEDA HOSPITAL</t>
  </si>
  <si>
    <t>510-437-4800</t>
  </si>
  <si>
    <t>2070 CLINTON AVENUE</t>
  </si>
  <si>
    <t>ALAMEDA</t>
  </si>
  <si>
    <t>94501</t>
  </si>
  <si>
    <t>DELVECCHIO FINLEY</t>
  </si>
  <si>
    <t>106364050</t>
  </si>
  <si>
    <t>CANYON RIDGE HOSPITAL</t>
  </si>
  <si>
    <t>909-590-3700</t>
  </si>
  <si>
    <t>5353 G STREET</t>
  </si>
  <si>
    <t>JEFFREY MCDONALD</t>
  </si>
  <si>
    <t>106350784</t>
  </si>
  <si>
    <t>HAZEL HAWKINS MEMORIAL HOSPITAL</t>
  </si>
  <si>
    <t>San Benito</t>
  </si>
  <si>
    <t>831-637-5711</t>
  </si>
  <si>
    <t>911 SUNSET DRIVE</t>
  </si>
  <si>
    <t>HOLLISTER</t>
  </si>
  <si>
    <t>95023</t>
  </si>
  <si>
    <t>KEN UNDERWOOD</t>
  </si>
  <si>
    <t>106344021</t>
  </si>
  <si>
    <t>HERITAGE OAKS HOSPITAL</t>
  </si>
  <si>
    <t>916-489-3336</t>
  </si>
  <si>
    <t>4250 AUBURN BOULEVARD.</t>
  </si>
  <si>
    <t>95841</t>
  </si>
  <si>
    <t>SHAWN SILVA</t>
  </si>
  <si>
    <t>106010846</t>
  </si>
  <si>
    <t>HIGHLAND HOSPITAL</t>
  </si>
  <si>
    <t>1411 EAST 31ST STREET</t>
  </si>
  <si>
    <t>94602</t>
  </si>
  <si>
    <t>106141273</t>
  </si>
  <si>
    <t>NORTHERN INYO HOSPITAL</t>
  </si>
  <si>
    <t>760-873-5811</t>
  </si>
  <si>
    <t>150 PIONEER LANE</t>
  </si>
  <si>
    <t>BISHOP</t>
  </si>
  <si>
    <t>93514</t>
  </si>
  <si>
    <t>KEVIN FLANIGAN, MD</t>
  </si>
  <si>
    <t>106040937</t>
  </si>
  <si>
    <t>OROVILLE HOSPITAL</t>
  </si>
  <si>
    <t>530-532-8500</t>
  </si>
  <si>
    <t>2767 OLIVE HIGHWAY</t>
  </si>
  <si>
    <t>OROVILLE</t>
  </si>
  <si>
    <t>95966</t>
  </si>
  <si>
    <t>ROBERT WENTZ</t>
  </si>
  <si>
    <t>106130760</t>
  </si>
  <si>
    <t>PIONEERS MEMORIAL HEALTHCARE DISTRICT</t>
  </si>
  <si>
    <t>760-351-3333</t>
  </si>
  <si>
    <t>207 WEST LEGION ROAD</t>
  </si>
  <si>
    <t>BRAWLEY</t>
  </si>
  <si>
    <t>92227</t>
  </si>
  <si>
    <t>LAWRENCE LEWIS</t>
  </si>
  <si>
    <t>106013619</t>
  </si>
  <si>
    <t>SAN LEANDRO HOSPITAL</t>
  </si>
  <si>
    <t>13855 EAST 14TH STREET</t>
  </si>
  <si>
    <t>106410782</t>
  </si>
  <si>
    <t>SAN MATEO MEDICAL CENTER</t>
  </si>
  <si>
    <t>650-573-2222</t>
  </si>
  <si>
    <t>222 WEST 39TH AVENUE</t>
  </si>
  <si>
    <t>SAN MATEO</t>
  </si>
  <si>
    <t>94403</t>
  </si>
  <si>
    <t>CHESTER J. KUNNAPPILLY, MD</t>
  </si>
  <si>
    <t>ST. HELENA HOSPITAL CENTER FOR BEHAVIORAL HEALTH</t>
  </si>
  <si>
    <t>STEVE HERBER, MD</t>
  </si>
  <si>
    <t>106010782</t>
  </si>
  <si>
    <t>THUNDER ROAD CHEMICAL DEPENDENCY RECOVERY HOSPITAL</t>
  </si>
  <si>
    <t>510-653-5040</t>
  </si>
  <si>
    <t>390 40TH STREET</t>
  </si>
  <si>
    <t>THOMAS BONAS</t>
  </si>
  <si>
    <t>106380929</t>
  </si>
  <si>
    <t>CALIFORNIA PACIFIC MEDICAL CENTER</t>
  </si>
  <si>
    <t>2333 BUCHANAN STREET</t>
  </si>
  <si>
    <t>STEPHANIE BERNIER</t>
  </si>
  <si>
    <t>4250 AUBURN BOULEVARD</t>
  </si>
  <si>
    <t>1200 B. GALE WILSON BOULEVARD</t>
  </si>
  <si>
    <t>B KONARD JONES</t>
  </si>
  <si>
    <t>NANCY GOODFELLOW-SCHMID</t>
  </si>
  <si>
    <t>106430883</t>
  </si>
  <si>
    <t>SANTA CLARA VALLEY MEDICAL CENTER</t>
  </si>
  <si>
    <t>408-885-5000</t>
  </si>
  <si>
    <t>751 SOUTH BASCOM AVENUE</t>
  </si>
  <si>
    <t>PAUL LORENZ</t>
  </si>
  <si>
    <t>106341006</t>
  </si>
  <si>
    <t>UNIVERSITY OF CALIFORNIA DAVIS MEDICAL CENTER</t>
  </si>
  <si>
    <t>916-734-7020</t>
  </si>
  <si>
    <t>2315 STOCKTON BOULEVARD</t>
  </si>
  <si>
    <t>ANN MADDEN RICE</t>
  </si>
  <si>
    <t>106370652</t>
  </si>
  <si>
    <t>ALVARADO HOSPITAL</t>
  </si>
  <si>
    <t>619-287-3270</t>
  </si>
  <si>
    <t>6655 ALVARADO ROAD</t>
  </si>
  <si>
    <t>ROBIN GOMEZ</t>
  </si>
  <si>
    <t>106494048</t>
  </si>
  <si>
    <t>AURORA BEHAVIORAL HEALTHCARE - SANTA ROSA</t>
  </si>
  <si>
    <t>707-800-7700</t>
  </si>
  <si>
    <t>1287 FULTON ROAD</t>
  </si>
  <si>
    <t>95401</t>
  </si>
  <si>
    <t>KAY SEIM</t>
  </si>
  <si>
    <t>106190163</t>
  </si>
  <si>
    <t>AURORA CHARTER OAK</t>
  </si>
  <si>
    <t>626-966-1632</t>
  </si>
  <si>
    <t>1161 EAST COVINA BOULEVARD</t>
  </si>
  <si>
    <t>COVINA</t>
  </si>
  <si>
    <t>91724</t>
  </si>
  <si>
    <t>TODD SMITH</t>
  </si>
  <si>
    <t>106190462</t>
  </si>
  <si>
    <t>AURORA LAS ENCINAS HOSPITAL</t>
  </si>
  <si>
    <t>626-795-9901</t>
  </si>
  <si>
    <t>2900 EAST DEL MAR BOULEVARD</t>
  </si>
  <si>
    <t>91107</t>
  </si>
  <si>
    <t>MICHAEL SHERBURN</t>
  </si>
  <si>
    <t>106374024</t>
  </si>
  <si>
    <t>AURORA SAN DIEGO</t>
  </si>
  <si>
    <t>858-675-4200</t>
  </si>
  <si>
    <t>11878 AVENUE OF INDUSTRY</t>
  </si>
  <si>
    <t>92128</t>
  </si>
  <si>
    <t>JAMES PLUMMER</t>
  </si>
  <si>
    <t>106560203</t>
  </si>
  <si>
    <t>AURORA VISTA DEL MAR HOSPITAL</t>
  </si>
  <si>
    <t>805-653-6434</t>
  </si>
  <si>
    <t>801 SENECA STREET</t>
  </si>
  <si>
    <t>93001</t>
  </si>
  <si>
    <t>MAYLA KREBSBACH</t>
  </si>
  <si>
    <t>106154044</t>
  </si>
  <si>
    <t>BAKERSFIELD BEHAVIORAL HEALTHCARE HOSPITAL</t>
  </si>
  <si>
    <t>661-398-1800</t>
  </si>
  <si>
    <t>5201 WHITE LANE</t>
  </si>
  <si>
    <t>BRUCE WALDO</t>
  </si>
  <si>
    <t>106190184</t>
  </si>
  <si>
    <t>COLLEGE HOSPITAL</t>
  </si>
  <si>
    <t>562-924-9581</t>
  </si>
  <si>
    <t>10802 COLLEGE PLACE</t>
  </si>
  <si>
    <t>CERRITOS</t>
  </si>
  <si>
    <t>90703</t>
  </si>
  <si>
    <t>STEVE WITT</t>
  </si>
  <si>
    <t>106301155</t>
  </si>
  <si>
    <t>COLLEGE HOSPITAL COSTA MESA</t>
  </si>
  <si>
    <t>949-642-2734</t>
  </si>
  <si>
    <t>301 VICTORIA STREET</t>
  </si>
  <si>
    <t>92627</t>
  </si>
  <si>
    <t>SUSAN TAYLOR</t>
  </si>
  <si>
    <t>106070924</t>
  </si>
  <si>
    <t>CONTRA COSTA REGIONAL MEDICAL CENTER</t>
  </si>
  <si>
    <t>925-370-5000</t>
  </si>
  <si>
    <t>2500 ALHAMBRA AVENUE</t>
  </si>
  <si>
    <t>MARTINEZ</t>
  </si>
  <si>
    <t>94553</t>
  </si>
  <si>
    <t>PATRICK GODLEY</t>
  </si>
  <si>
    <t>106040962</t>
  </si>
  <si>
    <t>ENLOE MEDICAL CENTER - ESPLANADE CAMPUS</t>
  </si>
  <si>
    <t>530-332-7300</t>
  </si>
  <si>
    <t>1531 ESPLANADE</t>
  </si>
  <si>
    <t>MIKE WILTERMOOD</t>
  </si>
  <si>
    <t>106104089</t>
  </si>
  <si>
    <t>EXODUS - FRESNO - PHF</t>
  </si>
  <si>
    <t>559-600-7180</t>
  </si>
  <si>
    <t>106301175</t>
  </si>
  <si>
    <t>FOUNTAIN VALLEY REGIONAL HOSPITAL AND MEDICAL CENTER - EUCLID</t>
  </si>
  <si>
    <t>714-966-7200</t>
  </si>
  <si>
    <t>17100 EUCLID STREET</t>
  </si>
  <si>
    <t>JOSEPH BADALIAN</t>
  </si>
  <si>
    <t>106190317</t>
  </si>
  <si>
    <t>GATEWAYS HOSPITAL AND MENTAL HEALTH CENTER</t>
  </si>
  <si>
    <t>323-644-2000</t>
  </si>
  <si>
    <t>1891 EFFIE STREET</t>
  </si>
  <si>
    <t>MARA PELSMAN</t>
  </si>
  <si>
    <t>106190949</t>
  </si>
  <si>
    <t>HENRY MAYO NEWHALL MEMORIAL HOSPITAL</t>
  </si>
  <si>
    <t>661-253-8000</t>
  </si>
  <si>
    <t>23845 MCBEAN PARKWAY</t>
  </si>
  <si>
    <t>VALENCIA</t>
  </si>
  <si>
    <t>91355</t>
  </si>
  <si>
    <t>ROGER SEAVER</t>
  </si>
  <si>
    <t>106190400</t>
  </si>
  <si>
    <t>HUNTINGTON MEMORIAL HOSPITAL</t>
  </si>
  <si>
    <t>626-397-5000</t>
  </si>
  <si>
    <t>100 W. CALIFORNIA BOULEVARD</t>
  </si>
  <si>
    <t>91105</t>
  </si>
  <si>
    <t>STEPHEN RALPH</t>
  </si>
  <si>
    <t>106331216</t>
  </si>
  <si>
    <t>JOHN F. KENNEDY MEMORIAL HOSPITAL</t>
  </si>
  <si>
    <t>760-347-6191</t>
  </si>
  <si>
    <t>47111 MONROE STREET</t>
  </si>
  <si>
    <t>INDIO</t>
  </si>
  <si>
    <t>92201</t>
  </si>
  <si>
    <t>GARY HONTS</t>
  </si>
  <si>
    <t>106540734</t>
  </si>
  <si>
    <t>KAWEAH DELTA MEDICAL CENTER</t>
  </si>
  <si>
    <t>559-624-2000</t>
  </si>
  <si>
    <t>400 WEST MINERAL KING</t>
  </si>
  <si>
    <t>VISALIA</t>
  </si>
  <si>
    <t>93291</t>
  </si>
  <si>
    <t>LINDSAY MANN</t>
  </si>
  <si>
    <t>106150736</t>
  </si>
  <si>
    <t>KERN MEDICAL CENTER</t>
  </si>
  <si>
    <t>661-326-2000</t>
  </si>
  <si>
    <t>1700 MOUNT VERNON AVENUE</t>
  </si>
  <si>
    <t>RUSSELL JUDD</t>
  </si>
  <si>
    <t>106194981</t>
  </si>
  <si>
    <t>LA CASA - PHF</t>
  </si>
  <si>
    <t>562-630-8672</t>
  </si>
  <si>
    <t>6060 PARAMOUNT BOULEVARD.</t>
  </si>
  <si>
    <t>90805</t>
  </si>
  <si>
    <t>TIFFANY JUMP</t>
  </si>
  <si>
    <t>106191227</t>
  </si>
  <si>
    <t>LAC/HARBOR - UCLA MEDICAL CENTER</t>
  </si>
  <si>
    <t>310-222-2101</t>
  </si>
  <si>
    <t>1000 WEST CARSON STREET</t>
  </si>
  <si>
    <t>90502</t>
  </si>
  <si>
    <t>KIM MCKENZIE</t>
  </si>
  <si>
    <t>106191231</t>
  </si>
  <si>
    <t>LAC/OLIVE VIEW - UCLA MEDICAL CENTER</t>
  </si>
  <si>
    <t>818-364-1555</t>
  </si>
  <si>
    <t>14445 OLIVE VIEW DRIVE</t>
  </si>
  <si>
    <t>SYLMAR</t>
  </si>
  <si>
    <t>91342</t>
  </si>
  <si>
    <t>CHRISTINA GHALY, MD</t>
  </si>
  <si>
    <t>106191306</t>
  </si>
  <si>
    <t>LAC/RANCHO LOS AMIGOS NATIONAL REHAB CENTER</t>
  </si>
  <si>
    <t>562-385-4022</t>
  </si>
  <si>
    <t>7601 EAST IMPERIAL HIGHWAY</t>
  </si>
  <si>
    <t>JORGE OROZCO</t>
  </si>
  <si>
    <t>106191228</t>
  </si>
  <si>
    <t>LAC/USC MEDICAL CENTER</t>
  </si>
  <si>
    <t>323-409-1000</t>
  </si>
  <si>
    <t>1200 NORTH STATE STREET</t>
  </si>
  <si>
    <t>DAN CASTILLO</t>
  </si>
  <si>
    <t>106364014</t>
  </si>
  <si>
    <t>LOMA LINDA UNIVERSITY BEHAVIORAL MEDICINE CENTER</t>
  </si>
  <si>
    <t>909-558-9200</t>
  </si>
  <si>
    <t>1710 BARTON ROAD</t>
  </si>
  <si>
    <t>106361246</t>
  </si>
  <si>
    <t>LOMA LINDA UNIVERSITY MEDICAL CENTER</t>
  </si>
  <si>
    <t>106190525</t>
  </si>
  <si>
    <t>LONG BEACH MEMORIAL MEDICAL CENTER</t>
  </si>
  <si>
    <t>562-933-2000</t>
  </si>
  <si>
    <t>106211006</t>
  </si>
  <si>
    <t>MARIN GENERAL HOSPITAL</t>
  </si>
  <si>
    <t>415-925-7000</t>
  </si>
  <si>
    <t>250 BON AIR ROAD</t>
  </si>
  <si>
    <t>GREENBRAE</t>
  </si>
  <si>
    <t>LEE DOMANICO</t>
  </si>
  <si>
    <t>106090933</t>
  </si>
  <si>
    <t>MARSHALL MEDICAL CENTER</t>
  </si>
  <si>
    <t>530-626-2770</t>
  </si>
  <si>
    <t>1100 MARSHALL WAY</t>
  </si>
  <si>
    <t>JAMES WHIPPLE</t>
  </si>
  <si>
    <t>106191230</t>
  </si>
  <si>
    <t>MARTIN LUTHER KING, JR. COMMUNITY HOSPITAL</t>
  </si>
  <si>
    <t>424-338-8000</t>
  </si>
  <si>
    <t>1680 EAST 120TH STREET</t>
  </si>
  <si>
    <t>90059</t>
  </si>
  <si>
    <t>ELAINE BATCHLOR</t>
  </si>
  <si>
    <t>106450949</t>
  </si>
  <si>
    <t>MERCY MEDICAL CENTER - REDDING</t>
  </si>
  <si>
    <t>2175 ROSALINE AVENUE</t>
  </si>
  <si>
    <t>106340950</t>
  </si>
  <si>
    <t>MERCY SAN JUAN HOSPITAL</t>
  </si>
  <si>
    <t>916-537-5000</t>
  </si>
  <si>
    <t>6501 COYLE AVENUE</t>
  </si>
  <si>
    <t>106370755</t>
  </si>
  <si>
    <t>PALOMAR HEALTH DOWNTOWN CAMPUS</t>
  </si>
  <si>
    <t>951-660-2802</t>
  </si>
  <si>
    <t>555 E. VALLEY PARKWAY</t>
  </si>
  <si>
    <t>ESCONDIDO</t>
  </si>
  <si>
    <t>92025</t>
  </si>
  <si>
    <t>BOB HANKER</t>
  </si>
  <si>
    <t>106370759</t>
  </si>
  <si>
    <t>PARADISE VALLEY HOSPITAL</t>
  </si>
  <si>
    <t>619-470-4321</t>
  </si>
  <si>
    <t>2400 EAST FOURTH STREET</t>
  </si>
  <si>
    <t>NATIONAL CITY</t>
  </si>
  <si>
    <t>91950</t>
  </si>
  <si>
    <t>LUIS LEON</t>
  </si>
  <si>
    <t>106331293</t>
  </si>
  <si>
    <t>PARKVIEW COMMUNITY HOSPITAL</t>
  </si>
  <si>
    <t>951-688-2211</t>
  </si>
  <si>
    <t>3865 JACKSON STREET</t>
  </si>
  <si>
    <t>92503</t>
  </si>
  <si>
    <t>STEVE POPKIN</t>
  </si>
  <si>
    <t>106301297</t>
  </si>
  <si>
    <t>PLACENTIA LINDA HOSPITAL</t>
  </si>
  <si>
    <t>714-993-2000</t>
  </si>
  <si>
    <t>1301 NORTH ROSE DRIVE</t>
  </si>
  <si>
    <t>PLACENTIA</t>
  </si>
  <si>
    <t>92870</t>
  </si>
  <si>
    <t>BRITNEY WHITAKER</t>
  </si>
  <si>
    <t>106370977</t>
  </si>
  <si>
    <t>POMERADO HOSPITAL</t>
  </si>
  <si>
    <t>15615 POMERADO ROAD</t>
  </si>
  <si>
    <t>POWAY</t>
  </si>
  <si>
    <t>92064</t>
  </si>
  <si>
    <t>106380939</t>
  </si>
  <si>
    <t>PRISCILLA CHAN &amp; MARK ZUCKERBERG SAN FRANCISCO GENERAL HOSPITAL &amp; TRAUMA CENTER</t>
  </si>
  <si>
    <t>415-206-8000</t>
  </si>
  <si>
    <t>1001 POTRERO AVENUE</t>
  </si>
  <si>
    <t>SUSAN P. EHRLICH</t>
  </si>
  <si>
    <t>106370673</t>
  </si>
  <si>
    <t>RADY CHILDREN'S HOSPITAL - SAN DIEGO</t>
  </si>
  <si>
    <t>858-576-1700</t>
  </si>
  <si>
    <t>3020 CHILDREN'S WAY</t>
  </si>
  <si>
    <t>DONALD KEARNS, MD</t>
  </si>
  <si>
    <t>106331312</t>
  </si>
  <si>
    <t>RIVERSIDE COMMUNITY HOSPITAL</t>
  </si>
  <si>
    <t>951-788-3000</t>
  </si>
  <si>
    <t>4445 MAGNOLIA AVENUE</t>
  </si>
  <si>
    <t>92501</t>
  </si>
  <si>
    <t>PATRICK BRILLIANT</t>
  </si>
  <si>
    <t>106334487</t>
  </si>
  <si>
    <t>RIVERSIDE UNIVERSITY HEALTH SYSTEM MEDICAL CENTER</t>
  </si>
  <si>
    <t>951-486-4000</t>
  </si>
  <si>
    <t>26520 CACTUS AVENUE</t>
  </si>
  <si>
    <t>ZAREH SARRAFIAN</t>
  </si>
  <si>
    <t>106374055</t>
  </si>
  <si>
    <t>SAN DIEGO COUNTY PSYCHIATRIC HOSPITAL</t>
  </si>
  <si>
    <t>619-692-8232</t>
  </si>
  <si>
    <t>3853 ROSECRANS STREET</t>
  </si>
  <si>
    <t>92110</t>
  </si>
  <si>
    <t>IZABELA KARMACH</t>
  </si>
  <si>
    <t>106424002</t>
  </si>
  <si>
    <t>SANTA BARBARA - PHF</t>
  </si>
  <si>
    <t>805-681-5244</t>
  </si>
  <si>
    <t>315 CAMINO DEL REMEDIO</t>
  </si>
  <si>
    <t>93110</t>
  </si>
  <si>
    <t>CHRIS RIBEIRO</t>
  </si>
  <si>
    <t>106190687</t>
  </si>
  <si>
    <t>SANTA MONICA - UCLA MED CENTER AND ORTHOPAEDIC</t>
  </si>
  <si>
    <t>424-259-6000</t>
  </si>
  <si>
    <t>1250 16TH STREET</t>
  </si>
  <si>
    <t>DAVID FEINBERG, MD</t>
  </si>
  <si>
    <t>106370875</t>
  </si>
  <si>
    <t>SHARP CHULA VISTA MEDICAL CENTER</t>
  </si>
  <si>
    <t>619-482-5800</t>
  </si>
  <si>
    <t>751 MEDICAL CENTER COURT</t>
  </si>
  <si>
    <t>CHULA VISTA</t>
  </si>
  <si>
    <t>91911</t>
  </si>
  <si>
    <t>PABLO VELEZ</t>
  </si>
  <si>
    <t>106370714</t>
  </si>
  <si>
    <t>SHARP GROSSMONT HOSPITAL</t>
  </si>
  <si>
    <t>619-465-0711</t>
  </si>
  <si>
    <t>5555 GROSSMONT CENTER DRIVE</t>
  </si>
  <si>
    <t>SCOTT EVANS</t>
  </si>
  <si>
    <t>106370745</t>
  </si>
  <si>
    <t>SHARP MESA VISTA HOSPITAL</t>
  </si>
  <si>
    <t>858-278-4110</t>
  </si>
  <si>
    <t>7850 VISTA HILL AVENUE</t>
  </si>
  <si>
    <t>106400524</t>
  </si>
  <si>
    <t>SIERRA VISTA REGIONAL MEDICAL CENTER</t>
  </si>
  <si>
    <t>805-546-7600</t>
  </si>
  <si>
    <t>1010 MURRAY STREET</t>
  </si>
  <si>
    <t>93405</t>
  </si>
  <si>
    <t>JOSEPH DESCHRYVER</t>
  </si>
  <si>
    <t>106190754</t>
  </si>
  <si>
    <t>ST. FRANCIS MEDICAL CENTER</t>
  </si>
  <si>
    <t>310-900-8900</t>
  </si>
  <si>
    <t>3630 E. IMPERIAL HIGHWAY</t>
  </si>
  <si>
    <t>LYNWOOD</t>
  </si>
  <si>
    <t>90262</t>
  </si>
  <si>
    <t>GERALD KOZAI</t>
  </si>
  <si>
    <t>106391042</t>
  </si>
  <si>
    <t>ST. JOSEPH'S MEDICAL CENTER OF STOCKTON</t>
  </si>
  <si>
    <t>209-943-2000</t>
  </si>
  <si>
    <t>1800 NORTH CALIFORNIA STREET</t>
  </si>
  <si>
    <t>DON WILEY</t>
  </si>
  <si>
    <t>106190053</t>
  </si>
  <si>
    <t>ST. MARY MEDICAL CENTER - LONG BEACH</t>
  </si>
  <si>
    <t>562-491-9000</t>
  </si>
  <si>
    <t>1050 LINDEN AVENUE</t>
  </si>
  <si>
    <t>JOEL YUHAS</t>
  </si>
  <si>
    <t>106010967</t>
  </si>
  <si>
    <t>ST. ROSE HOSPITAL</t>
  </si>
  <si>
    <t>510-264-4000</t>
  </si>
  <si>
    <t>27200 CALAROGA AVENUE</t>
  </si>
  <si>
    <t>HAYWARD</t>
  </si>
  <si>
    <t>94545</t>
  </si>
  <si>
    <t>LEX REDDY</t>
  </si>
  <si>
    <t>106504038</t>
  </si>
  <si>
    <t>STANISLAUS SURGICAL HOSPITAL</t>
  </si>
  <si>
    <t>209-572-2700</t>
  </si>
  <si>
    <t>1421 OAKDALE ROAD</t>
  </si>
  <si>
    <t>DOUG JOHNSON</t>
  </si>
  <si>
    <t>106070934</t>
  </si>
  <si>
    <t>SUTTER DELTA MEDICAL CENTER</t>
  </si>
  <si>
    <t>925-779-7200</t>
  </si>
  <si>
    <t>3901 LONE TREE WAY</t>
  </si>
  <si>
    <t>94509</t>
  </si>
  <si>
    <t>DORI STEVENS</t>
  </si>
  <si>
    <t>106190782</t>
  </si>
  <si>
    <t>TARZANA TREATMENT CENTER</t>
  </si>
  <si>
    <t>818-996-1051</t>
  </si>
  <si>
    <t>18646 OXNARD STREET</t>
  </si>
  <si>
    <t>ALBERT SENELLA</t>
  </si>
  <si>
    <t>106314029</t>
  </si>
  <si>
    <t>TELECARE PLACER COUNTY - PHF</t>
  </si>
  <si>
    <t>916-787-8900</t>
  </si>
  <si>
    <t>101 CIRBY HILLS DRIVE</t>
  </si>
  <si>
    <t>95678</t>
  </si>
  <si>
    <t>106334457</t>
  </si>
  <si>
    <t>TELECARE RIVERSIDE COUNTY - PHF</t>
  </si>
  <si>
    <t>760-863-8632</t>
  </si>
  <si>
    <t>47-915 OASIS STREET</t>
  </si>
  <si>
    <t>STEVEN OPPENHEIMER</t>
  </si>
  <si>
    <t>106444029</t>
  </si>
  <si>
    <t>TELECARE SANTA CRUZ - PHF</t>
  </si>
  <si>
    <t>831-600-2801</t>
  </si>
  <si>
    <t>2250 SOQUEL AVENUE</t>
  </si>
  <si>
    <t>95062</t>
  </si>
  <si>
    <t>106504081</t>
  </si>
  <si>
    <t>TELECARE STANISLAUS COUNTY - PHF</t>
  </si>
  <si>
    <t>209-300-8800</t>
  </si>
  <si>
    <t>1904 RICHLAND AVENUE</t>
  </si>
  <si>
    <t>CERES</t>
  </si>
  <si>
    <t>95307</t>
  </si>
  <si>
    <t>106400548</t>
  </si>
  <si>
    <t>TWIN CITIES COMMUNITY HOSPITAL</t>
  </si>
  <si>
    <t>805-434-3500</t>
  </si>
  <si>
    <t>1100 LAS TABLAS ROAD</t>
  </si>
  <si>
    <t>TEMPLETON</t>
  </si>
  <si>
    <t>93465</t>
  </si>
  <si>
    <t>MARK LISA</t>
  </si>
  <si>
    <t>106381154</t>
  </si>
  <si>
    <t>UCSF MEDICAL CENTER</t>
  </si>
  <si>
    <t>415-476-1000</t>
  </si>
  <si>
    <t>505 PARNASSUS AVENUE</t>
  </si>
  <si>
    <t>MARK LARET</t>
  </si>
  <si>
    <t>UNIVERSITY OF CALIFORNIA - DAVIS MEDICAL CENTER</t>
  </si>
  <si>
    <t>106301279</t>
  </si>
  <si>
    <t>UNIVERSITY OF CALIFORNIA - IRVINE MEDICAL CENTER</t>
  </si>
  <si>
    <t>714-456-7890</t>
  </si>
  <si>
    <t>101 CITY DRIVE SOUTH</t>
  </si>
  <si>
    <t>TERRY BELMONT</t>
  </si>
  <si>
    <t>106370782</t>
  </si>
  <si>
    <t>UNIVERSITY OF CALIFORNIA - SAN DIEGO MEDICAL CENTER</t>
  </si>
  <si>
    <t>858-657-7000</t>
  </si>
  <si>
    <t>200 WEST ARBOR DRIVE</t>
  </si>
  <si>
    <t>PATTY MAYSENT</t>
  </si>
  <si>
    <t>106444013</t>
  </si>
  <si>
    <t>WATSONVILLE COMMUNITY HOSPITAL</t>
  </si>
  <si>
    <t>831-724-4741</t>
  </si>
  <si>
    <t>75 NIELSON STREET</t>
  </si>
  <si>
    <t>WATSONVILLE</t>
  </si>
  <si>
    <t>95076</t>
  </si>
  <si>
    <t>AUDRA EARLE</t>
  </si>
  <si>
    <t>WHITE MEMORIAL MEDICAL CENTER</t>
  </si>
  <si>
    <t>SUSAN ROSE</t>
  </si>
  <si>
    <t>TOM MAHLE</t>
  </si>
  <si>
    <t>ALAIN AZCONA</t>
  </si>
  <si>
    <t>JENIFER NYHUIS</t>
  </si>
  <si>
    <t>BECKIE SHAUINGER</t>
  </si>
  <si>
    <t>EXODUS FRESNO - PHF</t>
  </si>
  <si>
    <t>KENNETH MCFARLAND</t>
  </si>
  <si>
    <t>PHIL WONG</t>
  </si>
  <si>
    <t>HENRY MAYO NEWHALL HOSPITAL</t>
  </si>
  <si>
    <t>LORI J MORGAN</t>
  </si>
  <si>
    <t>GARY K. HERBST</t>
  </si>
  <si>
    <t>6060 PARAMOUNT BOULEVARD</t>
  </si>
  <si>
    <t>747-210-1555</t>
  </si>
  <si>
    <t>JUDITH MAASS</t>
  </si>
  <si>
    <t>LAC/RANCHO LOS AMIGOS NATIONAL REHABILITATION CENTER</t>
  </si>
  <si>
    <t>ARIES LIMBAGA</t>
  </si>
  <si>
    <t>760-739-3000</t>
  </si>
  <si>
    <t>DIANE HANSEN</t>
  </si>
  <si>
    <t>NEERAV JADEJA</t>
  </si>
  <si>
    <t>CHRISTINA OH</t>
  </si>
  <si>
    <t>858-613-4000</t>
  </si>
  <si>
    <t>ALICE A. GLEGHORN, PHD</t>
  </si>
  <si>
    <t>SANTA MONICA - UCLA MEDICAL CENTER AND ORTHOPAEDIC</t>
  </si>
  <si>
    <t>AMAN DHUPER</t>
  </si>
  <si>
    <t>SUTTER MEDICAL CENTER - DELTA</t>
  </si>
  <si>
    <t>JOHN NEKIC</t>
  </si>
  <si>
    <t>UNIVERSITY OF CALIFORNIA IRVINE MEDICAL CENTER</t>
  </si>
  <si>
    <t>UNIVERSITY OF CALIFORNIA SAN DIEGO MEDICAL CENTER</t>
  </si>
  <si>
    <t>ZUCKERBERG SAN FRANCISCO GENERAL HOSPITAL &amp; TRAUMA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</si>
</sst>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quot;K&quot;"/>
    <numFmt numFmtId="165" formatCode="0.00,,&quot;M&quot;"/>
  </numFmts>
  <fonts count="1" x14ac:knownFonts="1">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4" fontId="0" fillId="0" borderId="0" xfId="0" applyNumberFormat="1"/>
  </cellXfs>
  <cellStyles count="1">
    <cellStyle name="Normal" xfId="0" builtinId="0"/>
  </cellStyles>
  <dxfs count="3">
    <dxf>
      <numFmt numFmtId="19" formatCode="dd/mm/yyyy"/>
    </dxf>
    <dxf>
      <numFmt numFmtId="19" formatCode="dd/mm/yyyy"/>
    </dxf>
    <dxf>
      <font>
        <b val="0"/>
        <i val="0"/>
        <color theme="1"/>
        <name val="Arial Black"/>
        <family val="2"/>
        <scheme val="none"/>
      </font>
      <fill>
        <patternFill patternType="gray0625">
          <fgColor theme="4" tint="0.39994506668294322"/>
          <bgColor theme="8" tint="-0.24994659260841701"/>
        </patternFill>
      </fill>
    </dxf>
  </dxfs>
  <tableStyles count="1" defaultTableStyle="TableStyleMedium2" defaultPivotStyle="PivotStyleLight16">
    <tableStyle name="Slicer Style 1" pivot="0" table="0" count="1" xr9:uid="{0B865640-B32E-4315-9AB0-CCDE02618FB8}">
      <tableStyleElement type="headerRow" dxfId="2"/>
    </tableStyle>
  </tableStyles>
  <colors>
    <mruColors>
      <color rgb="FF2638E2"/>
      <color rgb="FFFFFF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8.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3.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7.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Dashboard.xlsx]KPI-1!PivotTable1</c:name>
    <c:fmtId val="0"/>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a:t>Citywise</a:t>
            </a:r>
            <a:r>
              <a:rPr lang="en-US" sz="1100" baseline="0"/>
              <a:t> Top 5 Discharges</a:t>
            </a:r>
            <a:endParaRPr lang="en-US" sz="1100"/>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'KPI-1'!$B$1</c:f>
              <c:strCache>
                <c:ptCount val="1"/>
                <c:pt idx="0">
                  <c:v>Total</c:v>
                </c:pt>
              </c:strCache>
            </c:strRef>
          </c:tx>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'KPI-1'!$A$2:$A$7</c:f>
              <c:strCache>
                <c:ptCount val="5"/>
                <c:pt idx="0">
                  <c:v>LOS ANGELES</c:v>
                </c:pt>
                <c:pt idx="1">
                  <c:v>OAKLAND</c:v>
                </c:pt>
                <c:pt idx="2">
                  <c:v>PASADENA</c:v>
                </c:pt>
                <c:pt idx="3">
                  <c:v>SACRAMENTO</c:v>
                </c:pt>
                <c:pt idx="4">
                  <c:v>SAN DIEGO</c:v>
                </c:pt>
              </c:strCache>
            </c:strRef>
          </c:cat>
          <c:val>
            <c:numRef>
              <c:f>'KPI-1'!$B$2:$B$7</c:f>
              <c:numCache>
                <c:formatCode>General</c:formatCode>
                <c:ptCount val="5"/>
                <c:pt idx="0">
                  <c:v>143154</c:v>
                </c:pt>
                <c:pt idx="1">
                  <c:v>80799</c:v>
                </c:pt>
                <c:pt idx="2">
                  <c:v>63314</c:v>
                </c:pt>
                <c:pt idx="3">
                  <c:v>64085</c:v>
                </c:pt>
                <c:pt idx="4">
                  <c:v>75532</c:v>
                </c:pt>
              </c:numCache>
            </c:numRef>
          </c:val>
          <c:extLst>
            <c:ext xmlns:c16="http://schemas.microsoft.com/office/drawing/2014/chart" uri="{C3380CC4-5D6E-409C-BE32-E72D297353CC}">
              <c16:uniqueId val="{00000000-7792-41FF-9368-AF581756D889}"/>
            </c:ext>
          </c:extLst>
        </c:ser>
        <c:dLbls>
          <c:showLegendKey val="0"/>
          <c:showVal val="0"/>
          <c:showCatName val="0"/>
          <c:showSerName val="0"/>
          <c:showPercent val="0"/>
          <c:showBubbleSize val="0"/>
        </c:dLbls>
        <c:gapWidth val="100"/>
        <c:overlap val="-24"/>
        <c:axId val="1820223376"/>
        <c:axId val="1820222544"/>
      </c:barChart>
      <c:catAx>
        <c:axId val="18202233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lumMod val="65000"/>
                    <a:lumOff val="35000"/>
                  </a:schemeClr>
                </a:solidFill>
                <a:latin typeface="+mn-lt"/>
                <a:ea typeface="+mn-ea"/>
                <a:cs typeface="+mn-cs"/>
              </a:defRPr>
            </a:pPr>
            <a:endParaRPr lang="en-US"/>
          </a:p>
        </c:txPr>
        <c:crossAx val="1820222544"/>
        <c:crosses val="autoZero"/>
        <c:auto val="1"/>
        <c:lblAlgn val="ctr"/>
        <c:lblOffset val="100"/>
        <c:noMultiLvlLbl val="0"/>
      </c:catAx>
      <c:valAx>
        <c:axId val="182022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23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Dashboard.xlsx]KPI-2!PivotTable2</c:name>
    <c:fmtId val="0"/>
  </c:pivotSource>
  <c:chart>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a:t>Citywise</a:t>
            </a:r>
            <a:r>
              <a:rPr lang="en-US" sz="1050" baseline="0"/>
              <a:t> Bottom 5 Discharges</a:t>
            </a:r>
            <a:endParaRPr lang="en-US" sz="1050"/>
          </a:p>
        </c:rich>
      </c:tx>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'KPI-2'!$B$1</c:f>
              <c:strCache>
                <c:ptCount val="1"/>
                <c:pt idx="0">
                  <c:v>Total</c:v>
                </c:pt>
              </c:strCache>
            </c:strRef>
          </c:tx>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'KPI-2'!$A$2:$A$7</c:f>
              <c:strCache>
                <c:ptCount val="5"/>
                <c:pt idx="0">
                  <c:v>AVALON</c:v>
                </c:pt>
                <c:pt idx="1">
                  <c:v>CAMPBELL</c:v>
                </c:pt>
                <c:pt idx="2">
                  <c:v>CEDARVILLE</c:v>
                </c:pt>
                <c:pt idx="3">
                  <c:v>GARBERVILLE</c:v>
                </c:pt>
                <c:pt idx="4">
                  <c:v>LONE PINE</c:v>
                </c:pt>
              </c:strCache>
            </c:strRef>
          </c:cat>
          <c:val>
            <c:numRef>
              <c:f>'KPI-2'!$B$2:$B$7</c:f>
              <c:numCache>
                <c:formatCode>General</c:formatCode>
                <c:ptCount val="5"/>
                <c:pt idx="0">
                  <c:v>10</c:v>
                </c:pt>
                <c:pt idx="1">
                  <c:v>8</c:v>
                </c:pt>
                <c:pt idx="2">
                  <c:v>15</c:v>
                </c:pt>
                <c:pt idx="3">
                  <c:v>23</c:v>
                </c:pt>
                <c:pt idx="4">
                  <c:v>32</c:v>
                </c:pt>
              </c:numCache>
            </c:numRef>
          </c:val>
          <c:extLst>
            <c:ext xmlns:c16="http://schemas.microsoft.com/office/drawing/2014/chart" uri="{C3380CC4-5D6E-409C-BE32-E72D297353CC}">
              <c16:uniqueId val="{00000003-E42E-4391-9C1C-7B644F085015}"/>
            </c:ext>
          </c:extLst>
        </c:ser>
        <c:dLbls>
          <c:showLegendKey val="0"/>
          <c:showVal val="0"/>
          <c:showCatName val="0"/>
          <c:showSerName val="0"/>
          <c:showPercent val="0"/>
          <c:showBubbleSize val="0"/>
        </c:dLbls>
        <c:gapWidth val="100"/>
        <c:overlap val="-24"/>
        <c:axId val="1820223376"/>
        <c:axId val="1820222544"/>
      </c:barChart>
      <c:catAx>
        <c:axId val="18202233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lumMod val="65000"/>
                    <a:lumOff val="35000"/>
                  </a:schemeClr>
                </a:solidFill>
                <a:latin typeface="+mn-lt"/>
                <a:ea typeface="+mn-ea"/>
                <a:cs typeface="+mn-cs"/>
              </a:defRPr>
            </a:pPr>
            <a:endParaRPr lang="en-US"/>
          </a:p>
        </c:txPr>
        <c:crossAx val="1820222544"/>
        <c:crosses val="autoZero"/>
        <c:auto val="1"/>
        <c:lblAlgn val="ctr"/>
        <c:lblOffset val="100"/>
        <c:noMultiLvlLbl val="0"/>
      </c:catAx>
      <c:valAx>
        <c:axId val="182022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23376"/>
        <c:crosses val="autoZero"/>
        <c:crossBetween val="between"/>
        <c:majorUnit val="10"/>
      </c:valAx>
      <c:spPr>
        <a:noFill/>
        <a:ln w="25400">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Dashboard.xlsx]KPI-3!PivotTable3</c:name>
    <c:fmtId val="0"/>
  </c:pivotSource>
  <c:chart>
    <c:title>
      <c:tx>
        <c:rich>
          <a:bodyPr rot="0" spcFirstLastPara="1" vertOverflow="ellipsis" vert="horz" wrap="square" anchor="ctr" anchorCtr="1"/>
          <a:lstStyle/>
          <a:p>
            <a:pPr>
              <a:defRPr sz="1000" b="1" i="0" u="none" strike="noStrike" kern="1200" cap="none" spc="50" normalizeH="0" baseline="0">
                <a:solidFill>
                  <a:schemeClr val="tx1">
                    <a:lumMod val="65000"/>
                    <a:lumOff val="35000"/>
                  </a:schemeClr>
                </a:solidFill>
                <a:latin typeface="+mj-lt"/>
                <a:ea typeface="+mj-ea"/>
                <a:cs typeface="+mj-cs"/>
              </a:defRPr>
            </a:pPr>
            <a:r>
              <a:rPr lang="en-IN" sz="1000" b="1" i="0" baseline="0"/>
              <a:t>Facilitywise Available Beds VS Licensed Beds</a:t>
            </a:r>
          </a:p>
        </c:rich>
      </c:tx>
      <c:overlay val="0"/>
      <c:spPr>
        <a:noFill/>
        <a:ln>
          <a:noFill/>
        </a:ln>
        <a:effectLst/>
      </c:spPr>
      <c:txPr>
        <a:bodyPr rot="0" spcFirstLastPara="1" vertOverflow="ellipsis" vert="horz" wrap="square" anchor="ctr" anchorCtr="1"/>
        <a:lstStyle/>
        <a:p>
          <a:pPr>
            <a:defRPr sz="10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gradFill>
            <a:gsLst>
              <a:gs pos="17000">
                <a:schemeClr val="accent5">
                  <a:lumMod val="75000"/>
                </a:schemeClr>
              </a:gs>
              <a:gs pos="100000">
                <a:schemeClr val="accent1">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6.439759214141974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6595253631441E-2"/>
              <c:y val="3.42096427161203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7.066359233672815E-3"/>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6.918541527864562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2.075562458359368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32257317854854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1798616551527666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6.477421136478372E-17"/>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1.7665898084181973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3429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4078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7.066359233672815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'KPI-3'!$B$1</c:f>
              <c:strCache>
                <c:ptCount val="1"/>
                <c:pt idx="0">
                  <c:v>Sum of AVL_BEDS</c:v>
                </c:pt>
              </c:strCache>
            </c:strRef>
          </c:tx>
          <c:spPr>
            <a:gradFill>
              <a:gsLst>
                <a:gs pos="17000">
                  <a:schemeClr val="accent5">
                    <a:lumMod val="75000"/>
                  </a:schemeClr>
                </a:gs>
                <a:gs pos="100000">
                  <a:schemeClr val="accent1">
                    <a:lumMod val="20000"/>
                    <a:lumOff val="80000"/>
                  </a:schemeClr>
                </a:gs>
              </a:gsLst>
              <a:lin ang="5400000" scaled="1"/>
            </a:gradFill>
            <a:ln>
              <a:noFill/>
            </a:ln>
            <a:effectLst/>
          </c:spPr>
          <c:invertIfNegative val="0"/>
          <c:dPt>
            <c:idx val="0"/>
            <c:invertIfNegative val="0"/>
            <c:bubble3D val="0"/>
            <c:extLst>
              <c:ext xmlns:c16="http://schemas.microsoft.com/office/drawing/2014/chart" uri="{C3380CC4-5D6E-409C-BE32-E72D297353CC}">
                <c16:uniqueId val="{00000004-D3C1-4843-9B95-BB538310B926}"/>
              </c:ext>
            </c:extLst>
          </c:dPt>
          <c:dPt>
            <c:idx val="1"/>
            <c:invertIfNegative val="0"/>
            <c:bubble3D val="0"/>
            <c:extLst>
              <c:ext xmlns:c16="http://schemas.microsoft.com/office/drawing/2014/chart" uri="{C3380CC4-5D6E-409C-BE32-E72D297353CC}">
                <c16:uniqueId val="{00000006-D3C1-4843-9B95-BB538310B926}"/>
              </c:ext>
            </c:extLst>
          </c:dPt>
          <c:dPt>
            <c:idx val="2"/>
            <c:invertIfNegative val="0"/>
            <c:bubble3D val="0"/>
            <c:extLst>
              <c:ext xmlns:c16="http://schemas.microsoft.com/office/drawing/2014/chart" uri="{C3380CC4-5D6E-409C-BE32-E72D297353CC}">
                <c16:uniqueId val="{00000007-D3C1-4843-9B95-BB538310B926}"/>
              </c:ext>
            </c:extLst>
          </c:dPt>
          <c:dPt>
            <c:idx val="3"/>
            <c:invertIfNegative val="0"/>
            <c:bubble3D val="0"/>
            <c:extLst>
              <c:ext xmlns:c16="http://schemas.microsoft.com/office/drawing/2014/chart" uri="{C3380CC4-5D6E-409C-BE32-E72D297353CC}">
                <c16:uniqueId val="{00000008-D3C1-4843-9B95-BB538310B926}"/>
              </c:ext>
            </c:extLst>
          </c:dPt>
          <c:dPt>
            <c:idx val="4"/>
            <c:invertIfNegative val="0"/>
            <c:bubble3D val="0"/>
            <c:extLst>
              <c:ext xmlns:c16="http://schemas.microsoft.com/office/drawing/2014/chart" uri="{C3380CC4-5D6E-409C-BE32-E72D297353CC}">
                <c16:uniqueId val="{0000000B-D3C1-4843-9B95-BB538310B926}"/>
              </c:ext>
            </c:extLst>
          </c:dPt>
          <c:dPt>
            <c:idx val="5"/>
            <c:invertIfNegative val="0"/>
            <c:bubble3D val="0"/>
            <c:extLst>
              <c:ext xmlns:c16="http://schemas.microsoft.com/office/drawing/2014/chart" uri="{C3380CC4-5D6E-409C-BE32-E72D297353CC}">
                <c16:uniqueId val="{0000000C-D3C1-4843-9B95-BB538310B926}"/>
              </c:ext>
            </c:extLst>
          </c:dPt>
          <c:dPt>
            <c:idx val="6"/>
            <c:invertIfNegative val="0"/>
            <c:bubble3D val="0"/>
            <c:extLst>
              <c:ext xmlns:c16="http://schemas.microsoft.com/office/drawing/2014/chart" uri="{C3380CC4-5D6E-409C-BE32-E72D297353CC}">
                <c16:uniqueId val="{0000000F-D3C1-4843-9B95-BB538310B926}"/>
              </c:ext>
            </c:extLst>
          </c:dPt>
          <c:dLbls>
            <c:dLbl>
              <c:idx val="0"/>
              <c:layout>
                <c:manualLayout>
                  <c:x val="-2.476595253631441E-2"/>
                  <c:y val="3.42096427161203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C1-4843-9B95-BB538310B926}"/>
                </c:ext>
              </c:extLst>
            </c:dLbl>
            <c:dLbl>
              <c:idx val="1"/>
              <c:layout>
                <c:manualLayout>
                  <c:x val="0"/>
                  <c:y val="6.91854152786456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C1-4843-9B95-BB538310B926}"/>
                </c:ext>
              </c:extLst>
            </c:dLbl>
            <c:dLbl>
              <c:idx val="2"/>
              <c:layout>
                <c:manualLayout>
                  <c:x val="0"/>
                  <c:y val="2.07556245835936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C1-4843-9B95-BB538310B926}"/>
                </c:ext>
              </c:extLst>
            </c:dLbl>
            <c:dLbl>
              <c:idx val="3"/>
              <c:layout>
                <c:manualLayout>
                  <c:x val="-2.4732257317854854E-2"/>
                  <c:y val="3.4592707639322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C1-4843-9B95-BB538310B926}"/>
                </c:ext>
              </c:extLst>
            </c:dLbl>
            <c:dLbl>
              <c:idx val="4"/>
              <c:layout>
                <c:manualLayout>
                  <c:x val="-6.477421136478372E-17"/>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C1-4843-9B95-BB538310B926}"/>
                </c:ext>
              </c:extLst>
            </c:dLbl>
            <c:dLbl>
              <c:idx val="5"/>
              <c:layout>
                <c:manualLayout>
                  <c:x val="-1.7665898084181973E-2"/>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C1-4843-9B95-BB538310B926}"/>
                </c:ext>
              </c:extLst>
            </c:dLbl>
            <c:dLbl>
              <c:idx val="6"/>
              <c:layout>
                <c:manualLayout>
                  <c:x val="7.066359233672815E-3"/>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3C1-4843-9B95-BB538310B92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'KPI-3'!$A$2:$A$9</c:f>
              <c:strCache>
                <c:ptCount val="7"/>
                <c:pt idx="0">
                  <c:v>A.S. HSPT</c:v>
                </c:pt>
                <c:pt idx="1">
                  <c:v>C.S. HSPT</c:v>
                </c:pt>
                <c:pt idx="2">
                  <c:v>F.D. CENTER</c:v>
                </c:pt>
                <c:pt idx="3">
                  <c:v>K.F.N.REGION</c:v>
                </c:pt>
                <c:pt idx="4">
                  <c:v>K.F.S. REGION</c:v>
                </c:pt>
                <c:pt idx="5">
                  <c:v>N.S. HSPT</c:v>
                </c:pt>
                <c:pt idx="6">
                  <c:v>P.S. HSPT</c:v>
                </c:pt>
              </c:strCache>
            </c:strRef>
          </c:cat>
          <c:val>
            <c:numRef>
              <c:f>'KPI-3'!$B$2:$B$9</c:f>
              <c:numCache>
                <c:formatCode>General</c:formatCode>
                <c:ptCount val="7"/>
                <c:pt idx="0">
                  <c:v>2367</c:v>
                </c:pt>
                <c:pt idx="1">
                  <c:v>2621</c:v>
                </c:pt>
                <c:pt idx="2">
                  <c:v>2090</c:v>
                </c:pt>
                <c:pt idx="3">
                  <c:v>4069</c:v>
                </c:pt>
                <c:pt idx="4">
                  <c:v>4149</c:v>
                </c:pt>
                <c:pt idx="5">
                  <c:v>2570</c:v>
                </c:pt>
                <c:pt idx="6">
                  <c:v>3049</c:v>
                </c:pt>
              </c:numCache>
            </c:numRef>
          </c:val>
          <c:extLst>
            <c:ext xmlns:c16="http://schemas.microsoft.com/office/drawing/2014/chart" uri="{C3380CC4-5D6E-409C-BE32-E72D297353CC}">
              <c16:uniqueId val="{00000000-D3C1-4843-9B95-BB538310B926}"/>
            </c:ext>
          </c:extLst>
        </c:ser>
        <c:ser>
          <c:idx val="1"/>
          <c:order val="1"/>
          <c:tx>
            <c:strRef>
              <c:f>'KPI-3'!$C$1</c:f>
              <c:strCache>
                <c:ptCount val="1"/>
                <c:pt idx="0">
                  <c:v>Sum of LIC_BEDS</c:v>
                </c:pt>
              </c:strCache>
            </c:strRef>
          </c:tx>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invertIfNegative val="0"/>
          <c:dPt>
            <c:idx val="0"/>
            <c:invertIfNegative val="0"/>
            <c:bubble3D val="0"/>
            <c:extLst>
              <c:ext xmlns:c16="http://schemas.microsoft.com/office/drawing/2014/chart" uri="{C3380CC4-5D6E-409C-BE32-E72D297353CC}">
                <c16:uniqueId val="{00000003-D3C1-4843-9B95-BB538310B926}"/>
              </c:ext>
            </c:extLst>
          </c:dPt>
          <c:dPt>
            <c:idx val="1"/>
            <c:invertIfNegative val="0"/>
            <c:bubble3D val="0"/>
            <c:extLst>
              <c:ext xmlns:c16="http://schemas.microsoft.com/office/drawing/2014/chart" uri="{C3380CC4-5D6E-409C-BE32-E72D297353CC}">
                <c16:uniqueId val="{00000005-D3C1-4843-9B95-BB538310B926}"/>
              </c:ext>
            </c:extLst>
          </c:dPt>
          <c:dPt>
            <c:idx val="3"/>
            <c:invertIfNegative val="0"/>
            <c:bubble3D val="0"/>
            <c:extLst>
              <c:ext xmlns:c16="http://schemas.microsoft.com/office/drawing/2014/chart" uri="{C3380CC4-5D6E-409C-BE32-E72D297353CC}">
                <c16:uniqueId val="{00000009-D3C1-4843-9B95-BB538310B926}"/>
              </c:ext>
            </c:extLst>
          </c:dPt>
          <c:dPt>
            <c:idx val="4"/>
            <c:invertIfNegative val="0"/>
            <c:bubble3D val="0"/>
            <c:extLst>
              <c:ext xmlns:c16="http://schemas.microsoft.com/office/drawing/2014/chart" uri="{C3380CC4-5D6E-409C-BE32-E72D297353CC}">
                <c16:uniqueId val="{0000000A-D3C1-4843-9B95-BB538310B926}"/>
              </c:ext>
            </c:extLst>
          </c:dPt>
          <c:dPt>
            <c:idx val="5"/>
            <c:invertIfNegative val="0"/>
            <c:bubble3D val="0"/>
            <c:extLst>
              <c:ext xmlns:c16="http://schemas.microsoft.com/office/drawing/2014/chart" uri="{C3380CC4-5D6E-409C-BE32-E72D297353CC}">
                <c16:uniqueId val="{0000000D-D3C1-4843-9B95-BB538310B926}"/>
              </c:ext>
            </c:extLst>
          </c:dPt>
          <c:dPt>
            <c:idx val="6"/>
            <c:invertIfNegative val="0"/>
            <c:bubble3D val="0"/>
            <c:extLst>
              <c:ext xmlns:c16="http://schemas.microsoft.com/office/drawing/2014/chart" uri="{C3380CC4-5D6E-409C-BE32-E72D297353CC}">
                <c16:uniqueId val="{0000000E-D3C1-4843-9B95-BB538310B926}"/>
              </c:ext>
            </c:extLst>
          </c:dPt>
          <c:dLbls>
            <c:dLbl>
              <c:idx val="0"/>
              <c:layout>
                <c:manualLayout>
                  <c:x val="0"/>
                  <c:y val="6.43975921414197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C1-4843-9B95-BB538310B926}"/>
                </c:ext>
              </c:extLst>
            </c:dLbl>
            <c:dLbl>
              <c:idx val="1"/>
              <c:layout>
                <c:manualLayout>
                  <c:x val="7.06635923367281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C1-4843-9B95-BB538310B926}"/>
                </c:ext>
              </c:extLst>
            </c:dLbl>
            <c:dLbl>
              <c:idx val="3"/>
              <c:layout>
                <c:manualLayout>
                  <c:x val="0"/>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C1-4843-9B95-BB538310B926}"/>
                </c:ext>
              </c:extLst>
            </c:dLbl>
            <c:dLbl>
              <c:idx val="4"/>
              <c:layout>
                <c:manualLayout>
                  <c:x val="3.1798616551527666E-2"/>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C1-4843-9B95-BB538310B926}"/>
                </c:ext>
              </c:extLst>
            </c:dLbl>
            <c:dLbl>
              <c:idx val="5"/>
              <c:layout>
                <c:manualLayout>
                  <c:x val="3.5331796168363429E-3"/>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C1-4843-9B95-BB538310B926}"/>
                </c:ext>
              </c:extLst>
            </c:dLbl>
            <c:dLbl>
              <c:idx val="6"/>
              <c:layout>
                <c:manualLayout>
                  <c:x val="3.5331796168364078E-2"/>
                  <c:y val="3.4592707639322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C1-4843-9B95-BB538310B92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'KPI-3'!$A$2:$A$9</c:f>
              <c:strCache>
                <c:ptCount val="7"/>
                <c:pt idx="0">
                  <c:v>A.S. HSPT</c:v>
                </c:pt>
                <c:pt idx="1">
                  <c:v>C.S. HSPT</c:v>
                </c:pt>
                <c:pt idx="2">
                  <c:v>F.D. CENTER</c:v>
                </c:pt>
                <c:pt idx="3">
                  <c:v>K.F.N.REGION</c:v>
                </c:pt>
                <c:pt idx="4">
                  <c:v>K.F.S. REGION</c:v>
                </c:pt>
                <c:pt idx="5">
                  <c:v>N.S. HSPT</c:v>
                </c:pt>
                <c:pt idx="6">
                  <c:v>P.S. HSPT</c:v>
                </c:pt>
              </c:strCache>
            </c:strRef>
          </c:cat>
          <c:val>
            <c:numRef>
              <c:f>'KPI-3'!$C$2:$C$9</c:f>
              <c:numCache>
                <c:formatCode>General</c:formatCode>
                <c:ptCount val="7"/>
                <c:pt idx="0">
                  <c:v>2550</c:v>
                </c:pt>
                <c:pt idx="1">
                  <c:v>3000</c:v>
                </c:pt>
                <c:pt idx="2">
                  <c:v>2436</c:v>
                </c:pt>
                <c:pt idx="3">
                  <c:v>4279</c:v>
                </c:pt>
                <c:pt idx="4">
                  <c:v>4114</c:v>
                </c:pt>
                <c:pt idx="5">
                  <c:v>2780</c:v>
                </c:pt>
                <c:pt idx="6">
                  <c:v>3001</c:v>
                </c:pt>
              </c:numCache>
            </c:numRef>
          </c:val>
          <c:extLst>
            <c:ext xmlns:c16="http://schemas.microsoft.com/office/drawing/2014/chart" uri="{C3380CC4-5D6E-409C-BE32-E72D297353CC}">
              <c16:uniqueId val="{00000001-D3C1-4843-9B95-BB538310B926}"/>
            </c:ext>
          </c:extLst>
        </c:ser>
        <c:dLbls>
          <c:showLegendKey val="0"/>
          <c:showVal val="0"/>
          <c:showCatName val="0"/>
          <c:showSerName val="0"/>
          <c:showPercent val="0"/>
          <c:showBubbleSize val="0"/>
        </c:dLbls>
        <c:gapWidth val="80"/>
        <c:overlap val="25"/>
        <c:axId val="1947523312"/>
        <c:axId val="1947540368"/>
      </c:barChart>
      <c:catAx>
        <c:axId val="194752331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500" b="0" i="0" u="none" strike="noStrike" kern="1200" cap="none" spc="20" normalizeH="0" baseline="0">
                <a:solidFill>
                  <a:schemeClr val="tx1">
                    <a:lumMod val="65000"/>
                    <a:lumOff val="35000"/>
                  </a:schemeClr>
                </a:solidFill>
                <a:latin typeface="+mn-lt"/>
                <a:ea typeface="+mn-ea"/>
                <a:cs typeface="+mn-cs"/>
              </a:defRPr>
            </a:pPr>
            <a:endParaRPr lang="en-US"/>
          </a:p>
        </c:txPr>
        <c:crossAx val="1947540368"/>
        <c:crosses val="autoZero"/>
        <c:auto val="1"/>
        <c:lblAlgn val="ctr"/>
        <c:lblOffset val="100"/>
        <c:noMultiLvlLbl val="0"/>
      </c:catAx>
      <c:valAx>
        <c:axId val="1947540368"/>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47523312"/>
        <c:crosses val="autoZero"/>
        <c:crossBetween val="between"/>
        <c:maj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Dashboard.xlsx]KPI-4!PivotTable4</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i="0" baseline="0"/>
              <a:t>Countrywise Top 3 Outpatient Visits</a:t>
            </a:r>
          </a:p>
        </c:rich>
      </c:tx>
      <c:layout>
        <c:manualLayout>
          <c:xMode val="edge"/>
          <c:yMode val="edge"/>
          <c:x val="0.12232490816350829"/>
          <c:y val="4.0712479069404624E-2"/>
        </c:manualLayout>
      </c:layout>
      <c:overlay val="0"/>
      <c:spPr>
        <a:noFill/>
        <a:ln>
          <a:noFill/>
        </a:ln>
        <a:effectLst/>
      </c:spPr>
    </c:title>
    <c:autoTitleDeleted val="0"/>
    <c:pivotFmts>
      <c:pivotFmt>
        <c:idx val="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pivotFmt>
      <c:pivotFmt>
        <c:idx val="1"/>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2"/>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3"/>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6"/>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7"/>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1"/>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1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4"/>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5"/>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16"/>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8"/>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9"/>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2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'KPI-4'!$B$1</c:f>
              <c:strCache>
                <c:ptCount val="1"/>
                <c:pt idx="0">
                  <c:v>Total</c:v>
                </c:pt>
              </c:strCache>
            </c:strRef>
          </c:tx>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dPt>
            <c:idx val="0"/>
            <c:bubble3D val="0"/>
            <c:spPr>
              <a:gradFill>
                <a:gsLst>
                  <a:gs pos="46000">
                    <a:schemeClr val="accent5">
                      <a:lumMod val="50000"/>
                    </a:schemeClr>
                  </a:gs>
                  <a:gs pos="94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9-3EED-431E-A9C7-85FFE6281FEE}"/>
              </c:ext>
            </c:extLst>
          </c:dPt>
          <c:dPt>
            <c:idx val="1"/>
            <c:bubble3D val="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extLst>
              <c:ext xmlns:c16="http://schemas.microsoft.com/office/drawing/2014/chart" uri="{C3380CC4-5D6E-409C-BE32-E72D297353CC}">
                <c16:uniqueId val="{0000000B-3EED-431E-A9C7-85FFE6281FEE}"/>
              </c:ext>
            </c:extLst>
          </c:dPt>
          <c:dPt>
            <c:idx val="2"/>
            <c:bubble3D val="0"/>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extLst>
              <c:ext xmlns:c16="http://schemas.microsoft.com/office/drawing/2014/chart" uri="{C3380CC4-5D6E-409C-BE32-E72D297353CC}">
                <c16:uniqueId val="{0000000D-3EED-431E-A9C7-85FFE6281FEE}"/>
              </c:ext>
            </c:extLst>
          </c:dPt>
          <c:dLbls>
            <c:dLbl>
              <c:idx val="0"/>
              <c:layout>
                <c:manualLayout>
                  <c:x val="5.4982837706104466E-2"/>
                  <c:y val="-0.30534359302053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ED-431E-A9C7-85FFE6281FEE}"/>
                </c:ext>
              </c:extLst>
            </c:dLbl>
            <c:dLbl>
              <c:idx val="1"/>
              <c:layout>
                <c:manualLayout>
                  <c:x val="-8.705615970133207E-2"/>
                  <c:y val="7.4639544960575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EED-431E-A9C7-85FFE6281FEE}"/>
                </c:ext>
              </c:extLst>
            </c:dLbl>
            <c:dLbl>
              <c:idx val="2"/>
              <c:layout>
                <c:manualLayout>
                  <c:x val="-9.6219965985682818E-2"/>
                  <c:y val="-5.42833054258728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EED-431E-A9C7-85FFE6281FEE}"/>
                </c:ext>
              </c:extLst>
            </c:dLbl>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'KPI-4'!$A$2:$A$5</c:f>
              <c:strCache>
                <c:ptCount val="3"/>
                <c:pt idx="0">
                  <c:v>Los Angeles</c:v>
                </c:pt>
                <c:pt idx="1">
                  <c:v>San Diego</c:v>
                </c:pt>
                <c:pt idx="2">
                  <c:v>Santa Clara</c:v>
                </c:pt>
              </c:strCache>
            </c:strRef>
          </c:cat>
          <c:val>
            <c:numRef>
              <c:f>'KPI-4'!$B$2:$B$5</c:f>
              <c:numCache>
                <c:formatCode>General</c:formatCode>
                <c:ptCount val="3"/>
                <c:pt idx="0">
                  <c:v>6289555</c:v>
                </c:pt>
                <c:pt idx="1">
                  <c:v>1893963</c:v>
                </c:pt>
                <c:pt idx="2">
                  <c:v>1839404</c:v>
                </c:pt>
              </c:numCache>
            </c:numRef>
          </c:val>
          <c:extLst>
            <c:ext xmlns:c16="http://schemas.microsoft.com/office/drawing/2014/chart" uri="{C3380CC4-5D6E-409C-BE32-E72D297353CC}">
              <c16:uniqueId val="{0000000E-3EED-431E-A9C7-85FFE6281FEE}"/>
            </c:ext>
          </c:extLst>
        </c:ser>
        <c:dLbls>
          <c:showLegendKey val="0"/>
          <c:showVal val="1"/>
          <c:showCatName val="0"/>
          <c:showSerName val="0"/>
          <c:showPercent val="0"/>
          <c:showBubbleSize val="0"/>
          <c:showLeaderLines val="1"/>
        </c:dLbls>
        <c:firstSliceAng val="0"/>
        <c:holeSize val="75"/>
      </c:doughnutChart>
    </c:plotArea>
    <c:legend>
      <c:legendPos val="r"/>
      <c:layout>
        <c:manualLayout>
          <c:xMode val="edge"/>
          <c:yMode val="edge"/>
          <c:x val="0.60642939632545934"/>
          <c:y val="0.41180804804634474"/>
          <c:w val="0.268919832569322"/>
          <c:h val="0.34351394642836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Dashboard.xlsx]KPI-5!PivotTable5</c:name>
    <c:fmtId val="0"/>
  </c:pivotSource>
  <c:chart>
    <c:title>
      <c:tx>
        <c:rich>
          <a:bodyPr rot="0" spcFirstLastPara="1" vertOverflow="ellipsis" vert="horz" wrap="square" anchor="ctr" anchorCtr="1"/>
          <a:lstStyle/>
          <a:p>
            <a:pPr>
              <a:defRPr lang="en-US" sz="1010" b="1" i="0" u="none" strike="noStrike" kern="1200" spc="0" baseline="0">
                <a:solidFill>
                  <a:schemeClr val="tx1"/>
                </a:solidFill>
                <a:latin typeface="+mn-lt"/>
                <a:ea typeface="+mn-ea"/>
                <a:cs typeface="+mn-cs"/>
              </a:defRPr>
            </a:pPr>
            <a:r>
              <a:rPr lang="en-US" sz="1010" b="1" i="0" baseline="0"/>
              <a:t>Facilitywise Top 3 Operational Expenses</a:t>
            </a:r>
          </a:p>
        </c:rich>
      </c:tx>
      <c:overlay val="0"/>
      <c:spPr>
        <a:noFill/>
        <a:ln>
          <a:noFill/>
        </a:ln>
        <a:effectLst/>
      </c:spPr>
      <c:txPr>
        <a:bodyPr rot="0" spcFirstLastPara="1" vertOverflow="ellipsis" vert="horz" wrap="square" anchor="ctr" anchorCtr="1"/>
        <a:lstStyle/>
        <a:p>
          <a:pPr>
            <a:defRPr lang="en-US" sz="101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3.1963470319634701E-2"/>
              <c:y val="-0.25464226437793103"/>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dLbl>
          <c:idx val="0"/>
          <c:layout>
            <c:manualLayout>
              <c:x val="-5.4794520547945202E-2"/>
              <c:y val="0.11317433972352489"/>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dLbl>
          <c:idx val="0"/>
          <c:layout>
            <c:manualLayout>
              <c:x val="-7.3059360730593603E-2"/>
              <c:y val="-6.3660566094482784E-2"/>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'KPI-5'!$B$1</c:f>
              <c:strCache>
                <c:ptCount val="1"/>
                <c:pt idx="0">
                  <c:v>Total</c:v>
                </c:pt>
              </c:strCache>
            </c:strRef>
          </c:tx>
          <c:dPt>
            <c:idx val="0"/>
            <c:bubble3D val="0"/>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5609-4594-ABDF-CD701C0241F8}"/>
              </c:ext>
            </c:extLst>
          </c:dPt>
          <c:dPt>
            <c:idx val="1"/>
            <c:bubble3D val="0"/>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extLst>
              <c:ext xmlns:c16="http://schemas.microsoft.com/office/drawing/2014/chart" uri="{C3380CC4-5D6E-409C-BE32-E72D297353CC}">
                <c16:uniqueId val="{00000003-5609-4594-ABDF-CD701C0241F8}"/>
              </c:ext>
            </c:extLst>
          </c:dPt>
          <c:dPt>
            <c:idx val="2"/>
            <c:bubble3D val="0"/>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extLst>
              <c:ext xmlns:c16="http://schemas.microsoft.com/office/drawing/2014/chart" uri="{C3380CC4-5D6E-409C-BE32-E72D297353CC}">
                <c16:uniqueId val="{00000004-5609-4594-ABDF-CD701C0241F8}"/>
              </c:ext>
            </c:extLst>
          </c:dPt>
          <c:dLbls>
            <c:dLbl>
              <c:idx val="0"/>
              <c:layout>
                <c:manualLayout>
                  <c:x val="3.1963470319634701E-2"/>
                  <c:y val="-0.25464226437793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09-4594-ABDF-CD701C0241F8}"/>
                </c:ext>
              </c:extLst>
            </c:dLbl>
            <c:dLbl>
              <c:idx val="1"/>
              <c:layout>
                <c:manualLayout>
                  <c:x val="-5.4794520547945202E-2"/>
                  <c:y val="0.11317433972352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09-4594-ABDF-CD701C0241F8}"/>
                </c:ext>
              </c:extLst>
            </c:dLbl>
            <c:dLbl>
              <c:idx val="2"/>
              <c:layout>
                <c:manualLayout>
                  <c:x val="-7.3059360730593603E-2"/>
                  <c:y val="-6.36605660944827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09-4594-ABDF-CD701C0241F8}"/>
                </c:ext>
              </c:extLst>
            </c:dLbl>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'KPI-5'!$A$2:$A$5</c:f>
              <c:strCache>
                <c:ptCount val="3"/>
                <c:pt idx="0">
                  <c:v>KAISER FOUNDATION NORTHERN REGION</c:v>
                </c:pt>
                <c:pt idx="1">
                  <c:v>KAISER FOUNDATION SOUTHERN REGION</c:v>
                </c:pt>
                <c:pt idx="2">
                  <c:v>STANFORD UNIVERSITY HOSPITAL</c:v>
                </c:pt>
              </c:strCache>
            </c:strRef>
          </c:cat>
          <c:val>
            <c:numRef>
              <c:f>'KPI-5'!$B$2:$B$5</c:f>
              <c:numCache>
                <c:formatCode>General</c:formatCode>
                <c:ptCount val="3"/>
                <c:pt idx="0">
                  <c:v>5307478740</c:v>
                </c:pt>
                <c:pt idx="1">
                  <c:v>3896002620</c:v>
                </c:pt>
                <c:pt idx="2">
                  <c:v>1796999152</c:v>
                </c:pt>
              </c:numCache>
            </c:numRef>
          </c:val>
          <c:extLst>
            <c:ext xmlns:c16="http://schemas.microsoft.com/office/drawing/2014/chart" uri="{C3380CC4-5D6E-409C-BE32-E72D297353CC}">
              <c16:uniqueId val="{00000000-5609-4594-ABDF-CD701C0241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8697323916984601"/>
          <c:y val="0.36614342841276604"/>
          <c:w val="0.34703196347031962"/>
          <c:h val="0.48634333262785018"/>
        </c:manualLayout>
      </c:layout>
      <c:overlay val="0"/>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Dashboard.xlsx]KPI-6!PivotTable6</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baseline="0"/>
              <a:t>Citywise Top 3 Available Beds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47000">
                <a:schemeClr val="accent5">
                  <a:lumMod val="50000"/>
                </a:schemeClr>
              </a:gs>
              <a:gs pos="100000">
                <a:schemeClr val="accent5">
                  <a:lumMod val="50000"/>
                </a:schemeClr>
              </a:gs>
            </a:gsLst>
            <a:lin ang="5400000" scaled="1"/>
          </a:gradFill>
          <a:ln w="19050">
            <a:solidFill>
              <a:schemeClr val="lt1"/>
            </a:solidFill>
          </a:ln>
          <a:effectLst/>
        </c:spPr>
        <c:dLbl>
          <c:idx val="0"/>
          <c:layout>
            <c:manualLayout>
              <c:x val="4.8929663608562692E-2"/>
              <c:y val="-7.3461870397064305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dLbl>
          <c:idx val="0"/>
          <c:layout>
            <c:manualLayout>
              <c:x val="-3.669724770642202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dLbl>
          <c:idx val="0"/>
          <c:layout>
            <c:manualLayout>
              <c:x val="-4.0774719673802258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'KPI-6'!$B$1</c:f>
              <c:strCache>
                <c:ptCount val="1"/>
                <c:pt idx="0">
                  <c:v>Total</c:v>
                </c:pt>
              </c:strCache>
            </c:strRef>
          </c:tx>
          <c:dPt>
            <c:idx val="0"/>
            <c:bubble3D val="0"/>
            <c:spPr>
              <a:gradFill>
                <a:gsLst>
                  <a:gs pos="47000">
                    <a:schemeClr val="accent5">
                      <a:lumMod val="50000"/>
                    </a:schemeClr>
                  </a:gs>
                  <a:gs pos="100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2-F70D-4043-830D-47E69F01A8E6}"/>
              </c:ext>
            </c:extLst>
          </c:dPt>
          <c:dPt>
            <c:idx val="1"/>
            <c:bubble3D val="0"/>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extLst>
              <c:ext xmlns:c16="http://schemas.microsoft.com/office/drawing/2014/chart" uri="{C3380CC4-5D6E-409C-BE32-E72D297353CC}">
                <c16:uniqueId val="{00000003-F70D-4043-830D-47E69F01A8E6}"/>
              </c:ext>
            </c:extLst>
          </c:dPt>
          <c:dPt>
            <c:idx val="2"/>
            <c:bubble3D val="0"/>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extLst>
              <c:ext xmlns:c16="http://schemas.microsoft.com/office/drawing/2014/chart" uri="{C3380CC4-5D6E-409C-BE32-E72D297353CC}">
                <c16:uniqueId val="{00000004-F70D-4043-830D-47E69F01A8E6}"/>
              </c:ext>
            </c:extLst>
          </c:dPt>
          <c:dLbls>
            <c:dLbl>
              <c:idx val="0"/>
              <c:layout>
                <c:manualLayout>
                  <c:x val="4.8929663608562692E-2"/>
                  <c:y val="-7.34618703970643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0D-4043-830D-47E69F01A8E6}"/>
                </c:ext>
              </c:extLst>
            </c:dLbl>
            <c:dLbl>
              <c:idx val="1"/>
              <c:layout>
                <c:manualLayout>
                  <c:x val="-3.669724770642202E-2"/>
                  <c:y val="4.40771222382385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0D-4043-830D-47E69F01A8E6}"/>
                </c:ext>
              </c:extLst>
            </c:dLbl>
            <c:dLbl>
              <c:idx val="2"/>
              <c:layout>
                <c:manualLayout>
                  <c:x val="-4.0774719673802258E-2"/>
                  <c:y val="-4.40771222382385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0D-4043-830D-47E69F01A8E6}"/>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'KPI-6'!$A$2:$A$5</c:f>
              <c:strCache>
                <c:ptCount val="3"/>
                <c:pt idx="0">
                  <c:v>LOS ANGELES</c:v>
                </c:pt>
                <c:pt idx="1">
                  <c:v>SAN DIEGO</c:v>
                </c:pt>
                <c:pt idx="2">
                  <c:v>SAN FRANCISCO</c:v>
                </c:pt>
              </c:strCache>
            </c:strRef>
          </c:cat>
          <c:val>
            <c:numRef>
              <c:f>'KPI-6'!$B$2:$B$5</c:f>
              <c:numCache>
                <c:formatCode>General</c:formatCode>
                <c:ptCount val="3"/>
                <c:pt idx="0">
                  <c:v>13889</c:v>
                </c:pt>
                <c:pt idx="1">
                  <c:v>7468</c:v>
                </c:pt>
                <c:pt idx="2">
                  <c:v>7562</c:v>
                </c:pt>
              </c:numCache>
            </c:numRef>
          </c:val>
          <c:extLst>
            <c:ext xmlns:c16="http://schemas.microsoft.com/office/drawing/2014/chart" uri="{C3380CC4-5D6E-409C-BE32-E72D297353CC}">
              <c16:uniqueId val="{00000000-F70D-4043-830D-47E69F01A8E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803494746642903"/>
          <c:y val="0.39178198830625849"/>
          <c:w val="0.30614365864817356"/>
          <c:h val="0.371903321864797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Dashboard.xlsx]KPI-7!PivotTable1</c:name>
    <c:fmtId val="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baseline="0"/>
              <a:t>Hospitalswise Discharges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'KPI-7'!$B$1</c:f>
              <c:strCache>
                <c:ptCount val="1"/>
                <c:pt idx="0">
                  <c:v>Total</c:v>
                </c:pt>
              </c:strCache>
            </c:strRef>
          </c:tx>
          <c:spPr>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'KPI-7'!$A$2:$A$8</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'KPI-7'!$B$2:$B$8</c:f>
              <c:numCache>
                <c:formatCode>General</c:formatCode>
                <c:ptCount val="6"/>
                <c:pt idx="0">
                  <c:v>1523010</c:v>
                </c:pt>
                <c:pt idx="1">
                  <c:v>2184</c:v>
                </c:pt>
                <c:pt idx="2">
                  <c:v>288968</c:v>
                </c:pt>
                <c:pt idx="3">
                  <c:v>7529</c:v>
                </c:pt>
                <c:pt idx="4">
                  <c:v>680</c:v>
                </c:pt>
                <c:pt idx="5">
                  <c:v>2461</c:v>
                </c:pt>
              </c:numCache>
            </c:numRef>
          </c:val>
          <c:smooth val="0"/>
          <c:extLst>
            <c:ext xmlns:c16="http://schemas.microsoft.com/office/drawing/2014/chart" uri="{C3380CC4-5D6E-409C-BE32-E72D297353CC}">
              <c16:uniqueId val="{00000000-B37E-4FFA-A397-CE7E2000998E}"/>
            </c:ext>
          </c:extLst>
        </c:ser>
        <c:dLbls>
          <c:dLblPos val="t"/>
          <c:showLegendKey val="0"/>
          <c:showVal val="1"/>
          <c:showCatName val="0"/>
          <c:showSerName val="0"/>
          <c:showPercent val="0"/>
          <c:showBubbleSize val="0"/>
        </c:dLbls>
        <c:marker val="1"/>
        <c:smooth val="0"/>
        <c:axId val="551396799"/>
        <c:axId val="551393055"/>
      </c:lineChart>
      <c:catAx>
        <c:axId val="55139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51393055"/>
        <c:crosses val="autoZero"/>
        <c:auto val="1"/>
        <c:lblAlgn val="ctr"/>
        <c:lblOffset val="100"/>
        <c:noMultiLvlLbl val="0"/>
      </c:catAx>
      <c:valAx>
        <c:axId val="551393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96799"/>
        <c:crosses val="autoZero"/>
        <c:crossBetween val="between"/>
        <c:majorUnit val="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Dashboard.xlsx]KPI-1!PivotTable1</c:name>
    <c:fmtId val="2"/>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Citywise</a:t>
            </a:r>
            <a:r>
              <a:rPr lang="en-US" sz="1400" baseline="0"/>
              <a:t> Top 5 Discharges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'KPI-1'!$B$1</c:f>
              <c:strCache>
                <c:ptCount val="1"/>
                <c:pt idx="0">
                  <c:v>Total</c:v>
                </c:pt>
              </c:strCache>
            </c:strRef>
          </c:tx>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'KPI-1'!$A$2:$A$7</c:f>
              <c:strCache>
                <c:ptCount val="5"/>
                <c:pt idx="0">
                  <c:v>LOS ANGELES</c:v>
                </c:pt>
                <c:pt idx="1">
                  <c:v>OAKLAND</c:v>
                </c:pt>
                <c:pt idx="2">
                  <c:v>PASADENA</c:v>
                </c:pt>
                <c:pt idx="3">
                  <c:v>SACRAMENTO</c:v>
                </c:pt>
                <c:pt idx="4">
                  <c:v>SAN DIEGO</c:v>
                </c:pt>
              </c:strCache>
            </c:strRef>
          </c:cat>
          <c:val>
            <c:numRef>
              <c:f>'KPI-1'!$B$2:$B$7</c:f>
              <c:numCache>
                <c:formatCode>General</c:formatCode>
                <c:ptCount val="5"/>
                <c:pt idx="0">
                  <c:v>143154</c:v>
                </c:pt>
                <c:pt idx="1">
                  <c:v>80799</c:v>
                </c:pt>
                <c:pt idx="2">
                  <c:v>63314</c:v>
                </c:pt>
                <c:pt idx="3">
                  <c:v>64085</c:v>
                </c:pt>
                <c:pt idx="4">
                  <c:v>75532</c:v>
                </c:pt>
              </c:numCache>
            </c:numRef>
          </c:val>
          <c:extLst>
            <c:ext xmlns:c16="http://schemas.microsoft.com/office/drawing/2014/chart" uri="{C3380CC4-5D6E-409C-BE32-E72D297353CC}">
              <c16:uniqueId val="{00000000-82C7-40FA-B236-DD82DFA3701E}"/>
            </c:ext>
          </c:extLst>
        </c:ser>
        <c:dLbls>
          <c:showLegendKey val="0"/>
          <c:showVal val="0"/>
          <c:showCatName val="0"/>
          <c:showSerName val="0"/>
          <c:showPercent val="0"/>
          <c:showBubbleSize val="0"/>
        </c:dLbls>
        <c:gapWidth val="100"/>
        <c:overlap val="-24"/>
        <c:axId val="1820223376"/>
        <c:axId val="1820222544"/>
      </c:barChart>
      <c:catAx>
        <c:axId val="18202233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lumMod val="65000"/>
                    <a:lumOff val="35000"/>
                  </a:schemeClr>
                </a:solidFill>
                <a:latin typeface="+mn-lt"/>
                <a:ea typeface="+mn-ea"/>
                <a:cs typeface="+mn-cs"/>
              </a:defRPr>
            </a:pPr>
            <a:endParaRPr lang="en-US"/>
          </a:p>
        </c:txPr>
        <c:crossAx val="1820222544"/>
        <c:crosses val="autoZero"/>
        <c:auto val="1"/>
        <c:lblAlgn val="ctr"/>
        <c:lblOffset val="100"/>
        <c:noMultiLvlLbl val="0"/>
      </c:catAx>
      <c:valAx>
        <c:axId val="182022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23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Dashboard.xlsx]KPI-2!PivotTable2</c:name>
    <c:fmtId val="3"/>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a:t>Citywise</a:t>
            </a:r>
            <a:r>
              <a:rPr lang="en-US" sz="1400" baseline="0"/>
              <a:t> Bottom 5 Discharges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'KPI-2'!$B$1</c:f>
              <c:strCache>
                <c:ptCount val="1"/>
                <c:pt idx="0">
                  <c:v>Total</c:v>
                </c:pt>
              </c:strCache>
            </c:strRef>
          </c:tx>
          <c:spPr>
            <a:gradFill rotWithShape="1">
              <a:gsLst>
                <a:gs pos="56000">
                  <a:schemeClr val="accent1">
                    <a:lumMod val="60000"/>
                    <a:lumOff val="40000"/>
                  </a:schemeClr>
                </a:gs>
                <a:gs pos="0">
                  <a:schemeClr val="bg1"/>
                </a:gs>
                <a:gs pos="100000">
                  <a:schemeClr val="accent5">
                    <a:lumMod val="75000"/>
                  </a:schemeClr>
                </a:gs>
              </a:gsLst>
              <a:lin ang="5400000" scaled="1"/>
            </a:gradFill>
            <a:ln>
              <a:gradFill>
                <a:gsLst>
                  <a:gs pos="0">
                    <a:srgbClr val="FF0000"/>
                  </a:gs>
                  <a:gs pos="100000">
                    <a:srgbClr val="2638E2"/>
                  </a:gs>
                </a:gsLst>
                <a:lin ang="5400000" scaled="1"/>
              </a:gradFill>
            </a:ln>
            <a:effectLst>
              <a:outerShdw blurRad="57150" dist="19050" dir="5400000" algn="ctr" rotWithShape="0">
                <a:srgbClr val="000000">
                  <a:alpha val="63000"/>
                </a:srgbClr>
              </a:outerShdw>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'KPI-2'!$A$2:$A$7</c:f>
              <c:strCache>
                <c:ptCount val="5"/>
                <c:pt idx="0">
                  <c:v>AVALON</c:v>
                </c:pt>
                <c:pt idx="1">
                  <c:v>CAMPBELL</c:v>
                </c:pt>
                <c:pt idx="2">
                  <c:v>CEDARVILLE</c:v>
                </c:pt>
                <c:pt idx="3">
                  <c:v>GARBERVILLE</c:v>
                </c:pt>
                <c:pt idx="4">
                  <c:v>LONE PINE</c:v>
                </c:pt>
              </c:strCache>
            </c:strRef>
          </c:cat>
          <c:val>
            <c:numRef>
              <c:f>'KPI-2'!$B$2:$B$7</c:f>
              <c:numCache>
                <c:formatCode>General</c:formatCode>
                <c:ptCount val="5"/>
                <c:pt idx="0">
                  <c:v>10</c:v>
                </c:pt>
                <c:pt idx="1">
                  <c:v>8</c:v>
                </c:pt>
                <c:pt idx="2">
                  <c:v>15</c:v>
                </c:pt>
                <c:pt idx="3">
                  <c:v>23</c:v>
                </c:pt>
                <c:pt idx="4">
                  <c:v>32</c:v>
                </c:pt>
              </c:numCache>
            </c:numRef>
          </c:val>
          <c:extLst>
            <c:ext xmlns:c16="http://schemas.microsoft.com/office/drawing/2014/chart" uri="{C3380CC4-5D6E-409C-BE32-E72D297353CC}">
              <c16:uniqueId val="{00000000-AB26-4FAD-80E7-66C453C165DE}"/>
            </c:ext>
          </c:extLst>
        </c:ser>
        <c:dLbls>
          <c:showLegendKey val="0"/>
          <c:showVal val="0"/>
          <c:showCatName val="0"/>
          <c:showSerName val="0"/>
          <c:showPercent val="0"/>
          <c:showBubbleSize val="0"/>
        </c:dLbls>
        <c:gapWidth val="100"/>
        <c:overlap val="-24"/>
        <c:axId val="1820223376"/>
        <c:axId val="1820222544"/>
      </c:barChart>
      <c:catAx>
        <c:axId val="18202233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50" b="1" i="0" u="none" strike="noStrike" kern="1200" baseline="0">
                <a:solidFill>
                  <a:schemeClr val="tx1">
                    <a:lumMod val="65000"/>
                    <a:lumOff val="35000"/>
                  </a:schemeClr>
                </a:solidFill>
                <a:latin typeface="+mn-lt"/>
                <a:ea typeface="+mn-ea"/>
                <a:cs typeface="+mn-cs"/>
              </a:defRPr>
            </a:pPr>
            <a:endParaRPr lang="en-US"/>
          </a:p>
        </c:txPr>
        <c:crossAx val="1820222544"/>
        <c:crosses val="autoZero"/>
        <c:auto val="1"/>
        <c:lblAlgn val="ctr"/>
        <c:lblOffset val="100"/>
        <c:noMultiLvlLbl val="0"/>
      </c:catAx>
      <c:valAx>
        <c:axId val="182022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223376"/>
        <c:crosses val="autoZero"/>
        <c:crossBetween val="between"/>
        <c:majorUnit val="10"/>
      </c:valAx>
      <c:spPr>
        <a:noFill/>
        <a:ln w="25400">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Dashboard.xlsx]KPI-3!PivotTable3</c:name>
    <c:fmtId val="3"/>
  </c:pivotSource>
  <c:chart>
    <c:title>
      <c:tx>
        <c:rich>
          <a:bodyPr rot="0" spcFirstLastPara="1" vertOverflow="ellipsis" vert="horz" wrap="square" anchor="ctr" anchorCtr="1"/>
          <a:lstStyle/>
          <a:p>
            <a:pPr>
              <a:defRPr sz="1000" b="1" i="0" u="none" strike="noStrike" kern="1200" cap="none" spc="50" normalizeH="0" baseline="0">
                <a:solidFill>
                  <a:schemeClr val="tx1">
                    <a:lumMod val="65000"/>
                    <a:lumOff val="35000"/>
                  </a:schemeClr>
                </a:solidFill>
                <a:latin typeface="+mj-lt"/>
                <a:ea typeface="+mj-ea"/>
                <a:cs typeface="+mj-cs"/>
              </a:defRPr>
            </a:pPr>
            <a:r>
              <a:rPr lang="en-IN" sz="1000" b="1" i="0" baseline="0"/>
              <a:t>Facilitywise Available Beds VS Licensed Beds</a:t>
            </a:r>
          </a:p>
        </c:rich>
      </c:tx>
      <c:overlay val="0"/>
      <c:spPr>
        <a:noFill/>
        <a:ln>
          <a:noFill/>
        </a:ln>
        <a:effectLst/>
      </c:spPr>
      <c:txPr>
        <a:bodyPr rot="0" spcFirstLastPara="1" vertOverflow="ellipsis" vert="horz" wrap="square" anchor="ctr" anchorCtr="1"/>
        <a:lstStyle/>
        <a:p>
          <a:pPr>
            <a:defRPr sz="10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gradFill>
            <a:gsLst>
              <a:gs pos="17000">
                <a:schemeClr val="accent5">
                  <a:lumMod val="75000"/>
                </a:schemeClr>
              </a:gs>
              <a:gs pos="100000">
                <a:schemeClr val="accent1">
                  <a:lumMod val="20000"/>
                  <a:lumOff val="80000"/>
                </a:schemeClr>
              </a:gs>
            </a:gsLst>
            <a:lin ang="5400000" scaled="1"/>
          </a:gra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6.439759214141974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6595253631441E-2"/>
              <c:y val="3.42096427161203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7.066359233672815E-3"/>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6.918541527864562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2.075562458359368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32257317854854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1798616551527666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6.477421136478372E-17"/>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1.7665898084181973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3429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4078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7.066359233672815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17000">
                <a:schemeClr val="accent5">
                  <a:lumMod val="75000"/>
                </a:schemeClr>
              </a:gs>
              <a:gs pos="100000">
                <a:schemeClr val="accent1">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6595253631441E-2"/>
              <c:y val="3.42096427161203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6.918541527864562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2.075562458359368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32257317854854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6.477421136478372E-17"/>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1.7665898084181973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7.066359233672815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6.439759214141974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7.066359233672815E-3"/>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1798616551527666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3429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4078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17000">
                <a:schemeClr val="accent5">
                  <a:lumMod val="75000"/>
                </a:schemeClr>
              </a:gs>
              <a:gs pos="100000">
                <a:schemeClr val="accent1">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6595253631441E-2"/>
              <c:y val="3.42096427161203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6.9185415278645622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0"/>
              <c:y val="2.075562458359368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2.4732257317854854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6.477421136478372E-17"/>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1.7665898084181973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a:gsLst>
              <a:gs pos="17000">
                <a:schemeClr val="accent5">
                  <a:lumMod val="75000"/>
                </a:schemeClr>
              </a:gs>
              <a:gs pos="100000">
                <a:schemeClr val="accent1">
                  <a:lumMod val="20000"/>
                  <a:lumOff val="80000"/>
                </a:schemeClr>
              </a:gs>
            </a:gsLst>
            <a:lin ang="5400000" scaled="1"/>
          </a:gradFill>
          <a:ln>
            <a:noFill/>
          </a:ln>
          <a:effectLst/>
        </c:spPr>
        <c:dLbl>
          <c:idx val="0"/>
          <c:layout>
            <c:manualLayout>
              <c:x val="7.066359233672815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6.4397592141419747E-3"/>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7.066359233672815E-3"/>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0"/>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1798616551527666E-2"/>
              <c:y val="2.7674166111458249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3429E-3"/>
              <c:y val="1.3837083055729124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dLbl>
          <c:idx val="0"/>
          <c:layout>
            <c:manualLayout>
              <c:x val="3.5331796168364078E-2"/>
              <c:y val="3.45927076393228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'KPI-3'!$B$1</c:f>
              <c:strCache>
                <c:ptCount val="1"/>
                <c:pt idx="0">
                  <c:v>Sum of AVL_BEDS</c:v>
                </c:pt>
              </c:strCache>
            </c:strRef>
          </c:tx>
          <c:spPr>
            <a:gradFill>
              <a:gsLst>
                <a:gs pos="17000">
                  <a:schemeClr val="accent5">
                    <a:lumMod val="75000"/>
                  </a:schemeClr>
                </a:gs>
                <a:gs pos="100000">
                  <a:schemeClr val="accent1">
                    <a:lumMod val="20000"/>
                    <a:lumOff val="80000"/>
                  </a:schemeClr>
                </a:gs>
              </a:gsLst>
              <a:lin ang="5400000" scaled="1"/>
            </a:gradFill>
            <a:ln>
              <a:noFill/>
            </a:ln>
            <a:effectLst/>
          </c:spPr>
          <c:invertIfNegative val="0"/>
          <c:dPt>
            <c:idx val="0"/>
            <c:invertIfNegative val="0"/>
            <c:bubble3D val="0"/>
            <c:extLst>
              <c:ext xmlns:c16="http://schemas.microsoft.com/office/drawing/2014/chart" uri="{C3380CC4-5D6E-409C-BE32-E72D297353CC}">
                <c16:uniqueId val="{00000000-80F0-459C-A0C2-2DB44465ECDA}"/>
              </c:ext>
            </c:extLst>
          </c:dPt>
          <c:dPt>
            <c:idx val="1"/>
            <c:invertIfNegative val="0"/>
            <c:bubble3D val="0"/>
            <c:extLst>
              <c:ext xmlns:c16="http://schemas.microsoft.com/office/drawing/2014/chart" uri="{C3380CC4-5D6E-409C-BE32-E72D297353CC}">
                <c16:uniqueId val="{00000001-80F0-459C-A0C2-2DB44465ECDA}"/>
              </c:ext>
            </c:extLst>
          </c:dPt>
          <c:dPt>
            <c:idx val="2"/>
            <c:invertIfNegative val="0"/>
            <c:bubble3D val="0"/>
            <c:extLst>
              <c:ext xmlns:c16="http://schemas.microsoft.com/office/drawing/2014/chart" uri="{C3380CC4-5D6E-409C-BE32-E72D297353CC}">
                <c16:uniqueId val="{00000002-80F0-459C-A0C2-2DB44465ECDA}"/>
              </c:ext>
            </c:extLst>
          </c:dPt>
          <c:dPt>
            <c:idx val="3"/>
            <c:invertIfNegative val="0"/>
            <c:bubble3D val="0"/>
            <c:extLst>
              <c:ext xmlns:c16="http://schemas.microsoft.com/office/drawing/2014/chart" uri="{C3380CC4-5D6E-409C-BE32-E72D297353CC}">
                <c16:uniqueId val="{00000003-80F0-459C-A0C2-2DB44465ECDA}"/>
              </c:ext>
            </c:extLst>
          </c:dPt>
          <c:dPt>
            <c:idx val="4"/>
            <c:invertIfNegative val="0"/>
            <c:bubble3D val="0"/>
            <c:extLst>
              <c:ext xmlns:c16="http://schemas.microsoft.com/office/drawing/2014/chart" uri="{C3380CC4-5D6E-409C-BE32-E72D297353CC}">
                <c16:uniqueId val="{00000004-80F0-459C-A0C2-2DB44465ECDA}"/>
              </c:ext>
            </c:extLst>
          </c:dPt>
          <c:dPt>
            <c:idx val="5"/>
            <c:invertIfNegative val="0"/>
            <c:bubble3D val="0"/>
            <c:extLst>
              <c:ext xmlns:c16="http://schemas.microsoft.com/office/drawing/2014/chart" uri="{C3380CC4-5D6E-409C-BE32-E72D297353CC}">
                <c16:uniqueId val="{00000005-80F0-459C-A0C2-2DB44465ECDA}"/>
              </c:ext>
            </c:extLst>
          </c:dPt>
          <c:dPt>
            <c:idx val="6"/>
            <c:invertIfNegative val="0"/>
            <c:bubble3D val="0"/>
            <c:extLst>
              <c:ext xmlns:c16="http://schemas.microsoft.com/office/drawing/2014/chart" uri="{C3380CC4-5D6E-409C-BE32-E72D297353CC}">
                <c16:uniqueId val="{00000006-80F0-459C-A0C2-2DB44465ECDA}"/>
              </c:ext>
            </c:extLst>
          </c:dPt>
          <c:dLbls>
            <c:dLbl>
              <c:idx val="0"/>
              <c:layout>
                <c:manualLayout>
                  <c:x val="-2.476595253631441E-2"/>
                  <c:y val="3.42096427161203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F0-459C-A0C2-2DB44465ECDA}"/>
                </c:ext>
              </c:extLst>
            </c:dLbl>
            <c:dLbl>
              <c:idx val="1"/>
              <c:layout>
                <c:manualLayout>
                  <c:x val="0"/>
                  <c:y val="6.918541527864562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F0-459C-A0C2-2DB44465ECDA}"/>
                </c:ext>
              </c:extLst>
            </c:dLbl>
            <c:dLbl>
              <c:idx val="2"/>
              <c:layout>
                <c:manualLayout>
                  <c:x val="0"/>
                  <c:y val="2.07556245835936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F0-459C-A0C2-2DB44465ECDA}"/>
                </c:ext>
              </c:extLst>
            </c:dLbl>
            <c:dLbl>
              <c:idx val="3"/>
              <c:layout>
                <c:manualLayout>
                  <c:x val="-2.4732257317854854E-2"/>
                  <c:y val="3.4592707639322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F0-459C-A0C2-2DB44465ECDA}"/>
                </c:ext>
              </c:extLst>
            </c:dLbl>
            <c:dLbl>
              <c:idx val="4"/>
              <c:layout>
                <c:manualLayout>
                  <c:x val="-6.477421136478372E-17"/>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F0-459C-A0C2-2DB44465ECDA}"/>
                </c:ext>
              </c:extLst>
            </c:dLbl>
            <c:dLbl>
              <c:idx val="5"/>
              <c:layout>
                <c:manualLayout>
                  <c:x val="-1.7665898084181973E-2"/>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F0-459C-A0C2-2DB44465ECDA}"/>
                </c:ext>
              </c:extLst>
            </c:dLbl>
            <c:dLbl>
              <c:idx val="6"/>
              <c:layout>
                <c:manualLayout>
                  <c:x val="7.066359233672815E-3"/>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F0-459C-A0C2-2DB44465ECD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'KPI-3'!$A$2:$A$9</c:f>
              <c:strCache>
                <c:ptCount val="7"/>
                <c:pt idx="0">
                  <c:v>A.S. HSPT</c:v>
                </c:pt>
                <c:pt idx="1">
                  <c:v>C.S. HSPT</c:v>
                </c:pt>
                <c:pt idx="2">
                  <c:v>F.D. CENTER</c:v>
                </c:pt>
                <c:pt idx="3">
                  <c:v>K.F.N.REGION</c:v>
                </c:pt>
                <c:pt idx="4">
                  <c:v>K.F.S. REGION</c:v>
                </c:pt>
                <c:pt idx="5">
                  <c:v>N.S. HSPT</c:v>
                </c:pt>
                <c:pt idx="6">
                  <c:v>P.S. HSPT</c:v>
                </c:pt>
              </c:strCache>
            </c:strRef>
          </c:cat>
          <c:val>
            <c:numRef>
              <c:f>'KPI-3'!$B$2:$B$9</c:f>
              <c:numCache>
                <c:formatCode>General</c:formatCode>
                <c:ptCount val="7"/>
                <c:pt idx="0">
                  <c:v>2367</c:v>
                </c:pt>
                <c:pt idx="1">
                  <c:v>2621</c:v>
                </c:pt>
                <c:pt idx="2">
                  <c:v>2090</c:v>
                </c:pt>
                <c:pt idx="3">
                  <c:v>4069</c:v>
                </c:pt>
                <c:pt idx="4">
                  <c:v>4149</c:v>
                </c:pt>
                <c:pt idx="5">
                  <c:v>2570</c:v>
                </c:pt>
                <c:pt idx="6">
                  <c:v>3049</c:v>
                </c:pt>
              </c:numCache>
            </c:numRef>
          </c:val>
          <c:extLst>
            <c:ext xmlns:c16="http://schemas.microsoft.com/office/drawing/2014/chart" uri="{C3380CC4-5D6E-409C-BE32-E72D297353CC}">
              <c16:uniqueId val="{00000007-80F0-459C-A0C2-2DB44465ECDA}"/>
            </c:ext>
          </c:extLst>
        </c:ser>
        <c:ser>
          <c:idx val="1"/>
          <c:order val="1"/>
          <c:tx>
            <c:strRef>
              <c:f>'KPI-3'!$C$1</c:f>
              <c:strCache>
                <c:ptCount val="1"/>
                <c:pt idx="0">
                  <c:v>Sum of LIC_BEDS</c:v>
                </c:pt>
              </c:strCache>
            </c:strRef>
          </c:tx>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a:noFill/>
            </a:ln>
            <a:effectLst/>
          </c:spPr>
          <c:invertIfNegative val="0"/>
          <c:dPt>
            <c:idx val="0"/>
            <c:invertIfNegative val="0"/>
            <c:bubble3D val="0"/>
            <c:extLst>
              <c:ext xmlns:c16="http://schemas.microsoft.com/office/drawing/2014/chart" uri="{C3380CC4-5D6E-409C-BE32-E72D297353CC}">
                <c16:uniqueId val="{00000008-80F0-459C-A0C2-2DB44465ECDA}"/>
              </c:ext>
            </c:extLst>
          </c:dPt>
          <c:dPt>
            <c:idx val="1"/>
            <c:invertIfNegative val="0"/>
            <c:bubble3D val="0"/>
            <c:extLst>
              <c:ext xmlns:c16="http://schemas.microsoft.com/office/drawing/2014/chart" uri="{C3380CC4-5D6E-409C-BE32-E72D297353CC}">
                <c16:uniqueId val="{00000009-80F0-459C-A0C2-2DB44465ECDA}"/>
              </c:ext>
            </c:extLst>
          </c:dPt>
          <c:dPt>
            <c:idx val="3"/>
            <c:invertIfNegative val="0"/>
            <c:bubble3D val="0"/>
            <c:extLst>
              <c:ext xmlns:c16="http://schemas.microsoft.com/office/drawing/2014/chart" uri="{C3380CC4-5D6E-409C-BE32-E72D297353CC}">
                <c16:uniqueId val="{0000000A-80F0-459C-A0C2-2DB44465ECDA}"/>
              </c:ext>
            </c:extLst>
          </c:dPt>
          <c:dPt>
            <c:idx val="4"/>
            <c:invertIfNegative val="0"/>
            <c:bubble3D val="0"/>
            <c:extLst>
              <c:ext xmlns:c16="http://schemas.microsoft.com/office/drawing/2014/chart" uri="{C3380CC4-5D6E-409C-BE32-E72D297353CC}">
                <c16:uniqueId val="{0000000B-80F0-459C-A0C2-2DB44465ECDA}"/>
              </c:ext>
            </c:extLst>
          </c:dPt>
          <c:dPt>
            <c:idx val="5"/>
            <c:invertIfNegative val="0"/>
            <c:bubble3D val="0"/>
            <c:extLst>
              <c:ext xmlns:c16="http://schemas.microsoft.com/office/drawing/2014/chart" uri="{C3380CC4-5D6E-409C-BE32-E72D297353CC}">
                <c16:uniqueId val="{0000000C-80F0-459C-A0C2-2DB44465ECDA}"/>
              </c:ext>
            </c:extLst>
          </c:dPt>
          <c:dPt>
            <c:idx val="6"/>
            <c:invertIfNegative val="0"/>
            <c:bubble3D val="0"/>
            <c:extLst>
              <c:ext xmlns:c16="http://schemas.microsoft.com/office/drawing/2014/chart" uri="{C3380CC4-5D6E-409C-BE32-E72D297353CC}">
                <c16:uniqueId val="{0000000D-80F0-459C-A0C2-2DB44465ECDA}"/>
              </c:ext>
            </c:extLst>
          </c:dPt>
          <c:dLbls>
            <c:dLbl>
              <c:idx val="0"/>
              <c:layout>
                <c:manualLayout>
                  <c:x val="0"/>
                  <c:y val="6.43975921414197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F0-459C-A0C2-2DB44465ECDA}"/>
                </c:ext>
              </c:extLst>
            </c:dLbl>
            <c:dLbl>
              <c:idx val="1"/>
              <c:layout>
                <c:manualLayout>
                  <c:x val="7.06635923367281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F0-459C-A0C2-2DB44465ECDA}"/>
                </c:ext>
              </c:extLst>
            </c:dLbl>
            <c:dLbl>
              <c:idx val="3"/>
              <c:layout>
                <c:manualLayout>
                  <c:x val="0"/>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F0-459C-A0C2-2DB44465ECDA}"/>
                </c:ext>
              </c:extLst>
            </c:dLbl>
            <c:dLbl>
              <c:idx val="4"/>
              <c:layout>
                <c:manualLayout>
                  <c:x val="3.1798616551527666E-2"/>
                  <c:y val="2.767416611145824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F0-459C-A0C2-2DB44465ECDA}"/>
                </c:ext>
              </c:extLst>
            </c:dLbl>
            <c:dLbl>
              <c:idx val="5"/>
              <c:layout>
                <c:manualLayout>
                  <c:x val="3.5331796168363429E-3"/>
                  <c:y val="1.38370830557291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0F0-459C-A0C2-2DB44465ECDA}"/>
                </c:ext>
              </c:extLst>
            </c:dLbl>
            <c:dLbl>
              <c:idx val="6"/>
              <c:layout>
                <c:manualLayout>
                  <c:x val="3.5331796168364078E-2"/>
                  <c:y val="3.4592707639322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F0-459C-A0C2-2DB44465ECD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'KPI-3'!$A$2:$A$9</c:f>
              <c:strCache>
                <c:ptCount val="7"/>
                <c:pt idx="0">
                  <c:v>A.S. HSPT</c:v>
                </c:pt>
                <c:pt idx="1">
                  <c:v>C.S. HSPT</c:v>
                </c:pt>
                <c:pt idx="2">
                  <c:v>F.D. CENTER</c:v>
                </c:pt>
                <c:pt idx="3">
                  <c:v>K.F.N.REGION</c:v>
                </c:pt>
                <c:pt idx="4">
                  <c:v>K.F.S. REGION</c:v>
                </c:pt>
                <c:pt idx="5">
                  <c:v>N.S. HSPT</c:v>
                </c:pt>
                <c:pt idx="6">
                  <c:v>P.S. HSPT</c:v>
                </c:pt>
              </c:strCache>
            </c:strRef>
          </c:cat>
          <c:val>
            <c:numRef>
              <c:f>'KPI-3'!$C$2:$C$9</c:f>
              <c:numCache>
                <c:formatCode>General</c:formatCode>
                <c:ptCount val="7"/>
                <c:pt idx="0">
                  <c:v>2550</c:v>
                </c:pt>
                <c:pt idx="1">
                  <c:v>3000</c:v>
                </c:pt>
                <c:pt idx="2">
                  <c:v>2436</c:v>
                </c:pt>
                <c:pt idx="3">
                  <c:v>4279</c:v>
                </c:pt>
                <c:pt idx="4">
                  <c:v>4114</c:v>
                </c:pt>
                <c:pt idx="5">
                  <c:v>2780</c:v>
                </c:pt>
                <c:pt idx="6">
                  <c:v>3001</c:v>
                </c:pt>
              </c:numCache>
            </c:numRef>
          </c:val>
          <c:extLst>
            <c:ext xmlns:c16="http://schemas.microsoft.com/office/drawing/2014/chart" uri="{C3380CC4-5D6E-409C-BE32-E72D297353CC}">
              <c16:uniqueId val="{0000000E-80F0-459C-A0C2-2DB44465ECDA}"/>
            </c:ext>
          </c:extLst>
        </c:ser>
        <c:dLbls>
          <c:showLegendKey val="0"/>
          <c:showVal val="0"/>
          <c:showCatName val="0"/>
          <c:showSerName val="0"/>
          <c:showPercent val="0"/>
          <c:showBubbleSize val="0"/>
        </c:dLbls>
        <c:gapWidth val="80"/>
        <c:overlap val="25"/>
        <c:axId val="1947523312"/>
        <c:axId val="1947540368"/>
      </c:barChart>
      <c:catAx>
        <c:axId val="194752331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500" b="0" i="0" u="none" strike="noStrike" kern="1200" cap="none" spc="20" normalizeH="0" baseline="0">
                <a:solidFill>
                  <a:schemeClr val="tx1">
                    <a:lumMod val="65000"/>
                    <a:lumOff val="35000"/>
                  </a:schemeClr>
                </a:solidFill>
                <a:latin typeface="+mn-lt"/>
                <a:ea typeface="+mn-ea"/>
                <a:cs typeface="+mn-cs"/>
              </a:defRPr>
            </a:pPr>
            <a:endParaRPr lang="en-US"/>
          </a:p>
        </c:txPr>
        <c:crossAx val="1947540368"/>
        <c:crosses val="autoZero"/>
        <c:auto val="1"/>
        <c:lblAlgn val="ctr"/>
        <c:lblOffset val="100"/>
        <c:noMultiLvlLbl val="0"/>
      </c:catAx>
      <c:valAx>
        <c:axId val="1947540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47523312"/>
        <c:crosses val="autoZero"/>
        <c:crossBetween val="between"/>
        <c:maj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Dashboard.xlsx]KPI-4!PivotTable4</c:name>
    <c:fmtId val="18"/>
  </c:pivotSource>
  <c:chart>
    <c:title>
      <c:tx>
        <c:rich>
          <a:bodyPr rot="0" spcFirstLastPara="1" vertOverflow="ellipsis" vert="horz" wrap="square" anchor="ctr" anchorCtr="1"/>
          <a:lstStyle/>
          <a:p>
            <a:pPr>
              <a:defRPr sz="1050" b="1" i="0" u="none" strike="noStrike" kern="1200" spc="0" baseline="0">
                <a:solidFill>
                  <a:schemeClr val="tx1">
                    <a:lumMod val="65000"/>
                    <a:lumOff val="35000"/>
                  </a:schemeClr>
                </a:solidFill>
                <a:latin typeface="+mn-lt"/>
                <a:ea typeface="+mn-ea"/>
                <a:cs typeface="+mn-cs"/>
              </a:defRPr>
            </a:pPr>
            <a:r>
              <a:rPr lang="en-US" sz="1050" b="1" i="0" baseline="0"/>
              <a:t>Countrywise Top 3 Outpatient Visits</a:t>
            </a:r>
          </a:p>
        </c:rich>
      </c:tx>
      <c:layout>
        <c:manualLayout>
          <c:xMode val="edge"/>
          <c:yMode val="edge"/>
          <c:x val="0.12232490816350829"/>
          <c:y val="4.0712479069404624E-2"/>
        </c:manualLayout>
      </c:layout>
      <c:overlay val="0"/>
      <c:spPr>
        <a:noFill/>
        <a:ln>
          <a:noFill/>
        </a:ln>
        <a:effectLst/>
      </c:spPr>
    </c:title>
    <c:autoTitleDeleted val="0"/>
    <c:pivotFmts>
      <c:pivotFmt>
        <c:idx val="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pivotFmt>
      <c:pivotFmt>
        <c:idx val="1"/>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2"/>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3"/>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6"/>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7"/>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1"/>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1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4"/>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5"/>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16"/>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gradFill>
            <a:gsLst>
              <a:gs pos="46000">
                <a:schemeClr val="accent5">
                  <a:lumMod val="50000"/>
                </a:schemeClr>
              </a:gs>
              <a:gs pos="94000">
                <a:schemeClr val="accent5">
                  <a:lumMod val="50000"/>
                </a:schemeClr>
              </a:gs>
            </a:gsLst>
            <a:lin ang="5400000" scaled="1"/>
          </a:gradFill>
          <a:ln w="19050">
            <a:solidFill>
              <a:schemeClr val="lt1"/>
            </a:solidFill>
          </a:ln>
          <a:effectLst/>
        </c:spPr>
      </c:pivotFmt>
      <c:pivotFmt>
        <c:idx val="18"/>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pivotFmt>
      <c:pivotFmt>
        <c:idx val="19"/>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pivotFmt>
      <c:pivotFmt>
        <c:idx val="2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marker>
          <c:symbol val="none"/>
        </c:marker>
        <c:dLbl>
          <c:idx val="0"/>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a:gsLst>
              <a:gs pos="46000">
                <a:schemeClr val="accent5">
                  <a:lumMod val="50000"/>
                </a:schemeClr>
              </a:gs>
              <a:gs pos="94000">
                <a:schemeClr val="accent5">
                  <a:lumMod val="50000"/>
                </a:schemeClr>
              </a:gs>
            </a:gsLst>
            <a:lin ang="5400000" scaled="1"/>
          </a:gradFill>
          <a:ln w="19050">
            <a:solidFill>
              <a:schemeClr val="lt1"/>
            </a:solidFill>
          </a:ln>
          <a:effectLst/>
        </c:spPr>
        <c:dLbl>
          <c:idx val="0"/>
          <c:layout>
            <c:manualLayout>
              <c:x val="5.4982837706104466E-2"/>
              <c:y val="-0.30534359302053476"/>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dLbl>
          <c:idx val="0"/>
          <c:layout>
            <c:manualLayout>
              <c:x val="-8.705615970133207E-2"/>
              <c:y val="7.4639544960575149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dLbl>
          <c:idx val="0"/>
          <c:layout>
            <c:manualLayout>
              <c:x val="-9.6219965985682818E-2"/>
              <c:y val="-5.4283305425872834E-2"/>
            </c:manualLayout>
          </c:layout>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'KPI-4'!$B$1</c:f>
              <c:strCache>
                <c:ptCount val="1"/>
                <c:pt idx="0">
                  <c:v>Total</c:v>
                </c:pt>
              </c:strCache>
            </c:strRef>
          </c:tx>
          <c:spPr>
            <a:gradFill>
              <a:gsLst>
                <a:gs pos="30000">
                  <a:schemeClr val="accent6">
                    <a:lumMod val="60000"/>
                    <a:lumOff val="40000"/>
                  </a:schemeClr>
                </a:gs>
                <a:gs pos="68000">
                  <a:schemeClr val="accent6">
                    <a:lumMod val="75000"/>
                  </a:schemeClr>
                </a:gs>
                <a:gs pos="10000">
                  <a:schemeClr val="accent6">
                    <a:lumMod val="20000"/>
                    <a:lumOff val="80000"/>
                  </a:schemeClr>
                </a:gs>
              </a:gsLst>
              <a:lin ang="5400000" scaled="1"/>
            </a:gradFill>
          </c:spPr>
          <c:dPt>
            <c:idx val="0"/>
            <c:bubble3D val="0"/>
            <c:spPr>
              <a:gradFill>
                <a:gsLst>
                  <a:gs pos="46000">
                    <a:schemeClr val="accent5">
                      <a:lumMod val="50000"/>
                    </a:schemeClr>
                  </a:gs>
                  <a:gs pos="94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1-A144-4BB6-8833-967987D02391}"/>
              </c:ext>
            </c:extLst>
          </c:dPt>
          <c:dPt>
            <c:idx val="1"/>
            <c:bubble3D val="0"/>
            <c:spPr>
              <a:gradFill>
                <a:gsLst>
                  <a:gs pos="59000">
                    <a:schemeClr val="tx1">
                      <a:lumMod val="75000"/>
                      <a:lumOff val="25000"/>
                    </a:schemeClr>
                  </a:gs>
                  <a:gs pos="28000">
                    <a:schemeClr val="bg1">
                      <a:lumMod val="85000"/>
                    </a:schemeClr>
                  </a:gs>
                </a:gsLst>
                <a:lin ang="5400000" scaled="1"/>
              </a:gradFill>
              <a:ln w="19050">
                <a:solidFill>
                  <a:schemeClr val="lt1"/>
                </a:solidFill>
              </a:ln>
              <a:effectLst/>
            </c:spPr>
            <c:extLst>
              <c:ext xmlns:c16="http://schemas.microsoft.com/office/drawing/2014/chart" uri="{C3380CC4-5D6E-409C-BE32-E72D297353CC}">
                <c16:uniqueId val="{00000003-A144-4BB6-8833-967987D02391}"/>
              </c:ext>
            </c:extLst>
          </c:dPt>
          <c:dPt>
            <c:idx val="2"/>
            <c:bubble3D val="0"/>
            <c:spPr>
              <a:gradFill>
                <a:gsLst>
                  <a:gs pos="44000">
                    <a:schemeClr val="accent5">
                      <a:lumMod val="60000"/>
                      <a:lumOff val="40000"/>
                    </a:schemeClr>
                  </a:gs>
                  <a:gs pos="22000">
                    <a:schemeClr val="accent5">
                      <a:lumMod val="40000"/>
                      <a:lumOff val="60000"/>
                    </a:schemeClr>
                  </a:gs>
                </a:gsLst>
                <a:lin ang="5400000" scaled="1"/>
              </a:gradFill>
              <a:ln w="19050">
                <a:solidFill>
                  <a:schemeClr val="lt1"/>
                </a:solidFill>
              </a:ln>
              <a:effectLst/>
            </c:spPr>
            <c:extLst>
              <c:ext xmlns:c16="http://schemas.microsoft.com/office/drawing/2014/chart" uri="{C3380CC4-5D6E-409C-BE32-E72D297353CC}">
                <c16:uniqueId val="{00000005-A144-4BB6-8833-967987D02391}"/>
              </c:ext>
            </c:extLst>
          </c:dPt>
          <c:dLbls>
            <c:dLbl>
              <c:idx val="0"/>
              <c:layout>
                <c:manualLayout>
                  <c:x val="5.4982837706104466E-2"/>
                  <c:y val="-0.30534359302053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44-4BB6-8833-967987D02391}"/>
                </c:ext>
              </c:extLst>
            </c:dLbl>
            <c:dLbl>
              <c:idx val="1"/>
              <c:layout>
                <c:manualLayout>
                  <c:x val="-8.705615970133207E-2"/>
                  <c:y val="7.4639544960575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44-4BB6-8833-967987D02391}"/>
                </c:ext>
              </c:extLst>
            </c:dLbl>
            <c:dLbl>
              <c:idx val="2"/>
              <c:layout>
                <c:manualLayout>
                  <c:x val="-9.6219965985682818E-2"/>
                  <c:y val="-5.42833054258728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44-4BB6-8833-967987D02391}"/>
                </c:ext>
              </c:extLst>
            </c:dLbl>
            <c:numFmt formatCode="#,##0,&quot;K&quot;"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'KPI-4'!$A$2:$A$5</c:f>
              <c:strCache>
                <c:ptCount val="3"/>
                <c:pt idx="0">
                  <c:v>Los Angeles</c:v>
                </c:pt>
                <c:pt idx="1">
                  <c:v>San Diego</c:v>
                </c:pt>
                <c:pt idx="2">
                  <c:v>Santa Clara</c:v>
                </c:pt>
              </c:strCache>
            </c:strRef>
          </c:cat>
          <c:val>
            <c:numRef>
              <c:f>'KPI-4'!$B$2:$B$5</c:f>
              <c:numCache>
                <c:formatCode>General</c:formatCode>
                <c:ptCount val="3"/>
                <c:pt idx="0">
                  <c:v>6289555</c:v>
                </c:pt>
                <c:pt idx="1">
                  <c:v>1893963</c:v>
                </c:pt>
                <c:pt idx="2">
                  <c:v>1839404</c:v>
                </c:pt>
              </c:numCache>
            </c:numRef>
          </c:val>
          <c:extLst>
            <c:ext xmlns:c16="http://schemas.microsoft.com/office/drawing/2014/chart" uri="{C3380CC4-5D6E-409C-BE32-E72D297353CC}">
              <c16:uniqueId val="{00000006-A144-4BB6-8833-967987D02391}"/>
            </c:ext>
          </c:extLst>
        </c:ser>
        <c:dLbls>
          <c:showLegendKey val="0"/>
          <c:showVal val="1"/>
          <c:showCatName val="0"/>
          <c:showSerName val="0"/>
          <c:showPercent val="0"/>
          <c:showBubbleSize val="0"/>
          <c:showLeaderLines val="1"/>
        </c:dLbls>
        <c:firstSliceAng val="0"/>
        <c:holeSize val="75"/>
      </c:doughnutChart>
    </c:plotArea>
    <c:legend>
      <c:legendPos val="r"/>
      <c:layout>
        <c:manualLayout>
          <c:xMode val="edge"/>
          <c:yMode val="edge"/>
          <c:x val="0.60642939632545934"/>
          <c:y val="0.41180804804634474"/>
          <c:w val="0.268919832569322"/>
          <c:h val="0.34351394642836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Dashboard.xlsx]KPI-5!PivotTable5</c:name>
    <c:fmtId val="2"/>
  </c:pivotSource>
  <c:chart>
    <c:title>
      <c:tx>
        <c:rich>
          <a:bodyPr rot="0" spcFirstLastPara="1" vertOverflow="ellipsis" vert="horz" wrap="square" anchor="ctr" anchorCtr="1"/>
          <a:lstStyle/>
          <a:p>
            <a:pPr>
              <a:defRPr lang="en-US" sz="1010" b="1" i="0" u="none" strike="noStrike" kern="1200" spc="0" baseline="0">
                <a:solidFill>
                  <a:schemeClr val="tx1"/>
                </a:solidFill>
                <a:latin typeface="+mn-lt"/>
                <a:ea typeface="+mn-ea"/>
                <a:cs typeface="+mn-cs"/>
              </a:defRPr>
            </a:pPr>
            <a:r>
              <a:rPr lang="en-US" sz="1010" b="1" i="0" baseline="0"/>
              <a:t>Facilitywise Top 3 Operational Expenses</a:t>
            </a:r>
          </a:p>
        </c:rich>
      </c:tx>
      <c:overlay val="0"/>
      <c:spPr>
        <a:noFill/>
        <a:ln>
          <a:noFill/>
        </a:ln>
        <a:effectLst/>
      </c:spPr>
      <c:txPr>
        <a:bodyPr rot="0" spcFirstLastPara="1" vertOverflow="ellipsis" vert="horz" wrap="square" anchor="ctr" anchorCtr="1"/>
        <a:lstStyle/>
        <a:p>
          <a:pPr>
            <a:defRPr lang="en-US" sz="101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3.1963470319634701E-2"/>
              <c:y val="-0.25464226437793103"/>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dLbl>
          <c:idx val="0"/>
          <c:layout>
            <c:manualLayout>
              <c:x val="-5.4794520547945202E-2"/>
              <c:y val="0.11317433972352489"/>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dLbl>
          <c:idx val="0"/>
          <c:layout>
            <c:manualLayout>
              <c:x val="-7.3059360730593603E-2"/>
              <c:y val="-6.3660566094482784E-2"/>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3.1963470319634701E-2"/>
              <c:y val="-0.25464226437793103"/>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dLbl>
          <c:idx val="0"/>
          <c:layout>
            <c:manualLayout>
              <c:x val="-5.4794520547945202E-2"/>
              <c:y val="0.11317433972352489"/>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dLbl>
          <c:idx val="0"/>
          <c:layout>
            <c:manualLayout>
              <c:x val="-7.3059360730593603E-2"/>
              <c:y val="-6.3660566094482784E-2"/>
            </c:manualLayout>
          </c:layout>
          <c:numFmt formatCode="#,##0,&quot;K&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quot;M&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3.1963470319634701E-2"/>
              <c:y val="-0.25464226437793103"/>
            </c:manualLayout>
          </c:layout>
          <c:numFmt formatCode="0,,&quot;M&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dLbl>
          <c:idx val="0"/>
          <c:layout>
            <c:manualLayout>
              <c:x val="-5.4794520547945202E-2"/>
              <c:y val="0.11317433972352489"/>
            </c:manualLayout>
          </c:layout>
          <c:numFmt formatCode="0,,&quot;M&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dLbl>
          <c:idx val="0"/>
          <c:layout>
            <c:manualLayout>
              <c:x val="-7.3059360730593603E-2"/>
              <c:y val="-6.3660566094482784E-2"/>
            </c:manualLayout>
          </c:layout>
          <c:numFmt formatCode="0,,&quot;M&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'KPI-5'!$B$1</c:f>
              <c:strCache>
                <c:ptCount val="1"/>
                <c:pt idx="0">
                  <c:v>Total</c:v>
                </c:pt>
              </c:strCache>
            </c:strRef>
          </c:tx>
          <c:dPt>
            <c:idx val="0"/>
            <c:bubble3D val="0"/>
            <c:spPr>
              <a:gradFill>
                <a:gsLst>
                  <a:gs pos="78000">
                    <a:schemeClr val="accent5">
                      <a:lumMod val="50000"/>
                    </a:schemeClr>
                  </a:gs>
                  <a:gs pos="100000">
                    <a:schemeClr val="accent5">
                      <a:lumMod val="50000"/>
                    </a:schemeClr>
                  </a:gs>
                </a:gsLst>
                <a:lin ang="54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682D-4BD6-BA65-805B760B50F6}"/>
              </c:ext>
            </c:extLst>
          </c:dPt>
          <c:dPt>
            <c:idx val="1"/>
            <c:bubble3D val="0"/>
            <c:spPr>
              <a:gradFill>
                <a:gsLst>
                  <a:gs pos="18000">
                    <a:schemeClr val="bg1">
                      <a:lumMod val="85000"/>
                    </a:schemeClr>
                  </a:gs>
                  <a:gs pos="57000">
                    <a:schemeClr val="tx1">
                      <a:lumMod val="65000"/>
                      <a:lumOff val="35000"/>
                    </a:schemeClr>
                  </a:gs>
                </a:gsLst>
                <a:lin ang="5400000" scaled="1"/>
              </a:gradFill>
              <a:ln w="19050">
                <a:solidFill>
                  <a:schemeClr val="lt1"/>
                </a:solidFill>
              </a:ln>
              <a:effectLst/>
            </c:spPr>
            <c:extLst>
              <c:ext xmlns:c16="http://schemas.microsoft.com/office/drawing/2014/chart" uri="{C3380CC4-5D6E-409C-BE32-E72D297353CC}">
                <c16:uniqueId val="{00000003-682D-4BD6-BA65-805B760B50F6}"/>
              </c:ext>
            </c:extLst>
          </c:dPt>
          <c:dPt>
            <c:idx val="2"/>
            <c:bubble3D val="0"/>
            <c:spPr>
              <a:gradFill>
                <a:gsLst>
                  <a:gs pos="47000">
                    <a:schemeClr val="accent1">
                      <a:lumMod val="60000"/>
                      <a:lumOff val="40000"/>
                    </a:schemeClr>
                  </a:gs>
                  <a:gs pos="100000">
                    <a:schemeClr val="accent5">
                      <a:lumMod val="40000"/>
                      <a:lumOff val="60000"/>
                    </a:schemeClr>
                  </a:gs>
                </a:gsLst>
                <a:lin ang="5400000" scaled="1"/>
              </a:gradFill>
              <a:ln w="19050">
                <a:solidFill>
                  <a:schemeClr val="lt1"/>
                </a:solidFill>
              </a:ln>
              <a:effectLst/>
            </c:spPr>
            <c:extLst>
              <c:ext xmlns:c16="http://schemas.microsoft.com/office/drawing/2014/chart" uri="{C3380CC4-5D6E-409C-BE32-E72D297353CC}">
                <c16:uniqueId val="{00000005-682D-4BD6-BA65-805B760B50F6}"/>
              </c:ext>
            </c:extLst>
          </c:dPt>
          <c:dLbls>
            <c:dLbl>
              <c:idx val="0"/>
              <c:layout>
                <c:manualLayout>
                  <c:x val="3.1963470319634701E-2"/>
                  <c:y val="-0.25464226437793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2D-4BD6-BA65-805B760B50F6}"/>
                </c:ext>
              </c:extLst>
            </c:dLbl>
            <c:dLbl>
              <c:idx val="1"/>
              <c:layout>
                <c:manualLayout>
                  <c:x val="-5.4794520547945202E-2"/>
                  <c:y val="0.113174339723524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2D-4BD6-BA65-805B760B50F6}"/>
                </c:ext>
              </c:extLst>
            </c:dLbl>
            <c:dLbl>
              <c:idx val="2"/>
              <c:layout>
                <c:manualLayout>
                  <c:x val="-7.3059360730593603E-2"/>
                  <c:y val="-6.36605660944827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2D-4BD6-BA65-805B760B50F6}"/>
                </c:ext>
              </c:extLst>
            </c:dLbl>
            <c:numFmt formatCode="0,,&quot;M&quot;" sourceLinked="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'KPI-5'!$A$2:$A$5</c:f>
              <c:strCache>
                <c:ptCount val="3"/>
                <c:pt idx="0">
                  <c:v>KAISER FOUNDATION NORTHERN REGION</c:v>
                </c:pt>
                <c:pt idx="1">
                  <c:v>KAISER FOUNDATION SOUTHERN REGION</c:v>
                </c:pt>
                <c:pt idx="2">
                  <c:v>STANFORD UNIVERSITY HOSPITAL</c:v>
                </c:pt>
              </c:strCache>
            </c:strRef>
          </c:cat>
          <c:val>
            <c:numRef>
              <c:f>'KPI-5'!$B$2:$B$5</c:f>
              <c:numCache>
                <c:formatCode>General</c:formatCode>
                <c:ptCount val="3"/>
                <c:pt idx="0">
                  <c:v>5307478740</c:v>
                </c:pt>
                <c:pt idx="1">
                  <c:v>3896002620</c:v>
                </c:pt>
                <c:pt idx="2">
                  <c:v>1796999152</c:v>
                </c:pt>
              </c:numCache>
            </c:numRef>
          </c:val>
          <c:extLst>
            <c:ext xmlns:c16="http://schemas.microsoft.com/office/drawing/2014/chart" uri="{C3380CC4-5D6E-409C-BE32-E72D297353CC}">
              <c16:uniqueId val="{00000006-682D-4BD6-BA65-805B760B50F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54131125732571095"/>
          <c:y val="0.36614349526026763"/>
          <c:w val="0.34703196347031962"/>
          <c:h val="0.48634333262785018"/>
        </c:manualLayout>
      </c:layout>
      <c:overlay val="0"/>
      <c:spPr>
        <a:noFill/>
        <a:ln>
          <a:noFill/>
        </a:ln>
        <a:effectLst/>
      </c:spPr>
      <c:txPr>
        <a:bodyPr rot="0" spcFirstLastPara="1" vertOverflow="ellipsis" vert="horz" wrap="square" anchor="ctr" anchorCtr="1"/>
        <a:lstStyle/>
        <a:p>
          <a:pPr>
            <a:defRPr lang="en-US" sz="7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Dashboard.xlsx]KPI-6!PivotTable6</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i="0" baseline="0"/>
              <a:t>Citywise Top 3 Available Beds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47000">
                <a:schemeClr val="accent5">
                  <a:lumMod val="50000"/>
                </a:schemeClr>
              </a:gs>
              <a:gs pos="100000">
                <a:schemeClr val="accent5">
                  <a:lumMod val="50000"/>
                </a:schemeClr>
              </a:gs>
            </a:gsLst>
            <a:lin ang="5400000" scaled="1"/>
          </a:gradFill>
          <a:ln w="19050">
            <a:solidFill>
              <a:schemeClr val="lt1"/>
            </a:solidFill>
          </a:ln>
          <a:effectLst/>
        </c:spPr>
        <c:dLbl>
          <c:idx val="0"/>
          <c:layout>
            <c:manualLayout>
              <c:x val="4.8929663608562692E-2"/>
              <c:y val="-7.3461870397064305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dLbl>
          <c:idx val="0"/>
          <c:layout>
            <c:manualLayout>
              <c:x val="-3.669724770642202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dLbl>
          <c:idx val="0"/>
          <c:layout>
            <c:manualLayout>
              <c:x val="-4.0774719673802258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47000">
                <a:schemeClr val="accent5">
                  <a:lumMod val="50000"/>
                </a:schemeClr>
              </a:gs>
              <a:gs pos="100000">
                <a:schemeClr val="accent5">
                  <a:lumMod val="50000"/>
                </a:schemeClr>
              </a:gs>
            </a:gsLst>
            <a:lin ang="5400000" scaled="1"/>
          </a:gradFill>
          <a:ln w="19050">
            <a:solidFill>
              <a:schemeClr val="lt1"/>
            </a:solidFill>
          </a:ln>
          <a:effectLst/>
        </c:spPr>
        <c:dLbl>
          <c:idx val="0"/>
          <c:layout>
            <c:manualLayout>
              <c:x val="4.8929663608562692E-2"/>
              <c:y val="-7.3461870397064305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dLbl>
          <c:idx val="0"/>
          <c:layout>
            <c:manualLayout>
              <c:x val="-3.669724770642202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dLbl>
          <c:idx val="0"/>
          <c:layout>
            <c:manualLayout>
              <c:x val="-4.0774719673802258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47000">
                <a:schemeClr val="accent5">
                  <a:lumMod val="50000"/>
                </a:schemeClr>
              </a:gs>
              <a:gs pos="100000">
                <a:schemeClr val="accent5">
                  <a:lumMod val="50000"/>
                </a:schemeClr>
              </a:gs>
            </a:gsLst>
            <a:lin ang="5400000" scaled="1"/>
          </a:gradFill>
          <a:ln w="19050">
            <a:solidFill>
              <a:schemeClr val="lt1"/>
            </a:solidFill>
          </a:ln>
          <a:effectLst/>
        </c:spPr>
        <c:dLbl>
          <c:idx val="0"/>
          <c:layout>
            <c:manualLayout>
              <c:x val="4.8929663608562692E-2"/>
              <c:y val="-7.3461870397064305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dLbl>
          <c:idx val="0"/>
          <c:layout>
            <c:manualLayout>
              <c:x val="-3.669724770642202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dLbl>
          <c:idx val="0"/>
          <c:layout>
            <c:manualLayout>
              <c:x val="-4.0774719673802258E-2"/>
              <c:y val="-4.4077122238238578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'KPI-6'!$B$1</c:f>
              <c:strCache>
                <c:ptCount val="1"/>
                <c:pt idx="0">
                  <c:v>Total</c:v>
                </c:pt>
              </c:strCache>
            </c:strRef>
          </c:tx>
          <c:dPt>
            <c:idx val="0"/>
            <c:bubble3D val="0"/>
            <c:spPr>
              <a:gradFill>
                <a:gsLst>
                  <a:gs pos="47000">
                    <a:schemeClr val="accent5">
                      <a:lumMod val="50000"/>
                    </a:schemeClr>
                  </a:gs>
                  <a:gs pos="100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1-3457-4BB8-B9F5-60A1B4DE97E1}"/>
              </c:ext>
            </c:extLst>
          </c:dPt>
          <c:dPt>
            <c:idx val="1"/>
            <c:bubble3D val="0"/>
            <c:spPr>
              <a:gradFill>
                <a:gsLst>
                  <a:gs pos="30000">
                    <a:schemeClr val="bg1">
                      <a:lumMod val="85000"/>
                    </a:schemeClr>
                  </a:gs>
                  <a:gs pos="58000">
                    <a:schemeClr val="tx1">
                      <a:lumMod val="65000"/>
                      <a:lumOff val="35000"/>
                    </a:schemeClr>
                  </a:gs>
                </a:gsLst>
                <a:lin ang="5400000" scaled="1"/>
              </a:gradFill>
              <a:ln w="19050">
                <a:solidFill>
                  <a:schemeClr val="lt1"/>
                </a:solidFill>
              </a:ln>
              <a:effectLst/>
            </c:spPr>
            <c:extLst>
              <c:ext xmlns:c16="http://schemas.microsoft.com/office/drawing/2014/chart" uri="{C3380CC4-5D6E-409C-BE32-E72D297353CC}">
                <c16:uniqueId val="{00000003-3457-4BB8-B9F5-60A1B4DE97E1}"/>
              </c:ext>
            </c:extLst>
          </c:dPt>
          <c:dPt>
            <c:idx val="2"/>
            <c:bubble3D val="0"/>
            <c:spPr>
              <a:gradFill>
                <a:gsLst>
                  <a:gs pos="30000">
                    <a:schemeClr val="accent5">
                      <a:lumMod val="60000"/>
                      <a:lumOff val="40000"/>
                    </a:schemeClr>
                  </a:gs>
                  <a:gs pos="70000">
                    <a:schemeClr val="accent1">
                      <a:lumMod val="75000"/>
                      <a:alpha val="77000"/>
                    </a:schemeClr>
                  </a:gs>
                </a:gsLst>
                <a:lin ang="5400000" scaled="1"/>
              </a:gradFill>
              <a:ln w="19050">
                <a:solidFill>
                  <a:schemeClr val="lt1"/>
                </a:solidFill>
              </a:ln>
              <a:effectLst/>
            </c:spPr>
            <c:extLst>
              <c:ext xmlns:c16="http://schemas.microsoft.com/office/drawing/2014/chart" uri="{C3380CC4-5D6E-409C-BE32-E72D297353CC}">
                <c16:uniqueId val="{00000005-3457-4BB8-B9F5-60A1B4DE97E1}"/>
              </c:ext>
            </c:extLst>
          </c:dPt>
          <c:dLbls>
            <c:dLbl>
              <c:idx val="0"/>
              <c:layout>
                <c:manualLayout>
                  <c:x val="4.8929663608562692E-2"/>
                  <c:y val="-7.34618703970643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57-4BB8-B9F5-60A1B4DE97E1}"/>
                </c:ext>
              </c:extLst>
            </c:dLbl>
            <c:dLbl>
              <c:idx val="1"/>
              <c:layout>
                <c:manualLayout>
                  <c:x val="-3.669724770642202E-2"/>
                  <c:y val="4.40771222382385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57-4BB8-B9F5-60A1B4DE97E1}"/>
                </c:ext>
              </c:extLst>
            </c:dLbl>
            <c:dLbl>
              <c:idx val="2"/>
              <c:layout>
                <c:manualLayout>
                  <c:x val="-4.0774719673802258E-2"/>
                  <c:y val="-4.40771222382385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57-4BB8-B9F5-60A1B4DE97E1}"/>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'KPI-6'!$A$2:$A$5</c:f>
              <c:strCache>
                <c:ptCount val="3"/>
                <c:pt idx="0">
                  <c:v>LOS ANGELES</c:v>
                </c:pt>
                <c:pt idx="1">
                  <c:v>SAN DIEGO</c:v>
                </c:pt>
                <c:pt idx="2">
                  <c:v>SAN FRANCISCO</c:v>
                </c:pt>
              </c:strCache>
            </c:strRef>
          </c:cat>
          <c:val>
            <c:numRef>
              <c:f>'KPI-6'!$B$2:$B$5</c:f>
              <c:numCache>
                <c:formatCode>General</c:formatCode>
                <c:ptCount val="3"/>
                <c:pt idx="0">
                  <c:v>13889</c:v>
                </c:pt>
                <c:pt idx="1">
                  <c:v>7468</c:v>
                </c:pt>
                <c:pt idx="2">
                  <c:v>7562</c:v>
                </c:pt>
              </c:numCache>
            </c:numRef>
          </c:val>
          <c:extLst>
            <c:ext xmlns:c16="http://schemas.microsoft.com/office/drawing/2014/chart" uri="{C3380CC4-5D6E-409C-BE32-E72D297353CC}">
              <c16:uniqueId val="{00000006-3457-4BB8-B9F5-60A1B4DE97E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803494746642903"/>
          <c:y val="0.39178198830625849"/>
          <c:w val="0.30614365864817356"/>
          <c:h val="0.371903321864797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Healthcare Dashboard.xlsx]KPI-7!PivotTable1</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baseline="0"/>
              <a:t>Hospitalswise Discharges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'KPI-7'!$B$1</c:f>
              <c:strCache>
                <c:ptCount val="1"/>
                <c:pt idx="0">
                  <c:v>Total</c:v>
                </c:pt>
              </c:strCache>
            </c:strRef>
          </c:tx>
          <c:spPr>
            <a:ln w="28575" cap="rnd">
              <a:gradFill>
                <a:gsLst>
                  <a:gs pos="73000">
                    <a:schemeClr val="accent5">
                      <a:lumMod val="50000"/>
                    </a:schemeClr>
                  </a:gs>
                  <a:gs pos="100000">
                    <a:schemeClr val="accent1">
                      <a:lumMod val="45000"/>
                      <a:lumOff val="55000"/>
                    </a:schemeClr>
                  </a:gs>
                </a:gsLst>
                <a:lin ang="5400000" scaled="1"/>
              </a:gradFill>
              <a:round/>
            </a:ln>
            <a:effectLst/>
          </c:spPr>
          <c:marker>
            <c:symbol val="diamond"/>
            <c:size val="5"/>
            <c:spPr>
              <a:gradFill>
                <a:gsLst>
                  <a:gs pos="73000">
                    <a:schemeClr val="accent5">
                      <a:lumMod val="50000"/>
                    </a:schemeClr>
                  </a:gs>
                  <a:gs pos="100000">
                    <a:srgbClr val="FF0000"/>
                  </a:gs>
                </a:gsLst>
                <a:lin ang="5400000" scaled="1"/>
              </a:gra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'KPI-7'!$A$2:$A$8</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'KPI-7'!$B$2:$B$8</c:f>
              <c:numCache>
                <c:formatCode>General</c:formatCode>
                <c:ptCount val="6"/>
                <c:pt idx="0">
                  <c:v>1523010</c:v>
                </c:pt>
                <c:pt idx="1">
                  <c:v>2184</c:v>
                </c:pt>
                <c:pt idx="2">
                  <c:v>288968</c:v>
                </c:pt>
                <c:pt idx="3">
                  <c:v>7529</c:v>
                </c:pt>
                <c:pt idx="4">
                  <c:v>680</c:v>
                </c:pt>
                <c:pt idx="5">
                  <c:v>2461</c:v>
                </c:pt>
              </c:numCache>
            </c:numRef>
          </c:val>
          <c:smooth val="0"/>
          <c:extLst>
            <c:ext xmlns:c16="http://schemas.microsoft.com/office/drawing/2014/chart" uri="{C3380CC4-5D6E-409C-BE32-E72D297353CC}">
              <c16:uniqueId val="{00000000-3A15-4EA9-9E9D-6184C0373BCA}"/>
            </c:ext>
          </c:extLst>
        </c:ser>
        <c:dLbls>
          <c:dLblPos val="t"/>
          <c:showLegendKey val="0"/>
          <c:showVal val="1"/>
          <c:showCatName val="0"/>
          <c:showSerName val="0"/>
          <c:showPercent val="0"/>
          <c:showBubbleSize val="0"/>
        </c:dLbls>
        <c:marker val="1"/>
        <c:smooth val="0"/>
        <c:axId val="551396799"/>
        <c:axId val="551393055"/>
      </c:lineChart>
      <c:catAx>
        <c:axId val="55139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51393055"/>
        <c:crosses val="autoZero"/>
        <c:auto val="1"/>
        <c:lblAlgn val="ctr"/>
        <c:lblOffset val="100"/>
        <c:noMultiLvlLbl val="0"/>
      </c:catAx>
      <c:valAx>
        <c:axId val="551393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96799"/>
        <c:crosses val="autoZero"/>
        <c:crossBetween val="between"/>
        <c:majorUnit val="5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hyperlink" Target="#'KPI-7'!A1"/><Relationship Id="rId18" Type="http://schemas.openxmlformats.org/officeDocument/2006/relationships/hyperlink" Target="#'KPI-6'!A1"/><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image" Target="../media/image4.png"/><Relationship Id="rId17" Type="http://schemas.openxmlformats.org/officeDocument/2006/relationships/hyperlink" Target="#'KPI-1'!A1"/><Relationship Id="rId2" Type="http://schemas.openxmlformats.org/officeDocument/2006/relationships/image" Target="../media/image1.png"/><Relationship Id="rId16" Type="http://schemas.openxmlformats.org/officeDocument/2006/relationships/hyperlink" Target="#'KPI-2'!A1"/><Relationship Id="rId20" Type="http://schemas.openxmlformats.org/officeDocument/2006/relationships/hyperlink" Target="#'KPI-4'!A1"/><Relationship Id="rId1" Type="http://schemas.openxmlformats.org/officeDocument/2006/relationships/hyperlink" Target="#DATA!A1"/><Relationship Id="rId6" Type="http://schemas.openxmlformats.org/officeDocument/2006/relationships/chart" Target="../charts/chart11.xml"/><Relationship Id="rId11" Type="http://schemas.openxmlformats.org/officeDocument/2006/relationships/image" Target="../media/image3.png"/><Relationship Id="rId5" Type="http://schemas.openxmlformats.org/officeDocument/2006/relationships/chart" Target="../charts/chart10.xml"/><Relationship Id="rId15" Type="http://schemas.openxmlformats.org/officeDocument/2006/relationships/hyperlink" Target="#'KPI-3'!A1"/><Relationship Id="rId10" Type="http://schemas.openxmlformats.org/officeDocument/2006/relationships/image" Target="../media/image2.png"/><Relationship Id="rId19" Type="http://schemas.openxmlformats.org/officeDocument/2006/relationships/hyperlink" Target="#'KPI-5'!A1"/><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13.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1</xdr:col>
      <xdr:colOff>3400424</xdr:colOff>
      <xdr:row>6</xdr:row>
      <xdr:rowOff>152400</xdr:rowOff>
    </xdr:from>
    <xdr:to>
      <xdr:col>2</xdr:col>
      <xdr:colOff>704849</xdr:colOff>
      <xdr:row>13</xdr:row>
      <xdr:rowOff>180975</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D8FD073E-0D3E-4F78-8200-DC0DBDAEFC06}"/>
            </a:ext>
          </a:extLst>
        </xdr:cNvPr>
        <xdr:cNvSpPr/>
      </xdr:nvSpPr>
      <xdr:spPr>
        <a:xfrm>
          <a:off x="5000624" y="1295400"/>
          <a:ext cx="2714625" cy="136207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47625</xdr:colOff>
      <xdr:row>2</xdr:row>
      <xdr:rowOff>28575</xdr:rowOff>
    </xdr:from>
    <xdr:to>
      <xdr:col>10</xdr:col>
      <xdr:colOff>19050</xdr:colOff>
      <xdr:row>12</xdr:row>
      <xdr:rowOff>19051</xdr:rowOff>
    </xdr:to>
    <xdr:graphicFrame macro="">
      <xdr:nvGraphicFramePr>
        <xdr:cNvPr id="2" name="Chart 1">
          <a:extLst>
            <a:ext uri="{FF2B5EF4-FFF2-40B4-BE49-F238E27FC236}">
              <a16:creationId xmlns:a16="http://schemas.microsoft.com/office/drawing/2014/main" id="{26794B2F-1792-4EF8-88EE-F473437BA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47625</xdr:rowOff>
    </xdr:from>
    <xdr:to>
      <xdr:col>6</xdr:col>
      <xdr:colOff>38100</xdr:colOff>
      <xdr:row>24</xdr:row>
      <xdr:rowOff>47625</xdr:rowOff>
    </xdr:to>
    <xdr:sp macro="" textlink="">
      <xdr:nvSpPr>
        <xdr:cNvPr id="5" name="Rectangle 4">
          <a:extLst>
            <a:ext uri="{FF2B5EF4-FFF2-40B4-BE49-F238E27FC236}">
              <a16:creationId xmlns:a16="http://schemas.microsoft.com/office/drawing/2014/main" id="{E8459D98-D783-4916-B1CF-F2101319B469}"/>
            </a:ext>
          </a:extLst>
        </xdr:cNvPr>
        <xdr:cNvSpPr/>
      </xdr:nvSpPr>
      <xdr:spPr>
        <a:xfrm>
          <a:off x="0" y="2524125"/>
          <a:ext cx="4714875" cy="20955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latin typeface="Arial Black" panose="020B0A04020102020204" pitchFamily="34" charset="0"/>
            </a:rPr>
            <a:t>: </a:t>
          </a:r>
          <a:r>
            <a:rPr lang="en-IN"/>
            <a:t>This bar chart highlights the top 5 cities with the most discharges.</a:t>
          </a:r>
        </a:p>
        <a:p>
          <a:endParaRPr lang="en-IN" b="1"/>
        </a:p>
        <a:p>
          <a:r>
            <a:rPr lang="en-IN" b="1">
              <a:latin typeface="Arial Black" panose="020B0A04020102020204" pitchFamily="34" charset="0"/>
            </a:rPr>
            <a:t>Key Insights</a:t>
          </a:r>
          <a:r>
            <a:rPr lang="en-IN">
              <a:latin typeface="Arial Black" panose="020B0A04020102020204" pitchFamily="34" charset="0"/>
            </a:rPr>
            <a:t>:</a:t>
          </a:r>
        </a:p>
        <a:p>
          <a:r>
            <a:rPr lang="en-IN" b="1"/>
            <a:t>Los Angeles</a:t>
          </a:r>
          <a:r>
            <a:rPr lang="en-IN"/>
            <a:t> leads with </a:t>
          </a:r>
          <a:r>
            <a:rPr lang="en-IN" b="1"/>
            <a:t>143K discharges</a:t>
          </a:r>
          <a:r>
            <a:rPr lang="en-IN"/>
            <a:t>.</a:t>
          </a:r>
        </a:p>
        <a:p>
          <a:r>
            <a:rPr lang="en-IN" b="1"/>
            <a:t>Oakland</a:t>
          </a:r>
          <a:r>
            <a:rPr lang="en-IN"/>
            <a:t> follows with </a:t>
          </a:r>
          <a:r>
            <a:rPr lang="en-IN" b="1"/>
            <a:t>81K discharges</a:t>
          </a:r>
          <a:r>
            <a:rPr lang="en-IN"/>
            <a:t>, and </a:t>
          </a:r>
          <a:r>
            <a:rPr lang="en-IN" b="1"/>
            <a:t>Pasadena</a:t>
          </a:r>
          <a:r>
            <a:rPr lang="en-IN"/>
            <a:t> with </a:t>
          </a:r>
          <a:r>
            <a:rPr lang="en-IN" b="1"/>
            <a:t>63K discharges</a:t>
          </a:r>
          <a:r>
            <a:rPr lang="en-IN"/>
            <a:t>.</a:t>
          </a:r>
        </a:p>
        <a:p>
          <a:r>
            <a:rPr lang="en-IN"/>
            <a:t>Other cities like </a:t>
          </a:r>
          <a:r>
            <a:rPr lang="en-IN" b="1"/>
            <a:t>Sacramento (64K)</a:t>
          </a:r>
          <a:r>
            <a:rPr lang="en-IN"/>
            <a:t> and </a:t>
          </a:r>
          <a:r>
            <a:rPr lang="en-IN" b="1"/>
            <a:t>San Diego (76K)</a:t>
          </a:r>
          <a:r>
            <a:rPr lang="en-IN"/>
            <a:t> also contribute to high discharge numbers.</a:t>
          </a:r>
        </a:p>
        <a:p>
          <a:endParaRPr lang="en-IN"/>
        </a:p>
        <a:p>
          <a:r>
            <a:rPr lang="en-IN" b="1">
              <a:latin typeface="Arial Black" panose="020B0A04020102020204" pitchFamily="34" charset="0"/>
            </a:rPr>
            <a:t>Trend</a:t>
          </a:r>
          <a:r>
            <a:rPr lang="en-IN">
              <a:latin typeface="Arial Black" panose="020B0A04020102020204" pitchFamily="34" charset="0"/>
            </a:rPr>
            <a:t>: </a:t>
          </a:r>
          <a:r>
            <a:rPr lang="en-IN"/>
            <a:t>Los Angeles dominates with nearly double the discharges compared to the next city, Oakland.</a:t>
          </a:r>
          <a:endParaRPr lang="en-IN" sz="1100"/>
        </a:p>
      </xdr:txBody>
    </xdr:sp>
    <xdr:clientData/>
  </xdr:twoCellAnchor>
  <xdr:twoCellAnchor>
    <xdr:from>
      <xdr:col>9</xdr:col>
      <xdr:colOff>485775</xdr:colOff>
      <xdr:row>11</xdr:row>
      <xdr:rowOff>38100</xdr:rowOff>
    </xdr:from>
    <xdr:to>
      <xdr:col>13</xdr:col>
      <xdr:colOff>581025</xdr:colOff>
      <xdr:row>17</xdr:row>
      <xdr:rowOff>161925</xdr:rowOff>
    </xdr:to>
    <xdr:sp macro="" textlink="">
      <xdr:nvSpPr>
        <xdr:cNvPr id="8" name="Arrow: Notched Right 7">
          <a:hlinkClick xmlns:r="http://schemas.openxmlformats.org/officeDocument/2006/relationships" r:id="rId2"/>
          <a:extLst>
            <a:ext uri="{FF2B5EF4-FFF2-40B4-BE49-F238E27FC236}">
              <a16:creationId xmlns:a16="http://schemas.microsoft.com/office/drawing/2014/main" id="{F386639E-6994-453A-877C-2B675FBDB5A4}"/>
            </a:ext>
          </a:extLst>
        </xdr:cNvPr>
        <xdr:cNvSpPr/>
      </xdr:nvSpPr>
      <xdr:spPr>
        <a:xfrm>
          <a:off x="6991350" y="2133600"/>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419100</xdr:colOff>
      <xdr:row>2</xdr:row>
      <xdr:rowOff>114300</xdr:rowOff>
    </xdr:from>
    <xdr:to>
      <xdr:col>10</xdr:col>
      <xdr:colOff>457199</xdr:colOff>
      <xdr:row>12</xdr:row>
      <xdr:rowOff>95250</xdr:rowOff>
    </xdr:to>
    <xdr:graphicFrame macro="">
      <xdr:nvGraphicFramePr>
        <xdr:cNvPr id="3" name="Chart 2">
          <a:extLst>
            <a:ext uri="{FF2B5EF4-FFF2-40B4-BE49-F238E27FC236}">
              <a16:creationId xmlns:a16="http://schemas.microsoft.com/office/drawing/2014/main" id="{375EA6AD-6BA2-4161-A874-4F525AB3F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114300</xdr:rowOff>
    </xdr:from>
    <xdr:to>
      <xdr:col>6</xdr:col>
      <xdr:colOff>400050</xdr:colOff>
      <xdr:row>24</xdr:row>
      <xdr:rowOff>114300</xdr:rowOff>
    </xdr:to>
    <xdr:sp macro="" textlink="">
      <xdr:nvSpPr>
        <xdr:cNvPr id="5" name="Rectangle 4">
          <a:extLst>
            <a:ext uri="{FF2B5EF4-FFF2-40B4-BE49-F238E27FC236}">
              <a16:creationId xmlns:a16="http://schemas.microsoft.com/office/drawing/2014/main" id="{871C87C4-CB4A-4886-9C68-267206A87DF1}"/>
            </a:ext>
          </a:extLst>
        </xdr:cNvPr>
        <xdr:cNvSpPr/>
      </xdr:nvSpPr>
      <xdr:spPr>
        <a:xfrm>
          <a:off x="0" y="2590800"/>
          <a:ext cx="4714875" cy="20955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latin typeface="Arial Black" panose="020B0A04020102020204" pitchFamily="34" charset="0"/>
            </a:rPr>
            <a:t>: </a:t>
          </a:r>
          <a:r>
            <a:rPr lang="en-IN"/>
            <a:t>This chart shows the bottom 5 cities with the fewest discharges.</a:t>
          </a:r>
        </a:p>
        <a:p>
          <a:endParaRPr lang="en-IN" b="1"/>
        </a:p>
        <a:p>
          <a:r>
            <a:rPr lang="en-IN" b="1">
              <a:latin typeface="Arial Black" panose="020B0A04020102020204" pitchFamily="34" charset="0"/>
            </a:rPr>
            <a:t>Key Insights</a:t>
          </a:r>
          <a:r>
            <a:rPr lang="en-IN">
              <a:latin typeface="Arial Black" panose="020B0A04020102020204" pitchFamily="34" charset="0"/>
            </a:rPr>
            <a:t>:</a:t>
          </a:r>
        </a:p>
        <a:p>
          <a:r>
            <a:rPr lang="en-IN" b="1"/>
            <a:t>Avalon</a:t>
          </a:r>
          <a:r>
            <a:rPr lang="en-IN"/>
            <a:t> has the fewest discharges, with only </a:t>
          </a:r>
          <a:r>
            <a:rPr lang="en-IN" b="1"/>
            <a:t>8 discharges</a:t>
          </a:r>
          <a:r>
            <a:rPr lang="en-IN"/>
            <a:t>.</a:t>
          </a:r>
        </a:p>
        <a:p>
          <a:r>
            <a:rPr lang="en-IN" b="1"/>
            <a:t>Campbell</a:t>
          </a:r>
          <a:r>
            <a:rPr lang="en-IN"/>
            <a:t> follows with </a:t>
          </a:r>
          <a:r>
            <a:rPr lang="en-IN" b="1"/>
            <a:t>10 discharges</a:t>
          </a:r>
          <a:r>
            <a:rPr lang="en-IN"/>
            <a:t>, and </a:t>
          </a:r>
          <a:r>
            <a:rPr lang="en-IN" b="1"/>
            <a:t>Cedaville</a:t>
          </a:r>
          <a:r>
            <a:rPr lang="en-IN"/>
            <a:t> with </a:t>
          </a:r>
          <a:r>
            <a:rPr lang="en-IN" b="1"/>
            <a:t>15 discharges</a:t>
          </a:r>
          <a:r>
            <a:rPr lang="en-IN"/>
            <a:t>.</a:t>
          </a:r>
        </a:p>
        <a:p>
          <a:r>
            <a:rPr lang="en-IN"/>
            <a:t>The cities </a:t>
          </a:r>
          <a:r>
            <a:rPr lang="en-IN" b="1"/>
            <a:t>Gaberville (23)</a:t>
          </a:r>
          <a:r>
            <a:rPr lang="en-IN"/>
            <a:t> and </a:t>
          </a:r>
          <a:r>
            <a:rPr lang="en-IN" b="1"/>
            <a:t>Lone Pine (32)</a:t>
          </a:r>
          <a:r>
            <a:rPr lang="en-IN"/>
            <a:t> show slightly higher numbers, but they remain low compared to other cities.</a:t>
          </a:r>
        </a:p>
        <a:p>
          <a:endParaRPr lang="en-IN"/>
        </a:p>
        <a:p>
          <a:r>
            <a:rPr lang="en-IN" b="1">
              <a:latin typeface="Arial Black" panose="020B0A04020102020204" pitchFamily="34" charset="0"/>
            </a:rPr>
            <a:t>Trend</a:t>
          </a:r>
          <a:r>
            <a:rPr lang="en-IN">
              <a:latin typeface="Arial Black" panose="020B0A04020102020204" pitchFamily="34" charset="0"/>
            </a:rPr>
            <a:t>: </a:t>
          </a:r>
          <a:r>
            <a:rPr lang="en-IN"/>
            <a:t>These cities are much smaller or have limited facilities, leading to significantly fewer discharges.</a:t>
          </a:r>
          <a:endParaRPr lang="en-IN" sz="1100"/>
        </a:p>
      </xdr:txBody>
    </xdr:sp>
    <xdr:clientData/>
  </xdr:twoCellAnchor>
  <xdr:twoCellAnchor>
    <xdr:from>
      <xdr:col>10</xdr:col>
      <xdr:colOff>571500</xdr:colOff>
      <xdr:row>11</xdr:row>
      <xdr:rowOff>142875</xdr:rowOff>
    </xdr:from>
    <xdr:to>
      <xdr:col>15</xdr:col>
      <xdr:colOff>57150</xdr:colOff>
      <xdr:row>18</xdr:row>
      <xdr:rowOff>76200</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6760A50F-E85B-4170-A34C-13F26F2CB854}"/>
            </a:ext>
          </a:extLst>
        </xdr:cNvPr>
        <xdr:cNvSpPr/>
      </xdr:nvSpPr>
      <xdr:spPr>
        <a:xfrm>
          <a:off x="7324725" y="223837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66676</xdr:colOff>
      <xdr:row>1</xdr:row>
      <xdr:rowOff>52387</xdr:rowOff>
    </xdr:from>
    <xdr:to>
      <xdr:col>11</xdr:col>
      <xdr:colOff>0</xdr:colOff>
      <xdr:row>10</xdr:row>
      <xdr:rowOff>180975</xdr:rowOff>
    </xdr:to>
    <xdr:graphicFrame macro="">
      <xdr:nvGraphicFramePr>
        <xdr:cNvPr id="3" name="Chart 2">
          <a:extLst>
            <a:ext uri="{FF2B5EF4-FFF2-40B4-BE49-F238E27FC236}">
              <a16:creationId xmlns:a16="http://schemas.microsoft.com/office/drawing/2014/main" id="{0C38DE32-0834-40EE-B9E1-6D7A73CBA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828675</xdr:colOff>
      <xdr:row>11</xdr:row>
      <xdr:rowOff>190499</xdr:rowOff>
    </xdr:from>
    <xdr:to>
      <xdr:col>10</xdr:col>
      <xdr:colOff>228600</xdr:colOff>
      <xdr:row>27</xdr:row>
      <xdr:rowOff>38100</xdr:rowOff>
    </xdr:to>
    <xdr:sp macro="" textlink="">
      <xdr:nvSpPr>
        <xdr:cNvPr id="5" name="Rectangle 4">
          <a:extLst>
            <a:ext uri="{FF2B5EF4-FFF2-40B4-BE49-F238E27FC236}">
              <a16:creationId xmlns:a16="http://schemas.microsoft.com/office/drawing/2014/main" id="{CE24BBBB-15A2-4152-B165-0B4E74783A10}"/>
            </a:ext>
          </a:extLst>
        </xdr:cNvPr>
        <xdr:cNvSpPr/>
      </xdr:nvSpPr>
      <xdr:spPr>
        <a:xfrm>
          <a:off x="2819400" y="2285999"/>
          <a:ext cx="4714875" cy="2895601"/>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sz="1100"/>
            <a:t>Description: The x-axis shows different facilities or regions labeled as A.S.HSPT, C.S.HSPT, F.D. CENTER, K.F.M. REGION, K.F.S. REGION, N.S.HSPT, and P.S.HSPT.</a:t>
          </a:r>
        </a:p>
        <a:p>
          <a:r>
            <a:rPr lang="en-IN" sz="1100"/>
            <a:t>Available Beds (AVL_BEDS): Represented by blue bars.</a:t>
          </a:r>
        </a:p>
        <a:p>
          <a:r>
            <a:rPr lang="en-IN" sz="1100"/>
            <a:t>Licensed Beds (LIC_BEDS): Represented by green bars.</a:t>
          </a:r>
        </a:p>
        <a:p>
          <a:r>
            <a:rPr lang="en-IN" sz="1100"/>
            <a:t>The y-axis represents the number of beds, ranging from 0 to 5000.</a:t>
          </a:r>
        </a:p>
        <a:p>
          <a:endParaRPr lang="en-IN" sz="1100"/>
        </a:p>
        <a:p>
          <a:r>
            <a:rPr lang="en-IN" sz="1100"/>
            <a:t>Key Insights:</a:t>
          </a:r>
        </a:p>
        <a:p>
          <a:r>
            <a:rPr lang="en-IN" sz="1100"/>
            <a:t>K.F.S. REGION has the highest number of both available beds (4279) and licensed beds (4149).</a:t>
          </a:r>
        </a:p>
        <a:p>
          <a:r>
            <a:rPr lang="en-IN" sz="1100"/>
            <a:t>K.F.M. REGION follows closely with 4069 available beds and 4149 licensed beds.A.S.HSPT has the fewest available beds (2367), but its licensed beds (2550) are slightly higher.</a:t>
          </a:r>
        </a:p>
        <a:p>
          <a:r>
            <a:rPr lang="en-IN" sz="1100"/>
            <a:t>licensed capacity.</a:t>
          </a:r>
        </a:p>
        <a:p>
          <a:endParaRPr lang="en-IN" sz="1100"/>
        </a:p>
        <a:p>
          <a:r>
            <a:rPr lang="en-IN" sz="1100"/>
            <a:t>Trend:Across most regions and facilities, licensed beds exceed available beds, suggesting a potential gap in bed utilization or availability.</a:t>
          </a:r>
        </a:p>
      </xdr:txBody>
    </xdr:sp>
    <xdr:clientData/>
  </xdr:twoCellAnchor>
  <xdr:twoCellAnchor>
    <xdr:from>
      <xdr:col>11</xdr:col>
      <xdr:colOff>228600</xdr:colOff>
      <xdr:row>10</xdr:row>
      <xdr:rowOff>57150</xdr:rowOff>
    </xdr:from>
    <xdr:to>
      <xdr:col>15</xdr:col>
      <xdr:colOff>323850</xdr:colOff>
      <xdr:row>16</xdr:row>
      <xdr:rowOff>180975</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F8BACC55-6688-44A3-B78F-A800E4141530}"/>
            </a:ext>
          </a:extLst>
        </xdr:cNvPr>
        <xdr:cNvSpPr/>
      </xdr:nvSpPr>
      <xdr:spPr>
        <a:xfrm>
          <a:off x="8143875" y="1962150"/>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228601</xdr:colOff>
      <xdr:row>2</xdr:row>
      <xdr:rowOff>142875</xdr:rowOff>
    </xdr:from>
    <xdr:to>
      <xdr:col>8</xdr:col>
      <xdr:colOff>561975</xdr:colOff>
      <xdr:row>12</xdr:row>
      <xdr:rowOff>109537</xdr:rowOff>
    </xdr:to>
    <xdr:graphicFrame macro="">
      <xdr:nvGraphicFramePr>
        <xdr:cNvPr id="4" name="Chart 3">
          <a:extLst>
            <a:ext uri="{FF2B5EF4-FFF2-40B4-BE49-F238E27FC236}">
              <a16:creationId xmlns:a16="http://schemas.microsoft.com/office/drawing/2014/main" id="{5215E5C6-1FA8-4509-9A54-6E6C35C99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85725</xdr:rowOff>
    </xdr:from>
    <xdr:to>
      <xdr:col>6</xdr:col>
      <xdr:colOff>400050</xdr:colOff>
      <xdr:row>21</xdr:row>
      <xdr:rowOff>152400</xdr:rowOff>
    </xdr:to>
    <xdr:sp macro="" textlink="">
      <xdr:nvSpPr>
        <xdr:cNvPr id="3" name="Rectangle 2">
          <a:extLst>
            <a:ext uri="{FF2B5EF4-FFF2-40B4-BE49-F238E27FC236}">
              <a16:creationId xmlns:a16="http://schemas.microsoft.com/office/drawing/2014/main" id="{0D219D61-7FE3-4CCE-9CD2-1F7D88347784}"/>
            </a:ext>
          </a:extLst>
        </xdr:cNvPr>
        <xdr:cNvSpPr/>
      </xdr:nvSpPr>
      <xdr:spPr>
        <a:xfrm>
          <a:off x="0" y="2562225"/>
          <a:ext cx="4714875" cy="159067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latin typeface="Arial Black" panose="020B0A04020102020204" pitchFamily="34" charset="0"/>
            </a:rPr>
            <a:t>: </a:t>
          </a:r>
          <a:r>
            <a:rPr lang="en-IN"/>
            <a:t>This chart shows the top 3 cities by outpatient visits.</a:t>
          </a:r>
        </a:p>
        <a:p>
          <a:endParaRPr lang="en-IN" b="1"/>
        </a:p>
        <a:p>
          <a:r>
            <a:rPr lang="en-IN" b="1">
              <a:latin typeface="Arial Black" panose="020B0A04020102020204" pitchFamily="34" charset="0"/>
            </a:rPr>
            <a:t>Key Insights</a:t>
          </a:r>
          <a:r>
            <a:rPr lang="en-IN">
              <a:latin typeface="Arial Black" panose="020B0A04020102020204" pitchFamily="34" charset="0"/>
            </a:rPr>
            <a:t>:</a:t>
          </a:r>
        </a:p>
        <a:p>
          <a:r>
            <a:rPr lang="en-IN" b="1"/>
            <a:t>Los Angeles</a:t>
          </a:r>
          <a:r>
            <a:rPr lang="en-IN"/>
            <a:t> leads with </a:t>
          </a:r>
          <a:r>
            <a:rPr lang="en-IN" b="1"/>
            <a:t>6,290K(</a:t>
          </a:r>
          <a:r>
            <a:rPr lang="en-IN"/>
            <a:t>Six million, two hundred ninety thousand)</a:t>
          </a:r>
          <a:r>
            <a:rPr lang="en-IN" b="1"/>
            <a:t> outpatient visits</a:t>
          </a:r>
          <a:r>
            <a:rPr lang="en-IN"/>
            <a:t>.</a:t>
          </a:r>
        </a:p>
        <a:p>
          <a:r>
            <a:rPr lang="en-IN" b="1"/>
            <a:t>San Diego</a:t>
          </a:r>
          <a:r>
            <a:rPr lang="en-IN"/>
            <a:t> has </a:t>
          </a:r>
          <a:r>
            <a:rPr lang="en-IN" b="1"/>
            <a:t>1,894K</a:t>
          </a:r>
          <a:r>
            <a:rPr lang="en-IN" b="1" baseline="0"/>
            <a:t> </a:t>
          </a:r>
          <a:r>
            <a:rPr lang="en-IN" b="1"/>
            <a:t>visits</a:t>
          </a:r>
          <a:r>
            <a:rPr lang="en-IN"/>
            <a:t>, while </a:t>
          </a:r>
          <a:r>
            <a:rPr lang="en-IN" b="1"/>
            <a:t>Santa Clara</a:t>
          </a:r>
          <a:r>
            <a:rPr lang="en-IN"/>
            <a:t> has </a:t>
          </a:r>
          <a:r>
            <a:rPr lang="en-IN" b="1"/>
            <a:t>1,839K</a:t>
          </a:r>
          <a:r>
            <a:rPr lang="en-IN" b="1" baseline="0"/>
            <a:t> </a:t>
          </a:r>
          <a:r>
            <a:rPr lang="en-IN" b="1"/>
            <a:t>visits</a:t>
          </a:r>
          <a:r>
            <a:rPr lang="en-IN"/>
            <a:t>.</a:t>
          </a:r>
        </a:p>
        <a:p>
          <a:endParaRPr lang="en-IN"/>
        </a:p>
        <a:p>
          <a:r>
            <a:rPr lang="en-IN" b="1">
              <a:latin typeface="Arial Black" panose="020B0A04020102020204" pitchFamily="34" charset="0"/>
            </a:rPr>
            <a:t>Trend</a:t>
          </a:r>
          <a:r>
            <a:rPr lang="en-IN">
              <a:latin typeface="Arial Black" panose="020B0A04020102020204" pitchFamily="34" charset="0"/>
            </a:rPr>
            <a:t>: </a:t>
          </a:r>
          <a:r>
            <a:rPr lang="en-IN"/>
            <a:t>Los Angeles has a significantly higher number of outpatient visits compared to San Diego and Santa Clara.</a:t>
          </a:r>
          <a:endParaRPr lang="en-IN" sz="1100"/>
        </a:p>
      </xdr:txBody>
    </xdr:sp>
    <xdr:clientData/>
  </xdr:twoCellAnchor>
  <xdr:twoCellAnchor>
    <xdr:from>
      <xdr:col>9</xdr:col>
      <xdr:colOff>581025</xdr:colOff>
      <xdr:row>10</xdr:row>
      <xdr:rowOff>47625</xdr:rowOff>
    </xdr:from>
    <xdr:to>
      <xdr:col>14</xdr:col>
      <xdr:colOff>66675</xdr:colOff>
      <xdr:row>16</xdr:row>
      <xdr:rowOff>171450</xdr:rowOff>
    </xdr:to>
    <xdr:sp macro="" textlink="">
      <xdr:nvSpPr>
        <xdr:cNvPr id="5" name="Arrow: Notched Right 4">
          <a:hlinkClick xmlns:r="http://schemas.openxmlformats.org/officeDocument/2006/relationships" r:id="rId2"/>
          <a:extLst>
            <a:ext uri="{FF2B5EF4-FFF2-40B4-BE49-F238E27FC236}">
              <a16:creationId xmlns:a16="http://schemas.microsoft.com/office/drawing/2014/main" id="{837BD478-EA56-4977-B06A-A1BB534325A1}"/>
            </a:ext>
          </a:extLst>
        </xdr:cNvPr>
        <xdr:cNvSpPr/>
      </xdr:nvSpPr>
      <xdr:spPr>
        <a:xfrm>
          <a:off x="6724650" y="195262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419100</xdr:colOff>
      <xdr:row>4</xdr:row>
      <xdr:rowOff>100015</xdr:rowOff>
    </xdr:from>
    <xdr:to>
      <xdr:col>7</xdr:col>
      <xdr:colOff>152400</xdr:colOff>
      <xdr:row>13</xdr:row>
      <xdr:rowOff>180975</xdr:rowOff>
    </xdr:to>
    <xdr:graphicFrame macro="">
      <xdr:nvGraphicFramePr>
        <xdr:cNvPr id="3" name="Chart 2">
          <a:extLst>
            <a:ext uri="{FF2B5EF4-FFF2-40B4-BE49-F238E27FC236}">
              <a16:creationId xmlns:a16="http://schemas.microsoft.com/office/drawing/2014/main" id="{5FF81143-BCDB-4746-9A27-DCC329D7E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152400</xdr:rowOff>
    </xdr:from>
    <xdr:to>
      <xdr:col>3</xdr:col>
      <xdr:colOff>285750</xdr:colOff>
      <xdr:row>26</xdr:row>
      <xdr:rowOff>152400</xdr:rowOff>
    </xdr:to>
    <xdr:sp macro="" textlink="">
      <xdr:nvSpPr>
        <xdr:cNvPr id="4" name="Rectangle 3">
          <a:extLst>
            <a:ext uri="{FF2B5EF4-FFF2-40B4-BE49-F238E27FC236}">
              <a16:creationId xmlns:a16="http://schemas.microsoft.com/office/drawing/2014/main" id="{B4CCACF3-C674-41D8-93A3-A0FB92B1FE24}"/>
            </a:ext>
          </a:extLst>
        </xdr:cNvPr>
        <xdr:cNvSpPr/>
      </xdr:nvSpPr>
      <xdr:spPr>
        <a:xfrm>
          <a:off x="9525" y="2819400"/>
          <a:ext cx="4714875" cy="22860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latin typeface="Arial Black" panose="020B0A04020102020204" pitchFamily="34" charset="0"/>
            </a:rPr>
            <a:t>:</a:t>
          </a:r>
          <a:r>
            <a:rPr lang="en-IN"/>
            <a:t> This chart breaks down the top 3 operational expenses by facility.</a:t>
          </a:r>
        </a:p>
        <a:p>
          <a:endParaRPr lang="en-IN" b="1"/>
        </a:p>
        <a:p>
          <a:r>
            <a:rPr lang="en-IN" b="1">
              <a:latin typeface="Arial Black" panose="020B0A04020102020204" pitchFamily="34" charset="0"/>
            </a:rPr>
            <a:t>Key Insights</a:t>
          </a:r>
          <a:r>
            <a:rPr lang="en-IN">
              <a:latin typeface="Arial Black" panose="020B0A04020102020204" pitchFamily="34" charset="0"/>
            </a:rPr>
            <a:t>:</a:t>
          </a:r>
        </a:p>
        <a:p>
          <a:r>
            <a:rPr lang="en-IN" b="1"/>
            <a:t>Kaiser Foundation Northern Region</a:t>
          </a:r>
          <a:r>
            <a:rPr lang="en-IN"/>
            <a:t> leads with </a:t>
          </a:r>
          <a:r>
            <a:rPr lang="en-IN" b="1"/>
            <a:t>5,307M(Five billion, three hundred seven million</a:t>
          </a:r>
          <a:r>
            <a:rPr lang="en-IN"/>
            <a:t>.) in operational expenses.</a:t>
          </a:r>
        </a:p>
        <a:p>
          <a:r>
            <a:rPr lang="en-IN" b="1"/>
            <a:t>Kaiser Foundation Southern Region</a:t>
          </a:r>
          <a:r>
            <a:rPr lang="en-IN"/>
            <a:t> follows with </a:t>
          </a:r>
          <a:r>
            <a:rPr lang="en-IN" b="1"/>
            <a:t>1,797M</a:t>
          </a:r>
          <a:r>
            <a:rPr lang="en-IN"/>
            <a:t>.(one billion, seven hundred ninety-seven million.)</a:t>
          </a:r>
        </a:p>
        <a:p>
          <a:r>
            <a:rPr lang="en-IN" b="1"/>
            <a:t>Stanford University Hospital</a:t>
          </a:r>
          <a:r>
            <a:rPr lang="en-IN"/>
            <a:t> has </a:t>
          </a:r>
          <a:r>
            <a:rPr lang="en-IN" b="1"/>
            <a:t>389M</a:t>
          </a:r>
          <a:r>
            <a:rPr lang="en-IN"/>
            <a:t> in operational expenses, significantly lower than the other two.(Three hundred eighty-nine million.)</a:t>
          </a:r>
        </a:p>
        <a:p>
          <a:endParaRPr lang="en-IN"/>
        </a:p>
        <a:p>
          <a:r>
            <a:rPr lang="en-IN" sz="1100" b="1">
              <a:solidFill>
                <a:schemeClr val="lt1"/>
              </a:solidFill>
              <a:latin typeface="Arial Black" panose="020B0A04020102020204" pitchFamily="34" charset="0"/>
              <a:ea typeface="+mn-ea"/>
              <a:cs typeface="+mn-cs"/>
            </a:rPr>
            <a:t>Trend</a:t>
          </a:r>
          <a:r>
            <a:rPr lang="en-IN"/>
            <a:t>: Kaiser Foundation's regions account for the bulk of operational expenses, with a sharp drop for Stanford University Hospital.</a:t>
          </a:r>
          <a:endParaRPr lang="en-IN" sz="1100"/>
        </a:p>
      </xdr:txBody>
    </xdr:sp>
    <xdr:clientData/>
  </xdr:twoCellAnchor>
  <xdr:twoCellAnchor>
    <xdr:from>
      <xdr:col>7</xdr:col>
      <xdr:colOff>314325</xdr:colOff>
      <xdr:row>11</xdr:row>
      <xdr:rowOff>47625</xdr:rowOff>
    </xdr:from>
    <xdr:to>
      <xdr:col>11</xdr:col>
      <xdr:colOff>409575</xdr:colOff>
      <xdr:row>17</xdr:row>
      <xdr:rowOff>171450</xdr:rowOff>
    </xdr:to>
    <xdr:sp macro="" textlink="">
      <xdr:nvSpPr>
        <xdr:cNvPr id="5" name="Arrow: Notched Right 4">
          <a:hlinkClick xmlns:r="http://schemas.openxmlformats.org/officeDocument/2006/relationships" r:id="rId2"/>
          <a:extLst>
            <a:ext uri="{FF2B5EF4-FFF2-40B4-BE49-F238E27FC236}">
              <a16:creationId xmlns:a16="http://schemas.microsoft.com/office/drawing/2014/main" id="{F420E027-1A46-4400-A40B-AE51F6B4E80F}"/>
            </a:ext>
          </a:extLst>
        </xdr:cNvPr>
        <xdr:cNvSpPr/>
      </xdr:nvSpPr>
      <xdr:spPr>
        <a:xfrm>
          <a:off x="7191375" y="214312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190500</xdr:colOff>
      <xdr:row>4</xdr:row>
      <xdr:rowOff>23812</xdr:rowOff>
    </xdr:from>
    <xdr:to>
      <xdr:col>8</xdr:col>
      <xdr:colOff>257175</xdr:colOff>
      <xdr:row>13</xdr:row>
      <xdr:rowOff>38100</xdr:rowOff>
    </xdr:to>
    <xdr:graphicFrame macro="">
      <xdr:nvGraphicFramePr>
        <xdr:cNvPr id="2" name="Chart 1">
          <a:extLst>
            <a:ext uri="{FF2B5EF4-FFF2-40B4-BE49-F238E27FC236}">
              <a16:creationId xmlns:a16="http://schemas.microsoft.com/office/drawing/2014/main" id="{5A2D959D-9D8C-43FC-96B9-FFAD4EBF3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161925</xdr:rowOff>
    </xdr:from>
    <xdr:to>
      <xdr:col>6</xdr:col>
      <xdr:colOff>142875</xdr:colOff>
      <xdr:row>24</xdr:row>
      <xdr:rowOff>38100</xdr:rowOff>
    </xdr:to>
    <xdr:sp macro="" textlink="">
      <xdr:nvSpPr>
        <xdr:cNvPr id="3" name="Rectangle 2">
          <a:extLst>
            <a:ext uri="{FF2B5EF4-FFF2-40B4-BE49-F238E27FC236}">
              <a16:creationId xmlns:a16="http://schemas.microsoft.com/office/drawing/2014/main" id="{9146DC00-3FAA-4738-84B6-BE59918969E4}"/>
            </a:ext>
          </a:extLst>
        </xdr:cNvPr>
        <xdr:cNvSpPr/>
      </xdr:nvSpPr>
      <xdr:spPr>
        <a:xfrm>
          <a:off x="0" y="2638425"/>
          <a:ext cx="4714875" cy="197167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latin typeface="Arial Black" panose="020B0A04020102020204" pitchFamily="34" charset="0"/>
            </a:rPr>
            <a:t>:</a:t>
          </a:r>
        </a:p>
        <a:p>
          <a:r>
            <a:rPr lang="en-IN"/>
            <a:t> The donut chart shows the top 3 cities with the most available beds.</a:t>
          </a:r>
        </a:p>
        <a:p>
          <a:endParaRPr lang="en-IN" b="1"/>
        </a:p>
        <a:p>
          <a:r>
            <a:rPr lang="en-IN" b="1">
              <a:latin typeface="Arial Black" panose="020B0A04020102020204" pitchFamily="34" charset="0"/>
            </a:rPr>
            <a:t>Key Insights</a:t>
          </a:r>
          <a:r>
            <a:rPr lang="en-IN">
              <a:latin typeface="Arial Black" panose="020B0A04020102020204" pitchFamily="34" charset="0"/>
            </a:rPr>
            <a:t>:</a:t>
          </a:r>
        </a:p>
        <a:p>
          <a:r>
            <a:rPr lang="en-IN" b="1"/>
            <a:t>Los Angeles</a:t>
          </a:r>
          <a:r>
            <a:rPr lang="en-IN"/>
            <a:t> has the highest number of available beds, with around </a:t>
          </a:r>
          <a:r>
            <a:rPr lang="en-IN" b="1"/>
            <a:t>8,000</a:t>
          </a:r>
          <a:r>
            <a:rPr lang="en-IN"/>
            <a:t> beds.</a:t>
          </a:r>
        </a:p>
        <a:p>
          <a:r>
            <a:rPr lang="en-IN" b="1"/>
            <a:t>San Diego</a:t>
          </a:r>
          <a:r>
            <a:rPr lang="en-IN"/>
            <a:t> follows closely with about </a:t>
          </a:r>
          <a:r>
            <a:rPr lang="en-IN" b="1"/>
            <a:t>7,000</a:t>
          </a:r>
          <a:r>
            <a:rPr lang="en-IN"/>
            <a:t> beds.</a:t>
          </a:r>
        </a:p>
        <a:p>
          <a:r>
            <a:rPr lang="en-IN" b="1"/>
            <a:t>San Francisco</a:t>
          </a:r>
          <a:r>
            <a:rPr lang="en-IN"/>
            <a:t> is third, with </a:t>
          </a:r>
          <a:r>
            <a:rPr lang="en-IN" b="1"/>
            <a:t>7,000</a:t>
          </a:r>
          <a:r>
            <a:rPr lang="en-IN"/>
            <a:t> available beds.</a:t>
          </a:r>
        </a:p>
        <a:p>
          <a:endParaRPr lang="en-IN"/>
        </a:p>
        <a:p>
          <a:r>
            <a:rPr lang="en-IN" b="1">
              <a:latin typeface="Arial Black" panose="020B0A04020102020204" pitchFamily="34" charset="0"/>
            </a:rPr>
            <a:t>Trend</a:t>
          </a:r>
          <a:r>
            <a:rPr lang="en-IN">
              <a:latin typeface="Arial Black" panose="020B0A04020102020204" pitchFamily="34" charset="0"/>
            </a:rPr>
            <a:t>: </a:t>
          </a:r>
          <a:r>
            <a:rPr lang="en-IN"/>
            <a:t>Los Angeles leads slightly, with San Diego and San Francisco having nearly equal bed availability.</a:t>
          </a:r>
          <a:endParaRPr lang="en-IN" sz="1100"/>
        </a:p>
      </xdr:txBody>
    </xdr:sp>
    <xdr:clientData/>
  </xdr:twoCellAnchor>
  <xdr:twoCellAnchor>
    <xdr:from>
      <xdr:col>9</xdr:col>
      <xdr:colOff>285750</xdr:colOff>
      <xdr:row>9</xdr:row>
      <xdr:rowOff>104775</xdr:rowOff>
    </xdr:from>
    <xdr:to>
      <xdr:col>13</xdr:col>
      <xdr:colOff>381000</xdr:colOff>
      <xdr:row>16</xdr:row>
      <xdr:rowOff>38100</xdr:rowOff>
    </xdr:to>
    <xdr:sp macro="" textlink="">
      <xdr:nvSpPr>
        <xdr:cNvPr id="5" name="Arrow: Notched Right 4">
          <a:hlinkClick xmlns:r="http://schemas.openxmlformats.org/officeDocument/2006/relationships" r:id="rId2"/>
          <a:extLst>
            <a:ext uri="{FF2B5EF4-FFF2-40B4-BE49-F238E27FC236}">
              <a16:creationId xmlns:a16="http://schemas.microsoft.com/office/drawing/2014/main" id="{7CD6E2AF-B359-4DB9-B062-2DC568CA400D}"/>
            </a:ext>
          </a:extLst>
        </xdr:cNvPr>
        <xdr:cNvSpPr/>
      </xdr:nvSpPr>
      <xdr:spPr>
        <a:xfrm>
          <a:off x="6686550" y="181927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1104901</xdr:colOff>
      <xdr:row>2</xdr:row>
      <xdr:rowOff>180975</xdr:rowOff>
    </xdr:from>
    <xdr:to>
      <xdr:col>8</xdr:col>
      <xdr:colOff>476250</xdr:colOff>
      <xdr:row>12</xdr:row>
      <xdr:rowOff>123825</xdr:rowOff>
    </xdr:to>
    <xdr:sp macro="" textlink="">
      <xdr:nvSpPr>
        <xdr:cNvPr id="4" name="Rectangle 3">
          <a:extLst>
            <a:ext uri="{FF2B5EF4-FFF2-40B4-BE49-F238E27FC236}">
              <a16:creationId xmlns:a16="http://schemas.microsoft.com/office/drawing/2014/main" id="{98245A1A-19A9-4A16-8F58-43C59741FA46}"/>
            </a:ext>
          </a:extLst>
        </xdr:cNvPr>
        <xdr:cNvSpPr/>
      </xdr:nvSpPr>
      <xdr:spPr>
        <a:xfrm rot="16200000">
          <a:off x="4676776" y="-304800"/>
          <a:ext cx="1847850" cy="3581399"/>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2</xdr:col>
      <xdr:colOff>1085850</xdr:colOff>
      <xdr:row>2</xdr:row>
      <xdr:rowOff>71437</xdr:rowOff>
    </xdr:from>
    <xdr:to>
      <xdr:col>8</xdr:col>
      <xdr:colOff>590550</xdr:colOff>
      <xdr:row>12</xdr:row>
      <xdr:rowOff>28575</xdr:rowOff>
    </xdr:to>
    <xdr:graphicFrame macro="">
      <xdr:nvGraphicFramePr>
        <xdr:cNvPr id="5" name="Chart 4">
          <a:extLst>
            <a:ext uri="{FF2B5EF4-FFF2-40B4-BE49-F238E27FC236}">
              <a16:creationId xmlns:a16="http://schemas.microsoft.com/office/drawing/2014/main" id="{B84F231D-864F-4E28-B5FE-551203CB3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104775</xdr:rowOff>
    </xdr:from>
    <xdr:to>
      <xdr:col>4</xdr:col>
      <xdr:colOff>247650</xdr:colOff>
      <xdr:row>26</xdr:row>
      <xdr:rowOff>57150</xdr:rowOff>
    </xdr:to>
    <xdr:sp macro="" textlink="">
      <xdr:nvSpPr>
        <xdr:cNvPr id="3" name="Rectangle 2">
          <a:extLst>
            <a:ext uri="{FF2B5EF4-FFF2-40B4-BE49-F238E27FC236}">
              <a16:creationId xmlns:a16="http://schemas.microsoft.com/office/drawing/2014/main" id="{8B9806D7-8159-4858-AF7E-05C33527A9DC}"/>
            </a:ext>
          </a:extLst>
        </xdr:cNvPr>
        <xdr:cNvSpPr/>
      </xdr:nvSpPr>
      <xdr:spPr>
        <a:xfrm>
          <a:off x="9525" y="2771775"/>
          <a:ext cx="4714875" cy="223837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b="1">
              <a:latin typeface="Arial Black" panose="020B0A04020102020204" pitchFamily="34" charset="0"/>
            </a:rPr>
            <a:t>Description</a:t>
          </a:r>
          <a:r>
            <a:rPr lang="en-IN"/>
            <a:t>: This chart shows the total discharges across different hospital types and facilities.</a:t>
          </a:r>
        </a:p>
        <a:p>
          <a:endParaRPr lang="en-IN"/>
        </a:p>
        <a:p>
          <a:r>
            <a:rPr lang="en-IN" b="1">
              <a:latin typeface="Arial Black" panose="020B0A04020102020204" pitchFamily="34" charset="0"/>
            </a:rPr>
            <a:t>Key Insights</a:t>
          </a:r>
          <a:r>
            <a:rPr lang="en-IN">
              <a:latin typeface="Arial Black" panose="020B0A04020102020204" pitchFamily="34" charset="0"/>
            </a:rPr>
            <a:t>:</a:t>
          </a:r>
        </a:p>
        <a:p>
          <a:r>
            <a:rPr lang="en-IN" b="1"/>
            <a:t>Highest Discharges</a:t>
          </a:r>
          <a:r>
            <a:rPr lang="en-IN"/>
            <a:t>: "Hospital+LTC Emphasis" leads with </a:t>
          </a:r>
          <a:r>
            <a:rPr lang="en-IN" b="1"/>
            <a:t>1,523,010 discharges</a:t>
          </a:r>
          <a:r>
            <a:rPr lang="en-IN"/>
            <a:t>.</a:t>
          </a:r>
        </a:p>
        <a:p>
          <a:r>
            <a:rPr lang="en-IN" b="1"/>
            <a:t>Kaiser Foundation Health</a:t>
          </a:r>
          <a:r>
            <a:rPr lang="en-IN"/>
            <a:t> comes next with </a:t>
          </a:r>
          <a:r>
            <a:rPr lang="en-IN" b="1"/>
            <a:t>288,968 discharges</a:t>
          </a:r>
          <a:r>
            <a:rPr lang="en-IN"/>
            <a:t>.</a:t>
          </a:r>
        </a:p>
        <a:p>
          <a:r>
            <a:rPr lang="en-IN"/>
            <a:t>Other facilities like "Psychiatric Health Facilities", "Shriners Hospitals", and "State Hospitals" have significantly fewer discharges, with numbers ranging from </a:t>
          </a:r>
          <a:r>
            <a:rPr lang="en-IN" b="1"/>
            <a:t>7529</a:t>
          </a:r>
          <a:r>
            <a:rPr lang="en-IN"/>
            <a:t> to </a:t>
          </a:r>
          <a:r>
            <a:rPr lang="en-IN" b="1"/>
            <a:t>2461</a:t>
          </a:r>
          <a:r>
            <a:rPr lang="en-IN"/>
            <a:t>.</a:t>
          </a:r>
        </a:p>
        <a:p>
          <a:endParaRPr lang="en-IN"/>
        </a:p>
        <a:p>
          <a:r>
            <a:rPr lang="en-IN" b="1">
              <a:latin typeface="Arial Black" panose="020B0A04020102020204" pitchFamily="34" charset="0"/>
            </a:rPr>
            <a:t>Trend</a:t>
          </a:r>
          <a:r>
            <a:rPr lang="en-IN"/>
            <a:t>: There is a sharp decline in discharges when moving from general hospitals to specialized or smaller facilities.</a:t>
          </a:r>
          <a:endParaRPr lang="en-IN" sz="1100"/>
        </a:p>
      </xdr:txBody>
    </xdr:sp>
    <xdr:clientData/>
  </xdr:twoCellAnchor>
  <xdr:twoCellAnchor>
    <xdr:from>
      <xdr:col>7</xdr:col>
      <xdr:colOff>457200</xdr:colOff>
      <xdr:row>13</xdr:row>
      <xdr:rowOff>95250</xdr:rowOff>
    </xdr:from>
    <xdr:to>
      <xdr:col>11</xdr:col>
      <xdr:colOff>552450</xdr:colOff>
      <xdr:row>20</xdr:row>
      <xdr:rowOff>28575</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6B901892-40D7-44B6-A794-344F27E801EB}"/>
            </a:ext>
          </a:extLst>
        </xdr:cNvPr>
        <xdr:cNvSpPr/>
      </xdr:nvSpPr>
      <xdr:spPr>
        <a:xfrm>
          <a:off x="6762750" y="2571750"/>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504825</xdr:colOff>
      <xdr:row>27</xdr:row>
      <xdr:rowOff>76200</xdr:rowOff>
    </xdr:to>
    <xdr:sp macro="" textlink="">
      <xdr:nvSpPr>
        <xdr:cNvPr id="4" name="Rectangle 3">
          <a:extLst>
            <a:ext uri="{FF2B5EF4-FFF2-40B4-BE49-F238E27FC236}">
              <a16:creationId xmlns:a16="http://schemas.microsoft.com/office/drawing/2014/main" id="{95903315-23D5-49C0-8F4F-BFFCA00EF938}"/>
            </a:ext>
          </a:extLst>
        </xdr:cNvPr>
        <xdr:cNvSpPr/>
      </xdr:nvSpPr>
      <xdr:spPr>
        <a:xfrm>
          <a:off x="0" y="0"/>
          <a:ext cx="1114425" cy="521970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14</xdr:col>
      <xdr:colOff>361953</xdr:colOff>
      <xdr:row>17</xdr:row>
      <xdr:rowOff>114300</xdr:rowOff>
    </xdr:from>
    <xdr:to>
      <xdr:col>20</xdr:col>
      <xdr:colOff>285752</xdr:colOff>
      <xdr:row>27</xdr:row>
      <xdr:rowOff>57150</xdr:rowOff>
    </xdr:to>
    <xdr:sp macro="" textlink="">
      <xdr:nvSpPr>
        <xdr:cNvPr id="5" name="Rectangle 4">
          <a:extLst>
            <a:ext uri="{FF2B5EF4-FFF2-40B4-BE49-F238E27FC236}">
              <a16:creationId xmlns:a16="http://schemas.microsoft.com/office/drawing/2014/main" id="{3A1DA686-B3D6-454F-ABF9-0D9AF1F207C5}"/>
            </a:ext>
          </a:extLst>
        </xdr:cNvPr>
        <xdr:cNvSpPr/>
      </xdr:nvSpPr>
      <xdr:spPr>
        <a:xfrm rot="16200000">
          <a:off x="9763128" y="2486025"/>
          <a:ext cx="1847850" cy="3581399"/>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8</xdr:col>
      <xdr:colOff>228604</xdr:colOff>
      <xdr:row>17</xdr:row>
      <xdr:rowOff>114300</xdr:rowOff>
    </xdr:from>
    <xdr:to>
      <xdr:col>14</xdr:col>
      <xdr:colOff>152403</xdr:colOff>
      <xdr:row>27</xdr:row>
      <xdr:rowOff>57150</xdr:rowOff>
    </xdr:to>
    <xdr:sp macro="" textlink="">
      <xdr:nvSpPr>
        <xdr:cNvPr id="6" name="Rectangle 5">
          <a:extLst>
            <a:ext uri="{FF2B5EF4-FFF2-40B4-BE49-F238E27FC236}">
              <a16:creationId xmlns:a16="http://schemas.microsoft.com/office/drawing/2014/main" id="{5768C8D4-D50E-4F39-A134-2469D5EE542D}"/>
            </a:ext>
          </a:extLst>
        </xdr:cNvPr>
        <xdr:cNvSpPr/>
      </xdr:nvSpPr>
      <xdr:spPr>
        <a:xfrm rot="16200000">
          <a:off x="5972179" y="2486025"/>
          <a:ext cx="1847850" cy="3581399"/>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2</xdr:col>
      <xdr:colOff>76205</xdr:colOff>
      <xdr:row>17</xdr:row>
      <xdr:rowOff>104775</xdr:rowOff>
    </xdr:from>
    <xdr:to>
      <xdr:col>8</xdr:col>
      <xdr:colOff>4</xdr:colOff>
      <xdr:row>27</xdr:row>
      <xdr:rowOff>28578</xdr:rowOff>
    </xdr:to>
    <xdr:sp macro="" textlink="">
      <xdr:nvSpPr>
        <xdr:cNvPr id="7" name="Rectangle 6">
          <a:extLst>
            <a:ext uri="{FF2B5EF4-FFF2-40B4-BE49-F238E27FC236}">
              <a16:creationId xmlns:a16="http://schemas.microsoft.com/office/drawing/2014/main" id="{2378D115-A76B-4B40-B2A7-01FA3A95304D}"/>
            </a:ext>
          </a:extLst>
        </xdr:cNvPr>
        <xdr:cNvSpPr/>
      </xdr:nvSpPr>
      <xdr:spPr>
        <a:xfrm rot="16200000">
          <a:off x="2171703" y="2466977"/>
          <a:ext cx="1828803" cy="3581399"/>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8</xdr:col>
      <xdr:colOff>238125</xdr:colOff>
      <xdr:row>7</xdr:row>
      <xdr:rowOff>19050</xdr:rowOff>
    </xdr:from>
    <xdr:to>
      <xdr:col>20</xdr:col>
      <xdr:colOff>276230</xdr:colOff>
      <xdr:row>16</xdr:row>
      <xdr:rowOff>152400</xdr:rowOff>
    </xdr:to>
    <xdr:sp macro="" textlink="">
      <xdr:nvSpPr>
        <xdr:cNvPr id="8" name="Rectangle 7">
          <a:extLst>
            <a:ext uri="{FF2B5EF4-FFF2-40B4-BE49-F238E27FC236}">
              <a16:creationId xmlns:a16="http://schemas.microsoft.com/office/drawing/2014/main" id="{E10F0F89-6929-42A4-9C02-E8F315CD7CFE}"/>
            </a:ext>
          </a:extLst>
        </xdr:cNvPr>
        <xdr:cNvSpPr/>
      </xdr:nvSpPr>
      <xdr:spPr>
        <a:xfrm rot="16200000">
          <a:off x="7867653" y="-1400178"/>
          <a:ext cx="1847850" cy="7353305"/>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2</xdr:col>
      <xdr:colOff>104779</xdr:colOff>
      <xdr:row>7</xdr:row>
      <xdr:rowOff>19050</xdr:rowOff>
    </xdr:from>
    <xdr:to>
      <xdr:col>8</xdr:col>
      <xdr:colOff>28578</xdr:colOff>
      <xdr:row>16</xdr:row>
      <xdr:rowOff>152400</xdr:rowOff>
    </xdr:to>
    <xdr:sp macro="" textlink="">
      <xdr:nvSpPr>
        <xdr:cNvPr id="9" name="Rectangle 8">
          <a:extLst>
            <a:ext uri="{FF2B5EF4-FFF2-40B4-BE49-F238E27FC236}">
              <a16:creationId xmlns:a16="http://schemas.microsoft.com/office/drawing/2014/main" id="{07CA88D8-E462-4702-97B2-9D989A27FD39}"/>
            </a:ext>
          </a:extLst>
        </xdr:cNvPr>
        <xdr:cNvSpPr/>
      </xdr:nvSpPr>
      <xdr:spPr>
        <a:xfrm rot="16200000">
          <a:off x="2190754" y="485775"/>
          <a:ext cx="1847850" cy="3581399"/>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0</xdr:col>
      <xdr:colOff>0</xdr:colOff>
      <xdr:row>0</xdr:row>
      <xdr:rowOff>23811</xdr:rowOff>
    </xdr:from>
    <xdr:to>
      <xdr:col>20</xdr:col>
      <xdr:colOff>285752</xdr:colOff>
      <xdr:row>2</xdr:row>
      <xdr:rowOff>28575</xdr:rowOff>
    </xdr:to>
    <xdr:sp macro="" textlink="">
      <xdr:nvSpPr>
        <xdr:cNvPr id="10" name="Rectangle 9">
          <a:extLst>
            <a:ext uri="{FF2B5EF4-FFF2-40B4-BE49-F238E27FC236}">
              <a16:creationId xmlns:a16="http://schemas.microsoft.com/office/drawing/2014/main" id="{975BBAB9-41D3-4825-B42C-C45F89726979}"/>
            </a:ext>
          </a:extLst>
        </xdr:cNvPr>
        <xdr:cNvSpPr/>
      </xdr:nvSpPr>
      <xdr:spPr>
        <a:xfrm rot="16200000">
          <a:off x="6045994" y="-6022183"/>
          <a:ext cx="385764" cy="12477752"/>
        </a:xfrm>
        <a:prstGeom prst="rect">
          <a:avLst/>
        </a:prstGeom>
        <a:solidFill>
          <a:sysClr val="window" lastClr="FFFFFF"/>
        </a:solidFill>
        <a:ln>
          <a:solidFill>
            <a:schemeClr val="tx1"/>
          </a:solid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17</xdr:col>
      <xdr:colOff>171450</xdr:colOff>
      <xdr:row>2</xdr:row>
      <xdr:rowOff>95249</xdr:rowOff>
    </xdr:from>
    <xdr:to>
      <xdr:col>20</xdr:col>
      <xdr:colOff>276230</xdr:colOff>
      <xdr:row>6</xdr:row>
      <xdr:rowOff>114298</xdr:rowOff>
    </xdr:to>
    <xdr:sp macro="" textlink="">
      <xdr:nvSpPr>
        <xdr:cNvPr id="11" name="Rectangle 10">
          <a:extLst>
            <a:ext uri="{FF2B5EF4-FFF2-40B4-BE49-F238E27FC236}">
              <a16:creationId xmlns:a16="http://schemas.microsoft.com/office/drawing/2014/main" id="{9D4FEEF1-0A4D-4FB1-B685-D0DC946E9FD5}"/>
            </a:ext>
          </a:extLst>
        </xdr:cNvPr>
        <xdr:cNvSpPr/>
      </xdr:nvSpPr>
      <xdr:spPr>
        <a:xfrm rot="16200000">
          <a:off x="11110915" y="-100016"/>
          <a:ext cx="781049" cy="193358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13</xdr:col>
      <xdr:colOff>295274</xdr:colOff>
      <xdr:row>2</xdr:row>
      <xdr:rowOff>95249</xdr:rowOff>
    </xdr:from>
    <xdr:to>
      <xdr:col>16</xdr:col>
      <xdr:colOff>400054</xdr:colOff>
      <xdr:row>6</xdr:row>
      <xdr:rowOff>114298</xdr:rowOff>
    </xdr:to>
    <xdr:sp macro="" textlink="">
      <xdr:nvSpPr>
        <xdr:cNvPr id="12" name="Rectangle 11">
          <a:extLst>
            <a:ext uri="{FF2B5EF4-FFF2-40B4-BE49-F238E27FC236}">
              <a16:creationId xmlns:a16="http://schemas.microsoft.com/office/drawing/2014/main" id="{01FE7CFE-A38D-46EB-A427-A52B2DED5A7B}"/>
            </a:ext>
          </a:extLst>
        </xdr:cNvPr>
        <xdr:cNvSpPr/>
      </xdr:nvSpPr>
      <xdr:spPr>
        <a:xfrm rot="16200000">
          <a:off x="8796339" y="-100016"/>
          <a:ext cx="781049" cy="193358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9</xdr:col>
      <xdr:colOff>438149</xdr:colOff>
      <xdr:row>2</xdr:row>
      <xdr:rowOff>95249</xdr:rowOff>
    </xdr:from>
    <xdr:to>
      <xdr:col>12</xdr:col>
      <xdr:colOff>542929</xdr:colOff>
      <xdr:row>6</xdr:row>
      <xdr:rowOff>114298</xdr:rowOff>
    </xdr:to>
    <xdr:sp macro="" textlink="">
      <xdr:nvSpPr>
        <xdr:cNvPr id="13" name="Rectangle 12">
          <a:extLst>
            <a:ext uri="{FF2B5EF4-FFF2-40B4-BE49-F238E27FC236}">
              <a16:creationId xmlns:a16="http://schemas.microsoft.com/office/drawing/2014/main" id="{644CE7E7-85B2-492C-957E-1E52C9333F94}"/>
            </a:ext>
          </a:extLst>
        </xdr:cNvPr>
        <xdr:cNvSpPr/>
      </xdr:nvSpPr>
      <xdr:spPr>
        <a:xfrm rot="16200000">
          <a:off x="6500814" y="-100016"/>
          <a:ext cx="781049" cy="193358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5</xdr:col>
      <xdr:colOff>571499</xdr:colOff>
      <xdr:row>2</xdr:row>
      <xdr:rowOff>95249</xdr:rowOff>
    </xdr:from>
    <xdr:to>
      <xdr:col>9</xdr:col>
      <xdr:colOff>66679</xdr:colOff>
      <xdr:row>6</xdr:row>
      <xdr:rowOff>114298</xdr:rowOff>
    </xdr:to>
    <xdr:sp macro="" textlink="">
      <xdr:nvSpPr>
        <xdr:cNvPr id="14" name="Rectangle 13">
          <a:extLst>
            <a:ext uri="{FF2B5EF4-FFF2-40B4-BE49-F238E27FC236}">
              <a16:creationId xmlns:a16="http://schemas.microsoft.com/office/drawing/2014/main" id="{AA9ACF25-7811-4516-977A-F76A635E0C49}"/>
            </a:ext>
          </a:extLst>
        </xdr:cNvPr>
        <xdr:cNvSpPr/>
      </xdr:nvSpPr>
      <xdr:spPr>
        <a:xfrm rot="16200000">
          <a:off x="4195764" y="-100016"/>
          <a:ext cx="781049" cy="193358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2</xdr:col>
      <xdr:colOff>95247</xdr:colOff>
      <xdr:row>2</xdr:row>
      <xdr:rowOff>95249</xdr:rowOff>
    </xdr:from>
    <xdr:to>
      <xdr:col>5</xdr:col>
      <xdr:colOff>200027</xdr:colOff>
      <xdr:row>6</xdr:row>
      <xdr:rowOff>114298</xdr:rowOff>
    </xdr:to>
    <xdr:sp macro="" textlink="">
      <xdr:nvSpPr>
        <xdr:cNvPr id="15" name="Rectangle 14">
          <a:extLst>
            <a:ext uri="{FF2B5EF4-FFF2-40B4-BE49-F238E27FC236}">
              <a16:creationId xmlns:a16="http://schemas.microsoft.com/office/drawing/2014/main" id="{1B20E7DB-AC36-49A2-9EA0-63F31BCE4B6A}"/>
            </a:ext>
          </a:extLst>
        </xdr:cNvPr>
        <xdr:cNvSpPr/>
      </xdr:nvSpPr>
      <xdr:spPr>
        <a:xfrm rot="16200000">
          <a:off x="1890712" y="-100016"/>
          <a:ext cx="781049" cy="1933580"/>
        </a:xfrm>
        <a:prstGeom prst="rect">
          <a:avLst/>
        </a:prstGeom>
        <a:solidFill>
          <a:sysClr val="window" lastClr="FFFFFF"/>
        </a:solidFill>
        <a:ln>
          <a:noFill/>
        </a:ln>
        <a:effectLst>
          <a:outerShdw blurRad="50800" dist="38100" algn="l"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0</xdr:col>
      <xdr:colOff>447676</xdr:colOff>
      <xdr:row>0</xdr:row>
      <xdr:rowOff>0</xdr:rowOff>
    </xdr:from>
    <xdr:to>
      <xdr:col>7</xdr:col>
      <xdr:colOff>447676</xdr:colOff>
      <xdr:row>2</xdr:row>
      <xdr:rowOff>76200</xdr:rowOff>
    </xdr:to>
    <xdr:sp macro="" textlink="">
      <xdr:nvSpPr>
        <xdr:cNvPr id="16" name="TextBox 15">
          <a:extLst>
            <a:ext uri="{FF2B5EF4-FFF2-40B4-BE49-F238E27FC236}">
              <a16:creationId xmlns:a16="http://schemas.microsoft.com/office/drawing/2014/main" id="{0772DC88-1747-4C81-A3A9-100BA16694CD}"/>
            </a:ext>
          </a:extLst>
        </xdr:cNvPr>
        <xdr:cNvSpPr txBox="1"/>
      </xdr:nvSpPr>
      <xdr:spPr>
        <a:xfrm>
          <a:off x="447676" y="0"/>
          <a:ext cx="426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latin typeface="Cooper Black" panose="0208090404030B020404" pitchFamily="18" charset="0"/>
            </a:rPr>
            <a:t>Healthcare</a:t>
          </a:r>
          <a:r>
            <a:rPr lang="en-IN" sz="2800" baseline="0">
              <a:latin typeface="Cooper Black" panose="0208090404030B020404" pitchFamily="18" charset="0"/>
            </a:rPr>
            <a:t> Dashboard</a:t>
          </a:r>
          <a:endParaRPr lang="en-IN" sz="2800">
            <a:latin typeface="Cooper Black" panose="0208090404030B020404" pitchFamily="18" charset="0"/>
          </a:endParaRPr>
        </a:p>
      </xdr:txBody>
    </xdr:sp>
    <xdr:clientData/>
  </xdr:twoCellAnchor>
  <xdr:twoCellAnchor editAs="oneCell">
    <xdr:from>
      <xdr:col>0</xdr:col>
      <xdr:colOff>0</xdr:colOff>
      <xdr:row>0</xdr:row>
      <xdr:rowOff>1</xdr:rowOff>
    </xdr:from>
    <xdr:to>
      <xdr:col>1</xdr:col>
      <xdr:colOff>9525</xdr:colOff>
      <xdr:row>2</xdr:row>
      <xdr:rowOff>114301</xdr:rowOff>
    </xdr:to>
    <xdr:pic>
      <xdr:nvPicPr>
        <xdr:cNvPr id="18" name="Picture 17">
          <a:hlinkClick xmlns:r="http://schemas.openxmlformats.org/officeDocument/2006/relationships" r:id="rId1"/>
          <a:extLst>
            <a:ext uri="{FF2B5EF4-FFF2-40B4-BE49-F238E27FC236}">
              <a16:creationId xmlns:a16="http://schemas.microsoft.com/office/drawing/2014/main" id="{04AAD3BD-7205-4B7A-9E1B-F651F795C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
          <a:ext cx="619125" cy="495300"/>
        </a:xfrm>
        <a:prstGeom prst="rect">
          <a:avLst/>
        </a:prstGeom>
      </xdr:spPr>
    </xdr:pic>
    <xdr:clientData/>
  </xdr:twoCellAnchor>
  <xdr:twoCellAnchor>
    <xdr:from>
      <xdr:col>8</xdr:col>
      <xdr:colOff>190500</xdr:colOff>
      <xdr:row>17</xdr:row>
      <xdr:rowOff>104775</xdr:rowOff>
    </xdr:from>
    <xdr:to>
      <xdr:col>14</xdr:col>
      <xdr:colOff>161925</xdr:colOff>
      <xdr:row>27</xdr:row>
      <xdr:rowOff>38100</xdr:rowOff>
    </xdr:to>
    <xdr:graphicFrame macro="">
      <xdr:nvGraphicFramePr>
        <xdr:cNvPr id="17" name="Chart 16">
          <a:extLst>
            <a:ext uri="{FF2B5EF4-FFF2-40B4-BE49-F238E27FC236}">
              <a16:creationId xmlns:a16="http://schemas.microsoft.com/office/drawing/2014/main" id="{B4B26353-114B-405E-80A1-7CEA67AE7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333375</xdr:colOff>
      <xdr:row>17</xdr:row>
      <xdr:rowOff>104775</xdr:rowOff>
    </xdr:from>
    <xdr:to>
      <xdr:col>20</xdr:col>
      <xdr:colOff>371474</xdr:colOff>
      <xdr:row>27</xdr:row>
      <xdr:rowOff>19050</xdr:rowOff>
    </xdr:to>
    <xdr:graphicFrame macro="">
      <xdr:nvGraphicFramePr>
        <xdr:cNvPr id="20" name="Chart 19">
          <a:extLst>
            <a:ext uri="{FF2B5EF4-FFF2-40B4-BE49-F238E27FC236}">
              <a16:creationId xmlns:a16="http://schemas.microsoft.com/office/drawing/2014/main" id="{65C2CE41-243C-42AC-9A2E-0C7E743D0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76200</xdr:colOff>
      <xdr:row>17</xdr:row>
      <xdr:rowOff>95250</xdr:rowOff>
    </xdr:from>
    <xdr:to>
      <xdr:col>8</xdr:col>
      <xdr:colOff>9524</xdr:colOff>
      <xdr:row>27</xdr:row>
      <xdr:rowOff>33338</xdr:rowOff>
    </xdr:to>
    <xdr:graphicFrame macro="">
      <xdr:nvGraphicFramePr>
        <xdr:cNvPr id="21" name="Chart 20">
          <a:extLst>
            <a:ext uri="{FF2B5EF4-FFF2-40B4-BE49-F238E27FC236}">
              <a16:creationId xmlns:a16="http://schemas.microsoft.com/office/drawing/2014/main" id="{EB24EED2-3E11-4B0A-94DC-C1A991ECD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142875</xdr:colOff>
      <xdr:row>7</xdr:row>
      <xdr:rowOff>9525</xdr:rowOff>
    </xdr:from>
    <xdr:to>
      <xdr:col>20</xdr:col>
      <xdr:colOff>476249</xdr:colOff>
      <xdr:row>16</xdr:row>
      <xdr:rowOff>166687</xdr:rowOff>
    </xdr:to>
    <xdr:graphicFrame macro="">
      <xdr:nvGraphicFramePr>
        <xdr:cNvPr id="23" name="Chart 22">
          <a:extLst>
            <a:ext uri="{FF2B5EF4-FFF2-40B4-BE49-F238E27FC236}">
              <a16:creationId xmlns:a16="http://schemas.microsoft.com/office/drawing/2014/main" id="{C7E09890-6D62-4F3D-9C4D-29CB68B0C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114300</xdr:colOff>
      <xdr:row>7</xdr:row>
      <xdr:rowOff>38100</xdr:rowOff>
    </xdr:from>
    <xdr:to>
      <xdr:col>16</xdr:col>
      <xdr:colOff>457200</xdr:colOff>
      <xdr:row>16</xdr:row>
      <xdr:rowOff>119060</xdr:rowOff>
    </xdr:to>
    <xdr:graphicFrame macro="">
      <xdr:nvGraphicFramePr>
        <xdr:cNvPr id="24" name="Chart 23">
          <a:extLst>
            <a:ext uri="{FF2B5EF4-FFF2-40B4-BE49-F238E27FC236}">
              <a16:creationId xmlns:a16="http://schemas.microsoft.com/office/drawing/2014/main" id="{E602A497-3A96-46AF-ABFB-DFD7FE05C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581025</xdr:colOff>
      <xdr:row>7</xdr:row>
      <xdr:rowOff>38100</xdr:rowOff>
    </xdr:from>
    <xdr:to>
      <xdr:col>12</xdr:col>
      <xdr:colOff>466725</xdr:colOff>
      <xdr:row>16</xdr:row>
      <xdr:rowOff>171450</xdr:rowOff>
    </xdr:to>
    <xdr:graphicFrame macro="">
      <xdr:nvGraphicFramePr>
        <xdr:cNvPr id="25" name="Chart 24">
          <a:extLst>
            <a:ext uri="{FF2B5EF4-FFF2-40B4-BE49-F238E27FC236}">
              <a16:creationId xmlns:a16="http://schemas.microsoft.com/office/drawing/2014/main" id="{9C6A3851-A220-45B5-B7CA-73B3F130F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104775</xdr:colOff>
      <xdr:row>7</xdr:row>
      <xdr:rowOff>0</xdr:rowOff>
    </xdr:from>
    <xdr:to>
      <xdr:col>8</xdr:col>
      <xdr:colOff>161925</xdr:colOff>
      <xdr:row>17</xdr:row>
      <xdr:rowOff>42863</xdr:rowOff>
    </xdr:to>
    <xdr:graphicFrame macro="">
      <xdr:nvGraphicFramePr>
        <xdr:cNvPr id="27" name="Chart 26">
          <a:extLst>
            <a:ext uri="{FF2B5EF4-FFF2-40B4-BE49-F238E27FC236}">
              <a16:creationId xmlns:a16="http://schemas.microsoft.com/office/drawing/2014/main" id="{42697341-0001-4EF7-A57E-33B0CFD97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28575</xdr:colOff>
      <xdr:row>2</xdr:row>
      <xdr:rowOff>142875</xdr:rowOff>
    </xdr:from>
    <xdr:to>
      <xdr:col>5</xdr:col>
      <xdr:colOff>295275</xdr:colOff>
      <xdr:row>4</xdr:row>
      <xdr:rowOff>95250</xdr:rowOff>
    </xdr:to>
    <xdr:sp macro="" textlink="">
      <xdr:nvSpPr>
        <xdr:cNvPr id="2" name="TextBox 1">
          <a:extLst>
            <a:ext uri="{FF2B5EF4-FFF2-40B4-BE49-F238E27FC236}">
              <a16:creationId xmlns:a16="http://schemas.microsoft.com/office/drawing/2014/main" id="{D9EDA486-AFB3-4782-969C-14AB1BF17F8F}"/>
            </a:ext>
          </a:extLst>
        </xdr:cNvPr>
        <xdr:cNvSpPr txBox="1"/>
      </xdr:nvSpPr>
      <xdr:spPr>
        <a:xfrm>
          <a:off x="1247775" y="523875"/>
          <a:ext cx="2095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rial Black" panose="020B0A04020102020204" pitchFamily="34" charset="0"/>
              <a:cs typeface="Arial" panose="020B0604020202020204" pitchFamily="34" charset="0"/>
            </a:rPr>
            <a:t>Total Discharges</a:t>
          </a:r>
        </a:p>
      </xdr:txBody>
    </xdr:sp>
    <xdr:clientData/>
  </xdr:twoCellAnchor>
  <xdr:twoCellAnchor>
    <xdr:from>
      <xdr:col>5</xdr:col>
      <xdr:colOff>495300</xdr:colOff>
      <xdr:row>2</xdr:row>
      <xdr:rowOff>142875</xdr:rowOff>
    </xdr:from>
    <xdr:to>
      <xdr:col>9</xdr:col>
      <xdr:colOff>152400</xdr:colOff>
      <xdr:row>4</xdr:row>
      <xdr:rowOff>95250</xdr:rowOff>
    </xdr:to>
    <xdr:sp macro="" textlink="">
      <xdr:nvSpPr>
        <xdr:cNvPr id="28" name="TextBox 27">
          <a:extLst>
            <a:ext uri="{FF2B5EF4-FFF2-40B4-BE49-F238E27FC236}">
              <a16:creationId xmlns:a16="http://schemas.microsoft.com/office/drawing/2014/main" id="{652D1E17-A19C-4179-A53D-4AAD6EC0B227}"/>
            </a:ext>
          </a:extLst>
        </xdr:cNvPr>
        <xdr:cNvSpPr txBox="1"/>
      </xdr:nvSpPr>
      <xdr:spPr>
        <a:xfrm>
          <a:off x="3543300" y="523875"/>
          <a:ext cx="2095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Arial Black" panose="020B0A04020102020204" pitchFamily="34" charset="0"/>
              <a:cs typeface="Arial" panose="020B0604020202020204" pitchFamily="34" charset="0"/>
            </a:rPr>
            <a:t>Total Charity Care</a:t>
          </a:r>
        </a:p>
      </xdr:txBody>
    </xdr:sp>
    <xdr:clientData/>
  </xdr:twoCellAnchor>
  <xdr:twoCellAnchor>
    <xdr:from>
      <xdr:col>9</xdr:col>
      <xdr:colOff>323850</xdr:colOff>
      <xdr:row>2</xdr:row>
      <xdr:rowOff>142875</xdr:rowOff>
    </xdr:from>
    <xdr:to>
      <xdr:col>12</xdr:col>
      <xdr:colOff>590550</xdr:colOff>
      <xdr:row>4</xdr:row>
      <xdr:rowOff>95250</xdr:rowOff>
    </xdr:to>
    <xdr:sp macro="" textlink="">
      <xdr:nvSpPr>
        <xdr:cNvPr id="29" name="TextBox 28">
          <a:extLst>
            <a:ext uri="{FF2B5EF4-FFF2-40B4-BE49-F238E27FC236}">
              <a16:creationId xmlns:a16="http://schemas.microsoft.com/office/drawing/2014/main" id="{35C731C4-C8A4-4D3C-AD77-E1DEDBEAD50B}"/>
            </a:ext>
          </a:extLst>
        </xdr:cNvPr>
        <xdr:cNvSpPr txBox="1"/>
      </xdr:nvSpPr>
      <xdr:spPr>
        <a:xfrm>
          <a:off x="5810250" y="523875"/>
          <a:ext cx="2095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rial Black" panose="020B0A04020102020204" pitchFamily="34" charset="0"/>
              <a:cs typeface="Arial" panose="020B0604020202020204" pitchFamily="34" charset="0"/>
            </a:rPr>
            <a:t>Total AVL Beds</a:t>
          </a:r>
        </a:p>
      </xdr:txBody>
    </xdr:sp>
    <xdr:clientData/>
  </xdr:twoCellAnchor>
  <xdr:twoCellAnchor>
    <xdr:from>
      <xdr:col>13</xdr:col>
      <xdr:colOff>171450</xdr:colOff>
      <xdr:row>2</xdr:row>
      <xdr:rowOff>142875</xdr:rowOff>
    </xdr:from>
    <xdr:to>
      <xdr:col>16</xdr:col>
      <xdr:colOff>438150</xdr:colOff>
      <xdr:row>4</xdr:row>
      <xdr:rowOff>95250</xdr:rowOff>
    </xdr:to>
    <xdr:sp macro="" textlink="">
      <xdr:nvSpPr>
        <xdr:cNvPr id="30" name="TextBox 29">
          <a:extLst>
            <a:ext uri="{FF2B5EF4-FFF2-40B4-BE49-F238E27FC236}">
              <a16:creationId xmlns:a16="http://schemas.microsoft.com/office/drawing/2014/main" id="{AACE167C-7841-4225-9BE9-97A1AE832186}"/>
            </a:ext>
          </a:extLst>
        </xdr:cNvPr>
        <xdr:cNvSpPr txBox="1"/>
      </xdr:nvSpPr>
      <xdr:spPr>
        <a:xfrm>
          <a:off x="8096250" y="523875"/>
          <a:ext cx="2095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rial Black" panose="020B0A04020102020204" pitchFamily="34" charset="0"/>
              <a:cs typeface="Arial" panose="020B0604020202020204" pitchFamily="34" charset="0"/>
            </a:rPr>
            <a:t>Total LIC Beds</a:t>
          </a:r>
        </a:p>
      </xdr:txBody>
    </xdr:sp>
    <xdr:clientData/>
  </xdr:twoCellAnchor>
  <xdr:twoCellAnchor>
    <xdr:from>
      <xdr:col>17</xdr:col>
      <xdr:colOff>38100</xdr:colOff>
      <xdr:row>2</xdr:row>
      <xdr:rowOff>142875</xdr:rowOff>
    </xdr:from>
    <xdr:to>
      <xdr:col>20</xdr:col>
      <xdr:colOff>304800</xdr:colOff>
      <xdr:row>4</xdr:row>
      <xdr:rowOff>95250</xdr:rowOff>
    </xdr:to>
    <xdr:sp macro="" textlink="">
      <xdr:nvSpPr>
        <xdr:cNvPr id="31" name="TextBox 30">
          <a:extLst>
            <a:ext uri="{FF2B5EF4-FFF2-40B4-BE49-F238E27FC236}">
              <a16:creationId xmlns:a16="http://schemas.microsoft.com/office/drawing/2014/main" id="{E6EE2DAA-8FA4-4607-903A-2D913D08D485}"/>
            </a:ext>
          </a:extLst>
        </xdr:cNvPr>
        <xdr:cNvSpPr txBox="1"/>
      </xdr:nvSpPr>
      <xdr:spPr>
        <a:xfrm>
          <a:off x="10401300" y="523875"/>
          <a:ext cx="2095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rial Black" panose="020B0A04020102020204" pitchFamily="34" charset="0"/>
              <a:cs typeface="Arial" panose="020B0604020202020204" pitchFamily="34" charset="0"/>
            </a:rPr>
            <a:t>Total STF Beds</a:t>
          </a:r>
        </a:p>
      </xdr:txBody>
    </xdr:sp>
    <xdr:clientData/>
  </xdr:twoCellAnchor>
  <xdr:twoCellAnchor>
    <xdr:from>
      <xdr:col>2</xdr:col>
      <xdr:colOff>447675</xdr:colOff>
      <xdr:row>4</xdr:row>
      <xdr:rowOff>0</xdr:rowOff>
    </xdr:from>
    <xdr:to>
      <xdr:col>5</xdr:col>
      <xdr:colOff>304800</xdr:colOff>
      <xdr:row>6</xdr:row>
      <xdr:rowOff>104775</xdr:rowOff>
    </xdr:to>
    <xdr:sp macro="" textlink="'KPI-7'!B13">
      <xdr:nvSpPr>
        <xdr:cNvPr id="3" name="TextBox 2">
          <a:extLst>
            <a:ext uri="{FF2B5EF4-FFF2-40B4-BE49-F238E27FC236}">
              <a16:creationId xmlns:a16="http://schemas.microsoft.com/office/drawing/2014/main" id="{FD7C32F4-1DAA-4AB6-B471-B8556F6E2895}"/>
            </a:ext>
          </a:extLst>
        </xdr:cNvPr>
        <xdr:cNvSpPr txBox="1"/>
      </xdr:nvSpPr>
      <xdr:spPr>
        <a:xfrm>
          <a:off x="1666875" y="762000"/>
          <a:ext cx="16859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28C6FC-569B-443F-9E25-49517CC90FA9}" type="TxLink">
            <a:rPr lang="en-US" sz="2400" b="0" i="0" u="none" strike="noStrike">
              <a:solidFill>
                <a:srgbClr val="000000"/>
              </a:solidFill>
              <a:latin typeface="Franklin Gothic Heavy" panose="020B0903020102020204" pitchFamily="34" charset="0"/>
              <a:cs typeface="Calibri"/>
            </a:rPr>
            <a:pPr algn="ctr"/>
            <a:t>1,825K</a:t>
          </a:fld>
          <a:endParaRPr lang="en-IN" sz="2400">
            <a:latin typeface="Franklin Gothic Heavy" panose="020B0903020102020204" pitchFamily="34" charset="0"/>
          </a:endParaRPr>
        </a:p>
      </xdr:txBody>
    </xdr:sp>
    <xdr:clientData/>
  </xdr:twoCellAnchor>
  <xdr:twoCellAnchor>
    <xdr:from>
      <xdr:col>6</xdr:col>
      <xdr:colOff>323850</xdr:colOff>
      <xdr:row>4</xdr:row>
      <xdr:rowOff>9525</xdr:rowOff>
    </xdr:from>
    <xdr:to>
      <xdr:col>9</xdr:col>
      <xdr:colOff>180975</xdr:colOff>
      <xdr:row>6</xdr:row>
      <xdr:rowOff>114300</xdr:rowOff>
    </xdr:to>
    <xdr:sp macro="" textlink="'Card-2'!B5">
      <xdr:nvSpPr>
        <xdr:cNvPr id="32" name="TextBox 31">
          <a:extLst>
            <a:ext uri="{FF2B5EF4-FFF2-40B4-BE49-F238E27FC236}">
              <a16:creationId xmlns:a16="http://schemas.microsoft.com/office/drawing/2014/main" id="{D34AEABA-B786-4189-AE91-D5E13D248643}"/>
            </a:ext>
          </a:extLst>
        </xdr:cNvPr>
        <xdr:cNvSpPr txBox="1"/>
      </xdr:nvSpPr>
      <xdr:spPr>
        <a:xfrm>
          <a:off x="3981450" y="771525"/>
          <a:ext cx="16859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F2E683-E75D-41AD-891B-E279BE15B1E3}" type="TxLink">
            <a:rPr lang="en-US" sz="2400" b="0" i="0" u="none" strike="noStrike">
              <a:solidFill>
                <a:srgbClr val="000000"/>
              </a:solidFill>
              <a:latin typeface="Franklin Gothic Heavy" panose="020B0903020102020204" pitchFamily="34" charset="0"/>
              <a:ea typeface="+mn-ea"/>
              <a:cs typeface="Calibri"/>
            </a:rPr>
            <a:pPr marL="0" indent="0" algn="ctr"/>
            <a:t>1448.90M</a:t>
          </a:fld>
          <a:endParaRPr lang="en-US" sz="2400" b="0" i="0" u="none" strike="noStrike">
            <a:solidFill>
              <a:srgbClr val="000000"/>
            </a:solidFill>
            <a:latin typeface="Franklin Gothic Heavy" panose="020B0903020102020204" pitchFamily="34" charset="0"/>
            <a:ea typeface="+mn-ea"/>
            <a:cs typeface="Calibri"/>
          </a:endParaRPr>
        </a:p>
      </xdr:txBody>
    </xdr:sp>
    <xdr:clientData/>
  </xdr:twoCellAnchor>
  <xdr:twoCellAnchor>
    <xdr:from>
      <xdr:col>10</xdr:col>
      <xdr:colOff>57150</xdr:colOff>
      <xdr:row>4</xdr:row>
      <xdr:rowOff>19050</xdr:rowOff>
    </xdr:from>
    <xdr:to>
      <xdr:col>12</xdr:col>
      <xdr:colOff>523875</xdr:colOff>
      <xdr:row>6</xdr:row>
      <xdr:rowOff>123825</xdr:rowOff>
    </xdr:to>
    <xdr:sp macro="" textlink="'Card-3'!B4">
      <xdr:nvSpPr>
        <xdr:cNvPr id="33" name="TextBox 32">
          <a:extLst>
            <a:ext uri="{FF2B5EF4-FFF2-40B4-BE49-F238E27FC236}">
              <a16:creationId xmlns:a16="http://schemas.microsoft.com/office/drawing/2014/main" id="{DCF608E0-225D-437E-A744-90F86ACB8DDE}"/>
            </a:ext>
          </a:extLst>
        </xdr:cNvPr>
        <xdr:cNvSpPr txBox="1"/>
      </xdr:nvSpPr>
      <xdr:spPr>
        <a:xfrm>
          <a:off x="6153150" y="781050"/>
          <a:ext cx="16859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DC602F-F80E-4A3F-B9B9-7382898D04B9}" type="TxLink">
            <a:rPr lang="en-US" sz="2400" b="0" i="0" u="none" strike="noStrike">
              <a:solidFill>
                <a:srgbClr val="000000"/>
              </a:solidFill>
              <a:latin typeface="Franklin Gothic Heavy" panose="020B0903020102020204" pitchFamily="34" charset="0"/>
              <a:ea typeface="+mn-ea"/>
              <a:cs typeface="Calibri"/>
            </a:rPr>
            <a:pPr marL="0" indent="0" algn="ctr"/>
            <a:t>191K</a:t>
          </a:fld>
          <a:endParaRPr lang="en-IN" sz="2400" b="0" i="0" u="none" strike="noStrike">
            <a:solidFill>
              <a:srgbClr val="000000"/>
            </a:solidFill>
            <a:latin typeface="Franklin Gothic Heavy" panose="020B0903020102020204" pitchFamily="34" charset="0"/>
            <a:ea typeface="+mn-ea"/>
            <a:cs typeface="Calibri"/>
          </a:endParaRPr>
        </a:p>
      </xdr:txBody>
    </xdr:sp>
    <xdr:clientData/>
  </xdr:twoCellAnchor>
  <xdr:twoCellAnchor>
    <xdr:from>
      <xdr:col>13</xdr:col>
      <xdr:colOff>561975</xdr:colOff>
      <xdr:row>4</xdr:row>
      <xdr:rowOff>9525</xdr:rowOff>
    </xdr:from>
    <xdr:to>
      <xdr:col>16</xdr:col>
      <xdr:colOff>419100</xdr:colOff>
      <xdr:row>6</xdr:row>
      <xdr:rowOff>114300</xdr:rowOff>
    </xdr:to>
    <xdr:sp macro="" textlink="'Card-4'!B4">
      <xdr:nvSpPr>
        <xdr:cNvPr id="34" name="TextBox 33">
          <a:extLst>
            <a:ext uri="{FF2B5EF4-FFF2-40B4-BE49-F238E27FC236}">
              <a16:creationId xmlns:a16="http://schemas.microsoft.com/office/drawing/2014/main" id="{09B26F67-A634-4DA6-9C56-C54EA8E5D376}"/>
            </a:ext>
          </a:extLst>
        </xdr:cNvPr>
        <xdr:cNvSpPr txBox="1"/>
      </xdr:nvSpPr>
      <xdr:spPr>
        <a:xfrm>
          <a:off x="8486775" y="771525"/>
          <a:ext cx="16859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4C7DF7-DA29-4252-9864-AA14CE9DF4CC}" type="TxLink">
            <a:rPr lang="en-US" sz="2400" b="0" i="0" u="none" strike="noStrike">
              <a:solidFill>
                <a:srgbClr val="000000"/>
              </a:solidFill>
              <a:latin typeface="Franklin Gothic Heavy" panose="020B0903020102020204" pitchFamily="34" charset="0"/>
              <a:ea typeface="+mn-ea"/>
              <a:cs typeface="Calibri"/>
            </a:rPr>
            <a:pPr marL="0" indent="0" algn="ctr"/>
            <a:t>206K</a:t>
          </a:fld>
          <a:endParaRPr lang="en-IN" sz="2400" b="0" i="0" u="none" strike="noStrike">
            <a:solidFill>
              <a:srgbClr val="000000"/>
            </a:solidFill>
            <a:latin typeface="Franklin Gothic Heavy" panose="020B0903020102020204" pitchFamily="34" charset="0"/>
            <a:ea typeface="+mn-ea"/>
            <a:cs typeface="Calibri"/>
          </a:endParaRPr>
        </a:p>
      </xdr:txBody>
    </xdr:sp>
    <xdr:clientData/>
  </xdr:twoCellAnchor>
  <xdr:twoCellAnchor>
    <xdr:from>
      <xdr:col>17</xdr:col>
      <xdr:colOff>390525</xdr:colOff>
      <xdr:row>4</xdr:row>
      <xdr:rowOff>19050</xdr:rowOff>
    </xdr:from>
    <xdr:to>
      <xdr:col>20</xdr:col>
      <xdr:colOff>247650</xdr:colOff>
      <xdr:row>6</xdr:row>
      <xdr:rowOff>123825</xdr:rowOff>
    </xdr:to>
    <xdr:sp macro="" textlink="'Card-5'!B5">
      <xdr:nvSpPr>
        <xdr:cNvPr id="35" name="TextBox 34">
          <a:extLst>
            <a:ext uri="{FF2B5EF4-FFF2-40B4-BE49-F238E27FC236}">
              <a16:creationId xmlns:a16="http://schemas.microsoft.com/office/drawing/2014/main" id="{2815FEC1-3D39-4435-9997-F8533D44A738}"/>
            </a:ext>
          </a:extLst>
        </xdr:cNvPr>
        <xdr:cNvSpPr txBox="1"/>
      </xdr:nvSpPr>
      <xdr:spPr>
        <a:xfrm>
          <a:off x="10753725" y="781050"/>
          <a:ext cx="16859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73C1DE-C6F1-4679-88BF-518D1C257541}" type="TxLink">
            <a:rPr lang="en-US" sz="2400" b="0" i="0" u="none" strike="noStrike">
              <a:solidFill>
                <a:srgbClr val="000000"/>
              </a:solidFill>
              <a:latin typeface="Franklin Gothic Heavy" panose="020B0903020102020204" pitchFamily="34" charset="0"/>
              <a:ea typeface="+mn-ea"/>
              <a:cs typeface="Calibri"/>
            </a:rPr>
            <a:pPr marL="0" indent="0" algn="ctr"/>
            <a:t>145K</a:t>
          </a:fld>
          <a:endParaRPr lang="en-IN" sz="2400" b="0" i="0" u="none" strike="noStrike">
            <a:solidFill>
              <a:srgbClr val="000000"/>
            </a:solidFill>
            <a:latin typeface="Franklin Gothic Heavy" panose="020B0903020102020204" pitchFamily="34" charset="0"/>
            <a:ea typeface="+mn-ea"/>
            <a:cs typeface="Calibri"/>
          </a:endParaRPr>
        </a:p>
      </xdr:txBody>
    </xdr:sp>
    <xdr:clientData/>
  </xdr:twoCellAnchor>
  <xdr:twoCellAnchor editAs="oneCell">
    <xdr:from>
      <xdr:col>9</xdr:col>
      <xdr:colOff>323850</xdr:colOff>
      <xdr:row>2</xdr:row>
      <xdr:rowOff>104775</xdr:rowOff>
    </xdr:from>
    <xdr:to>
      <xdr:col>11</xdr:col>
      <xdr:colOff>95250</xdr:colOff>
      <xdr:row>7</xdr:row>
      <xdr:rowOff>142875</xdr:rowOff>
    </xdr:to>
    <xdr:pic>
      <xdr:nvPicPr>
        <xdr:cNvPr id="36" name="Picture 35">
          <a:extLst>
            <a:ext uri="{FF2B5EF4-FFF2-40B4-BE49-F238E27FC236}">
              <a16:creationId xmlns:a16="http://schemas.microsoft.com/office/drawing/2014/main" id="{8049143C-AA8B-4141-84D9-59AF2DC5206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10250" y="485775"/>
          <a:ext cx="990600" cy="990600"/>
        </a:xfrm>
        <a:prstGeom prst="rect">
          <a:avLst/>
        </a:prstGeom>
      </xdr:spPr>
    </xdr:pic>
    <xdr:clientData/>
  </xdr:twoCellAnchor>
  <xdr:twoCellAnchor editAs="oneCell">
    <xdr:from>
      <xdr:col>13</xdr:col>
      <xdr:colOff>200025</xdr:colOff>
      <xdr:row>2</xdr:row>
      <xdr:rowOff>114300</xdr:rowOff>
    </xdr:from>
    <xdr:to>
      <xdr:col>14</xdr:col>
      <xdr:colOff>581025</xdr:colOff>
      <xdr:row>7</xdr:row>
      <xdr:rowOff>152400</xdr:rowOff>
    </xdr:to>
    <xdr:pic>
      <xdr:nvPicPr>
        <xdr:cNvPr id="37" name="Picture 36">
          <a:extLst>
            <a:ext uri="{FF2B5EF4-FFF2-40B4-BE49-F238E27FC236}">
              <a16:creationId xmlns:a16="http://schemas.microsoft.com/office/drawing/2014/main" id="{8983F1E3-E2B3-468D-88DC-1FDED3E2C20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124825" y="495300"/>
          <a:ext cx="990600" cy="990600"/>
        </a:xfrm>
        <a:prstGeom prst="rect">
          <a:avLst/>
        </a:prstGeom>
      </xdr:spPr>
    </xdr:pic>
    <xdr:clientData/>
  </xdr:twoCellAnchor>
  <xdr:twoCellAnchor editAs="oneCell">
    <xdr:from>
      <xdr:col>17</xdr:col>
      <xdr:colOff>57150</xdr:colOff>
      <xdr:row>2</xdr:row>
      <xdr:rowOff>114300</xdr:rowOff>
    </xdr:from>
    <xdr:to>
      <xdr:col>18</xdr:col>
      <xdr:colOff>438150</xdr:colOff>
      <xdr:row>7</xdr:row>
      <xdr:rowOff>152400</xdr:rowOff>
    </xdr:to>
    <xdr:pic>
      <xdr:nvPicPr>
        <xdr:cNvPr id="38" name="Picture 37">
          <a:extLst>
            <a:ext uri="{FF2B5EF4-FFF2-40B4-BE49-F238E27FC236}">
              <a16:creationId xmlns:a16="http://schemas.microsoft.com/office/drawing/2014/main" id="{8DB37A20-DC7B-4F84-921B-22C446F7F7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20350" y="495300"/>
          <a:ext cx="990600" cy="990600"/>
        </a:xfrm>
        <a:prstGeom prst="rect">
          <a:avLst/>
        </a:prstGeom>
      </xdr:spPr>
    </xdr:pic>
    <xdr:clientData/>
  </xdr:twoCellAnchor>
  <xdr:twoCellAnchor editAs="oneCell">
    <xdr:from>
      <xdr:col>2</xdr:col>
      <xdr:colOff>161925</xdr:colOff>
      <xdr:row>4</xdr:row>
      <xdr:rowOff>66675</xdr:rowOff>
    </xdr:from>
    <xdr:to>
      <xdr:col>3</xdr:col>
      <xdr:colOff>86286</xdr:colOff>
      <xdr:row>5</xdr:row>
      <xdr:rowOff>180975</xdr:rowOff>
    </xdr:to>
    <xdr:pic>
      <xdr:nvPicPr>
        <xdr:cNvPr id="40" name="Picture 39">
          <a:extLst>
            <a:ext uri="{FF2B5EF4-FFF2-40B4-BE49-F238E27FC236}">
              <a16:creationId xmlns:a16="http://schemas.microsoft.com/office/drawing/2014/main" id="{161D8431-8574-4228-99AA-F5D2D05F637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81125" y="828675"/>
          <a:ext cx="533961" cy="304800"/>
        </a:xfrm>
        <a:prstGeom prst="rect">
          <a:avLst/>
        </a:prstGeom>
      </xdr:spPr>
    </xdr:pic>
    <xdr:clientData/>
  </xdr:twoCellAnchor>
  <xdr:twoCellAnchor editAs="oneCell">
    <xdr:from>
      <xdr:col>5</xdr:col>
      <xdr:colOff>590551</xdr:colOff>
      <xdr:row>3</xdr:row>
      <xdr:rowOff>171449</xdr:rowOff>
    </xdr:from>
    <xdr:to>
      <xdr:col>6</xdr:col>
      <xdr:colOff>470603</xdr:colOff>
      <xdr:row>6</xdr:row>
      <xdr:rowOff>95250</xdr:rowOff>
    </xdr:to>
    <xdr:pic>
      <xdr:nvPicPr>
        <xdr:cNvPr id="42" name="Picture 41">
          <a:extLst>
            <a:ext uri="{FF2B5EF4-FFF2-40B4-BE49-F238E27FC236}">
              <a16:creationId xmlns:a16="http://schemas.microsoft.com/office/drawing/2014/main" id="{58C1FBB0-6AC4-49BE-8671-D30AB6FC58B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38551" y="742949"/>
          <a:ext cx="489652" cy="495301"/>
        </a:xfrm>
        <a:prstGeom prst="rect">
          <a:avLst/>
        </a:prstGeom>
      </xdr:spPr>
    </xdr:pic>
    <xdr:clientData/>
  </xdr:twoCellAnchor>
  <xdr:twoCellAnchor editAs="oneCell">
    <xdr:from>
      <xdr:col>7</xdr:col>
      <xdr:colOff>428624</xdr:colOff>
      <xdr:row>7</xdr:row>
      <xdr:rowOff>19051</xdr:rowOff>
    </xdr:from>
    <xdr:to>
      <xdr:col>8</xdr:col>
      <xdr:colOff>38099</xdr:colOff>
      <xdr:row>8</xdr:row>
      <xdr:rowOff>47626</xdr:rowOff>
    </xdr:to>
    <xdr:pic>
      <xdr:nvPicPr>
        <xdr:cNvPr id="44" name="Picture 43">
          <a:hlinkClick xmlns:r="http://schemas.openxmlformats.org/officeDocument/2006/relationships" r:id="rId13"/>
          <a:extLst>
            <a:ext uri="{FF2B5EF4-FFF2-40B4-BE49-F238E27FC236}">
              <a16:creationId xmlns:a16="http://schemas.microsoft.com/office/drawing/2014/main" id="{16D6FA33-8D64-4144-98FD-9321BE43301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95824" y="1352551"/>
          <a:ext cx="219075" cy="219075"/>
        </a:xfrm>
        <a:prstGeom prst="rect">
          <a:avLst/>
        </a:prstGeom>
      </xdr:spPr>
    </xdr:pic>
    <xdr:clientData/>
  </xdr:twoCellAnchor>
  <xdr:twoCellAnchor editAs="oneCell">
    <xdr:from>
      <xdr:col>7</xdr:col>
      <xdr:colOff>419100</xdr:colOff>
      <xdr:row>17</xdr:row>
      <xdr:rowOff>95250</xdr:rowOff>
    </xdr:from>
    <xdr:to>
      <xdr:col>8</xdr:col>
      <xdr:colOff>28575</xdr:colOff>
      <xdr:row>18</xdr:row>
      <xdr:rowOff>123825</xdr:rowOff>
    </xdr:to>
    <xdr:pic>
      <xdr:nvPicPr>
        <xdr:cNvPr id="45" name="Picture 44">
          <a:hlinkClick xmlns:r="http://schemas.openxmlformats.org/officeDocument/2006/relationships" r:id="rId15"/>
          <a:extLst>
            <a:ext uri="{FF2B5EF4-FFF2-40B4-BE49-F238E27FC236}">
              <a16:creationId xmlns:a16="http://schemas.microsoft.com/office/drawing/2014/main" id="{8AFD7AD5-7991-4ACA-9304-CF8334E42B8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86300" y="3333750"/>
          <a:ext cx="219075" cy="219075"/>
        </a:xfrm>
        <a:prstGeom prst="rect">
          <a:avLst/>
        </a:prstGeom>
      </xdr:spPr>
    </xdr:pic>
    <xdr:clientData/>
  </xdr:twoCellAnchor>
  <xdr:twoCellAnchor editAs="oneCell">
    <xdr:from>
      <xdr:col>20</xdr:col>
      <xdr:colOff>85725</xdr:colOff>
      <xdr:row>17</xdr:row>
      <xdr:rowOff>114300</xdr:rowOff>
    </xdr:from>
    <xdr:to>
      <xdr:col>20</xdr:col>
      <xdr:colOff>304800</xdr:colOff>
      <xdr:row>18</xdr:row>
      <xdr:rowOff>142875</xdr:rowOff>
    </xdr:to>
    <xdr:pic>
      <xdr:nvPicPr>
        <xdr:cNvPr id="46" name="Picture 45">
          <a:hlinkClick xmlns:r="http://schemas.openxmlformats.org/officeDocument/2006/relationships" r:id="rId16"/>
          <a:extLst>
            <a:ext uri="{FF2B5EF4-FFF2-40B4-BE49-F238E27FC236}">
              <a16:creationId xmlns:a16="http://schemas.microsoft.com/office/drawing/2014/main" id="{1ED15AC6-7993-437B-B637-7A48038A075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77725" y="3352800"/>
          <a:ext cx="219075" cy="219075"/>
        </a:xfrm>
        <a:prstGeom prst="rect">
          <a:avLst/>
        </a:prstGeom>
      </xdr:spPr>
    </xdr:pic>
    <xdr:clientData/>
  </xdr:twoCellAnchor>
  <xdr:twoCellAnchor editAs="oneCell">
    <xdr:from>
      <xdr:col>13</xdr:col>
      <xdr:colOff>571500</xdr:colOff>
      <xdr:row>17</xdr:row>
      <xdr:rowOff>114300</xdr:rowOff>
    </xdr:from>
    <xdr:to>
      <xdr:col>14</xdr:col>
      <xdr:colOff>180975</xdr:colOff>
      <xdr:row>18</xdr:row>
      <xdr:rowOff>142875</xdr:rowOff>
    </xdr:to>
    <xdr:pic>
      <xdr:nvPicPr>
        <xdr:cNvPr id="47" name="Picture 46">
          <a:hlinkClick xmlns:r="http://schemas.openxmlformats.org/officeDocument/2006/relationships" r:id="rId17"/>
          <a:extLst>
            <a:ext uri="{FF2B5EF4-FFF2-40B4-BE49-F238E27FC236}">
              <a16:creationId xmlns:a16="http://schemas.microsoft.com/office/drawing/2014/main" id="{9889E4BD-1584-49E5-B648-913635C1B5B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96300" y="3352800"/>
          <a:ext cx="219075" cy="219075"/>
        </a:xfrm>
        <a:prstGeom prst="rect">
          <a:avLst/>
        </a:prstGeom>
      </xdr:spPr>
    </xdr:pic>
    <xdr:clientData/>
  </xdr:twoCellAnchor>
  <xdr:twoCellAnchor editAs="oneCell">
    <xdr:from>
      <xdr:col>12</xdr:col>
      <xdr:colOff>19050</xdr:colOff>
      <xdr:row>7</xdr:row>
      <xdr:rowOff>19050</xdr:rowOff>
    </xdr:from>
    <xdr:to>
      <xdr:col>12</xdr:col>
      <xdr:colOff>238125</xdr:colOff>
      <xdr:row>8</xdr:row>
      <xdr:rowOff>47625</xdr:rowOff>
    </xdr:to>
    <xdr:pic>
      <xdr:nvPicPr>
        <xdr:cNvPr id="48" name="Picture 47">
          <a:hlinkClick xmlns:r="http://schemas.openxmlformats.org/officeDocument/2006/relationships" r:id="rId18"/>
          <a:extLst>
            <a:ext uri="{FF2B5EF4-FFF2-40B4-BE49-F238E27FC236}">
              <a16:creationId xmlns:a16="http://schemas.microsoft.com/office/drawing/2014/main" id="{04A4885C-609C-4145-886E-86838942F5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334250" y="1352550"/>
          <a:ext cx="219075" cy="219075"/>
        </a:xfrm>
        <a:prstGeom prst="rect">
          <a:avLst/>
        </a:prstGeom>
      </xdr:spPr>
    </xdr:pic>
    <xdr:clientData/>
  </xdr:twoCellAnchor>
  <xdr:twoCellAnchor editAs="oneCell">
    <xdr:from>
      <xdr:col>16</xdr:col>
      <xdr:colOff>190500</xdr:colOff>
      <xdr:row>7</xdr:row>
      <xdr:rowOff>19050</xdr:rowOff>
    </xdr:from>
    <xdr:to>
      <xdr:col>16</xdr:col>
      <xdr:colOff>409575</xdr:colOff>
      <xdr:row>8</xdr:row>
      <xdr:rowOff>47625</xdr:rowOff>
    </xdr:to>
    <xdr:pic>
      <xdr:nvPicPr>
        <xdr:cNvPr id="49" name="Picture 48">
          <a:hlinkClick xmlns:r="http://schemas.openxmlformats.org/officeDocument/2006/relationships" r:id="rId19"/>
          <a:extLst>
            <a:ext uri="{FF2B5EF4-FFF2-40B4-BE49-F238E27FC236}">
              <a16:creationId xmlns:a16="http://schemas.microsoft.com/office/drawing/2014/main" id="{F4C716B2-CEC6-4969-B988-A9CDFF423F9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44100" y="1352550"/>
          <a:ext cx="219075" cy="219075"/>
        </a:xfrm>
        <a:prstGeom prst="rect">
          <a:avLst/>
        </a:prstGeom>
      </xdr:spPr>
    </xdr:pic>
    <xdr:clientData/>
  </xdr:twoCellAnchor>
  <xdr:twoCellAnchor editAs="oneCell">
    <xdr:from>
      <xdr:col>20</xdr:col>
      <xdr:colOff>85725</xdr:colOff>
      <xdr:row>7</xdr:row>
      <xdr:rowOff>19050</xdr:rowOff>
    </xdr:from>
    <xdr:to>
      <xdr:col>20</xdr:col>
      <xdr:colOff>304800</xdr:colOff>
      <xdr:row>8</xdr:row>
      <xdr:rowOff>47625</xdr:rowOff>
    </xdr:to>
    <xdr:pic>
      <xdr:nvPicPr>
        <xdr:cNvPr id="50" name="Picture 49">
          <a:hlinkClick xmlns:r="http://schemas.openxmlformats.org/officeDocument/2006/relationships" r:id="rId20"/>
          <a:extLst>
            <a:ext uri="{FF2B5EF4-FFF2-40B4-BE49-F238E27FC236}">
              <a16:creationId xmlns:a16="http://schemas.microsoft.com/office/drawing/2014/main" id="{0EC93017-3269-4750-B65C-A70E1E80F83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277725" y="1352550"/>
          <a:ext cx="219075" cy="219075"/>
        </a:xfrm>
        <a:prstGeom prst="rect">
          <a:avLst/>
        </a:prstGeom>
      </xdr:spPr>
    </xdr:pic>
    <xdr:clientData/>
  </xdr:twoCellAnchor>
  <xdr:twoCellAnchor editAs="oneCell">
    <xdr:from>
      <xdr:col>0</xdr:col>
      <xdr:colOff>0</xdr:colOff>
      <xdr:row>2</xdr:row>
      <xdr:rowOff>19050</xdr:rowOff>
    </xdr:from>
    <xdr:to>
      <xdr:col>1</xdr:col>
      <xdr:colOff>514350</xdr:colOff>
      <xdr:row>5</xdr:row>
      <xdr:rowOff>95250</xdr:rowOff>
    </xdr:to>
    <mc:AlternateContent xmlns:mc="http://schemas.openxmlformats.org/markup-compatibility/2006" xmlns:a14="http://schemas.microsoft.com/office/drawing/2010/main">
      <mc:Choice Requires="a14">
        <xdr:graphicFrame macro="">
          <xdr:nvGraphicFramePr>
            <xdr:cNvPr id="51" name="YEAR_QTR 1">
              <a:extLst>
                <a:ext uri="{FF2B5EF4-FFF2-40B4-BE49-F238E27FC236}">
                  <a16:creationId xmlns:a16="http://schemas.microsoft.com/office/drawing/2014/main" id="{4A21D9C8-46F7-430C-828D-256B8129F1CD}"/>
                </a:ext>
              </a:extLst>
            </xdr:cNvPr>
            <xdr:cNvGraphicFramePr/>
          </xdr:nvGraphicFramePr>
          <xdr:xfrm>
            <a:off x="0" y="0"/>
            <a:ext cx="0" cy="0"/>
          </xdr:xfrm>
          <a:graphic>
            <a:graphicData uri="http://schemas.microsoft.com/office/drawing/2010/slicer">
              <sle:slicer xmlns:sle="http://schemas.microsoft.com/office/drawing/2010/slicer" name="YEAR_QTR 1"/>
            </a:graphicData>
          </a:graphic>
        </xdr:graphicFrame>
      </mc:Choice>
      <mc:Fallback xmlns="">
        <xdr:sp macro="" textlink="">
          <xdr:nvSpPr>
            <xdr:cNvPr id="0" name=""/>
            <xdr:cNvSpPr>
              <a:spLocks noTextEdit="1"/>
            </xdr:cNvSpPr>
          </xdr:nvSpPr>
          <xdr:spPr>
            <a:xfrm>
              <a:off x="0" y="400050"/>
              <a:ext cx="112395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38100</xdr:rowOff>
    </xdr:from>
    <xdr:to>
      <xdr:col>1</xdr:col>
      <xdr:colOff>514350</xdr:colOff>
      <xdr:row>18</xdr:row>
      <xdr:rowOff>85725</xdr:rowOff>
    </xdr:to>
    <mc:AlternateContent xmlns:mc="http://schemas.openxmlformats.org/markup-compatibility/2006" xmlns:a14="http://schemas.microsoft.com/office/drawing/2010/main">
      <mc:Choice Requires="a14">
        <xdr:graphicFrame macro="">
          <xdr:nvGraphicFramePr>
            <xdr:cNvPr id="53" name="COUNTY_NAME 1">
              <a:extLst>
                <a:ext uri="{FF2B5EF4-FFF2-40B4-BE49-F238E27FC236}">
                  <a16:creationId xmlns:a16="http://schemas.microsoft.com/office/drawing/2014/main" id="{E76AF82A-8BE7-448F-AE75-CFB3D1B3D090}"/>
                </a:ext>
              </a:extLst>
            </xdr:cNvPr>
            <xdr:cNvGraphicFramePr/>
          </xdr:nvGraphicFramePr>
          <xdr:xfrm>
            <a:off x="0" y="0"/>
            <a:ext cx="0" cy="0"/>
          </xdr:xfrm>
          <a:graphic>
            <a:graphicData uri="http://schemas.microsoft.com/office/drawing/2010/slicer">
              <sle:slicer xmlns:sle="http://schemas.microsoft.com/office/drawing/2010/slicer" name="COUNTY_NAME 1"/>
            </a:graphicData>
          </a:graphic>
        </xdr:graphicFrame>
      </mc:Choice>
      <mc:Fallback xmlns="">
        <xdr:sp macro="" textlink="">
          <xdr:nvSpPr>
            <xdr:cNvPr id="0" name=""/>
            <xdr:cNvSpPr>
              <a:spLocks noTextEdit="1"/>
            </xdr:cNvSpPr>
          </xdr:nvSpPr>
          <xdr:spPr>
            <a:xfrm>
              <a:off x="0" y="990600"/>
              <a:ext cx="11239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47627</xdr:rowOff>
    </xdr:from>
    <xdr:to>
      <xdr:col>1</xdr:col>
      <xdr:colOff>504825</xdr:colOff>
      <xdr:row>27</xdr:row>
      <xdr:rowOff>38101</xdr:rowOff>
    </xdr:to>
    <mc:AlternateContent xmlns:mc="http://schemas.openxmlformats.org/markup-compatibility/2006" xmlns:a14="http://schemas.microsoft.com/office/drawing/2010/main">
      <mc:Choice Requires="a14">
        <xdr:graphicFrame macro="">
          <xdr:nvGraphicFramePr>
            <xdr:cNvPr id="54" name="TYPE_HOSP 1">
              <a:extLst>
                <a:ext uri="{FF2B5EF4-FFF2-40B4-BE49-F238E27FC236}">
                  <a16:creationId xmlns:a16="http://schemas.microsoft.com/office/drawing/2014/main" id="{3EADB5EE-7020-4E57-B445-43997CB4AB49}"/>
                </a:ext>
              </a:extLst>
            </xdr:cNvPr>
            <xdr:cNvGraphicFramePr/>
          </xdr:nvGraphicFramePr>
          <xdr:xfrm>
            <a:off x="0" y="0"/>
            <a:ext cx="0" cy="0"/>
          </xdr:xfrm>
          <a:graphic>
            <a:graphicData uri="http://schemas.microsoft.com/office/drawing/2010/slicer">
              <sle:slicer xmlns:sle="http://schemas.microsoft.com/office/drawing/2010/slicer" name="TYPE_HOSP 1"/>
            </a:graphicData>
          </a:graphic>
        </xdr:graphicFrame>
      </mc:Choice>
      <mc:Fallback xmlns="">
        <xdr:sp macro="" textlink="">
          <xdr:nvSpPr>
            <xdr:cNvPr id="0" name=""/>
            <xdr:cNvSpPr>
              <a:spLocks noTextEdit="1"/>
            </xdr:cNvSpPr>
          </xdr:nvSpPr>
          <xdr:spPr>
            <a:xfrm>
              <a:off x="0" y="3476627"/>
              <a:ext cx="1114425" cy="1704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981075</xdr:colOff>
      <xdr:row>6</xdr:row>
      <xdr:rowOff>85725</xdr:rowOff>
    </xdr:from>
    <xdr:to>
      <xdr:col>6</xdr:col>
      <xdr:colOff>257175</xdr:colOff>
      <xdr:row>13</xdr:row>
      <xdr:rowOff>19050</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A104B4BD-B67B-4632-A6B9-FCA3E626964D}"/>
            </a:ext>
          </a:extLst>
        </xdr:cNvPr>
        <xdr:cNvSpPr/>
      </xdr:nvSpPr>
      <xdr:spPr>
        <a:xfrm>
          <a:off x="4314825" y="122872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571500</xdr:colOff>
      <xdr:row>6</xdr:row>
      <xdr:rowOff>47625</xdr:rowOff>
    </xdr:from>
    <xdr:to>
      <xdr:col>5</xdr:col>
      <xdr:colOff>933450</xdr:colOff>
      <xdr:row>12</xdr:row>
      <xdr:rowOff>171450</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936C6D6F-DF55-43B2-A17E-3652A2EDADCF}"/>
            </a:ext>
          </a:extLst>
        </xdr:cNvPr>
        <xdr:cNvSpPr/>
      </xdr:nvSpPr>
      <xdr:spPr>
        <a:xfrm>
          <a:off x="3848100" y="1190625"/>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552450</xdr:colOff>
      <xdr:row>6</xdr:row>
      <xdr:rowOff>19050</xdr:rowOff>
    </xdr:from>
    <xdr:to>
      <xdr:col>5</xdr:col>
      <xdr:colOff>914400</xdr:colOff>
      <xdr:row>12</xdr:row>
      <xdr:rowOff>142875</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E3C428BA-90A5-4CB4-A670-AF6FC038ECBC}"/>
            </a:ext>
          </a:extLst>
        </xdr:cNvPr>
        <xdr:cNvSpPr/>
      </xdr:nvSpPr>
      <xdr:spPr>
        <a:xfrm>
          <a:off x="3771900" y="1162050"/>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495300</xdr:colOff>
      <xdr:row>6</xdr:row>
      <xdr:rowOff>114300</xdr:rowOff>
    </xdr:from>
    <xdr:to>
      <xdr:col>5</xdr:col>
      <xdr:colOff>857250</xdr:colOff>
      <xdr:row>13</xdr:row>
      <xdr:rowOff>47625</xdr:rowOff>
    </xdr:to>
    <xdr:sp macro="" textlink="">
      <xdr:nvSpPr>
        <xdr:cNvPr id="2" name="Arrow: Notched Right 1">
          <a:hlinkClick xmlns:r="http://schemas.openxmlformats.org/officeDocument/2006/relationships" r:id="rId1"/>
          <a:extLst>
            <a:ext uri="{FF2B5EF4-FFF2-40B4-BE49-F238E27FC236}">
              <a16:creationId xmlns:a16="http://schemas.microsoft.com/office/drawing/2014/main" id="{A0041CB6-255A-46B2-BC7A-E00B71544999}"/>
            </a:ext>
          </a:extLst>
        </xdr:cNvPr>
        <xdr:cNvSpPr/>
      </xdr:nvSpPr>
      <xdr:spPr>
        <a:xfrm>
          <a:off x="3743325" y="1257300"/>
          <a:ext cx="2533650" cy="1266825"/>
        </a:xfrm>
        <a:prstGeom prst="notchedRightArrow">
          <a:avLst/>
        </a:prstGeom>
        <a:ln w="28575">
          <a:solidFill>
            <a:schemeClr val="tx1"/>
          </a:solidFill>
        </a:ln>
        <a:effectLst>
          <a:outerShdw blurRad="63500" sx="102000" sy="102000" algn="c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GO TO DASHBOARD</a:t>
          </a:r>
        </a:p>
        <a:p>
          <a:pPr algn="ctr"/>
          <a:r>
            <a:rPr lang="en-IN" sz="1100">
              <a:solidFill>
                <a:schemeClr val="tx1"/>
              </a:solidFill>
              <a:latin typeface="Algerian" panose="04020705040A02060702" pitchFamily="82" charset="0"/>
            </a:rPr>
            <a:t>CLICK</a:t>
          </a:r>
          <a:r>
            <a:rPr lang="en-IN" sz="1100" baseline="0">
              <a:solidFill>
                <a:schemeClr val="tx1"/>
              </a:solidFill>
              <a:latin typeface="Algerian" panose="04020705040A02060702" pitchFamily="82" charset="0"/>
            </a:rPr>
            <a:t> HERe</a:t>
          </a:r>
          <a:endParaRPr lang="en-IN" sz="1000">
            <a:solidFill>
              <a:schemeClr val="tx1"/>
            </a:solidFill>
            <a:latin typeface="Algerian" panose="04020705040A02060702" pitchFamily="8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1435182" createdVersion="5" refreshedVersion="7" minRefreshableVersion="3" recordCount="0" supportSubquery="1" supportAdvancedDrill="1" xr:uid="{F43ED0A4-EBD0-4B8D-AAAD-752C85CFC4B1}">
  <cacheSource type="external" connectionId="5"/>
  <cacheFields count="2">
    <cacheField name="[Measures].[Sum of STF_BEDS]" caption="Sum of STF_BEDS" numFmtId="0" hierarchy="420"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2"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2"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2"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2"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2"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2"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2"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2"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2"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2"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2"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2"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2"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2"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2"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2"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2"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2"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2"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2"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2"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2"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2"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2"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2"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2"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2"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2"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2"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2"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2"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2"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2"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2"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2"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2"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2"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2"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2"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2"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2"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2"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2"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2"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2"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2"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2"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2"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2"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2"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2"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2"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2"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2"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2"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2"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2"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2"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2"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2"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2"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2"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2"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2"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2"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2"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2"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2"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2"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2"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2"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2"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2"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2"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2"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2"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2"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2"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2"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2"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2"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2"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2"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2"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2"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2"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2"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2"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2"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2"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2"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2"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2"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2"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2"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2"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2"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2"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2"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2"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2"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2"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2"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2"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2"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2"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2"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2"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2"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2"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2"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2"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2"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2"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2"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2"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2"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2"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2"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2"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2"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2"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2"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2"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2"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2"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2"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2"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2"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2"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2"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2"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2"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2"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2"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2"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2"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2"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2"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2"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2"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2"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2"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2"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2"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2"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2"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2"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2"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2"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2"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2"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2"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2"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2"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2"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2"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2"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2"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2"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2"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2"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2"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2"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2"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2"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2"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2"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2"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2"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2"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2"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2"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2"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2"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2"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2"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2"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2"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2"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2"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2"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2"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2"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2"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2"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2"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2"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2"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2"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2"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2"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2"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2"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2"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2"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2"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2"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2"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2"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2"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2"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2"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2"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2"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2"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2"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2"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2"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2"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2"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2"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2"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2"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2"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2"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2"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2"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2"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2"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2"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2"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2"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2"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2"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2"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2"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2"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2"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2"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2"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2"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2"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2"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2"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2"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2"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2"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2"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2"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2"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2"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2"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2"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2"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2"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2"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2"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2"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2"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2"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2"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2"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2"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2"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2"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2"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2"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2"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2"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2"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2"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2"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2"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2"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2" memberValueDatatype="20" unbalanced="0"/>
    <cacheHierarchy uniqueName="[Master Table].[FAC_NO]" caption="FAC_NO" attribute="1" defaultMemberUniqueName="[Master Table].[FAC_NO].[All]" allUniqueName="[Master Table].[FAC_NO].[All]" dimensionUniqueName="[Master Table]" displayFolder="" count="2" memberValueDatatype="130" unbalanced="0"/>
    <cacheHierarchy uniqueName="[Master Table].[FAC_NAME]" caption="FAC_NAME" attribute="1" defaultMemberUniqueName="[Master Table].[FAC_NAME].[All]" allUniqueName="[Master Table].[FAC_NAME].[All]" dimensionUniqueName="[Master Table]" displayFolder="" count="2"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1"/>
      </fieldsUsage>
    </cacheHierarchy>
    <cacheHierarchy uniqueName="[Master Table].[BEG_DATE]" caption="BEG_DATE" attribute="1" time="1" defaultMemberUniqueName="[Master Table].[BEG_DATE].[All]" allUniqueName="[Master Table].[BEG_DATE].[All]" dimensionUniqueName="[Master Table]" displayFolder="" count="2" memberValueDatatype="7" unbalanced="0"/>
    <cacheHierarchy uniqueName="[Master Table].[END_DATE]" caption="END_DATE" attribute="1" time="1" defaultMemberUniqueName="[Master Table].[END_DATE].[All]" allUniqueName="[Master Table].[END_DATE].[All]" dimensionUniqueName="[Master Table]" displayFolder="" count="2" memberValueDatatype="7" unbalanced="0"/>
    <cacheHierarchy uniqueName="[Master Table].[OP_STATUS]" caption="OP_STATUS" attribute="1" defaultMemberUniqueName="[Master Table].[OP_STATUS].[All]" allUniqueName="[Master Table].[OP_STATUS].[All]" dimensionUniqueName="[Master Table]" displayFolder="" count="2"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2" memberValueDatatype="20" unbalanced="0"/>
    <cacheHierarchy uniqueName="[Master Table].[HFPA]" caption="HFPA" attribute="1" defaultMemberUniqueName="[Master Table].[HFPA].[All]" allUniqueName="[Master Table].[HFPA].[All]" dimensionUniqueName="[Master Table]" displayFolder="" count="2" memberValueDatatype="20" unbalanced="0"/>
    <cacheHierarchy uniqueName="[Master Table].[TYPE_CNTRL]" caption="TYPE_CNTRL" attribute="1" defaultMemberUniqueName="[Master Table].[TYPE_CNTRL].[All]" allUniqueName="[Master Table].[TYPE_CNTRL].[All]" dimensionUniqueName="[Master Table]" displayFolder="" count="2"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2" memberValueDatatype="130" unbalanced="0"/>
    <cacheHierarchy uniqueName="[Master Table].[PHONE]" caption="PHONE" attribute="1" defaultMemberUniqueName="[Master Table].[PHONE].[All]" allUniqueName="[Master Table].[PHONE].[All]" dimensionUniqueName="[Master Table]" displayFolder="" count="2" memberValueDatatype="130" unbalanced="0"/>
    <cacheHierarchy uniqueName="[Master Table].[ADDRESS]" caption="ADDRESS" attribute="1" defaultMemberUniqueName="[Master Table].[ADDRESS].[All]" allUniqueName="[Master Table].[ADDRESS].[All]" dimensionUniqueName="[Master Table]" displayFolder="" count="2" memberValueDatatype="130" unbalanced="0"/>
    <cacheHierarchy uniqueName="[Master Table].[CITY]" caption="CITY" attribute="1" defaultMemberUniqueName="[Master Table].[CITY].[All]" allUniqueName="[Master Table].[CITY].[All]" dimensionUniqueName="[Master Table]" displayFolder="" count="2" memberValueDatatype="130" unbalanced="0"/>
    <cacheHierarchy uniqueName="[Master Table].[ZIP_CODE]" caption="ZIP_CODE" attribute="1" defaultMemberUniqueName="[Master Table].[ZIP_CODE].[All]" allUniqueName="[Master Table].[ZIP_CODE].[All]" dimensionUniqueName="[Master Table]" displayFolder="" count="2" memberValueDatatype="130" unbalanced="0"/>
    <cacheHierarchy uniqueName="[Master Table].[CEO]" caption="CEO" attribute="1" defaultMemberUniqueName="[Master Table].[CEO].[All]" allUniqueName="[Master Table].[CEO].[All]" dimensionUniqueName="[Master Table]" displayFolder="" count="2" memberValueDatatype="130" unbalanced="0"/>
    <cacheHierarchy uniqueName="[Master Table].[LIC_BEDS]" caption="LIC_BEDS" attribute="1" defaultMemberUniqueName="[Master Table].[LIC_BEDS].[All]" allUniqueName="[Master Table].[LIC_BEDS].[All]" dimensionUniqueName="[Master Table]" displayFolder="" count="2" memberValueDatatype="20" unbalanced="0"/>
    <cacheHierarchy uniqueName="[Master Table].[AVL_BEDS]" caption="AVL_BEDS" attribute="1" defaultMemberUniqueName="[Master Table].[AVL_BEDS].[All]" allUniqueName="[Master Table].[AVL_BEDS].[All]" dimensionUniqueName="[Master Table]" displayFolder="" count="2" memberValueDatatype="20" unbalanced="0"/>
    <cacheHierarchy uniqueName="[Master Table].[STF_BEDS]" caption="STF_BEDS" attribute="1" defaultMemberUniqueName="[Master Table].[STF_BEDS].[All]" allUniqueName="[Master Table].[STF_BEDS].[All]" dimensionUniqueName="[Master Table]" displayFolder="" count="2" memberValueDatatype="20" unbalanced="0"/>
    <cacheHierarchy uniqueName="[Master Table].[DIS_MCAR]" caption="DIS_MCAR" attribute="1" defaultMemberUniqueName="[Master Table].[DIS_MCAR].[All]" allUniqueName="[Master Table].[DIS_MCAR].[All]" dimensionUniqueName="[Master Table]" displayFolder="" count="2" memberValueDatatype="20" unbalanced="0"/>
    <cacheHierarchy uniqueName="[Master Table].[DIS_MCAR_MC]" caption="DIS_MCAR_MC" attribute="1" defaultMemberUniqueName="[Master Table].[DIS_MCAR_MC].[All]" allUniqueName="[Master Table].[DIS_MCAR_MC].[All]" dimensionUniqueName="[Master Table]" displayFolder="" count="2" memberValueDatatype="20" unbalanced="0"/>
    <cacheHierarchy uniqueName="[Master Table].[DIS_MCAL]" caption="DIS_MCAL" attribute="1" defaultMemberUniqueName="[Master Table].[DIS_MCAL].[All]" allUniqueName="[Master Table].[DIS_MCAL].[All]" dimensionUniqueName="[Master Table]" displayFolder="" count="2" memberValueDatatype="20" unbalanced="0"/>
    <cacheHierarchy uniqueName="[Master Table].[DIS_MCAL_MC]" caption="DIS_MCAL_MC" attribute="1" defaultMemberUniqueName="[Master Table].[DIS_MCAL_MC].[All]" allUniqueName="[Master Table].[DIS_MCAL_MC].[All]" dimensionUniqueName="[Master Table]" displayFolder="" count="2" memberValueDatatype="20" unbalanced="0"/>
    <cacheHierarchy uniqueName="[Master Table].[DIS_CNTY]" caption="DIS_CNTY" attribute="1" defaultMemberUniqueName="[Master Table].[DIS_CNTY].[All]" allUniqueName="[Master Table].[DIS_CNTY].[All]" dimensionUniqueName="[Master Table]" displayFolder="" count="2" memberValueDatatype="20" unbalanced="0"/>
    <cacheHierarchy uniqueName="[Master Table].[DIS_CNTY_MC]" caption="DIS_CNTY_MC" attribute="1" defaultMemberUniqueName="[Master Table].[DIS_CNTY_MC].[All]" allUniqueName="[Master Table].[DIS_CNTY_MC].[All]" dimensionUniqueName="[Master Table]" displayFolder="" count="2" memberValueDatatype="20" unbalanced="0"/>
    <cacheHierarchy uniqueName="[Master Table].[DIS_THRD]" caption="DIS_THRD" attribute="1" defaultMemberUniqueName="[Master Table].[DIS_THRD].[All]" allUniqueName="[Master Table].[DIS_THRD].[All]" dimensionUniqueName="[Master Table]" displayFolder="" count="2" memberValueDatatype="20" unbalanced="0"/>
    <cacheHierarchy uniqueName="[Master Table].[DIS_THRD_MC]" caption="DIS_THRD_MC" attribute="1" defaultMemberUniqueName="[Master Table].[DIS_THRD_MC].[All]" allUniqueName="[Master Table].[DIS_THRD_MC].[All]" dimensionUniqueName="[Master Table]" displayFolder="" count="2" memberValueDatatype="20" unbalanced="0"/>
    <cacheHierarchy uniqueName="[Master Table].[DIS_INDGNT]" caption="DIS_INDGNT" attribute="1" defaultMemberUniqueName="[Master Table].[DIS_INDGNT].[All]" allUniqueName="[Master Table].[DIS_INDGNT].[All]" dimensionUniqueName="[Master Table]" displayFolder="" count="2" memberValueDatatype="20" unbalanced="0"/>
    <cacheHierarchy uniqueName="[Master Table].[DIS_OTH]" caption="DIS_OTH" attribute="1" defaultMemberUniqueName="[Master Table].[DIS_OTH].[All]" allUniqueName="[Master Table].[DIS_OTH].[All]" dimensionUniqueName="[Master Table]" displayFolder="" count="2" memberValueDatatype="20" unbalanced="0"/>
    <cacheHierarchy uniqueName="[Master Table].[DIS_TOT]" caption="DIS_TOT" attribute="1" defaultMemberUniqueName="[Master Table].[DIS_TOT].[All]" allUniqueName="[Master Table].[DIS_TOT].[All]" dimensionUniqueName="[Master Table]" displayFolder="" count="2" memberValueDatatype="20" unbalanced="0"/>
    <cacheHierarchy uniqueName="[Master Table].[DIS_LTC]" caption="DIS_LTC" attribute="1" defaultMemberUniqueName="[Master Table].[DIS_LTC].[All]" allUniqueName="[Master Table].[DIS_LTC].[All]" dimensionUniqueName="[Master Table]" displayFolder="" count="2" memberValueDatatype="20" unbalanced="0"/>
    <cacheHierarchy uniqueName="[Master Table].[DAY_MCAR]" caption="DAY_MCAR" attribute="1" defaultMemberUniqueName="[Master Table].[DAY_MCAR].[All]" allUniqueName="[Master Table].[DAY_MCAR].[All]" dimensionUniqueName="[Master Table]" displayFolder="" count="2" memberValueDatatype="20" unbalanced="0"/>
    <cacheHierarchy uniqueName="[Master Table].[DAY_MCAR_MC]" caption="DAY_MCAR_MC" attribute="1" defaultMemberUniqueName="[Master Table].[DAY_MCAR_MC].[All]" allUniqueName="[Master Table].[DAY_MCAR_MC].[All]" dimensionUniqueName="[Master Table]" displayFolder="" count="2" memberValueDatatype="20" unbalanced="0"/>
    <cacheHierarchy uniqueName="[Master Table].[DAY_MCAL]" caption="DAY_MCAL" attribute="1" defaultMemberUniqueName="[Master Table].[DAY_MCAL].[All]" allUniqueName="[Master Table].[DAY_MCAL].[All]" dimensionUniqueName="[Master Table]" displayFolder="" count="2" memberValueDatatype="20" unbalanced="0"/>
    <cacheHierarchy uniqueName="[Master Table].[DAY_MCAL_MC]" caption="DAY_MCAL_MC" attribute="1" defaultMemberUniqueName="[Master Table].[DAY_MCAL_MC].[All]" allUniqueName="[Master Table].[DAY_MCAL_MC].[All]" dimensionUniqueName="[Master Table]" displayFolder="" count="2" memberValueDatatype="20" unbalanced="0"/>
    <cacheHierarchy uniqueName="[Master Table].[DAY_CNTY]" caption="DAY_CNTY" attribute="1" defaultMemberUniqueName="[Master Table].[DAY_CNTY].[All]" allUniqueName="[Master Table].[DAY_CNTY].[All]" dimensionUniqueName="[Master Table]" displayFolder="" count="2" memberValueDatatype="20" unbalanced="0"/>
    <cacheHierarchy uniqueName="[Master Table].[DAY_CNTY_MC]" caption="DAY_CNTY_MC" attribute="1" defaultMemberUniqueName="[Master Table].[DAY_CNTY_MC].[All]" allUniqueName="[Master Table].[DAY_CNTY_MC].[All]" dimensionUniqueName="[Master Table]" displayFolder="" count="2" memberValueDatatype="20" unbalanced="0"/>
    <cacheHierarchy uniqueName="[Master Table].[DAY_THRD]" caption="DAY_THRD" attribute="1" defaultMemberUniqueName="[Master Table].[DAY_THRD].[All]" allUniqueName="[Master Table].[DAY_THRD].[All]" dimensionUniqueName="[Master Table]" displayFolder="" count="2" memberValueDatatype="20" unbalanced="0"/>
    <cacheHierarchy uniqueName="[Master Table].[DAY_THRD_MC]" caption="DAY_THRD_MC" attribute="1" defaultMemberUniqueName="[Master Table].[DAY_THRD_MC].[All]" allUniqueName="[Master Table].[DAY_THRD_MC].[All]" dimensionUniqueName="[Master Table]" displayFolder="" count="2" memberValueDatatype="20" unbalanced="0"/>
    <cacheHierarchy uniqueName="[Master Table].[DAY_INDGNT]" caption="DAY_INDGNT" attribute="1" defaultMemberUniqueName="[Master Table].[DAY_INDGNT].[All]" allUniqueName="[Master Table].[DAY_INDGNT].[All]" dimensionUniqueName="[Master Table]" displayFolder="" count="2" memberValueDatatype="20" unbalanced="0"/>
    <cacheHierarchy uniqueName="[Master Table].[DAY_OTH]" caption="DAY_OTH" attribute="1" defaultMemberUniqueName="[Master Table].[DAY_OTH].[All]" allUniqueName="[Master Table].[DAY_OTH].[All]" dimensionUniqueName="[Master Table]" displayFolder="" count="2" memberValueDatatype="20" unbalanced="0"/>
    <cacheHierarchy uniqueName="[Master Table].[DAY_TOT]" caption="DAY_TOT" attribute="1" defaultMemberUniqueName="[Master Table].[DAY_TOT].[All]" allUniqueName="[Master Table].[DAY_TOT].[All]" dimensionUniqueName="[Master Table]" displayFolder="" count="2" memberValueDatatype="20" unbalanced="0"/>
    <cacheHierarchy uniqueName="[Master Table].[DAY_LTC]" caption="DAY_LTC" attribute="1" defaultMemberUniqueName="[Master Table].[DAY_LTC].[All]" allUniqueName="[Master Table].[DAY_LTC].[All]" dimensionUniqueName="[Master Table]" displayFolder="" count="2" memberValueDatatype="20" unbalanced="0"/>
    <cacheHierarchy uniqueName="[Master Table].[VIS_MCAR]" caption="VIS_MCAR" attribute="1" defaultMemberUniqueName="[Master Table].[VIS_MCAR].[All]" allUniqueName="[Master Table].[VIS_MCAR].[All]" dimensionUniqueName="[Master Table]" displayFolder="" count="2" memberValueDatatype="20" unbalanced="0"/>
    <cacheHierarchy uniqueName="[Master Table].[VIS_MCAR_MC]" caption="VIS_MCAR_MC" attribute="1" defaultMemberUniqueName="[Master Table].[VIS_MCAR_MC].[All]" allUniqueName="[Master Table].[VIS_MCAR_MC].[All]" dimensionUniqueName="[Master Table]" displayFolder="" count="2" memberValueDatatype="20" unbalanced="0"/>
    <cacheHierarchy uniqueName="[Master Table].[VIS_MCAL]" caption="VIS_MCAL" attribute="1" defaultMemberUniqueName="[Master Table].[VIS_MCAL].[All]" allUniqueName="[Master Table].[VIS_MCAL].[All]" dimensionUniqueName="[Master Table]" displayFolder="" count="2" memberValueDatatype="20" unbalanced="0"/>
    <cacheHierarchy uniqueName="[Master Table].[VIS_MCAL_MC]" caption="VIS_MCAL_MC" attribute="1" defaultMemberUniqueName="[Master Table].[VIS_MCAL_MC].[All]" allUniqueName="[Master Table].[VIS_MCAL_MC].[All]" dimensionUniqueName="[Master Table]" displayFolder="" count="2" memberValueDatatype="20" unbalanced="0"/>
    <cacheHierarchy uniqueName="[Master Table].[VIS_CNTY]" caption="VIS_CNTY" attribute="1" defaultMemberUniqueName="[Master Table].[VIS_CNTY].[All]" allUniqueName="[Master Table].[VIS_CNTY].[All]" dimensionUniqueName="[Master Table]" displayFolder="" count="2" memberValueDatatype="20" unbalanced="0"/>
    <cacheHierarchy uniqueName="[Master Table].[VIS_CNTY_MC]" caption="VIS_CNTY_MC" attribute="1" defaultMemberUniqueName="[Master Table].[VIS_CNTY_MC].[All]" allUniqueName="[Master Table].[VIS_CNTY_MC].[All]" dimensionUniqueName="[Master Table]" displayFolder="" count="2" memberValueDatatype="20" unbalanced="0"/>
    <cacheHierarchy uniqueName="[Master Table].[VIS_THRD]" caption="VIS_THRD" attribute="1" defaultMemberUniqueName="[Master Table].[VIS_THRD].[All]" allUniqueName="[Master Table].[VIS_THRD].[All]" dimensionUniqueName="[Master Table]" displayFolder="" count="2" memberValueDatatype="20" unbalanced="0"/>
    <cacheHierarchy uniqueName="[Master Table].[VIS_THRD_MC]" caption="VIS_THRD_MC" attribute="1" defaultMemberUniqueName="[Master Table].[VIS_THRD_MC].[All]" allUniqueName="[Master Table].[VIS_THRD_MC].[All]" dimensionUniqueName="[Master Table]" displayFolder="" count="2" memberValueDatatype="20" unbalanced="0"/>
    <cacheHierarchy uniqueName="[Master Table].[VIS_INDGNT]" caption="VIS_INDGNT" attribute="1" defaultMemberUniqueName="[Master Table].[VIS_INDGNT].[All]" allUniqueName="[Master Table].[VIS_INDGNT].[All]" dimensionUniqueName="[Master Table]" displayFolder="" count="2" memberValueDatatype="20" unbalanced="0"/>
    <cacheHierarchy uniqueName="[Master Table].[VIS_OTH]" caption="VIS_OTH" attribute="1" defaultMemberUniqueName="[Master Table].[VIS_OTH].[All]" allUniqueName="[Master Table].[VIS_OTH].[All]" dimensionUniqueName="[Master Table]" displayFolder="" count="2" memberValueDatatype="20" unbalanced="0"/>
    <cacheHierarchy uniqueName="[Master Table].[VIS_TOT]" caption="VIS_TOT" attribute="1" defaultMemberUniqueName="[Master Table].[VIS_TOT].[All]" allUniqueName="[Master Table].[VIS_TOT].[All]" dimensionUniqueName="[Master Table]" displayFolder="" count="2" memberValueDatatype="20" unbalanced="0"/>
    <cacheHierarchy uniqueName="[Master Table].[GRIP_MCAR]" caption="GRIP_MCAR" attribute="1" defaultMemberUniqueName="[Master Table].[GRIP_MCAR].[All]" allUniqueName="[Master Table].[GRIP_MCAR].[All]" dimensionUniqueName="[Master Table]" displayFolder="" count="2" memberValueDatatype="20" unbalanced="0"/>
    <cacheHierarchy uniqueName="[Master Table].[GRIP_MCAR_MC]" caption="GRIP_MCAR_MC" attribute="1" defaultMemberUniqueName="[Master Table].[GRIP_MCAR_MC].[All]" allUniqueName="[Master Table].[GRIP_MCAR_MC].[All]" dimensionUniqueName="[Master Table]" displayFolder="" count="2" memberValueDatatype="20" unbalanced="0"/>
    <cacheHierarchy uniqueName="[Master Table].[GRIP_MCAL]" caption="GRIP_MCAL" attribute="1" defaultMemberUniqueName="[Master Table].[GRIP_MCAL].[All]" allUniqueName="[Master Table].[GRIP_MCAL].[All]" dimensionUniqueName="[Master Table]" displayFolder="" count="2" memberValueDatatype="20" unbalanced="0"/>
    <cacheHierarchy uniqueName="[Master Table].[GRIP_MCAL_MC]" caption="GRIP_MCAL_MC" attribute="1" defaultMemberUniqueName="[Master Table].[GRIP_MCAL_MC].[All]" allUniqueName="[Master Table].[GRIP_MCAL_MC].[All]" dimensionUniqueName="[Master Table]" displayFolder="" count="2" memberValueDatatype="20" unbalanced="0"/>
    <cacheHierarchy uniqueName="[Master Table].[GRIP_CNTY]" caption="GRIP_CNTY" attribute="1" defaultMemberUniqueName="[Master Table].[GRIP_CNTY].[All]" allUniqueName="[Master Table].[GRIP_CNTY].[All]" dimensionUniqueName="[Master Table]" displayFolder="" count="2" memberValueDatatype="20" unbalanced="0"/>
    <cacheHierarchy uniqueName="[Master Table].[GRIP_CNTY_MC]" caption="GRIP_CNTY_MC" attribute="1" defaultMemberUniqueName="[Master Table].[GRIP_CNTY_MC].[All]" allUniqueName="[Master Table].[GRIP_CNTY_MC].[All]" dimensionUniqueName="[Master Table]" displayFolder="" count="2" memberValueDatatype="20" unbalanced="0"/>
    <cacheHierarchy uniqueName="[Master Table].[GRIP_THRD]" caption="GRIP_THRD" attribute="1" defaultMemberUniqueName="[Master Table].[GRIP_THRD].[All]" allUniqueName="[Master Table].[GRIP_THRD].[All]" dimensionUniqueName="[Master Table]" displayFolder="" count="2" memberValueDatatype="20" unbalanced="0"/>
    <cacheHierarchy uniqueName="[Master Table].[GRIP_THRD_MC]" caption="GRIP_THRD_MC" attribute="1" defaultMemberUniqueName="[Master Table].[GRIP_THRD_MC].[All]" allUniqueName="[Master Table].[GRIP_THRD_MC].[All]" dimensionUniqueName="[Master Table]" displayFolder="" count="2" memberValueDatatype="20" unbalanced="0"/>
    <cacheHierarchy uniqueName="[Master Table].[GRIP_INDGNT]" caption="GRIP_INDGNT" attribute="1" defaultMemberUniqueName="[Master Table].[GRIP_INDGNT].[All]" allUniqueName="[Master Table].[GRIP_INDGNT].[All]" dimensionUniqueName="[Master Table]" displayFolder="" count="2" memberValueDatatype="20" unbalanced="0"/>
    <cacheHierarchy uniqueName="[Master Table].[GRIP_OTH]" caption="GRIP_OTH" attribute="1" defaultMemberUniqueName="[Master Table].[GRIP_OTH].[All]" allUniqueName="[Master Table].[GRIP_OTH].[All]" dimensionUniqueName="[Master Table]" displayFolder="" count="2" memberValueDatatype="20" unbalanced="0"/>
    <cacheHierarchy uniqueName="[Master Table].[GRIP_TOT]" caption="GRIP_TOT" attribute="1" defaultMemberUniqueName="[Master Table].[GRIP_TOT].[All]" allUniqueName="[Master Table].[GRIP_TOT].[All]" dimensionUniqueName="[Master Table]" displayFolder="" count="2" memberValueDatatype="20" unbalanced="0"/>
    <cacheHierarchy uniqueName="[Master Table].[GROP_MCAR]" caption="GROP_MCAR" attribute="1" defaultMemberUniqueName="[Master Table].[GROP_MCAR].[All]" allUniqueName="[Master Table].[GROP_MCAR].[All]" dimensionUniqueName="[Master Table]" displayFolder="" count="2" memberValueDatatype="20" unbalanced="0"/>
    <cacheHierarchy uniqueName="[Master Table].[GROP_MCAR_MC]" caption="GROP_MCAR_MC" attribute="1" defaultMemberUniqueName="[Master Table].[GROP_MCAR_MC].[All]" allUniqueName="[Master Table].[GROP_MCAR_MC].[All]" dimensionUniqueName="[Master Table]" displayFolder="" count="2" memberValueDatatype="20" unbalanced="0"/>
    <cacheHierarchy uniqueName="[Master Table].[GROP_MCAL]" caption="GROP_MCAL" attribute="1" defaultMemberUniqueName="[Master Table].[GROP_MCAL].[All]" allUniqueName="[Master Table].[GROP_MCAL].[All]" dimensionUniqueName="[Master Table]" displayFolder="" count="2" memberValueDatatype="20" unbalanced="0"/>
    <cacheHierarchy uniqueName="[Master Table].[GROP_MCAL_MC]" caption="GROP_MCAL_MC" attribute="1" defaultMemberUniqueName="[Master Table].[GROP_MCAL_MC].[All]" allUniqueName="[Master Table].[GROP_MCAL_MC].[All]" dimensionUniqueName="[Master Table]" displayFolder="" count="2" memberValueDatatype="20" unbalanced="0"/>
    <cacheHierarchy uniqueName="[Master Table].[GROP_CNTY]" caption="GROP_CNTY" attribute="1" defaultMemberUniqueName="[Master Table].[GROP_CNTY].[All]" allUniqueName="[Master Table].[GROP_CNTY].[All]" dimensionUniqueName="[Master Table]" displayFolder="" count="2" memberValueDatatype="20" unbalanced="0"/>
    <cacheHierarchy uniqueName="[Master Table].[GROP_CNTY_MC]" caption="GROP_CNTY_MC" attribute="1" defaultMemberUniqueName="[Master Table].[GROP_CNTY_MC].[All]" allUniqueName="[Master Table].[GROP_CNTY_MC].[All]" dimensionUniqueName="[Master Table]" displayFolder="" count="2" memberValueDatatype="20" unbalanced="0"/>
    <cacheHierarchy uniqueName="[Master Table].[GROP_THRD]" caption="GROP_THRD" attribute="1" defaultMemberUniqueName="[Master Table].[GROP_THRD].[All]" allUniqueName="[Master Table].[GROP_THRD].[All]" dimensionUniqueName="[Master Table]" displayFolder="" count="2" memberValueDatatype="20" unbalanced="0"/>
    <cacheHierarchy uniqueName="[Master Table].[GROP_THRD_MC]" caption="GROP_THRD_MC" attribute="1" defaultMemberUniqueName="[Master Table].[GROP_THRD_MC].[All]" allUniqueName="[Master Table].[GROP_THRD_MC].[All]" dimensionUniqueName="[Master Table]" displayFolder="" count="2" memberValueDatatype="20" unbalanced="0"/>
    <cacheHierarchy uniqueName="[Master Table].[GROP_INDGNT]" caption="GROP_INDGNT" attribute="1" defaultMemberUniqueName="[Master Table].[GROP_INDGNT].[All]" allUniqueName="[Master Table].[GROP_INDGNT].[All]" dimensionUniqueName="[Master Table]" displayFolder="" count="2" memberValueDatatype="20" unbalanced="0"/>
    <cacheHierarchy uniqueName="[Master Table].[GROP_OTH]" caption="GROP_OTH" attribute="1" defaultMemberUniqueName="[Master Table].[GROP_OTH].[All]" allUniqueName="[Master Table].[GROP_OTH].[All]" dimensionUniqueName="[Master Table]" displayFolder="" count="2" memberValueDatatype="20" unbalanced="0"/>
    <cacheHierarchy uniqueName="[Master Table].[GROP_TOT]" caption="GROP_TOT" attribute="1" defaultMemberUniqueName="[Master Table].[GROP_TOT].[All]" allUniqueName="[Master Table].[GROP_TOT].[All]" dimensionUniqueName="[Master Table]" displayFolder="" count="2" memberValueDatatype="20" unbalanced="0"/>
    <cacheHierarchy uniqueName="[Master Table].[BAD_DEBT]" caption="BAD_DEBT" attribute="1" defaultMemberUniqueName="[Master Table].[BAD_DEBT].[All]" allUniqueName="[Master Table].[BAD_DEBT].[All]" dimensionUniqueName="[Master Table]" displayFolder="" count="2" memberValueDatatype="20" unbalanced="0"/>
    <cacheHierarchy uniqueName="[Master Table].[CADJ_MCAR]" caption="CADJ_MCAR" attribute="1" defaultMemberUniqueName="[Master Table].[CADJ_MCAR].[All]" allUniqueName="[Master Table].[CADJ_MCAR].[All]" dimensionUniqueName="[Master Table]" displayFolder="" count="2" memberValueDatatype="20" unbalanced="0"/>
    <cacheHierarchy uniqueName="[Master Table].[CADJ_MCAR_MC]" caption="CADJ_MCAR_MC" attribute="1" defaultMemberUniqueName="[Master Table].[CADJ_MCAR_MC].[All]" allUniqueName="[Master Table].[CADJ_MCAR_MC].[All]" dimensionUniqueName="[Master Table]" displayFolder="" count="2" memberValueDatatype="20" unbalanced="0"/>
    <cacheHierarchy uniqueName="[Master Table].[CADJ_MCAL]" caption="CADJ_MCAL" attribute="1" defaultMemberUniqueName="[Master Table].[CADJ_MCAL].[All]" allUniqueName="[Master Table].[CADJ_MCAL].[All]" dimensionUniqueName="[Master Table]" displayFolder="" count="2" memberValueDatatype="20" unbalanced="0"/>
    <cacheHierarchy uniqueName="[Master Table].[CADJ_MCAL_MC]" caption="CADJ_MCAL_MC" attribute="1" defaultMemberUniqueName="[Master Table].[CADJ_MCAL_MC].[All]" allUniqueName="[Master Table].[CADJ_MCAL_MC].[All]" dimensionUniqueName="[Master Table]" displayFolder="" count="2" memberValueDatatype="20" unbalanced="0"/>
    <cacheHierarchy uniqueName="[Master Table].[DISP_855]" caption="DISP_855" attribute="1" defaultMemberUniqueName="[Master Table].[DISP_855].[All]" allUniqueName="[Master Table].[DISP_855].[All]" dimensionUniqueName="[Master Table]" displayFolder="" count="2" memberValueDatatype="20" unbalanced="0"/>
    <cacheHierarchy uniqueName="[Master Table].[CADJ_CNTY]" caption="CADJ_CNTY" attribute="1" defaultMemberUniqueName="[Master Table].[CADJ_CNTY].[All]" allUniqueName="[Master Table].[CADJ_CNTY].[All]" dimensionUniqueName="[Master Table]" displayFolder="" count="2" memberValueDatatype="20" unbalanced="0"/>
    <cacheHierarchy uniqueName="[Master Table].[CADJ_CNTY_MC]" caption="CADJ_CNTY_MC" attribute="1" defaultMemberUniqueName="[Master Table].[CADJ_CNTY_MC].[All]" allUniqueName="[Master Table].[CADJ_CNTY_MC].[All]" dimensionUniqueName="[Master Table]" displayFolder="" count="2" memberValueDatatype="20" unbalanced="0"/>
    <cacheHierarchy uniqueName="[Master Table].[CADJ_THRD]" caption="CADJ_THRD" attribute="1" defaultMemberUniqueName="[Master Table].[CADJ_THRD].[All]" allUniqueName="[Master Table].[CADJ_THRD].[All]" dimensionUniqueName="[Master Table]" displayFolder="" count="2" memberValueDatatype="20" unbalanced="0"/>
    <cacheHierarchy uniqueName="[Master Table].[CADJ_THRD_MC]" caption="CADJ_THRD_MC" attribute="1" defaultMemberUniqueName="[Master Table].[CADJ_THRD_MC].[All]" allUniqueName="[Master Table].[CADJ_THRD_MC].[All]" dimensionUniqueName="[Master Table]" displayFolder="" count="2" memberValueDatatype="20" unbalanced="0"/>
    <cacheHierarchy uniqueName="[Master Table].[CHAR_HB]" caption="CHAR_HB" attribute="1" defaultMemberUniqueName="[Master Table].[CHAR_HB].[All]" allUniqueName="[Master Table].[CHAR_HB].[All]" dimensionUniqueName="[Master Table]" displayFolder="" count="2" memberValueDatatype="20" unbalanced="0"/>
    <cacheHierarchy uniqueName="[Master Table].[CHAR_OTH]" caption="CHAR_OTH" attribute="1" defaultMemberUniqueName="[Master Table].[CHAR_OTH].[All]" allUniqueName="[Master Table].[CHAR_OTH].[All]" dimensionUniqueName="[Master Table]" displayFolder="" count="2" memberValueDatatype="20" unbalanced="0"/>
    <cacheHierarchy uniqueName="[Master Table].[SUB_INDGNT]" caption="SUB_INDGNT" attribute="1" defaultMemberUniqueName="[Master Table].[SUB_INDGNT].[All]" allUniqueName="[Master Table].[SUB_INDGNT].[All]" dimensionUniqueName="[Master Table]" displayFolder="" count="2" memberValueDatatype="20" unbalanced="0"/>
    <cacheHierarchy uniqueName="[Master Table].[TCH_ALLOW]" caption="TCH_ALLOW" attribute="1" defaultMemberUniqueName="[Master Table].[TCH_ALLOW].[All]" allUniqueName="[Master Table].[TCH_ALLOW].[All]" dimensionUniqueName="[Master Table]" displayFolder="" count="2" memberValueDatatype="20" unbalanced="0"/>
    <cacheHierarchy uniqueName="[Master Table].[TCH_SUPP]" caption="TCH_SUPP" attribute="1" defaultMemberUniqueName="[Master Table].[TCH_SUPP].[All]" allUniqueName="[Master Table].[TCH_SUPP].[All]" dimensionUniqueName="[Master Table]" displayFolder="" count="2" memberValueDatatype="20" unbalanced="0"/>
    <cacheHierarchy uniqueName="[Master Table].[DED_OTH]" caption="DED_OTH" attribute="1" defaultMemberUniqueName="[Master Table].[DED_OTH].[All]" allUniqueName="[Master Table].[DED_OTH].[All]" dimensionUniqueName="[Master Table]" displayFolder="" count="2" memberValueDatatype="20" unbalanced="0"/>
    <cacheHierarchy uniqueName="[Master Table].[DED_TOT]" caption="DED_TOT" attribute="1" defaultMemberUniqueName="[Master Table].[DED_TOT].[All]" allUniqueName="[Master Table].[DED_TOT].[All]" dimensionUniqueName="[Master Table]" displayFolder="" count="2" memberValueDatatype="20" unbalanced="0"/>
    <cacheHierarchy uniqueName="[Master Table].[CAP_MCAR]" caption="CAP_MCAR" attribute="1" defaultMemberUniqueName="[Master Table].[CAP_MCAR].[All]" allUniqueName="[Master Table].[CAP_MCAR].[All]" dimensionUniqueName="[Master Table]" displayFolder="" count="2" memberValueDatatype="20" unbalanced="0"/>
    <cacheHierarchy uniqueName="[Master Table].[CAP_MCAL]" caption="CAP_MCAL" attribute="1" defaultMemberUniqueName="[Master Table].[CAP_MCAL].[All]" allUniqueName="[Master Table].[CAP_MCAL].[All]" dimensionUniqueName="[Master Table]" displayFolder="" count="2" memberValueDatatype="20" unbalanced="0"/>
    <cacheHierarchy uniqueName="[Master Table].[CAP_CNTY]" caption="CAP_CNTY" attribute="1" defaultMemberUniqueName="[Master Table].[CAP_CNTY].[All]" allUniqueName="[Master Table].[CAP_CNTY].[All]" dimensionUniqueName="[Master Table]" displayFolder="" count="2" memberValueDatatype="20" unbalanced="0"/>
    <cacheHierarchy uniqueName="[Master Table].[CAP_THRD]" caption="CAP_THRD" attribute="1" defaultMemberUniqueName="[Master Table].[CAP_THRD].[All]" allUniqueName="[Master Table].[CAP_THRD].[All]" dimensionUniqueName="[Master Table]" displayFolder="" count="2" memberValueDatatype="20" unbalanced="0"/>
    <cacheHierarchy uniqueName="[Master Table].[CAP_TOT]" caption="CAP_TOT" attribute="1" defaultMemberUniqueName="[Master Table].[CAP_TOT].[All]" allUniqueName="[Master Table].[CAP_TOT].[All]" dimensionUniqueName="[Master Table]" displayFolder="" count="2" memberValueDatatype="20" unbalanced="0"/>
    <cacheHierarchy uniqueName="[Master Table].[NET_MCAR]" caption="NET_MCAR" attribute="1" defaultMemberUniqueName="[Master Table].[NET_MCAR].[All]" allUniqueName="[Master Table].[NET_MCAR].[All]" dimensionUniqueName="[Master Table]" displayFolder="" count="2" memberValueDatatype="20" unbalanced="0"/>
    <cacheHierarchy uniqueName="[Master Table].[NET_MCAR_MC]" caption="NET_MCAR_MC" attribute="1" defaultMemberUniqueName="[Master Table].[NET_MCAR_MC].[All]" allUniqueName="[Master Table].[NET_MCAR_MC].[All]" dimensionUniqueName="[Master Table]" displayFolder="" count="2" memberValueDatatype="20" unbalanced="0"/>
    <cacheHierarchy uniqueName="[Master Table].[NET_MCAL]" caption="NET_MCAL" attribute="1" defaultMemberUniqueName="[Master Table].[NET_MCAL].[All]" allUniqueName="[Master Table].[NET_MCAL].[All]" dimensionUniqueName="[Master Table]" displayFolder="" count="2" memberValueDatatype="20" unbalanced="0"/>
    <cacheHierarchy uniqueName="[Master Table].[NET_MCAL_MC]" caption="NET_MCAL_MC" attribute="1" defaultMemberUniqueName="[Master Table].[NET_MCAL_MC].[All]" allUniqueName="[Master Table].[NET_MCAL_MC].[All]" dimensionUniqueName="[Master Table]" displayFolder="" count="2" memberValueDatatype="20" unbalanced="0"/>
    <cacheHierarchy uniqueName="[Master Table].[NET_CNTY]" caption="NET_CNTY" attribute="1" defaultMemberUniqueName="[Master Table].[NET_CNTY].[All]" allUniqueName="[Master Table].[NET_CNTY].[All]" dimensionUniqueName="[Master Table]" displayFolder="" count="2" memberValueDatatype="20" unbalanced="0"/>
    <cacheHierarchy uniqueName="[Master Table].[NET_CNTY_MC]" caption="NET_CNTY_MC" attribute="1" defaultMemberUniqueName="[Master Table].[NET_CNTY_MC].[All]" allUniqueName="[Master Table].[NET_CNTY_MC].[All]" dimensionUniqueName="[Master Table]" displayFolder="" count="2" memberValueDatatype="20" unbalanced="0"/>
    <cacheHierarchy uniqueName="[Master Table].[NET_THRD]" caption="NET_THRD" attribute="1" defaultMemberUniqueName="[Master Table].[NET_THRD].[All]" allUniqueName="[Master Table].[NET_THRD].[All]" dimensionUniqueName="[Master Table]" displayFolder="" count="2" memberValueDatatype="20" unbalanced="0"/>
    <cacheHierarchy uniqueName="[Master Table].[NET_THRD_MC]" caption="NET_THRD_MC" attribute="1" defaultMemberUniqueName="[Master Table].[NET_THRD_MC].[All]" allUniqueName="[Master Table].[NET_THRD_MC].[All]" dimensionUniqueName="[Master Table]" displayFolder="" count="2" memberValueDatatype="20" unbalanced="0"/>
    <cacheHierarchy uniqueName="[Master Table].[NET_INDGNT]" caption="NET_INDGNT" attribute="1" defaultMemberUniqueName="[Master Table].[NET_INDGNT].[All]" allUniqueName="[Master Table].[NET_INDGNT].[All]" dimensionUniqueName="[Master Table]" displayFolder="" count="2" memberValueDatatype="20" unbalanced="0"/>
    <cacheHierarchy uniqueName="[Master Table].[NET_OTH]" caption="NET_OTH" attribute="1" defaultMemberUniqueName="[Master Table].[NET_OTH].[All]" allUniqueName="[Master Table].[NET_OTH].[All]" dimensionUniqueName="[Master Table]" displayFolder="" count="2" memberValueDatatype="20" unbalanced="0"/>
    <cacheHierarchy uniqueName="[Master Table].[NET_TOT]" caption="NET_TOT" attribute="1" defaultMemberUniqueName="[Master Table].[NET_TOT].[All]" allUniqueName="[Master Table].[NET_TOT].[All]" dimensionUniqueName="[Master Table]" displayFolder="" count="2" memberValueDatatype="20" unbalanced="0"/>
    <cacheHierarchy uniqueName="[Master Table].[OTH_OP_REV]" caption="OTH_OP_REV" attribute="1" defaultMemberUniqueName="[Master Table].[OTH_OP_REV].[All]" allUniqueName="[Master Table].[OTH_OP_REV].[All]" dimensionUniqueName="[Master Table]" displayFolder="" count="2" memberValueDatatype="20" unbalanced="0"/>
    <cacheHierarchy uniqueName="[Master Table].[TOT_OP_EXP]" caption="TOT_OP_EXP" attribute="1" defaultMemberUniqueName="[Master Table].[TOT_OP_EXP].[All]" allUniqueName="[Master Table].[TOT_OP_EXP].[All]" dimensionUniqueName="[Master Table]" displayFolder="" count="2" memberValueDatatype="20" unbalanced="0"/>
    <cacheHierarchy uniqueName="[Master Table].[PHY_COMP]" caption="PHY_COMP" attribute="1" defaultMemberUniqueName="[Master Table].[PHY_COMP].[All]" allUniqueName="[Master Table].[PHY_COMP].[All]" dimensionUniqueName="[Master Table]" displayFolder="" count="2" memberValueDatatype="20" unbalanced="0"/>
    <cacheHierarchy uniqueName="[Master Table].[NONOP_REV]" caption="NONOP_REV" attribute="1" defaultMemberUniqueName="[Master Table].[NONOP_REV].[All]" allUniqueName="[Master Table].[NONOP_REV].[All]" dimensionUniqueName="[Master Table]" displayFolder="" count="2" memberValueDatatype="20" unbalanced="0"/>
    <cacheHierarchy uniqueName="[Master Table].[DIS_PIPS]" caption="DIS_PIPS" attribute="1" defaultMemberUniqueName="[Master Table].[DIS_PIPS].[All]" allUniqueName="[Master Table].[DIS_PIPS].[All]" dimensionUniqueName="[Master Table]" displayFolder="" count="2" memberValueDatatype="20" unbalanced="0"/>
    <cacheHierarchy uniqueName="[Master Table].[DAY_PIPS]" caption="DAY_PIPS" attribute="1" defaultMemberUniqueName="[Master Table].[DAY_PIPS].[All]" allUniqueName="[Master Table].[DAY_PIPS].[All]" dimensionUniqueName="[Master Table]" displayFolder="" count="2" memberValueDatatype="20" unbalanced="0"/>
    <cacheHierarchy uniqueName="[Master Table].[EXP_PIPS]" caption="EXP_PIPS" attribute="1" defaultMemberUniqueName="[Master Table].[EXP_PIPS].[All]" allUniqueName="[Master Table].[EXP_PIPS].[All]" dimensionUniqueName="[Master Table]" displayFolder="" count="2" memberValueDatatype="20" unbalanced="0"/>
    <cacheHierarchy uniqueName="[Master Table].[EXP_POPS]" caption="EXP_POPS" attribute="1" defaultMemberUniqueName="[Master Table].[EXP_POPS].[All]" allUniqueName="[Master Table].[EXP_POPS].[All]" dimensionUniqueName="[Master Table]" displayFolder="" count="2" memberValueDatatype="20" unbalanced="0"/>
    <cacheHierarchy uniqueName="[Master Table].[CAP_EXP]" caption="CAP_EXP" attribute="1" defaultMemberUniqueName="[Master Table].[CAP_EXP].[All]" allUniqueName="[Master Table].[CAP_EXP].[All]" dimensionUniqueName="[Master Table]" displayFolder="" count="2" memberValueDatatype="20" unbalanced="0"/>
    <cacheHierarchy uniqueName="[Master Table].[FIX_ASSETS]" caption="FIX_ASSETS" attribute="1" defaultMemberUniqueName="[Master Table].[FIX_ASSETS].[All]" allUniqueName="[Master Table].[FIX_ASSETS].[All]" dimensionUniqueName="[Master Table]" displayFolder="" count="2" memberValueDatatype="20" unbalanced="0"/>
    <cacheHierarchy uniqueName="[Master Table].[DISP_TRNFR]" caption="DISP_TRNFR" attribute="1" defaultMemberUniqueName="[Master Table].[DISP_TRNFR].[All]" allUniqueName="[Master Table].[DISP_TRNFR].[All]" dimensionUniqueName="[Master Table]" displayFolder="" count="2" memberValueDatatype="20" unbalanced="0"/>
    <cacheHierarchy uniqueName="[Master Table].[DIS_TOT_CC]" caption="DIS_TOT_CC" attribute="1" defaultMemberUniqueName="[Master Table].[DIS_TOT_CC].[All]" allUniqueName="[Master Table].[DIS_TOT_CC].[All]" dimensionUniqueName="[Master Table]" displayFolder="" count="2" memberValueDatatype="20" unbalanced="0"/>
    <cacheHierarchy uniqueName="[Master Table].[PAT_DAY_TOT_CC]" caption="PAT_DAY_TOT_CC" attribute="1" defaultMemberUniqueName="[Master Table].[PAT_DAY_TOT_CC].[All]" allUniqueName="[Master Table].[PAT_DAY_TOT_CC].[All]" dimensionUniqueName="[Master Table]" displayFolder="" count="2" memberValueDatatype="20" unbalanced="0"/>
    <cacheHierarchy uniqueName="[Master Table].[TOT_OUT_VIS_CC]" caption="TOT_OUT_VIS_CC" attribute="1" defaultMemberUniqueName="[Master Table].[TOT_OUT_VIS_CC].[All]" allUniqueName="[Master Table].[TOT_OUT_VIS_CC].[All]" dimensionUniqueName="[Master Table]" displayFolder="" count="2" memberValueDatatype="20" unbalanced="0"/>
    <cacheHierarchy uniqueName="[Master Table].[GROS_INPAT_REV_CC]" caption="GROS_INPAT_REV_CC" attribute="1" defaultMemberUniqueName="[Master Table].[GROS_INPAT_REV_CC].[All]" allUniqueName="[Master Table].[GROS_INPAT_REV_CC].[All]" dimensionUniqueName="[Master Table]" displayFolder="" count="2"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2" memberValueDatatype="20" unbalanced="0"/>
    <cacheHierarchy uniqueName="[Master Table].[CONTR_ADJ_CC]" caption="CONTR_ADJ_CC" attribute="1" defaultMemberUniqueName="[Master Table].[CONTR_ADJ_CC].[All]" allUniqueName="[Master Table].[CONTR_ADJ_CC].[All]" dimensionUniqueName="[Master Table]" displayFolder="" count="2" memberValueDatatype="20" unbalanced="0"/>
    <cacheHierarchy uniqueName="[Master Table].[OTHR_DEDUCT_CC]" caption="OTHR_DEDUCT_CC" attribute="1" defaultMemberUniqueName="[Master Table].[OTHR_DEDUCT_CC].[All]" allUniqueName="[Master Table].[OTHR_DEDUCT_CC].[All]" dimensionUniqueName="[Master Table]" displayFolder="" count="2" memberValueDatatype="20" unbalanced="0"/>
    <cacheHierarchy uniqueName="[Master Table].[CAP_PREM_REV_CC]" caption="CAP_PREM_REV_CC" attribute="1" defaultMemberUniqueName="[Master Table].[CAP_PREM_REV_CC].[All]" allUniqueName="[Master Table].[CAP_PREM_REV_CC].[All]" dimensionUniqueName="[Master Table]" displayFolder="" count="2" memberValueDatatype="20" unbalanced="0"/>
    <cacheHierarchy uniqueName="[Master Table].[NET_PAT_REV_CC]" caption="NET_PAT_REV_CC" attribute="1" defaultMemberUniqueName="[Master Table].[NET_PAT_REV_CC].[All]" allUniqueName="[Master Table].[NET_PAT_REV_CC].[All]" dimensionUniqueName="[Master Table]" displayFolder="" count="2" memberValueDatatype="20" unbalanced="0"/>
    <cacheHierarchy uniqueName="[Master Table].[QA_FEES]" caption="QA_FEES" attribute="1" defaultMemberUniqueName="[Master Table].[QA_FEES].[All]" allUniqueName="[Master Table].[QA_FEES].[All]" dimensionUniqueName="[Master Table]" displayFolder="" count="2" memberValueDatatype="20" unbalanced="0"/>
    <cacheHierarchy uniqueName="[Master Table].[QA_SUPPL_PAY]" caption="QA_SUPPL_PAY" attribute="1" defaultMemberUniqueName="[Master Table].[QA_SUPPL_PAY].[All]" allUniqueName="[Master Table].[QA_SUPPL_PAY].[All]" dimensionUniqueName="[Master Table]" displayFolder="" count="2" memberValueDatatype="20" unbalanced="0"/>
    <cacheHierarchy uniqueName="[Master Table].[MNGD_CARE_QA_PAY]" caption="MNGD_CARE_QA_PAY" attribute="1" defaultMemberUniqueName="[Master Table].[MNGD_CARE_QA_PAY].[All]" allUniqueName="[Master Table].[MNGD_CARE_QA_PAY].[All]" dimensionUniqueName="[Master Table]" displayFolder="" count="2" memberValueDatatype="20" unbalanced="0"/>
    <cacheHierarchy uniqueName="[Master Table].[BEG_DATE (Year)]" caption="BEG_DATE (Year)" attribute="1" defaultMemberUniqueName="[Master Table].[BEG_DATE (Year)].[All]" allUniqueName="[Master Table].[BEG_DATE (Year)].[All]" dimensionUniqueName="[Master Table]" displayFolder="" count="2" memberValueDatatype="130" unbalanced="0"/>
    <cacheHierarchy uniqueName="[Master Table].[BEG_DATE (Quarter)]" caption="BEG_DATE (Quarter)" attribute="1" defaultMemberUniqueName="[Master Table].[BEG_DATE (Quarter)].[All]" allUniqueName="[Master Table].[BEG_DATE (Quarter)].[All]" dimensionUniqueName="[Master Table]" displayFolder="" count="2" memberValueDatatype="130" unbalanced="0"/>
    <cacheHierarchy uniqueName="[Master Table].[BEG_DATE (Month)]" caption="BEG_DATE (Month)" attribute="1" defaultMemberUniqueName="[Master Table].[BEG_DATE (Month)].[All]" allUniqueName="[Master Table].[BEG_DATE (Month)].[All]" dimensionUniqueName="[Master Table]" displayFolder="" count="2"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2"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oneField="1" hidden="1">
      <fieldsUsage count="1">
        <fieldUsage x="0"/>
      </fieldsUsage>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1898152" createdVersion="5" refreshedVersion="7" minRefreshableVersion="3" recordCount="0" supportSubquery="1" supportAdvancedDrill="1" xr:uid="{A87594F4-6BE9-40FF-AFE2-CEAE8F8EE16E}">
  <cacheSource type="external" connectionId="5"/>
  <cacheFields count="2">
    <cacheField name="[Measures].[Sum of CHAR_OTH]" caption="Sum of CHAR_OTH" numFmtId="0" hierarchy="415"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1"/>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oneField="1" hidden="1">
      <fieldsUsage count="1">
        <fieldUsage x="0"/>
      </fieldsUsage>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2476852" createdVersion="5" refreshedVersion="7" minRefreshableVersion="3" recordCount="0" supportSubquery="1" supportAdvancedDrill="1" xr:uid="{8BD86DD3-9D80-442F-99B9-38BD65E430F0}">
  <cacheSource type="external" connectionId="5"/>
  <cacheFields count="2">
    <cacheField name="[Measures].[Sum of AVL_BEDS]" caption="Sum of AVL_BEDS" numFmtId="0" hierarchy="411"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1"/>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oneField="1" hidden="1">
      <fieldsUsage count="1">
        <fieldUsage x="0"/>
      </fieldsUsage>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2824075" createdVersion="5" refreshedVersion="7" minRefreshableVersion="3" recordCount="0" supportSubquery="1" supportAdvancedDrill="1" xr:uid="{1AB8C045-91D7-4688-9C6F-9E8FD9DDB6FF}">
  <cacheSource type="external" connectionId="5"/>
  <cacheFields count="2">
    <cacheField name="[Measures].[Sum of LIC_BEDS]" caption="Sum of LIC_BEDS" numFmtId="0" hierarchy="412"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1"/>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oneField="1" hidden="1">
      <fieldsUsage count="1">
        <fieldUsage x="0"/>
      </fieldsUsage>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4212961" createdVersion="5" refreshedVersion="7" minRefreshableVersion="3" recordCount="0" supportSubquery="1" supportAdvancedDrill="1" xr:uid="{92A9794A-9843-4C40-9193-C046C51B28C9}">
  <cacheSource type="external" connectionId="5"/>
  <cacheFields count="3">
    <cacheField name="[Master Table].[CITY].[CITY]" caption="CITY" numFmtId="0" hierarchy="280" level="1">
      <sharedItems count="3">
        <s v="LOS ANGELES"/>
        <s v="SAN DIEGO"/>
        <s v="SAN FRANCISCO"/>
      </sharedItems>
    </cacheField>
    <cacheField name="[Measures].[Sum of AVL_BEDS]" caption="Sum of AVL_BEDS" numFmtId="0" hierarchy="411"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2" memberValueDatatype="130" unbalanced="0">
      <fieldsUsage count="2">
        <fieldUsage x="-1"/>
        <fieldUsage x="0"/>
      </fieldsUsage>
    </cacheHierarchy>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oneField="1" hidden="1">
      <fieldsUsage count="1">
        <fieldUsage x="1"/>
      </fieldsUsage>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5601854" createdVersion="5" refreshedVersion="7" minRefreshableVersion="3" recordCount="0" supportSubquery="1" supportAdvancedDrill="1" xr:uid="{014AF280-6388-4A5C-8F0A-232DAF66B54C}">
  <cacheSource type="external" connectionId="5"/>
  <cacheFields count="3">
    <cacheField name="[Master Table].[CITY].[CITY]" caption="CITY" numFmtId="0" hierarchy="280" level="1">
      <sharedItems count="5">
        <s v="LOS ANGELES"/>
        <s v="OAKLAND"/>
        <s v="PASADENA"/>
        <s v="SACRAMENTO"/>
        <s v="SAN DIEGO"/>
      </sharedItems>
    </cacheField>
    <cacheField name="[Measures].[Sum of DIS_TOT]" caption="Sum of DIS_TOT" numFmtId="0" hierarchy="409"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2" memberValueDatatype="130" unbalanced="0">
      <fieldsUsage count="2">
        <fieldUsage x="-1"/>
        <fieldUsage x="0"/>
      </fieldsUsage>
    </cacheHierarchy>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oneField="1" hidden="1">
      <fieldsUsage count="1">
        <fieldUsage x="1"/>
      </fieldsUsage>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6527778" createdVersion="5" refreshedVersion="7" minRefreshableVersion="3" recordCount="0" supportSubquery="1" supportAdvancedDrill="1" xr:uid="{9E10068E-68E2-4180-9E69-D990A461CC74}">
  <cacheSource type="external" connectionId="5"/>
  <cacheFields count="3">
    <cacheField name="[Master Table].[CITY].[CITY]" caption="CITY" numFmtId="0" hierarchy="280" level="1">
      <sharedItems count="5">
        <s v="AVALON"/>
        <s v="CAMPBELL"/>
        <s v="CEDARVILLE"/>
        <s v="GARBERVILLE"/>
        <s v="LONE PINE"/>
      </sharedItems>
    </cacheField>
    <cacheField name="[Measures].[Sum of DIS_TOT]" caption="Sum of DIS_TOT" numFmtId="0" hierarchy="409"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2" memberValueDatatype="130" unbalanced="0">
      <fieldsUsage count="2">
        <fieldUsage x="-1"/>
        <fieldUsage x="0"/>
      </fieldsUsage>
    </cacheHierarchy>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oneField="1" hidden="1">
      <fieldsUsage count="1">
        <fieldUsage x="1"/>
      </fieldsUsage>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7569448" createdVersion="5" refreshedVersion="7" minRefreshableVersion="3" recordCount="0" supportSubquery="1" supportAdvancedDrill="1" xr:uid="{5330EAAD-F550-402D-9C51-9078F5BFA23F}">
  <cacheSource type="external" connectionId="5"/>
  <cacheFields count="4">
    <cacheField name="[Master Table].[FAC_NAME].[FAC_NAME]" caption="FAC_NAME" numFmtId="0" hierarchy="267" level="1">
      <sharedItems count="7">
        <s v="ATASCADERO STATE HOSPITAL"/>
        <s v="COALINGA STATE HOSPITAL"/>
        <s v="FAIRVIEW DEVELOPMENTAL CENTER"/>
        <s v="KAISER FOUNDATION NORTHERN REGION"/>
        <s v="KAISER FOUNDATION SOUTHERN REGION"/>
        <s v="NAPA STATE HOSPITAL"/>
        <s v="PATTON STATE HOSPITAL"/>
      </sharedItems>
    </cacheField>
    <cacheField name="[Measures].[Sum of AVL_BEDS]" caption="Sum of AVL_BEDS" numFmtId="0" hierarchy="411" level="32767"/>
    <cacheField name="[Measures].[Sum of LIC_BEDS]" caption="Sum of LIC_BEDS" numFmtId="0" hierarchy="412"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2" memberValueDatatype="130" unbalanced="0">
      <fieldsUsage count="2">
        <fieldUsage x="-1"/>
        <fieldUsage x="0"/>
      </fieldsUsage>
    </cacheHierarchy>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3"/>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oneField="1" hidden="1">
      <fieldsUsage count="1">
        <fieldUsage x="1"/>
      </fieldsUsage>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oneField="1" hidden="1">
      <fieldsUsage count="1">
        <fieldUsage x="2"/>
      </fieldsUsage>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48842595" createdVersion="5" refreshedVersion="7" minRefreshableVersion="3" recordCount="0" supportSubquery="1" supportAdvancedDrill="1" xr:uid="{FCA12573-58A5-4359-AF7F-2E7D93040F92}">
  <cacheSource type="external" connectionId="5"/>
  <cacheFields count="3">
    <cacheField name="[Master Table].[COUNTY_NAME].[COUNTY_NAME]" caption="COUNTY_NAME" numFmtId="0" hierarchy="272" level="1">
      <sharedItems count="3">
        <s v="Los Angeles"/>
        <s v="San Diego"/>
        <s v="Santa Clara"/>
      </sharedItems>
    </cacheField>
    <cacheField name="[Measures].[Sum of VIS_TOT]" caption="Sum of VIS_TOT" numFmtId="0" hierarchy="413"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fieldsUsage count="2">
        <fieldUsage x="-1"/>
        <fieldUsage x="0"/>
      </fieldsUsage>
    </cacheHierarchy>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oneField="1" hidden="1">
      <fieldsUsage count="1">
        <fieldUsage x="1"/>
      </fieldsUsage>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50115742" createdVersion="5" refreshedVersion="7" minRefreshableVersion="3" recordCount="0" supportSubquery="1" supportAdvancedDrill="1" xr:uid="{5E23E3C6-4FE6-4E45-B335-B5CD45D1D80D}">
  <cacheSource type="external" connectionId="5"/>
  <cacheFields count="3">
    <cacheField name="[Master Table].[FAC_NAME].[FAC_NAME]" caption="FAC_NAME" numFmtId="0" hierarchy="267" level="1">
      <sharedItems count="3">
        <s v="KAISER FOUNDATION NORTHERN REGION"/>
        <s v="KAISER FOUNDATION SOUTHERN REGION"/>
        <s v="STANFORD UNIVERSITY HOSPITAL"/>
      </sharedItems>
    </cacheField>
    <cacheField name="[Measures].[Sum of TOT_OP_EXP]" caption="Sum of TOT_OP_EXP" numFmtId="0" hierarchy="408" level="32767"/>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2" memberValueDatatype="130" unbalanced="0">
      <fieldsUsage count="2">
        <fieldUsage x="-1"/>
        <fieldUsage x="0"/>
      </fieldsUsage>
    </cacheHierarchy>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oneField="1" hidden="1">
      <fieldsUsage count="1">
        <fieldUsage x="1"/>
      </fieldsUsage>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69950694442" createdVersion="5" refreshedVersion="7" minRefreshableVersion="3" recordCount="0" supportSubquery="1" supportAdvancedDrill="1" xr:uid="{7AEE3C01-2FCD-43D9-9105-2DAF05769023}">
  <cacheSource type="external" connectionId="5"/>
  <cacheFields count="3">
    <cacheField name="[Measures].[Sum of DIS_TOT]" caption="Sum of DIS_TOT" numFmtId="0" hierarchy="409" level="32767"/>
    <cacheField name="[Master Table].[TYPE_HOSP].[TYPE_HOSP]" caption="TYPE_HOSP" numFmtId="0" hierarchy="276" level="1">
      <sharedItems count="6">
        <s v="Comparable"/>
        <s v="Hospital-LTC Emphasis"/>
        <s v="Kaiser Foundation Health"/>
        <s v="Psychiatric Health Facilities"/>
        <s v="Shriners Hospitals"/>
        <s v="State Hospitals"/>
      </sharedItems>
    </cacheField>
    <cacheField name="[Master Table].[YEAR_QTR].[YEAR_QTR]" caption="YEAR_QTR" numFmtId="0" hierarchy="268" level="1">
      <sharedItems containsSemiMixedTypes="0" containsNonDate="0" containsString="0"/>
    </cacheField>
  </cacheFields>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fieldsUsage count="2">
        <fieldUsage x="-1"/>
        <fieldUsage x="2"/>
      </fieldsUsage>
    </cacheHierarchy>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fieldsUsage count="2">
        <fieldUsage x="-1"/>
        <fieldUsage x="1"/>
      </fieldsUsage>
    </cacheHierarchy>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0"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oneField="1" hidden="1">
      <fieldsUsage count="1">
        <fieldUsage x="0"/>
      </fieldsUsage>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dimensions count="4">
    <dimension name="hospital-quarterly-financial-utilization-report-complete-data-set-1" uniqueName="[hospital-quarterly-financial-utilization-report-complete-data-set-1]" caption="hospital-quarterly-financial-utilization-report-complete-data-set-1"/>
    <dimension name="hospital-quarterly-financial-utilization-report-complete-data-set-2" uniqueName="[hospital-quarterly-financial-utilization-report-complete-data-set-2]" caption="hospital-quarterly-financial-utilization-report-complete-data-set-2"/>
    <dimension name="Master Table" uniqueName="[Master Table]" caption="Master Table"/>
    <dimension measure="1" name="Measures" uniqueName="[Measures]" caption="Measures"/>
  </dimensions>
  <measureGroups count="3">
    <measureGroup name="hospital-quarterly-financial-utilization-report-complete-data-set-1" caption="hospital-quarterly-financial-utilization-report-complete-data-set-1"/>
    <measureGroup name="hospital-quarterly-financial-utilization-report-complete-data-set-2" caption="hospital-quarterly-financial-utilization-report-complete-data-set-2"/>
    <measureGroup name="Master Table" caption="Master Table"/>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pert" refreshedDate="45563.600228819443" createdVersion="3" refreshedVersion="7" minRefreshableVersion="3" recordCount="0" supportSubquery="1" supportAdvancedDrill="1" xr:uid="{E4342419-4E56-4076-B1BB-61607800CE97}">
  <cacheSource type="external" connectionId="5">
    <extLst>
      <ext xmlns:x14="http://schemas.microsoft.com/office/spreadsheetml/2009/9/main" uri="{F057638F-6D5F-4e77-A914-E7F072B9BCA8}">
        <x14:sourceConnection name="ThisWorkbookDataModel"/>
      </ext>
    </extLst>
  </cacheSource>
  <cacheFields count="0"/>
  <cacheHierarchies count="421">
    <cacheHierarchy uniqueName="[hospital-quarterly-financial-utilization-report-complete-data-set-1].[FAC_NO]" caption="FAC_NO" attribute="1" defaultMemberUniqueName="[hospital-quarterly-financial-utilization-report-complete-data-set-1].[FAC_NO].[All]" allUniqueName="[hospital-quarterly-financial-utilization-report-complete-data-set-1].[FAC_NO].[All]" dimensionUniqueName="[hospital-quarterly-financial-utilization-report-complete-data-set-1]" displayFolder="" count="0" memberValueDatatype="130" unbalanced="0"/>
    <cacheHierarchy uniqueName="[hospital-quarterly-financial-utilization-report-complete-data-set-1].[FAC_NAME]" caption="FAC_NAME" attribute="1" defaultMemberUniqueName="[hospital-quarterly-financial-utilization-report-complete-data-set-1].[FAC_NAME].[All]" allUniqueName="[hospital-quarterly-financial-utilization-report-complete-data-set-1].[FAC_NAME].[All]" dimensionUniqueName="[hospital-quarterly-financial-utilization-report-complete-data-set-1]" displayFolder="" count="0" memberValueDatatype="130" unbalanced="0"/>
    <cacheHierarchy uniqueName="[hospital-quarterly-financial-utilization-report-complete-data-set-1].[YEAR_QTR]" caption="YEAR_QTR" attribute="1" defaultMemberUniqueName="[hospital-quarterly-financial-utilization-report-complete-data-set-1].[YEAR_QTR].[All]" allUniqueName="[hospital-quarterly-financial-utilization-report-complete-data-set-1].[YEAR_QTR].[All]" dimensionUniqueName="[hospital-quarterly-financial-utilization-report-complete-data-set-1]" displayFolder="" count="0" memberValueDatatype="20" unbalanced="0"/>
    <cacheHierarchy uniqueName="[hospital-quarterly-financial-utilization-report-complete-data-set-1].[BEG_DATE]" caption="BEG_DATE" attribute="1" time="1" defaultMemberUniqueName="[hospital-quarterly-financial-utilization-report-complete-data-set-1].[BEG_DATE].[All]" allUniqueName="[hospital-quarterly-financial-utilization-report-complete-data-set-1].[BEG_DATE].[All]" dimensionUniqueName="[hospital-quarterly-financial-utilization-report-complete-data-set-1]" displayFolder="" count="0" memberValueDatatype="7" unbalanced="0"/>
    <cacheHierarchy uniqueName="[hospital-quarterly-financial-utilization-report-complete-data-set-1].[END_DATE]" caption="END_DATE" attribute="1" time="1" defaultMemberUniqueName="[hospital-quarterly-financial-utilization-report-complete-data-set-1].[END_DATE].[All]" allUniqueName="[hospital-quarterly-financial-utilization-report-complete-data-set-1].[END_DATE].[All]" dimensionUniqueName="[hospital-quarterly-financial-utilization-report-complete-data-set-1]" displayFolder="" count="0" memberValueDatatype="7" unbalanced="0"/>
    <cacheHierarchy uniqueName="[hospital-quarterly-financial-utilization-report-complete-data-set-1].[OP_STATUS]" caption="OP_STATUS" attribute="1" defaultMemberUniqueName="[hospital-quarterly-financial-utilization-report-complete-data-set-1].[OP_STATUS].[All]" allUniqueName="[hospital-quarterly-financial-utilization-report-complete-data-set-1].[OP_STATUS].[All]" dimensionUniqueName="[hospital-quarterly-financial-utilization-report-complete-data-set-1]" displayFolder="" count="0" memberValueDatatype="130" unbalanced="0"/>
    <cacheHierarchy uniqueName="[hospital-quarterly-financial-utilization-report-complete-data-set-1].[COUNTY_NAME]" caption="COUNTY_NAME" attribute="1" defaultMemberUniqueName="[hospital-quarterly-financial-utilization-report-complete-data-set-1].[COUNTY_NAME].[All]" allUniqueName="[hospital-quarterly-financial-utilization-report-complete-data-set-1].[COUNTY_NAME].[All]" dimensionUniqueName="[hospital-quarterly-financial-utilization-report-complete-data-set-1]" displayFolder="" count="0" memberValueDatatype="130" unbalanced="0"/>
    <cacheHierarchy uniqueName="[hospital-quarterly-financial-utilization-report-complete-data-set-1].[HSA]" caption="HSA" attribute="1" defaultMemberUniqueName="[hospital-quarterly-financial-utilization-report-complete-data-set-1].[HSA].[All]" allUniqueName="[hospital-quarterly-financial-utilization-report-complete-data-set-1].[HSA].[All]" dimensionUniqueName="[hospital-quarterly-financial-utilization-report-complete-data-set-1]" displayFolder="" count="0" memberValueDatatype="20" unbalanced="0"/>
    <cacheHierarchy uniqueName="[hospital-quarterly-financial-utilization-report-complete-data-set-1].[HFPA]" caption="HFPA" attribute="1" defaultMemberUniqueName="[hospital-quarterly-financial-utilization-report-complete-data-set-1].[HFPA].[All]" allUniqueName="[hospital-quarterly-financial-utilization-report-complete-data-set-1].[HFPA].[All]" dimensionUniqueName="[hospital-quarterly-financial-utilization-report-complete-data-set-1]" displayFolder="" count="0" memberValueDatatype="20" unbalanced="0"/>
    <cacheHierarchy uniqueName="[hospital-quarterly-financial-utilization-report-complete-data-set-1].[TYPE_CNTRL]" caption="TYPE_CNTRL" attribute="1" defaultMemberUniqueName="[hospital-quarterly-financial-utilization-report-complete-data-set-1].[TYPE_CNTRL].[All]" allUniqueName="[hospital-quarterly-financial-utilization-report-complete-data-set-1].[TYPE_CNTRL].[All]" dimensionUniqueName="[hospital-quarterly-financial-utilization-report-complete-data-set-1]" displayFolder="" count="0" memberValueDatatype="130" unbalanced="0"/>
    <cacheHierarchy uniqueName="[hospital-quarterly-financial-utilization-report-complete-data-set-1].[TYPE_HOSP]" caption="TYPE_HOSP" attribute="1" defaultMemberUniqueName="[hospital-quarterly-financial-utilization-report-complete-data-set-1].[TYPE_HOSP].[All]" allUniqueName="[hospital-quarterly-financial-utilization-report-complete-data-set-1].[TYPE_HOSP].[All]" dimensionUniqueName="[hospital-quarterly-financial-utilization-report-complete-data-set-1]" displayFolder="" count="0" memberValueDatatype="130" unbalanced="0"/>
    <cacheHierarchy uniqueName="[hospital-quarterly-financial-utilization-report-complete-data-set-1].[TEACH_RURL]" caption="TEACH_RURL" attribute="1" defaultMemberUniqueName="[hospital-quarterly-financial-utilization-report-complete-data-set-1].[TEACH_RURL].[All]" allUniqueName="[hospital-quarterly-financial-utilization-report-complete-data-set-1].[TEACH_RURL].[All]" dimensionUniqueName="[hospital-quarterly-financial-utilization-report-complete-data-set-1]" displayFolder="" count="0" memberValueDatatype="130" unbalanced="0"/>
    <cacheHierarchy uniqueName="[hospital-quarterly-financial-utilization-report-complete-data-set-1].[PHONE]" caption="PHONE" attribute="1" defaultMemberUniqueName="[hospital-quarterly-financial-utilization-report-complete-data-set-1].[PHONE].[All]" allUniqueName="[hospital-quarterly-financial-utilization-report-complete-data-set-1].[PHONE].[All]" dimensionUniqueName="[hospital-quarterly-financial-utilization-report-complete-data-set-1]" displayFolder="" count="0" memberValueDatatype="130" unbalanced="0"/>
    <cacheHierarchy uniqueName="[hospital-quarterly-financial-utilization-report-complete-data-set-1].[ADDRESS]" caption="ADDRESS" attribute="1" defaultMemberUniqueName="[hospital-quarterly-financial-utilization-report-complete-data-set-1].[ADDRESS].[All]" allUniqueName="[hospital-quarterly-financial-utilization-report-complete-data-set-1].[ADDRESS].[All]" dimensionUniqueName="[hospital-quarterly-financial-utilization-report-complete-data-set-1]" displayFolder="" count="0" memberValueDatatype="130" unbalanced="0"/>
    <cacheHierarchy uniqueName="[hospital-quarterly-financial-utilization-report-complete-data-set-1].[CITY]" caption="CITY" attribute="1" defaultMemberUniqueName="[hospital-quarterly-financial-utilization-report-complete-data-set-1].[CITY].[All]" allUniqueName="[hospital-quarterly-financial-utilization-report-complete-data-set-1].[CITY].[All]" dimensionUniqueName="[hospital-quarterly-financial-utilization-report-complete-data-set-1]" displayFolder="" count="0" memberValueDatatype="130" unbalanced="0"/>
    <cacheHierarchy uniqueName="[hospital-quarterly-financial-utilization-report-complete-data-set-1].[ZIP_CODE]" caption="ZIP_CODE" attribute="1" defaultMemberUniqueName="[hospital-quarterly-financial-utilization-report-complete-data-set-1].[ZIP_CODE].[All]" allUniqueName="[hospital-quarterly-financial-utilization-report-complete-data-set-1].[ZIP_CODE].[All]" dimensionUniqueName="[hospital-quarterly-financial-utilization-report-complete-data-set-1]" displayFolder="" count="0" memberValueDatatype="130" unbalanced="0"/>
    <cacheHierarchy uniqueName="[hospital-quarterly-financial-utilization-report-complete-data-set-1].[CEO]" caption="CEO" attribute="1" defaultMemberUniqueName="[hospital-quarterly-financial-utilization-report-complete-data-set-1].[CEO].[All]" allUniqueName="[hospital-quarterly-financial-utilization-report-complete-data-set-1].[CEO].[All]" dimensionUniqueName="[hospital-quarterly-financial-utilization-report-complete-data-set-1]" displayFolder="" count="0" memberValueDatatype="130" unbalanced="0"/>
    <cacheHierarchy uniqueName="[hospital-quarterly-financial-utilization-report-complete-data-set-1].[LIC_BEDS]" caption="LIC_BEDS" attribute="1" defaultMemberUniqueName="[hospital-quarterly-financial-utilization-report-complete-data-set-1].[LIC_BEDS].[All]" allUniqueName="[hospital-quarterly-financial-utilization-report-complete-data-set-1].[LIC_BEDS].[All]" dimensionUniqueName="[hospital-quarterly-financial-utilization-report-complete-data-set-1]" displayFolder="" count="0" memberValueDatatype="20" unbalanced="0"/>
    <cacheHierarchy uniqueName="[hospital-quarterly-financial-utilization-report-complete-data-set-1].[AVL_BEDS]" caption="AVL_BEDS" attribute="1" defaultMemberUniqueName="[hospital-quarterly-financial-utilization-report-complete-data-set-1].[AVL_BEDS].[All]" allUniqueName="[hospital-quarterly-financial-utilization-report-complete-data-set-1].[AVL_BEDS].[All]" dimensionUniqueName="[hospital-quarterly-financial-utilization-report-complete-data-set-1]" displayFolder="" count="0" memberValueDatatype="20" unbalanced="0"/>
    <cacheHierarchy uniqueName="[hospital-quarterly-financial-utilization-report-complete-data-set-1].[STF_BEDS]" caption="STF_BEDS" attribute="1" defaultMemberUniqueName="[hospital-quarterly-financial-utilization-report-complete-data-set-1].[STF_BEDS].[All]" allUniqueName="[hospital-quarterly-financial-utilization-report-complete-data-set-1].[STF_BEDS].[All]" dimensionUniqueName="[hospital-quarterly-financial-utilization-report-complete-data-set-1]" displayFolder="" count="0" memberValueDatatype="20" unbalanced="0"/>
    <cacheHierarchy uniqueName="[hospital-quarterly-financial-utilization-report-complete-data-set-1].[DIS_MCAR]" caption="DIS_MCAR" attribute="1" defaultMemberUniqueName="[hospital-quarterly-financial-utilization-report-complete-data-set-1].[DIS_MCAR].[All]" allUniqueName="[hospital-quarterly-financial-utilization-report-complete-data-set-1].[DIS_MCAR].[All]" dimensionUniqueName="[hospital-quarterly-financial-utilization-report-complete-data-set-1]" displayFolder="" count="0" memberValueDatatype="20" unbalanced="0"/>
    <cacheHierarchy uniqueName="[hospital-quarterly-financial-utilization-report-complete-data-set-1].[DIS_MCAR_MC]" caption="DIS_MCAR_MC" attribute="1" defaultMemberUniqueName="[hospital-quarterly-financial-utilization-report-complete-data-set-1].[DIS_MCAR_MC].[All]" allUniqueName="[hospital-quarterly-financial-utilization-report-complete-data-set-1].[DIS_MCAR_MC].[All]" dimensionUniqueName="[hospital-quarterly-financial-utilization-report-complete-data-set-1]" displayFolder="" count="0" memberValueDatatype="20" unbalanced="0"/>
    <cacheHierarchy uniqueName="[hospital-quarterly-financial-utilization-report-complete-data-set-1].[DIS_MCAL]" caption="DIS_MCAL" attribute="1" defaultMemberUniqueName="[hospital-quarterly-financial-utilization-report-complete-data-set-1].[DIS_MCAL].[All]" allUniqueName="[hospital-quarterly-financial-utilization-report-complete-data-set-1].[DIS_MCAL].[All]" dimensionUniqueName="[hospital-quarterly-financial-utilization-report-complete-data-set-1]" displayFolder="" count="0" memberValueDatatype="20" unbalanced="0"/>
    <cacheHierarchy uniqueName="[hospital-quarterly-financial-utilization-report-complete-data-set-1].[DIS_MCAL_MC]" caption="DIS_MCAL_MC" attribute="1" defaultMemberUniqueName="[hospital-quarterly-financial-utilization-report-complete-data-set-1].[DIS_MCAL_MC].[All]" allUniqueName="[hospital-quarterly-financial-utilization-report-complete-data-set-1].[DIS_MCAL_MC].[All]" dimensionUniqueName="[hospital-quarterly-financial-utilization-report-complete-data-set-1]" displayFolder="" count="0" memberValueDatatype="20" unbalanced="0"/>
    <cacheHierarchy uniqueName="[hospital-quarterly-financial-utilization-report-complete-data-set-1].[DIS_CNTY]" caption="DIS_CNTY" attribute="1" defaultMemberUniqueName="[hospital-quarterly-financial-utilization-report-complete-data-set-1].[DIS_CNTY].[All]" allUniqueName="[hospital-quarterly-financial-utilization-report-complete-data-set-1].[DIS_CNTY].[All]" dimensionUniqueName="[hospital-quarterly-financial-utilization-report-complete-data-set-1]" displayFolder="" count="0" memberValueDatatype="20" unbalanced="0"/>
    <cacheHierarchy uniqueName="[hospital-quarterly-financial-utilization-report-complete-data-set-1].[DIS_CNTY_MC]" caption="DIS_CNTY_MC" attribute="1" defaultMemberUniqueName="[hospital-quarterly-financial-utilization-report-complete-data-set-1].[DIS_CNTY_MC].[All]" allUniqueName="[hospital-quarterly-financial-utilization-report-complete-data-set-1].[DIS_CNTY_MC].[All]" dimensionUniqueName="[hospital-quarterly-financial-utilization-report-complete-data-set-1]" displayFolder="" count="0" memberValueDatatype="20" unbalanced="0"/>
    <cacheHierarchy uniqueName="[hospital-quarterly-financial-utilization-report-complete-data-set-1].[DIS_THRD]" caption="DIS_THRD" attribute="1" defaultMemberUniqueName="[hospital-quarterly-financial-utilization-report-complete-data-set-1].[DIS_THRD].[All]" allUniqueName="[hospital-quarterly-financial-utilization-report-complete-data-set-1].[DIS_THRD].[All]" dimensionUniqueName="[hospital-quarterly-financial-utilization-report-complete-data-set-1]" displayFolder="" count="0" memberValueDatatype="20" unbalanced="0"/>
    <cacheHierarchy uniqueName="[hospital-quarterly-financial-utilization-report-complete-data-set-1].[DIS_THRD_MC]" caption="DIS_THRD_MC" attribute="1" defaultMemberUniqueName="[hospital-quarterly-financial-utilization-report-complete-data-set-1].[DIS_THRD_MC].[All]" allUniqueName="[hospital-quarterly-financial-utilization-report-complete-data-set-1].[DIS_THRD_MC].[All]" dimensionUniqueName="[hospital-quarterly-financial-utilization-report-complete-data-set-1]" displayFolder="" count="0" memberValueDatatype="20" unbalanced="0"/>
    <cacheHierarchy uniqueName="[hospital-quarterly-financial-utilization-report-complete-data-set-1].[DIS_INDGNT]" caption="DIS_INDGNT" attribute="1" defaultMemberUniqueName="[hospital-quarterly-financial-utilization-report-complete-data-set-1].[DIS_INDGNT].[All]" allUniqueName="[hospital-quarterly-financial-utilization-report-complete-data-set-1].[DIS_INDGNT].[All]" dimensionUniqueName="[hospital-quarterly-financial-utilization-report-complete-data-set-1]" displayFolder="" count="0" memberValueDatatype="20" unbalanced="0"/>
    <cacheHierarchy uniqueName="[hospital-quarterly-financial-utilization-report-complete-data-set-1].[DIS_OTH]" caption="DIS_OTH" attribute="1" defaultMemberUniqueName="[hospital-quarterly-financial-utilization-report-complete-data-set-1].[DIS_OTH].[All]" allUniqueName="[hospital-quarterly-financial-utilization-report-complete-data-set-1].[DIS_OTH].[All]" dimensionUniqueName="[hospital-quarterly-financial-utilization-report-complete-data-set-1]" displayFolder="" count="0" memberValueDatatype="20" unbalanced="0"/>
    <cacheHierarchy uniqueName="[hospital-quarterly-financial-utilization-report-complete-data-set-1].[DIS_TOT]" caption="DIS_TOT" attribute="1" defaultMemberUniqueName="[hospital-quarterly-financial-utilization-report-complete-data-set-1].[DIS_TOT].[All]" allUniqueName="[hospital-quarterly-financial-utilization-report-complete-data-set-1].[DIS_TOT].[All]" dimensionUniqueName="[hospital-quarterly-financial-utilization-report-complete-data-set-1]" displayFolder="" count="0" memberValueDatatype="20" unbalanced="0"/>
    <cacheHierarchy uniqueName="[hospital-quarterly-financial-utilization-report-complete-data-set-1].[DIS_LTC]" caption="DIS_LTC" attribute="1" defaultMemberUniqueName="[hospital-quarterly-financial-utilization-report-complete-data-set-1].[DIS_LTC].[All]" allUniqueName="[hospital-quarterly-financial-utilization-report-complete-data-set-1].[DIS_LTC].[All]" dimensionUniqueName="[hospital-quarterly-financial-utilization-report-complete-data-set-1]" displayFolder="" count="0" memberValueDatatype="20" unbalanced="0"/>
    <cacheHierarchy uniqueName="[hospital-quarterly-financial-utilization-report-complete-data-set-1].[DAY_MCAR]" caption="DAY_MCAR" attribute="1" defaultMemberUniqueName="[hospital-quarterly-financial-utilization-report-complete-data-set-1].[DAY_MCAR].[All]" allUniqueName="[hospital-quarterly-financial-utilization-report-complete-data-set-1].[DAY_MCAR].[All]" dimensionUniqueName="[hospital-quarterly-financial-utilization-report-complete-data-set-1]" displayFolder="" count="0" memberValueDatatype="20" unbalanced="0"/>
    <cacheHierarchy uniqueName="[hospital-quarterly-financial-utilization-report-complete-data-set-1].[DAY_MCAR_MC]" caption="DAY_MCAR_MC" attribute="1" defaultMemberUniqueName="[hospital-quarterly-financial-utilization-report-complete-data-set-1].[DAY_MCAR_MC].[All]" allUniqueName="[hospital-quarterly-financial-utilization-report-complete-data-set-1].[DAY_MCAR_MC].[All]" dimensionUniqueName="[hospital-quarterly-financial-utilization-report-complete-data-set-1]" displayFolder="" count="0" memberValueDatatype="20" unbalanced="0"/>
    <cacheHierarchy uniqueName="[hospital-quarterly-financial-utilization-report-complete-data-set-1].[DAY_MCAL]" caption="DAY_MCAL" attribute="1" defaultMemberUniqueName="[hospital-quarterly-financial-utilization-report-complete-data-set-1].[DAY_MCAL].[All]" allUniqueName="[hospital-quarterly-financial-utilization-report-complete-data-set-1].[DAY_MCAL].[All]" dimensionUniqueName="[hospital-quarterly-financial-utilization-report-complete-data-set-1]" displayFolder="" count="0" memberValueDatatype="20" unbalanced="0"/>
    <cacheHierarchy uniqueName="[hospital-quarterly-financial-utilization-report-complete-data-set-1].[DAY_MCAL_MC]" caption="DAY_MCAL_MC" attribute="1" defaultMemberUniqueName="[hospital-quarterly-financial-utilization-report-complete-data-set-1].[DAY_MCAL_MC].[All]" allUniqueName="[hospital-quarterly-financial-utilization-report-complete-data-set-1].[DAY_MCAL_MC].[All]" dimensionUniqueName="[hospital-quarterly-financial-utilization-report-complete-data-set-1]" displayFolder="" count="0" memberValueDatatype="20" unbalanced="0"/>
    <cacheHierarchy uniqueName="[hospital-quarterly-financial-utilization-report-complete-data-set-1].[DAY_CNTY]" caption="DAY_CNTY" attribute="1" defaultMemberUniqueName="[hospital-quarterly-financial-utilization-report-complete-data-set-1].[DAY_CNTY].[All]" allUniqueName="[hospital-quarterly-financial-utilization-report-complete-data-set-1].[DAY_CNTY].[All]" dimensionUniqueName="[hospital-quarterly-financial-utilization-report-complete-data-set-1]" displayFolder="" count="0" memberValueDatatype="20" unbalanced="0"/>
    <cacheHierarchy uniqueName="[hospital-quarterly-financial-utilization-report-complete-data-set-1].[DAY_CNTY_MC]" caption="DAY_CNTY_MC" attribute="1" defaultMemberUniqueName="[hospital-quarterly-financial-utilization-report-complete-data-set-1].[DAY_CNTY_MC].[All]" allUniqueName="[hospital-quarterly-financial-utilization-report-complete-data-set-1].[DAY_CNTY_MC].[All]" dimensionUniqueName="[hospital-quarterly-financial-utilization-report-complete-data-set-1]" displayFolder="" count="0" memberValueDatatype="20" unbalanced="0"/>
    <cacheHierarchy uniqueName="[hospital-quarterly-financial-utilization-report-complete-data-set-1].[DAY_THRD]" caption="DAY_THRD" attribute="1" defaultMemberUniqueName="[hospital-quarterly-financial-utilization-report-complete-data-set-1].[DAY_THRD].[All]" allUniqueName="[hospital-quarterly-financial-utilization-report-complete-data-set-1].[DAY_THRD].[All]" dimensionUniqueName="[hospital-quarterly-financial-utilization-report-complete-data-set-1]" displayFolder="" count="0" memberValueDatatype="20" unbalanced="0"/>
    <cacheHierarchy uniqueName="[hospital-quarterly-financial-utilization-report-complete-data-set-1].[DAY_THRD_MC]" caption="DAY_THRD_MC" attribute="1" defaultMemberUniqueName="[hospital-quarterly-financial-utilization-report-complete-data-set-1].[DAY_THRD_MC].[All]" allUniqueName="[hospital-quarterly-financial-utilization-report-complete-data-set-1].[DAY_THRD_MC].[All]" dimensionUniqueName="[hospital-quarterly-financial-utilization-report-complete-data-set-1]" displayFolder="" count="0" memberValueDatatype="20" unbalanced="0"/>
    <cacheHierarchy uniqueName="[hospital-quarterly-financial-utilization-report-complete-data-set-1].[DAY_INDGNT]" caption="DAY_INDGNT" attribute="1" defaultMemberUniqueName="[hospital-quarterly-financial-utilization-report-complete-data-set-1].[DAY_INDGNT].[All]" allUniqueName="[hospital-quarterly-financial-utilization-report-complete-data-set-1].[DAY_INDGNT].[All]" dimensionUniqueName="[hospital-quarterly-financial-utilization-report-complete-data-set-1]" displayFolder="" count="0" memberValueDatatype="20" unbalanced="0"/>
    <cacheHierarchy uniqueName="[hospital-quarterly-financial-utilization-report-complete-data-set-1].[DAY_OTH]" caption="DAY_OTH" attribute="1" defaultMemberUniqueName="[hospital-quarterly-financial-utilization-report-complete-data-set-1].[DAY_OTH].[All]" allUniqueName="[hospital-quarterly-financial-utilization-report-complete-data-set-1].[DAY_OTH].[All]" dimensionUniqueName="[hospital-quarterly-financial-utilization-report-complete-data-set-1]" displayFolder="" count="0" memberValueDatatype="20" unbalanced="0"/>
    <cacheHierarchy uniqueName="[hospital-quarterly-financial-utilization-report-complete-data-set-1].[DAY_TOT]" caption="DAY_TOT" attribute="1" defaultMemberUniqueName="[hospital-quarterly-financial-utilization-report-complete-data-set-1].[DAY_TOT].[All]" allUniqueName="[hospital-quarterly-financial-utilization-report-complete-data-set-1].[DAY_TOT].[All]" dimensionUniqueName="[hospital-quarterly-financial-utilization-report-complete-data-set-1]" displayFolder="" count="0" memberValueDatatype="20" unbalanced="0"/>
    <cacheHierarchy uniqueName="[hospital-quarterly-financial-utilization-report-complete-data-set-1].[DAY_LTC]" caption="DAY_LTC" attribute="1" defaultMemberUniqueName="[hospital-quarterly-financial-utilization-report-complete-data-set-1].[DAY_LTC].[All]" allUniqueName="[hospital-quarterly-financial-utilization-report-complete-data-set-1].[DAY_LTC].[All]" dimensionUniqueName="[hospital-quarterly-financial-utilization-report-complete-data-set-1]" displayFolder="" count="0" memberValueDatatype="20" unbalanced="0"/>
    <cacheHierarchy uniqueName="[hospital-quarterly-financial-utilization-report-complete-data-set-1].[VIS_MCAR]" caption="VIS_MCAR" attribute="1" defaultMemberUniqueName="[hospital-quarterly-financial-utilization-report-complete-data-set-1].[VIS_MCAR].[All]" allUniqueName="[hospital-quarterly-financial-utilization-report-complete-data-set-1].[VIS_MCAR].[All]" dimensionUniqueName="[hospital-quarterly-financial-utilization-report-complete-data-set-1]" displayFolder="" count="0" memberValueDatatype="20" unbalanced="0"/>
    <cacheHierarchy uniqueName="[hospital-quarterly-financial-utilization-report-complete-data-set-1].[VIS_MCAR_MC]" caption="VIS_MCAR_MC" attribute="1" defaultMemberUniqueName="[hospital-quarterly-financial-utilization-report-complete-data-set-1].[VIS_MCAR_MC].[All]" allUniqueName="[hospital-quarterly-financial-utilization-report-complete-data-set-1].[VIS_MCAR_MC].[All]" dimensionUniqueName="[hospital-quarterly-financial-utilization-report-complete-data-set-1]" displayFolder="" count="0" memberValueDatatype="20" unbalanced="0"/>
    <cacheHierarchy uniqueName="[hospital-quarterly-financial-utilization-report-complete-data-set-1].[VIS_MCAL]" caption="VIS_MCAL" attribute="1" defaultMemberUniqueName="[hospital-quarterly-financial-utilization-report-complete-data-set-1].[VIS_MCAL].[All]" allUniqueName="[hospital-quarterly-financial-utilization-report-complete-data-set-1].[VIS_MCAL].[All]" dimensionUniqueName="[hospital-quarterly-financial-utilization-report-complete-data-set-1]" displayFolder="" count="0" memberValueDatatype="20" unbalanced="0"/>
    <cacheHierarchy uniqueName="[hospital-quarterly-financial-utilization-report-complete-data-set-1].[VIS_MCAL_MC]" caption="VIS_MCAL_MC" attribute="1" defaultMemberUniqueName="[hospital-quarterly-financial-utilization-report-complete-data-set-1].[VIS_MCAL_MC].[All]" allUniqueName="[hospital-quarterly-financial-utilization-report-complete-data-set-1].[VIS_MCAL_MC].[All]" dimensionUniqueName="[hospital-quarterly-financial-utilization-report-complete-data-set-1]" displayFolder="" count="0" memberValueDatatype="20" unbalanced="0"/>
    <cacheHierarchy uniqueName="[hospital-quarterly-financial-utilization-report-complete-data-set-1].[VIS_CNTY]" caption="VIS_CNTY" attribute="1" defaultMemberUniqueName="[hospital-quarterly-financial-utilization-report-complete-data-set-1].[VIS_CNTY].[All]" allUniqueName="[hospital-quarterly-financial-utilization-report-complete-data-set-1].[VIS_CNTY].[All]" dimensionUniqueName="[hospital-quarterly-financial-utilization-report-complete-data-set-1]" displayFolder="" count="0" memberValueDatatype="20" unbalanced="0"/>
    <cacheHierarchy uniqueName="[hospital-quarterly-financial-utilization-report-complete-data-set-1].[VIS_CNTY_MC]" caption="VIS_CNTY_MC" attribute="1" defaultMemberUniqueName="[hospital-quarterly-financial-utilization-report-complete-data-set-1].[VIS_CNTY_MC].[All]" allUniqueName="[hospital-quarterly-financial-utilization-report-complete-data-set-1].[VIS_CNTY_MC].[All]" dimensionUniqueName="[hospital-quarterly-financial-utilization-report-complete-data-set-1]" displayFolder="" count="0" memberValueDatatype="20" unbalanced="0"/>
    <cacheHierarchy uniqueName="[hospital-quarterly-financial-utilization-report-complete-data-set-1].[VIS_THRD]" caption="VIS_THRD" attribute="1" defaultMemberUniqueName="[hospital-quarterly-financial-utilization-report-complete-data-set-1].[VIS_THRD].[All]" allUniqueName="[hospital-quarterly-financial-utilization-report-complete-data-set-1].[VIS_THRD].[All]" dimensionUniqueName="[hospital-quarterly-financial-utilization-report-complete-data-set-1]" displayFolder="" count="0" memberValueDatatype="20" unbalanced="0"/>
    <cacheHierarchy uniqueName="[hospital-quarterly-financial-utilization-report-complete-data-set-1].[VIS_THRD_MC]" caption="VIS_THRD_MC" attribute="1" defaultMemberUniqueName="[hospital-quarterly-financial-utilization-report-complete-data-set-1].[VIS_THRD_MC].[All]" allUniqueName="[hospital-quarterly-financial-utilization-report-complete-data-set-1].[VIS_THRD_MC].[All]" dimensionUniqueName="[hospital-quarterly-financial-utilization-report-complete-data-set-1]" displayFolder="" count="0" memberValueDatatype="20" unbalanced="0"/>
    <cacheHierarchy uniqueName="[hospital-quarterly-financial-utilization-report-complete-data-set-1].[VIS_INDGNT]" caption="VIS_INDGNT" attribute="1" defaultMemberUniqueName="[hospital-quarterly-financial-utilization-report-complete-data-set-1].[VIS_INDGNT].[All]" allUniqueName="[hospital-quarterly-financial-utilization-report-complete-data-set-1].[VIS_INDGNT].[All]" dimensionUniqueName="[hospital-quarterly-financial-utilization-report-complete-data-set-1]" displayFolder="" count="0" memberValueDatatype="20" unbalanced="0"/>
    <cacheHierarchy uniqueName="[hospital-quarterly-financial-utilization-report-complete-data-set-1].[VIS_OTH]" caption="VIS_OTH" attribute="1" defaultMemberUniqueName="[hospital-quarterly-financial-utilization-report-complete-data-set-1].[VIS_OTH].[All]" allUniqueName="[hospital-quarterly-financial-utilization-report-complete-data-set-1].[VIS_OTH].[All]" dimensionUniqueName="[hospital-quarterly-financial-utilization-report-complete-data-set-1]" displayFolder="" count="0" memberValueDatatype="20" unbalanced="0"/>
    <cacheHierarchy uniqueName="[hospital-quarterly-financial-utilization-report-complete-data-set-1].[VIS_TOT]" caption="VIS_TOT" attribute="1" defaultMemberUniqueName="[hospital-quarterly-financial-utilization-report-complete-data-set-1].[VIS_TOT].[All]" allUniqueName="[hospital-quarterly-financial-utilization-report-complete-data-set-1].[VIS_TOT].[All]" dimensionUniqueName="[hospital-quarterly-financial-utilization-report-complete-data-set-1]" displayFolder="" count="0" memberValueDatatype="20" unbalanced="0"/>
    <cacheHierarchy uniqueName="[hospital-quarterly-financial-utilization-report-complete-data-set-1].[GRIP_MCAR]" caption="GRIP_MCAR" attribute="1" defaultMemberUniqueName="[hospital-quarterly-financial-utilization-report-complete-data-set-1].[GRIP_MCAR].[All]" allUniqueName="[hospital-quarterly-financial-utilization-report-complete-data-set-1].[GRIP_MCAR].[All]" dimensionUniqueName="[hospital-quarterly-financial-utilization-report-complete-data-set-1]" displayFolder="" count="0" memberValueDatatype="20" unbalanced="0"/>
    <cacheHierarchy uniqueName="[hospital-quarterly-financial-utilization-report-complete-data-set-1].[GRIP_MCAR_MC]" caption="GRIP_MCAR_MC" attribute="1" defaultMemberUniqueName="[hospital-quarterly-financial-utilization-report-complete-data-set-1].[GRIP_MCAR_MC].[All]" allUniqueName="[hospital-quarterly-financial-utilization-report-complete-data-set-1].[GRIP_MCAR_MC].[All]" dimensionUniqueName="[hospital-quarterly-financial-utilization-report-complete-data-set-1]" displayFolder="" count="0" memberValueDatatype="20" unbalanced="0"/>
    <cacheHierarchy uniqueName="[hospital-quarterly-financial-utilization-report-complete-data-set-1].[GRIP_MCAL]" caption="GRIP_MCAL" attribute="1" defaultMemberUniqueName="[hospital-quarterly-financial-utilization-report-complete-data-set-1].[GRIP_MCAL].[All]" allUniqueName="[hospital-quarterly-financial-utilization-report-complete-data-set-1].[GRIP_MCAL].[All]" dimensionUniqueName="[hospital-quarterly-financial-utilization-report-complete-data-set-1]" displayFolder="" count="0" memberValueDatatype="20" unbalanced="0"/>
    <cacheHierarchy uniqueName="[hospital-quarterly-financial-utilization-report-complete-data-set-1].[GRIP_MCAL_MC]" caption="GRIP_MCAL_MC" attribute="1" defaultMemberUniqueName="[hospital-quarterly-financial-utilization-report-complete-data-set-1].[GRIP_MCAL_MC].[All]" allUniqueName="[hospital-quarterly-financial-utilization-report-complete-data-set-1].[GRIP_MCAL_MC].[All]" dimensionUniqueName="[hospital-quarterly-financial-utilization-report-complete-data-set-1]" displayFolder="" count="0" memberValueDatatype="20" unbalanced="0"/>
    <cacheHierarchy uniqueName="[hospital-quarterly-financial-utilization-report-complete-data-set-1].[GRIP_CNTY]" caption="GRIP_CNTY" attribute="1" defaultMemberUniqueName="[hospital-quarterly-financial-utilization-report-complete-data-set-1].[GRIP_CNTY].[All]" allUniqueName="[hospital-quarterly-financial-utilization-report-complete-data-set-1].[GRIP_CNTY].[All]" dimensionUniqueName="[hospital-quarterly-financial-utilization-report-complete-data-set-1]" displayFolder="" count="0" memberValueDatatype="20" unbalanced="0"/>
    <cacheHierarchy uniqueName="[hospital-quarterly-financial-utilization-report-complete-data-set-1].[GRIP_CNTY_MC]" caption="GRIP_CNTY_MC" attribute="1" defaultMemberUniqueName="[hospital-quarterly-financial-utilization-report-complete-data-set-1].[GRIP_CNTY_MC].[All]" allUniqueName="[hospital-quarterly-financial-utilization-report-complete-data-set-1].[GRIP_CNTY_MC].[All]" dimensionUniqueName="[hospital-quarterly-financial-utilization-report-complete-data-set-1]" displayFolder="" count="0" memberValueDatatype="20" unbalanced="0"/>
    <cacheHierarchy uniqueName="[hospital-quarterly-financial-utilization-report-complete-data-set-1].[GRIP_THRD]" caption="GRIP_THRD" attribute="1" defaultMemberUniqueName="[hospital-quarterly-financial-utilization-report-complete-data-set-1].[GRIP_THRD].[All]" allUniqueName="[hospital-quarterly-financial-utilization-report-complete-data-set-1].[GRIP_THRD].[All]" dimensionUniqueName="[hospital-quarterly-financial-utilization-report-complete-data-set-1]" displayFolder="" count="0" memberValueDatatype="20" unbalanced="0"/>
    <cacheHierarchy uniqueName="[hospital-quarterly-financial-utilization-report-complete-data-set-1].[GRIP_THRD_MC]" caption="GRIP_THRD_MC" attribute="1" defaultMemberUniqueName="[hospital-quarterly-financial-utilization-report-complete-data-set-1].[GRIP_THRD_MC].[All]" allUniqueName="[hospital-quarterly-financial-utilization-report-complete-data-set-1].[GRIP_THRD_MC].[All]" dimensionUniqueName="[hospital-quarterly-financial-utilization-report-complete-data-set-1]" displayFolder="" count="0" memberValueDatatype="20" unbalanced="0"/>
    <cacheHierarchy uniqueName="[hospital-quarterly-financial-utilization-report-complete-data-set-1].[GRIP_INDGNT]" caption="GRIP_INDGNT" attribute="1" defaultMemberUniqueName="[hospital-quarterly-financial-utilization-report-complete-data-set-1].[GRIP_INDGNT].[All]" allUniqueName="[hospital-quarterly-financial-utilization-report-complete-data-set-1].[GRIP_INDGNT].[All]" dimensionUniqueName="[hospital-quarterly-financial-utilization-report-complete-data-set-1]" displayFolder="" count="0" memberValueDatatype="20" unbalanced="0"/>
    <cacheHierarchy uniqueName="[hospital-quarterly-financial-utilization-report-complete-data-set-1].[GRIP_OTH]" caption="GRIP_OTH" attribute="1" defaultMemberUniqueName="[hospital-quarterly-financial-utilization-report-complete-data-set-1].[GRIP_OTH].[All]" allUniqueName="[hospital-quarterly-financial-utilization-report-complete-data-set-1].[GRIP_OTH].[All]" dimensionUniqueName="[hospital-quarterly-financial-utilization-report-complete-data-set-1]" displayFolder="" count="0" memberValueDatatype="20" unbalanced="0"/>
    <cacheHierarchy uniqueName="[hospital-quarterly-financial-utilization-report-complete-data-set-1].[GRIP_TOT]" caption="GRIP_TOT" attribute="1" defaultMemberUniqueName="[hospital-quarterly-financial-utilization-report-complete-data-set-1].[GRIP_TOT].[All]" allUniqueName="[hospital-quarterly-financial-utilization-report-complete-data-set-1].[GRIP_TOT].[All]" dimensionUniqueName="[hospital-quarterly-financial-utilization-report-complete-data-set-1]" displayFolder="" count="0" memberValueDatatype="20" unbalanced="0"/>
    <cacheHierarchy uniqueName="[hospital-quarterly-financial-utilization-report-complete-data-set-1].[GROP_MCAR]" caption="GROP_MCAR" attribute="1" defaultMemberUniqueName="[hospital-quarterly-financial-utilization-report-complete-data-set-1].[GROP_MCAR].[All]" allUniqueName="[hospital-quarterly-financial-utilization-report-complete-data-set-1].[GROP_MCAR].[All]" dimensionUniqueName="[hospital-quarterly-financial-utilization-report-complete-data-set-1]" displayFolder="" count="0" memberValueDatatype="20" unbalanced="0"/>
    <cacheHierarchy uniqueName="[hospital-quarterly-financial-utilization-report-complete-data-set-1].[GROP_MCAR_MC]" caption="GROP_MCAR_MC" attribute="1" defaultMemberUniqueName="[hospital-quarterly-financial-utilization-report-complete-data-set-1].[GROP_MCAR_MC].[All]" allUniqueName="[hospital-quarterly-financial-utilization-report-complete-data-set-1].[GROP_MCAR_MC].[All]" dimensionUniqueName="[hospital-quarterly-financial-utilization-report-complete-data-set-1]" displayFolder="" count="0" memberValueDatatype="20" unbalanced="0"/>
    <cacheHierarchy uniqueName="[hospital-quarterly-financial-utilization-report-complete-data-set-1].[GROP_MCAL]" caption="GROP_MCAL" attribute="1" defaultMemberUniqueName="[hospital-quarterly-financial-utilization-report-complete-data-set-1].[GROP_MCAL].[All]" allUniqueName="[hospital-quarterly-financial-utilization-report-complete-data-set-1].[GROP_MCAL].[All]" dimensionUniqueName="[hospital-quarterly-financial-utilization-report-complete-data-set-1]" displayFolder="" count="0" memberValueDatatype="20" unbalanced="0"/>
    <cacheHierarchy uniqueName="[hospital-quarterly-financial-utilization-report-complete-data-set-1].[GROP_MCAL_MC]" caption="GROP_MCAL_MC" attribute="1" defaultMemberUniqueName="[hospital-quarterly-financial-utilization-report-complete-data-set-1].[GROP_MCAL_MC].[All]" allUniqueName="[hospital-quarterly-financial-utilization-report-complete-data-set-1].[GROP_MCAL_MC].[All]" dimensionUniqueName="[hospital-quarterly-financial-utilization-report-complete-data-set-1]" displayFolder="" count="0" memberValueDatatype="20" unbalanced="0"/>
    <cacheHierarchy uniqueName="[hospital-quarterly-financial-utilization-report-complete-data-set-1].[GROP_CNTY]" caption="GROP_CNTY" attribute="1" defaultMemberUniqueName="[hospital-quarterly-financial-utilization-report-complete-data-set-1].[GROP_CNTY].[All]" allUniqueName="[hospital-quarterly-financial-utilization-report-complete-data-set-1].[GROP_CNTY].[All]" dimensionUniqueName="[hospital-quarterly-financial-utilization-report-complete-data-set-1]" displayFolder="" count="0" memberValueDatatype="20" unbalanced="0"/>
    <cacheHierarchy uniqueName="[hospital-quarterly-financial-utilization-report-complete-data-set-1].[GROP_CNTY_MC]" caption="GROP_CNTY_MC" attribute="1" defaultMemberUniqueName="[hospital-quarterly-financial-utilization-report-complete-data-set-1].[GROP_CNTY_MC].[All]" allUniqueName="[hospital-quarterly-financial-utilization-report-complete-data-set-1].[GROP_CNTY_MC].[All]" dimensionUniqueName="[hospital-quarterly-financial-utilization-report-complete-data-set-1]" displayFolder="" count="0" memberValueDatatype="20" unbalanced="0"/>
    <cacheHierarchy uniqueName="[hospital-quarterly-financial-utilization-report-complete-data-set-1].[GROP_THRD]" caption="GROP_THRD" attribute="1" defaultMemberUniqueName="[hospital-quarterly-financial-utilization-report-complete-data-set-1].[GROP_THRD].[All]" allUniqueName="[hospital-quarterly-financial-utilization-report-complete-data-set-1].[GROP_THRD].[All]" dimensionUniqueName="[hospital-quarterly-financial-utilization-report-complete-data-set-1]" displayFolder="" count="0" memberValueDatatype="20" unbalanced="0"/>
    <cacheHierarchy uniqueName="[hospital-quarterly-financial-utilization-report-complete-data-set-1].[GROP_THRD_MC]" caption="GROP_THRD_MC" attribute="1" defaultMemberUniqueName="[hospital-quarterly-financial-utilization-report-complete-data-set-1].[GROP_THRD_MC].[All]" allUniqueName="[hospital-quarterly-financial-utilization-report-complete-data-set-1].[GROP_THRD_MC].[All]" dimensionUniqueName="[hospital-quarterly-financial-utilization-report-complete-data-set-1]" displayFolder="" count="0" memberValueDatatype="20" unbalanced="0"/>
    <cacheHierarchy uniqueName="[hospital-quarterly-financial-utilization-report-complete-data-set-1].[GROP_INDGNT]" caption="GROP_INDGNT" attribute="1" defaultMemberUniqueName="[hospital-quarterly-financial-utilization-report-complete-data-set-1].[GROP_INDGNT].[All]" allUniqueName="[hospital-quarterly-financial-utilization-report-complete-data-set-1].[GROP_INDGNT].[All]" dimensionUniqueName="[hospital-quarterly-financial-utilization-report-complete-data-set-1]" displayFolder="" count="0" memberValueDatatype="20" unbalanced="0"/>
    <cacheHierarchy uniqueName="[hospital-quarterly-financial-utilization-report-complete-data-set-1].[GROP_OTH]" caption="GROP_OTH" attribute="1" defaultMemberUniqueName="[hospital-quarterly-financial-utilization-report-complete-data-set-1].[GROP_OTH].[All]" allUniqueName="[hospital-quarterly-financial-utilization-report-complete-data-set-1].[GROP_OTH].[All]" dimensionUniqueName="[hospital-quarterly-financial-utilization-report-complete-data-set-1]" displayFolder="" count="0" memberValueDatatype="20" unbalanced="0"/>
    <cacheHierarchy uniqueName="[hospital-quarterly-financial-utilization-report-complete-data-set-1].[GROP_TOT]" caption="GROP_TOT" attribute="1" defaultMemberUniqueName="[hospital-quarterly-financial-utilization-report-complete-data-set-1].[GROP_TOT].[All]" allUniqueName="[hospital-quarterly-financial-utilization-report-complete-data-set-1].[GROP_TOT].[All]" dimensionUniqueName="[hospital-quarterly-financial-utilization-report-complete-data-set-1]" displayFolder="" count="0" memberValueDatatype="20" unbalanced="0"/>
    <cacheHierarchy uniqueName="[hospital-quarterly-financial-utilization-report-complete-data-set-1].[BAD_DEBT]" caption="BAD_DEBT" attribute="1" defaultMemberUniqueName="[hospital-quarterly-financial-utilization-report-complete-data-set-1].[BAD_DEBT].[All]" allUniqueName="[hospital-quarterly-financial-utilization-report-complete-data-set-1].[BAD_DEBT].[All]" dimensionUniqueName="[hospital-quarterly-financial-utilization-report-complete-data-set-1]" displayFolder="" count="0" memberValueDatatype="20" unbalanced="0"/>
    <cacheHierarchy uniqueName="[hospital-quarterly-financial-utilization-report-complete-data-set-1].[CADJ_MCAR]" caption="CADJ_MCAR" attribute="1" defaultMemberUniqueName="[hospital-quarterly-financial-utilization-report-complete-data-set-1].[CADJ_MCAR].[All]" allUniqueName="[hospital-quarterly-financial-utilization-report-complete-data-set-1].[CADJ_MCAR].[All]" dimensionUniqueName="[hospital-quarterly-financial-utilization-report-complete-data-set-1]" displayFolder="" count="0" memberValueDatatype="20" unbalanced="0"/>
    <cacheHierarchy uniqueName="[hospital-quarterly-financial-utilization-report-complete-data-set-1].[CADJ_MCAR_MC]" caption="CADJ_MCAR_MC" attribute="1" defaultMemberUniqueName="[hospital-quarterly-financial-utilization-report-complete-data-set-1].[CADJ_MCAR_MC].[All]" allUniqueName="[hospital-quarterly-financial-utilization-report-complete-data-set-1].[CADJ_MCAR_MC].[All]" dimensionUniqueName="[hospital-quarterly-financial-utilization-report-complete-data-set-1]" displayFolder="" count="0" memberValueDatatype="20" unbalanced="0"/>
    <cacheHierarchy uniqueName="[hospital-quarterly-financial-utilization-report-complete-data-set-1].[CADJ_MCAL]" caption="CADJ_MCAL" attribute="1" defaultMemberUniqueName="[hospital-quarterly-financial-utilization-report-complete-data-set-1].[CADJ_MCAL].[All]" allUniqueName="[hospital-quarterly-financial-utilization-report-complete-data-set-1].[CADJ_MCAL].[All]" dimensionUniqueName="[hospital-quarterly-financial-utilization-report-complete-data-set-1]" displayFolder="" count="0" memberValueDatatype="20" unbalanced="0"/>
    <cacheHierarchy uniqueName="[hospital-quarterly-financial-utilization-report-complete-data-set-1].[CADJ_MCAL_MC]" caption="CADJ_MCAL_MC" attribute="1" defaultMemberUniqueName="[hospital-quarterly-financial-utilization-report-complete-data-set-1].[CADJ_MCAL_MC].[All]" allUniqueName="[hospital-quarterly-financial-utilization-report-complete-data-set-1].[CADJ_MCAL_MC].[All]" dimensionUniqueName="[hospital-quarterly-financial-utilization-report-complete-data-set-1]" displayFolder="" count="0" memberValueDatatype="20" unbalanced="0"/>
    <cacheHierarchy uniqueName="[hospital-quarterly-financial-utilization-report-complete-data-set-1].[DISP_855]" caption="DISP_855" attribute="1" defaultMemberUniqueName="[hospital-quarterly-financial-utilization-report-complete-data-set-1].[DISP_855].[All]" allUniqueName="[hospital-quarterly-financial-utilization-report-complete-data-set-1].[DISP_855].[All]" dimensionUniqueName="[hospital-quarterly-financial-utilization-report-complete-data-set-1]" displayFolder="" count="0" memberValueDatatype="20" unbalanced="0"/>
    <cacheHierarchy uniqueName="[hospital-quarterly-financial-utilization-report-complete-data-set-1].[CADJ_CNTY]" caption="CADJ_CNTY" attribute="1" defaultMemberUniqueName="[hospital-quarterly-financial-utilization-report-complete-data-set-1].[CADJ_CNTY].[All]" allUniqueName="[hospital-quarterly-financial-utilization-report-complete-data-set-1].[CADJ_CNTY].[All]" dimensionUniqueName="[hospital-quarterly-financial-utilization-report-complete-data-set-1]" displayFolder="" count="0" memberValueDatatype="20" unbalanced="0"/>
    <cacheHierarchy uniqueName="[hospital-quarterly-financial-utilization-report-complete-data-set-1].[CADJ_CNTY_MC]" caption="CADJ_CNTY_MC" attribute="1" defaultMemberUniqueName="[hospital-quarterly-financial-utilization-report-complete-data-set-1].[CADJ_CNTY_MC].[All]" allUniqueName="[hospital-quarterly-financial-utilization-report-complete-data-set-1].[CADJ_CNTY_MC].[All]" dimensionUniqueName="[hospital-quarterly-financial-utilization-report-complete-data-set-1]" displayFolder="" count="0" memberValueDatatype="20" unbalanced="0"/>
    <cacheHierarchy uniqueName="[hospital-quarterly-financial-utilization-report-complete-data-set-1].[CADJ_THRD]" caption="CADJ_THRD" attribute="1" defaultMemberUniqueName="[hospital-quarterly-financial-utilization-report-complete-data-set-1].[CADJ_THRD].[All]" allUniqueName="[hospital-quarterly-financial-utilization-report-complete-data-set-1].[CADJ_THRD].[All]" dimensionUniqueName="[hospital-quarterly-financial-utilization-report-complete-data-set-1]" displayFolder="" count="0" memberValueDatatype="20" unbalanced="0"/>
    <cacheHierarchy uniqueName="[hospital-quarterly-financial-utilization-report-complete-data-set-1].[CADJ_THRD_MC]" caption="CADJ_THRD_MC" attribute="1" defaultMemberUniqueName="[hospital-quarterly-financial-utilization-report-complete-data-set-1].[CADJ_THRD_MC].[All]" allUniqueName="[hospital-quarterly-financial-utilization-report-complete-data-set-1].[CADJ_THRD_MC].[All]" dimensionUniqueName="[hospital-quarterly-financial-utilization-report-complete-data-set-1]" displayFolder="" count="0" memberValueDatatype="20" unbalanced="0"/>
    <cacheHierarchy uniqueName="[hospital-quarterly-financial-utilization-report-complete-data-set-1].[CHAR_HB]" caption="CHAR_HB" attribute="1" defaultMemberUniqueName="[hospital-quarterly-financial-utilization-report-complete-data-set-1].[CHAR_HB].[All]" allUniqueName="[hospital-quarterly-financial-utilization-report-complete-data-set-1].[CHAR_HB].[All]" dimensionUniqueName="[hospital-quarterly-financial-utilization-report-complete-data-set-1]" displayFolder="" count="0" memberValueDatatype="20" unbalanced="0"/>
    <cacheHierarchy uniqueName="[hospital-quarterly-financial-utilization-report-complete-data-set-1].[CHAR_OTH]" caption="CHAR_OTH" attribute="1" defaultMemberUniqueName="[hospital-quarterly-financial-utilization-report-complete-data-set-1].[CHAR_OTH].[All]" allUniqueName="[hospital-quarterly-financial-utilization-report-complete-data-set-1].[CHAR_OTH].[All]" dimensionUniqueName="[hospital-quarterly-financial-utilization-report-complete-data-set-1]" displayFolder="" count="0" memberValueDatatype="20" unbalanced="0"/>
    <cacheHierarchy uniqueName="[hospital-quarterly-financial-utilization-report-complete-data-set-1].[SUB_INDGNT]" caption="SUB_INDGNT" attribute="1" defaultMemberUniqueName="[hospital-quarterly-financial-utilization-report-complete-data-set-1].[SUB_INDGNT].[All]" allUniqueName="[hospital-quarterly-financial-utilization-report-complete-data-set-1].[SUB_INDGNT].[All]" dimensionUniqueName="[hospital-quarterly-financial-utilization-report-complete-data-set-1]" displayFolder="" count="0" memberValueDatatype="20" unbalanced="0"/>
    <cacheHierarchy uniqueName="[hospital-quarterly-financial-utilization-report-complete-data-set-1].[TCH_ALLOW]" caption="TCH_ALLOW" attribute="1" defaultMemberUniqueName="[hospital-quarterly-financial-utilization-report-complete-data-set-1].[TCH_ALLOW].[All]" allUniqueName="[hospital-quarterly-financial-utilization-report-complete-data-set-1].[TCH_ALLOW].[All]" dimensionUniqueName="[hospital-quarterly-financial-utilization-report-complete-data-set-1]" displayFolder="" count="0" memberValueDatatype="20" unbalanced="0"/>
    <cacheHierarchy uniqueName="[hospital-quarterly-financial-utilization-report-complete-data-set-1].[TCH_SUPP]" caption="TCH_SUPP" attribute="1" defaultMemberUniqueName="[hospital-quarterly-financial-utilization-report-complete-data-set-1].[TCH_SUPP].[All]" allUniqueName="[hospital-quarterly-financial-utilization-report-complete-data-set-1].[TCH_SUPP].[All]" dimensionUniqueName="[hospital-quarterly-financial-utilization-report-complete-data-set-1]" displayFolder="" count="0" memberValueDatatype="20" unbalanced="0"/>
    <cacheHierarchy uniqueName="[hospital-quarterly-financial-utilization-report-complete-data-set-1].[DED_OTH]" caption="DED_OTH" attribute="1" defaultMemberUniqueName="[hospital-quarterly-financial-utilization-report-complete-data-set-1].[DED_OTH].[All]" allUniqueName="[hospital-quarterly-financial-utilization-report-complete-data-set-1].[DED_OTH].[All]" dimensionUniqueName="[hospital-quarterly-financial-utilization-report-complete-data-set-1]" displayFolder="" count="0" memberValueDatatype="20" unbalanced="0"/>
    <cacheHierarchy uniqueName="[hospital-quarterly-financial-utilization-report-complete-data-set-1].[DED_TOT]" caption="DED_TOT" attribute="1" defaultMemberUniqueName="[hospital-quarterly-financial-utilization-report-complete-data-set-1].[DED_TOT].[All]" allUniqueName="[hospital-quarterly-financial-utilization-report-complete-data-set-1].[DED_TOT].[All]" dimensionUniqueName="[hospital-quarterly-financial-utilization-report-complete-data-set-1]" displayFolder="" count="0" memberValueDatatype="20" unbalanced="0"/>
    <cacheHierarchy uniqueName="[hospital-quarterly-financial-utilization-report-complete-data-set-1].[CAP_MCAR]" caption="CAP_MCAR" attribute="1" defaultMemberUniqueName="[hospital-quarterly-financial-utilization-report-complete-data-set-1].[CAP_MCAR].[All]" allUniqueName="[hospital-quarterly-financial-utilization-report-complete-data-set-1].[CAP_MCAR].[All]" dimensionUniqueName="[hospital-quarterly-financial-utilization-report-complete-data-set-1]" displayFolder="" count="0" memberValueDatatype="20" unbalanced="0"/>
    <cacheHierarchy uniqueName="[hospital-quarterly-financial-utilization-report-complete-data-set-1].[CAP_MCAL]" caption="CAP_MCAL" attribute="1" defaultMemberUniqueName="[hospital-quarterly-financial-utilization-report-complete-data-set-1].[CAP_MCAL].[All]" allUniqueName="[hospital-quarterly-financial-utilization-report-complete-data-set-1].[CAP_MCAL].[All]" dimensionUniqueName="[hospital-quarterly-financial-utilization-report-complete-data-set-1]" displayFolder="" count="0" memberValueDatatype="20" unbalanced="0"/>
    <cacheHierarchy uniqueName="[hospital-quarterly-financial-utilization-report-complete-data-set-1].[CAP_CNTY]" caption="CAP_CNTY" attribute="1" defaultMemberUniqueName="[hospital-quarterly-financial-utilization-report-complete-data-set-1].[CAP_CNTY].[All]" allUniqueName="[hospital-quarterly-financial-utilization-report-complete-data-set-1].[CAP_CNTY].[All]" dimensionUniqueName="[hospital-quarterly-financial-utilization-report-complete-data-set-1]" displayFolder="" count="0" memberValueDatatype="20" unbalanced="0"/>
    <cacheHierarchy uniqueName="[hospital-quarterly-financial-utilization-report-complete-data-set-1].[CAP_THRD]" caption="CAP_THRD" attribute="1" defaultMemberUniqueName="[hospital-quarterly-financial-utilization-report-complete-data-set-1].[CAP_THRD].[All]" allUniqueName="[hospital-quarterly-financial-utilization-report-complete-data-set-1].[CAP_THRD].[All]" dimensionUniqueName="[hospital-quarterly-financial-utilization-report-complete-data-set-1]" displayFolder="" count="0" memberValueDatatype="20" unbalanced="0"/>
    <cacheHierarchy uniqueName="[hospital-quarterly-financial-utilization-report-complete-data-set-1].[CAP_TOT]" caption="CAP_TOT" attribute="1" defaultMemberUniqueName="[hospital-quarterly-financial-utilization-report-complete-data-set-1].[CAP_TOT].[All]" allUniqueName="[hospital-quarterly-financial-utilization-report-complete-data-set-1].[CAP_TOT].[All]" dimensionUniqueName="[hospital-quarterly-financial-utilization-report-complete-data-set-1]" displayFolder="" count="0" memberValueDatatype="20" unbalanced="0"/>
    <cacheHierarchy uniqueName="[hospital-quarterly-financial-utilization-report-complete-data-set-1].[NET_MCAR]" caption="NET_MCAR" attribute="1" defaultMemberUniqueName="[hospital-quarterly-financial-utilization-report-complete-data-set-1].[NET_MCAR].[All]" allUniqueName="[hospital-quarterly-financial-utilization-report-complete-data-set-1].[NET_MCAR].[All]" dimensionUniqueName="[hospital-quarterly-financial-utilization-report-complete-data-set-1]" displayFolder="" count="0" memberValueDatatype="20" unbalanced="0"/>
    <cacheHierarchy uniqueName="[hospital-quarterly-financial-utilization-report-complete-data-set-1].[NET_MCAR_MC]" caption="NET_MCAR_MC" attribute="1" defaultMemberUniqueName="[hospital-quarterly-financial-utilization-report-complete-data-set-1].[NET_MCAR_MC].[All]" allUniqueName="[hospital-quarterly-financial-utilization-report-complete-data-set-1].[NET_MCAR_MC].[All]" dimensionUniqueName="[hospital-quarterly-financial-utilization-report-complete-data-set-1]" displayFolder="" count="0" memberValueDatatype="20" unbalanced="0"/>
    <cacheHierarchy uniqueName="[hospital-quarterly-financial-utilization-report-complete-data-set-1].[NET_MCAL]" caption="NET_MCAL" attribute="1" defaultMemberUniqueName="[hospital-quarterly-financial-utilization-report-complete-data-set-1].[NET_MCAL].[All]" allUniqueName="[hospital-quarterly-financial-utilization-report-complete-data-set-1].[NET_MCAL].[All]" dimensionUniqueName="[hospital-quarterly-financial-utilization-report-complete-data-set-1]" displayFolder="" count="0" memberValueDatatype="20" unbalanced="0"/>
    <cacheHierarchy uniqueName="[hospital-quarterly-financial-utilization-report-complete-data-set-1].[NET_MCAL_MC]" caption="NET_MCAL_MC" attribute="1" defaultMemberUniqueName="[hospital-quarterly-financial-utilization-report-complete-data-set-1].[NET_MCAL_MC].[All]" allUniqueName="[hospital-quarterly-financial-utilization-report-complete-data-set-1].[NET_MCAL_MC].[All]" dimensionUniqueName="[hospital-quarterly-financial-utilization-report-complete-data-set-1]" displayFolder="" count="0" memberValueDatatype="20" unbalanced="0"/>
    <cacheHierarchy uniqueName="[hospital-quarterly-financial-utilization-report-complete-data-set-1].[NET_CNTY]" caption="NET_CNTY" attribute="1" defaultMemberUniqueName="[hospital-quarterly-financial-utilization-report-complete-data-set-1].[NET_CNTY].[All]" allUniqueName="[hospital-quarterly-financial-utilization-report-complete-data-set-1].[NET_CNTY].[All]" dimensionUniqueName="[hospital-quarterly-financial-utilization-report-complete-data-set-1]" displayFolder="" count="0" memberValueDatatype="20" unbalanced="0"/>
    <cacheHierarchy uniqueName="[hospital-quarterly-financial-utilization-report-complete-data-set-1].[NET_CNTY_MC]" caption="NET_CNTY_MC" attribute="1" defaultMemberUniqueName="[hospital-quarterly-financial-utilization-report-complete-data-set-1].[NET_CNTY_MC].[All]" allUniqueName="[hospital-quarterly-financial-utilization-report-complete-data-set-1].[NET_CNTY_MC].[All]" dimensionUniqueName="[hospital-quarterly-financial-utilization-report-complete-data-set-1]" displayFolder="" count="0" memberValueDatatype="20" unbalanced="0"/>
    <cacheHierarchy uniqueName="[hospital-quarterly-financial-utilization-report-complete-data-set-1].[NET_THRD]" caption="NET_THRD" attribute="1" defaultMemberUniqueName="[hospital-quarterly-financial-utilization-report-complete-data-set-1].[NET_THRD].[All]" allUniqueName="[hospital-quarterly-financial-utilization-report-complete-data-set-1].[NET_THRD].[All]" dimensionUniqueName="[hospital-quarterly-financial-utilization-report-complete-data-set-1]" displayFolder="" count="0" memberValueDatatype="20" unbalanced="0"/>
    <cacheHierarchy uniqueName="[hospital-quarterly-financial-utilization-report-complete-data-set-1].[NET_THRD_MC]" caption="NET_THRD_MC" attribute="1" defaultMemberUniqueName="[hospital-quarterly-financial-utilization-report-complete-data-set-1].[NET_THRD_MC].[All]" allUniqueName="[hospital-quarterly-financial-utilization-report-complete-data-set-1].[NET_THRD_MC].[All]" dimensionUniqueName="[hospital-quarterly-financial-utilization-report-complete-data-set-1]" displayFolder="" count="0" memberValueDatatype="20" unbalanced="0"/>
    <cacheHierarchy uniqueName="[hospital-quarterly-financial-utilization-report-complete-data-set-1].[NET_INDGNT]" caption="NET_INDGNT" attribute="1" defaultMemberUniqueName="[hospital-quarterly-financial-utilization-report-complete-data-set-1].[NET_INDGNT].[All]" allUniqueName="[hospital-quarterly-financial-utilization-report-complete-data-set-1].[NET_INDGNT].[All]" dimensionUniqueName="[hospital-quarterly-financial-utilization-report-complete-data-set-1]" displayFolder="" count="0" memberValueDatatype="20" unbalanced="0"/>
    <cacheHierarchy uniqueName="[hospital-quarterly-financial-utilization-report-complete-data-set-1].[NET_OTH]" caption="NET_OTH" attribute="1" defaultMemberUniqueName="[hospital-quarterly-financial-utilization-report-complete-data-set-1].[NET_OTH].[All]" allUniqueName="[hospital-quarterly-financial-utilization-report-complete-data-set-1].[NET_OTH].[All]" dimensionUniqueName="[hospital-quarterly-financial-utilization-report-complete-data-set-1]" displayFolder="" count="0" memberValueDatatype="20" unbalanced="0"/>
    <cacheHierarchy uniqueName="[hospital-quarterly-financial-utilization-report-complete-data-set-1].[NET_TOT]" caption="NET_TOT" attribute="1" defaultMemberUniqueName="[hospital-quarterly-financial-utilization-report-complete-data-set-1].[NET_TOT].[All]" allUniqueName="[hospital-quarterly-financial-utilization-report-complete-data-set-1].[NET_TOT].[All]" dimensionUniqueName="[hospital-quarterly-financial-utilization-report-complete-data-set-1]" displayFolder="" count="0" memberValueDatatype="20" unbalanced="0"/>
    <cacheHierarchy uniqueName="[hospital-quarterly-financial-utilization-report-complete-data-set-1].[OTH_OP_REV]" caption="OTH_OP_REV" attribute="1" defaultMemberUniqueName="[hospital-quarterly-financial-utilization-report-complete-data-set-1].[OTH_OP_REV].[All]" allUniqueName="[hospital-quarterly-financial-utilization-report-complete-data-set-1].[OTH_OP_REV].[All]" dimensionUniqueName="[hospital-quarterly-financial-utilization-report-complete-data-set-1]" displayFolder="" count="0" memberValueDatatype="20" unbalanced="0"/>
    <cacheHierarchy uniqueName="[hospital-quarterly-financial-utilization-report-complete-data-set-1].[TOT_OP_EXP]" caption="TOT_OP_EXP" attribute="1" defaultMemberUniqueName="[hospital-quarterly-financial-utilization-report-complete-data-set-1].[TOT_OP_EXP].[All]" allUniqueName="[hospital-quarterly-financial-utilization-report-complete-data-set-1].[TOT_OP_EXP].[All]" dimensionUniqueName="[hospital-quarterly-financial-utilization-report-complete-data-set-1]" displayFolder="" count="0" memberValueDatatype="20" unbalanced="0"/>
    <cacheHierarchy uniqueName="[hospital-quarterly-financial-utilization-report-complete-data-set-1].[PHY_COMP]" caption="PHY_COMP" attribute="1" defaultMemberUniqueName="[hospital-quarterly-financial-utilization-report-complete-data-set-1].[PHY_COMP].[All]" allUniqueName="[hospital-quarterly-financial-utilization-report-complete-data-set-1].[PHY_COMP].[All]" dimensionUniqueName="[hospital-quarterly-financial-utilization-report-complete-data-set-1]" displayFolder="" count="0" memberValueDatatype="20" unbalanced="0"/>
    <cacheHierarchy uniqueName="[hospital-quarterly-financial-utilization-report-complete-data-set-1].[NONOP_REV]" caption="NONOP_REV" attribute="1" defaultMemberUniqueName="[hospital-quarterly-financial-utilization-report-complete-data-set-1].[NONOP_REV].[All]" allUniqueName="[hospital-quarterly-financial-utilization-report-complete-data-set-1].[NONOP_REV].[All]" dimensionUniqueName="[hospital-quarterly-financial-utilization-report-complete-data-set-1]" displayFolder="" count="0" memberValueDatatype="20" unbalanced="0"/>
    <cacheHierarchy uniqueName="[hospital-quarterly-financial-utilization-report-complete-data-set-1].[DIS_PIPS]" caption="DIS_PIPS" attribute="1" defaultMemberUniqueName="[hospital-quarterly-financial-utilization-report-complete-data-set-1].[DIS_PIPS].[All]" allUniqueName="[hospital-quarterly-financial-utilization-report-complete-data-set-1].[DIS_PIPS].[All]" dimensionUniqueName="[hospital-quarterly-financial-utilization-report-complete-data-set-1]" displayFolder="" count="0" memberValueDatatype="20" unbalanced="0"/>
    <cacheHierarchy uniqueName="[hospital-quarterly-financial-utilization-report-complete-data-set-1].[DAY_PIPS]" caption="DAY_PIPS" attribute="1" defaultMemberUniqueName="[hospital-quarterly-financial-utilization-report-complete-data-set-1].[DAY_PIPS].[All]" allUniqueName="[hospital-quarterly-financial-utilization-report-complete-data-set-1].[DAY_PIPS].[All]" dimensionUniqueName="[hospital-quarterly-financial-utilization-report-complete-data-set-1]" displayFolder="" count="0" memberValueDatatype="20" unbalanced="0"/>
    <cacheHierarchy uniqueName="[hospital-quarterly-financial-utilization-report-complete-data-set-1].[EXP_PIPS]" caption="EXP_PIPS" attribute="1" defaultMemberUniqueName="[hospital-quarterly-financial-utilization-report-complete-data-set-1].[EXP_PIPS].[All]" allUniqueName="[hospital-quarterly-financial-utilization-report-complete-data-set-1].[EXP_PIPS].[All]" dimensionUniqueName="[hospital-quarterly-financial-utilization-report-complete-data-set-1]" displayFolder="" count="0" memberValueDatatype="20" unbalanced="0"/>
    <cacheHierarchy uniqueName="[hospital-quarterly-financial-utilization-report-complete-data-set-1].[EXP_POPS]" caption="EXP_POPS" attribute="1" defaultMemberUniqueName="[hospital-quarterly-financial-utilization-report-complete-data-set-1].[EXP_POPS].[All]" allUniqueName="[hospital-quarterly-financial-utilization-report-complete-data-set-1].[EXP_POPS].[All]" dimensionUniqueName="[hospital-quarterly-financial-utilization-report-complete-data-set-1]" displayFolder="" count="0" memberValueDatatype="20" unbalanced="0"/>
    <cacheHierarchy uniqueName="[hospital-quarterly-financial-utilization-report-complete-data-set-1].[CAP_EXP]" caption="CAP_EXP" attribute="1" defaultMemberUniqueName="[hospital-quarterly-financial-utilization-report-complete-data-set-1].[CAP_EXP].[All]" allUniqueName="[hospital-quarterly-financial-utilization-report-complete-data-set-1].[CAP_EXP].[All]" dimensionUniqueName="[hospital-quarterly-financial-utilization-report-complete-data-set-1]" displayFolder="" count="0" memberValueDatatype="20" unbalanced="0"/>
    <cacheHierarchy uniqueName="[hospital-quarterly-financial-utilization-report-complete-data-set-1].[FIX_ASSETS]" caption="FIX_ASSETS" attribute="1" defaultMemberUniqueName="[hospital-quarterly-financial-utilization-report-complete-data-set-1].[FIX_ASSETS].[All]" allUniqueName="[hospital-quarterly-financial-utilization-report-complete-data-set-1].[FIX_ASSETS].[All]" dimensionUniqueName="[hospital-quarterly-financial-utilization-report-complete-data-set-1]" displayFolder="" count="0" memberValueDatatype="20" unbalanced="0"/>
    <cacheHierarchy uniqueName="[hospital-quarterly-financial-utilization-report-complete-data-set-1].[DISP_TRNFR]" caption="DISP_TRNFR" attribute="1" defaultMemberUniqueName="[hospital-quarterly-financial-utilization-report-complete-data-set-1].[DISP_TRNFR].[All]" allUniqueName="[hospital-quarterly-financial-utilization-report-complete-data-set-1].[DISP_TRNFR].[All]" dimensionUniqueName="[hospital-quarterly-financial-utilization-report-complete-data-set-1]" displayFolder="" count="0" memberValueDatatype="20" unbalanced="0"/>
    <cacheHierarchy uniqueName="[hospital-quarterly-financial-utilization-report-complete-data-set-1].[DIS_TOT_CC]" caption="DIS_TOT_CC" attribute="1" defaultMemberUniqueName="[hospital-quarterly-financial-utilization-report-complete-data-set-1].[DIS_TOT_CC].[All]" allUniqueName="[hospital-quarterly-financial-utilization-report-complete-data-set-1].[DIS_TOT_CC].[All]" dimensionUniqueName="[hospital-quarterly-financial-utilization-report-complete-data-set-1]" displayFolder="" count="0" memberValueDatatype="20" unbalanced="0"/>
    <cacheHierarchy uniqueName="[hospital-quarterly-financial-utilization-report-complete-data-set-1].[PAT_DAY_TOT_CC]" caption="PAT_DAY_TOT_CC" attribute="1" defaultMemberUniqueName="[hospital-quarterly-financial-utilization-report-complete-data-set-1].[PAT_DAY_TOT_CC].[All]" allUniqueName="[hospital-quarterly-financial-utilization-report-complete-data-set-1].[PAT_DAY_TOT_CC].[All]" dimensionUniqueName="[hospital-quarterly-financial-utilization-report-complete-data-set-1]" displayFolder="" count="0" memberValueDatatype="20" unbalanced="0"/>
    <cacheHierarchy uniqueName="[hospital-quarterly-financial-utilization-report-complete-data-set-1].[TOT_OUT_VIS_CC]" caption="TOT_OUT_VIS_CC" attribute="1" defaultMemberUniqueName="[hospital-quarterly-financial-utilization-report-complete-data-set-1].[TOT_OUT_VIS_CC].[All]" allUniqueName="[hospital-quarterly-financial-utilization-report-complete-data-set-1].[TOT_OUT_VIS_CC].[All]" dimensionUniqueName="[hospital-quarterly-financial-utilization-report-complete-data-set-1]" displayFolder="" count="0" memberValueDatatype="20" unbalanced="0"/>
    <cacheHierarchy uniqueName="[hospital-quarterly-financial-utilization-report-complete-data-set-1].[GROS_INPAT_REV_CC]" caption="GROS_INPAT_REV_CC" attribute="1" defaultMemberUniqueName="[hospital-quarterly-financial-utilization-report-complete-data-set-1].[GROS_INPAT_REV_CC].[All]" allUniqueName="[hospital-quarterly-financial-utilization-report-complete-data-set-1].[GROS_INPAT_REV_CC].[All]" dimensionUniqueName="[hospital-quarterly-financial-utilization-report-complete-data-set-1]" displayFolder="" count="0" memberValueDatatype="20" unbalanced="0"/>
    <cacheHierarchy uniqueName="[hospital-quarterly-financial-utilization-report-complete-data-set-1].[GROS_OUTPAT_REV_CC]" caption="GROS_OUTPAT_REV_CC" attribute="1" defaultMemberUniqueName="[hospital-quarterly-financial-utilization-report-complete-data-set-1].[GROS_OUTPAT_REV_CC].[All]" allUniqueName="[hospital-quarterly-financial-utilization-report-complete-data-set-1].[GROS_OUTPAT_REV_CC].[All]" dimensionUniqueName="[hospital-quarterly-financial-utilization-report-complete-data-set-1]" displayFolder="" count="0" memberValueDatatype="20" unbalanced="0"/>
    <cacheHierarchy uniqueName="[hospital-quarterly-financial-utilization-report-complete-data-set-1].[CONTR_ADJ_CC]" caption="CONTR_ADJ_CC" attribute="1" defaultMemberUniqueName="[hospital-quarterly-financial-utilization-report-complete-data-set-1].[CONTR_ADJ_CC].[All]" allUniqueName="[hospital-quarterly-financial-utilization-report-complete-data-set-1].[CONTR_ADJ_CC].[All]" dimensionUniqueName="[hospital-quarterly-financial-utilization-report-complete-data-set-1]" displayFolder="" count="0" memberValueDatatype="20" unbalanced="0"/>
    <cacheHierarchy uniqueName="[hospital-quarterly-financial-utilization-report-complete-data-set-1].[OTHR_DEDUCT_CC]" caption="OTHR_DEDUCT_CC" attribute="1" defaultMemberUniqueName="[hospital-quarterly-financial-utilization-report-complete-data-set-1].[OTHR_DEDUCT_CC].[All]" allUniqueName="[hospital-quarterly-financial-utilization-report-complete-data-set-1].[OTHR_DEDUCT_CC].[All]" dimensionUniqueName="[hospital-quarterly-financial-utilization-report-complete-data-set-1]" displayFolder="" count="0" memberValueDatatype="20" unbalanced="0"/>
    <cacheHierarchy uniqueName="[hospital-quarterly-financial-utilization-report-complete-data-set-1].[CAP_PREM_REV_CC]" caption="CAP_PREM_REV_CC" attribute="1" defaultMemberUniqueName="[hospital-quarterly-financial-utilization-report-complete-data-set-1].[CAP_PREM_REV_CC].[All]" allUniqueName="[hospital-quarterly-financial-utilization-report-complete-data-set-1].[CAP_PREM_REV_CC].[All]" dimensionUniqueName="[hospital-quarterly-financial-utilization-report-complete-data-set-1]" displayFolder="" count="0" memberValueDatatype="20" unbalanced="0"/>
    <cacheHierarchy uniqueName="[hospital-quarterly-financial-utilization-report-complete-data-set-1].[NET_PAT_REV_CC]" caption="NET_PAT_REV_CC" attribute="1" defaultMemberUniqueName="[hospital-quarterly-financial-utilization-report-complete-data-set-1].[NET_PAT_REV_CC].[All]" allUniqueName="[hospital-quarterly-financial-utilization-report-complete-data-set-1].[NET_PAT_REV_CC].[All]" dimensionUniqueName="[hospital-quarterly-financial-utilization-report-complete-data-set-1]" displayFolder="" count="0" memberValueDatatype="20" unbalanced="0"/>
    <cacheHierarchy uniqueName="[hospital-quarterly-financial-utilization-report-complete-data-set-1].[QA_FEES]" caption="QA_FEES" attribute="1" defaultMemberUniqueName="[hospital-quarterly-financial-utilization-report-complete-data-set-1].[QA_FEES].[All]" allUniqueName="[hospital-quarterly-financial-utilization-report-complete-data-set-1].[QA_FEES].[All]" dimensionUniqueName="[hospital-quarterly-financial-utilization-report-complete-data-set-1]" displayFolder="" count="0" memberValueDatatype="20" unbalanced="0"/>
    <cacheHierarchy uniqueName="[hospital-quarterly-financial-utilization-report-complete-data-set-1].[QA_SUPPL_PAY]" caption="QA_SUPPL_PAY" attribute="1" defaultMemberUniqueName="[hospital-quarterly-financial-utilization-report-complete-data-set-1].[QA_SUPPL_PAY].[All]" allUniqueName="[hospital-quarterly-financial-utilization-report-complete-data-set-1].[QA_SUPPL_PAY].[All]" dimensionUniqueName="[hospital-quarterly-financial-utilization-report-complete-data-set-1]" displayFolder="" count="0" memberValueDatatype="20" unbalanced="0"/>
    <cacheHierarchy uniqueName="[hospital-quarterly-financial-utilization-report-complete-data-set-1].[MNGD_CARE_QA_PAY]" caption="MNGD_CARE_QA_PAY" attribute="1" defaultMemberUniqueName="[hospital-quarterly-financial-utilization-report-complete-data-set-1].[MNGD_CARE_QA_PAY].[All]" allUniqueName="[hospital-quarterly-financial-utilization-report-complete-data-set-1].[MNGD_CARE_QA_PAY].[All]" dimensionUniqueName="[hospital-quarterly-financial-utilization-report-complete-data-set-1]" displayFolder="" count="0" memberValueDatatype="20" unbalanced="0"/>
    <cacheHierarchy uniqueName="[hospital-quarterly-financial-utilization-report-complete-data-set-2].[FAC_NO]" caption="FAC_NO" attribute="1" defaultMemberUniqueName="[hospital-quarterly-financial-utilization-report-complete-data-set-2].[FAC_NO].[All]" allUniqueName="[hospital-quarterly-financial-utilization-report-complete-data-set-2].[FAC_NO].[All]" dimensionUniqueName="[hospital-quarterly-financial-utilization-report-complete-data-set-2]" displayFolder="" count="0" memberValueDatatype="130" unbalanced="0"/>
    <cacheHierarchy uniqueName="[hospital-quarterly-financial-utilization-report-complete-data-set-2].[FAC_NAME]" caption="FAC_NAME" attribute="1" defaultMemberUniqueName="[hospital-quarterly-financial-utilization-report-complete-data-set-2].[FAC_NAME].[All]" allUniqueName="[hospital-quarterly-financial-utilization-report-complete-data-set-2].[FAC_NAME].[All]" dimensionUniqueName="[hospital-quarterly-financial-utilization-report-complete-data-set-2]" displayFolder="" count="0" memberValueDatatype="130" unbalanced="0"/>
    <cacheHierarchy uniqueName="[hospital-quarterly-financial-utilization-report-complete-data-set-2].[YEAR_QTR]" caption="YEAR_QTR" attribute="1" defaultMemberUniqueName="[hospital-quarterly-financial-utilization-report-complete-data-set-2].[YEAR_QTR].[All]" allUniqueName="[hospital-quarterly-financial-utilization-report-complete-data-set-2].[YEAR_QTR].[All]" dimensionUniqueName="[hospital-quarterly-financial-utilization-report-complete-data-set-2]" displayFolder="" count="0" memberValueDatatype="20" unbalanced="0"/>
    <cacheHierarchy uniqueName="[hospital-quarterly-financial-utilization-report-complete-data-set-2].[BEG_DATE]" caption="BEG_DATE" attribute="1" time="1" defaultMemberUniqueName="[hospital-quarterly-financial-utilization-report-complete-data-set-2].[BEG_DATE].[All]" allUniqueName="[hospital-quarterly-financial-utilization-report-complete-data-set-2].[BEG_DATE].[All]" dimensionUniqueName="[hospital-quarterly-financial-utilization-report-complete-data-set-2]" displayFolder="" count="0" memberValueDatatype="7" unbalanced="0"/>
    <cacheHierarchy uniqueName="[hospital-quarterly-financial-utilization-report-complete-data-set-2].[END_DATE]" caption="END_DATE" attribute="1" time="1" defaultMemberUniqueName="[hospital-quarterly-financial-utilization-report-complete-data-set-2].[END_DATE].[All]" allUniqueName="[hospital-quarterly-financial-utilization-report-complete-data-set-2].[END_DATE].[All]" dimensionUniqueName="[hospital-quarterly-financial-utilization-report-complete-data-set-2]" displayFolder="" count="0" memberValueDatatype="7" unbalanced="0"/>
    <cacheHierarchy uniqueName="[hospital-quarterly-financial-utilization-report-complete-data-set-2].[OP_STATUS]" caption="OP_STATUS" attribute="1" defaultMemberUniqueName="[hospital-quarterly-financial-utilization-report-complete-data-set-2].[OP_STATUS].[All]" allUniqueName="[hospital-quarterly-financial-utilization-report-complete-data-set-2].[OP_STATUS].[All]" dimensionUniqueName="[hospital-quarterly-financial-utilization-report-complete-data-set-2]" displayFolder="" count="0" memberValueDatatype="130" unbalanced="0"/>
    <cacheHierarchy uniqueName="[hospital-quarterly-financial-utilization-report-complete-data-set-2].[COUNTY_NAME]" caption="COUNTY_NAME" attribute="1" defaultMemberUniqueName="[hospital-quarterly-financial-utilization-report-complete-data-set-2].[COUNTY_NAME].[All]" allUniqueName="[hospital-quarterly-financial-utilization-report-complete-data-set-2].[COUNTY_NAME].[All]" dimensionUniqueName="[hospital-quarterly-financial-utilization-report-complete-data-set-2]" displayFolder="" count="0" memberValueDatatype="130" unbalanced="0"/>
    <cacheHierarchy uniqueName="[hospital-quarterly-financial-utilization-report-complete-data-set-2].[HSA]" caption="HSA" attribute="1" defaultMemberUniqueName="[hospital-quarterly-financial-utilization-report-complete-data-set-2].[HSA].[All]" allUniqueName="[hospital-quarterly-financial-utilization-report-complete-data-set-2].[HSA].[All]" dimensionUniqueName="[hospital-quarterly-financial-utilization-report-complete-data-set-2]" displayFolder="" count="0" memberValueDatatype="20" unbalanced="0"/>
    <cacheHierarchy uniqueName="[hospital-quarterly-financial-utilization-report-complete-data-set-2].[HFPA]" caption="HFPA" attribute="1" defaultMemberUniqueName="[hospital-quarterly-financial-utilization-report-complete-data-set-2].[HFPA].[All]" allUniqueName="[hospital-quarterly-financial-utilization-report-complete-data-set-2].[HFPA].[All]" dimensionUniqueName="[hospital-quarterly-financial-utilization-report-complete-data-set-2]" displayFolder="" count="0" memberValueDatatype="20" unbalanced="0"/>
    <cacheHierarchy uniqueName="[hospital-quarterly-financial-utilization-report-complete-data-set-2].[TYPE_CNTRL]" caption="TYPE_CNTRL" attribute="1" defaultMemberUniqueName="[hospital-quarterly-financial-utilization-report-complete-data-set-2].[TYPE_CNTRL].[All]" allUniqueName="[hospital-quarterly-financial-utilization-report-complete-data-set-2].[TYPE_CNTRL].[All]" dimensionUniqueName="[hospital-quarterly-financial-utilization-report-complete-data-set-2]" displayFolder="" count="0" memberValueDatatype="130" unbalanced="0"/>
    <cacheHierarchy uniqueName="[hospital-quarterly-financial-utilization-report-complete-data-set-2].[TYPE_HOSP]" caption="TYPE_HOSP" attribute="1" defaultMemberUniqueName="[hospital-quarterly-financial-utilization-report-complete-data-set-2].[TYPE_HOSP].[All]" allUniqueName="[hospital-quarterly-financial-utilization-report-complete-data-set-2].[TYPE_HOSP].[All]" dimensionUniqueName="[hospital-quarterly-financial-utilization-report-complete-data-set-2]" displayFolder="" count="0" memberValueDatatype="130" unbalanced="0"/>
    <cacheHierarchy uniqueName="[hospital-quarterly-financial-utilization-report-complete-data-set-2].[TEACH_RURL]" caption="TEACH_RURL" attribute="1" defaultMemberUniqueName="[hospital-quarterly-financial-utilization-report-complete-data-set-2].[TEACH_RURL].[All]" allUniqueName="[hospital-quarterly-financial-utilization-report-complete-data-set-2].[TEACH_RURL].[All]" dimensionUniqueName="[hospital-quarterly-financial-utilization-report-complete-data-set-2]" displayFolder="" count="0" memberValueDatatype="130" unbalanced="0"/>
    <cacheHierarchy uniqueName="[hospital-quarterly-financial-utilization-report-complete-data-set-2].[PHONE]" caption="PHONE" attribute="1" defaultMemberUniqueName="[hospital-quarterly-financial-utilization-report-complete-data-set-2].[PHONE].[All]" allUniqueName="[hospital-quarterly-financial-utilization-report-complete-data-set-2].[PHONE].[All]" dimensionUniqueName="[hospital-quarterly-financial-utilization-report-complete-data-set-2]" displayFolder="" count="0" memberValueDatatype="130" unbalanced="0"/>
    <cacheHierarchy uniqueName="[hospital-quarterly-financial-utilization-report-complete-data-set-2].[ADDRESS]" caption="ADDRESS" attribute="1" defaultMemberUniqueName="[hospital-quarterly-financial-utilization-report-complete-data-set-2].[ADDRESS].[All]" allUniqueName="[hospital-quarterly-financial-utilization-report-complete-data-set-2].[ADDRESS].[All]" dimensionUniqueName="[hospital-quarterly-financial-utilization-report-complete-data-set-2]" displayFolder="" count="0" memberValueDatatype="130" unbalanced="0"/>
    <cacheHierarchy uniqueName="[hospital-quarterly-financial-utilization-report-complete-data-set-2].[CITY]" caption="CITY" attribute="1" defaultMemberUniqueName="[hospital-quarterly-financial-utilization-report-complete-data-set-2].[CITY].[All]" allUniqueName="[hospital-quarterly-financial-utilization-report-complete-data-set-2].[CITY].[All]" dimensionUniqueName="[hospital-quarterly-financial-utilization-report-complete-data-set-2]" displayFolder="" count="0" memberValueDatatype="130" unbalanced="0"/>
    <cacheHierarchy uniqueName="[hospital-quarterly-financial-utilization-report-complete-data-set-2].[ZIP_CODE]" caption="ZIP_CODE" attribute="1" defaultMemberUniqueName="[hospital-quarterly-financial-utilization-report-complete-data-set-2].[ZIP_CODE].[All]" allUniqueName="[hospital-quarterly-financial-utilization-report-complete-data-set-2].[ZIP_CODE].[All]" dimensionUniqueName="[hospital-quarterly-financial-utilization-report-complete-data-set-2]" displayFolder="" count="0" memberValueDatatype="20" unbalanced="0"/>
    <cacheHierarchy uniqueName="[hospital-quarterly-financial-utilization-report-complete-data-set-2].[CEO]" caption="CEO" attribute="1" defaultMemberUniqueName="[hospital-quarterly-financial-utilization-report-complete-data-set-2].[CEO].[All]" allUniqueName="[hospital-quarterly-financial-utilization-report-complete-data-set-2].[CEO].[All]" dimensionUniqueName="[hospital-quarterly-financial-utilization-report-complete-data-set-2]" displayFolder="" count="0" memberValueDatatype="130" unbalanced="0"/>
    <cacheHierarchy uniqueName="[hospital-quarterly-financial-utilization-report-complete-data-set-2].[LIC_BEDS]" caption="LIC_BEDS" attribute="1" defaultMemberUniqueName="[hospital-quarterly-financial-utilization-report-complete-data-set-2].[LIC_BEDS].[All]" allUniqueName="[hospital-quarterly-financial-utilization-report-complete-data-set-2].[LIC_BEDS].[All]" dimensionUniqueName="[hospital-quarterly-financial-utilization-report-complete-data-set-2]" displayFolder="" count="0" memberValueDatatype="20" unbalanced="0"/>
    <cacheHierarchy uniqueName="[hospital-quarterly-financial-utilization-report-complete-data-set-2].[AVL_BEDS]" caption="AVL_BEDS" attribute="1" defaultMemberUniqueName="[hospital-quarterly-financial-utilization-report-complete-data-set-2].[AVL_BEDS].[All]" allUniqueName="[hospital-quarterly-financial-utilization-report-complete-data-set-2].[AVL_BEDS].[All]" dimensionUniqueName="[hospital-quarterly-financial-utilization-report-complete-data-set-2]" displayFolder="" count="0" memberValueDatatype="20" unbalanced="0"/>
    <cacheHierarchy uniqueName="[hospital-quarterly-financial-utilization-report-complete-data-set-2].[STF_BEDS]" caption="STF_BEDS" attribute="1" defaultMemberUniqueName="[hospital-quarterly-financial-utilization-report-complete-data-set-2].[STF_BEDS].[All]" allUniqueName="[hospital-quarterly-financial-utilization-report-complete-data-set-2].[STF_BEDS].[All]" dimensionUniqueName="[hospital-quarterly-financial-utilization-report-complete-data-set-2]" displayFolder="" count="0" memberValueDatatype="20" unbalanced="0"/>
    <cacheHierarchy uniqueName="[hospital-quarterly-financial-utilization-report-complete-data-set-2].[DIS_MCAR]" caption="DIS_MCAR" attribute="1" defaultMemberUniqueName="[hospital-quarterly-financial-utilization-report-complete-data-set-2].[DIS_MCAR].[All]" allUniqueName="[hospital-quarterly-financial-utilization-report-complete-data-set-2].[DIS_MCAR].[All]" dimensionUniqueName="[hospital-quarterly-financial-utilization-report-complete-data-set-2]" displayFolder="" count="0" memberValueDatatype="20" unbalanced="0"/>
    <cacheHierarchy uniqueName="[hospital-quarterly-financial-utilization-report-complete-data-set-2].[DIS_MCAR_MC]" caption="DIS_MCAR_MC" attribute="1" defaultMemberUniqueName="[hospital-quarterly-financial-utilization-report-complete-data-set-2].[DIS_MCAR_MC].[All]" allUniqueName="[hospital-quarterly-financial-utilization-report-complete-data-set-2].[DIS_MCAR_MC].[All]" dimensionUniqueName="[hospital-quarterly-financial-utilization-report-complete-data-set-2]" displayFolder="" count="0" memberValueDatatype="20" unbalanced="0"/>
    <cacheHierarchy uniqueName="[hospital-quarterly-financial-utilization-report-complete-data-set-2].[DIS_MCAL]" caption="DIS_MCAL" attribute="1" defaultMemberUniqueName="[hospital-quarterly-financial-utilization-report-complete-data-set-2].[DIS_MCAL].[All]" allUniqueName="[hospital-quarterly-financial-utilization-report-complete-data-set-2].[DIS_MCAL].[All]" dimensionUniqueName="[hospital-quarterly-financial-utilization-report-complete-data-set-2]" displayFolder="" count="0" memberValueDatatype="20" unbalanced="0"/>
    <cacheHierarchy uniqueName="[hospital-quarterly-financial-utilization-report-complete-data-set-2].[DIS_MCAL_MC]" caption="DIS_MCAL_MC" attribute="1" defaultMemberUniqueName="[hospital-quarterly-financial-utilization-report-complete-data-set-2].[DIS_MCAL_MC].[All]" allUniqueName="[hospital-quarterly-financial-utilization-report-complete-data-set-2].[DIS_MCAL_MC].[All]" dimensionUniqueName="[hospital-quarterly-financial-utilization-report-complete-data-set-2]" displayFolder="" count="0" memberValueDatatype="20" unbalanced="0"/>
    <cacheHierarchy uniqueName="[hospital-quarterly-financial-utilization-report-complete-data-set-2].[DIS_CNTY]" caption="DIS_CNTY" attribute="1" defaultMemberUniqueName="[hospital-quarterly-financial-utilization-report-complete-data-set-2].[DIS_CNTY].[All]" allUniqueName="[hospital-quarterly-financial-utilization-report-complete-data-set-2].[DIS_CNTY].[All]" dimensionUniqueName="[hospital-quarterly-financial-utilization-report-complete-data-set-2]" displayFolder="" count="0" memberValueDatatype="20" unbalanced="0"/>
    <cacheHierarchy uniqueName="[hospital-quarterly-financial-utilization-report-complete-data-set-2].[DIS_CNTY_MC]" caption="DIS_CNTY_MC" attribute="1" defaultMemberUniqueName="[hospital-quarterly-financial-utilization-report-complete-data-set-2].[DIS_CNTY_MC].[All]" allUniqueName="[hospital-quarterly-financial-utilization-report-complete-data-set-2].[DIS_CNTY_MC].[All]" dimensionUniqueName="[hospital-quarterly-financial-utilization-report-complete-data-set-2]" displayFolder="" count="0" memberValueDatatype="20" unbalanced="0"/>
    <cacheHierarchy uniqueName="[hospital-quarterly-financial-utilization-report-complete-data-set-2].[DIS_THRD]" caption="DIS_THRD" attribute="1" defaultMemberUniqueName="[hospital-quarterly-financial-utilization-report-complete-data-set-2].[DIS_THRD].[All]" allUniqueName="[hospital-quarterly-financial-utilization-report-complete-data-set-2].[DIS_THRD].[All]" dimensionUniqueName="[hospital-quarterly-financial-utilization-report-complete-data-set-2]" displayFolder="" count="0" memberValueDatatype="20" unbalanced="0"/>
    <cacheHierarchy uniqueName="[hospital-quarterly-financial-utilization-report-complete-data-set-2].[DIS_THRD_MC]" caption="DIS_THRD_MC" attribute="1" defaultMemberUniqueName="[hospital-quarterly-financial-utilization-report-complete-data-set-2].[DIS_THRD_MC].[All]" allUniqueName="[hospital-quarterly-financial-utilization-report-complete-data-set-2].[DIS_THRD_MC].[All]" dimensionUniqueName="[hospital-quarterly-financial-utilization-report-complete-data-set-2]" displayFolder="" count="0" memberValueDatatype="20" unbalanced="0"/>
    <cacheHierarchy uniqueName="[hospital-quarterly-financial-utilization-report-complete-data-set-2].[DIS_INDGNT]" caption="DIS_INDGNT" attribute="1" defaultMemberUniqueName="[hospital-quarterly-financial-utilization-report-complete-data-set-2].[DIS_INDGNT].[All]" allUniqueName="[hospital-quarterly-financial-utilization-report-complete-data-set-2].[DIS_INDGNT].[All]" dimensionUniqueName="[hospital-quarterly-financial-utilization-report-complete-data-set-2]" displayFolder="" count="0" memberValueDatatype="20" unbalanced="0"/>
    <cacheHierarchy uniqueName="[hospital-quarterly-financial-utilization-report-complete-data-set-2].[DIS_OTH]" caption="DIS_OTH" attribute="1" defaultMemberUniqueName="[hospital-quarterly-financial-utilization-report-complete-data-set-2].[DIS_OTH].[All]" allUniqueName="[hospital-quarterly-financial-utilization-report-complete-data-set-2].[DIS_OTH].[All]" dimensionUniqueName="[hospital-quarterly-financial-utilization-report-complete-data-set-2]" displayFolder="" count="0" memberValueDatatype="20" unbalanced="0"/>
    <cacheHierarchy uniqueName="[hospital-quarterly-financial-utilization-report-complete-data-set-2].[DIS_TOT]" caption="DIS_TOT" attribute="1" defaultMemberUniqueName="[hospital-quarterly-financial-utilization-report-complete-data-set-2].[DIS_TOT].[All]" allUniqueName="[hospital-quarterly-financial-utilization-report-complete-data-set-2].[DIS_TOT].[All]" dimensionUniqueName="[hospital-quarterly-financial-utilization-report-complete-data-set-2]" displayFolder="" count="0" memberValueDatatype="20" unbalanced="0"/>
    <cacheHierarchy uniqueName="[hospital-quarterly-financial-utilization-report-complete-data-set-2].[DIS_LTC]" caption="DIS_LTC" attribute="1" defaultMemberUniqueName="[hospital-quarterly-financial-utilization-report-complete-data-set-2].[DIS_LTC].[All]" allUniqueName="[hospital-quarterly-financial-utilization-report-complete-data-set-2].[DIS_LTC].[All]" dimensionUniqueName="[hospital-quarterly-financial-utilization-report-complete-data-set-2]" displayFolder="" count="0" memberValueDatatype="20" unbalanced="0"/>
    <cacheHierarchy uniqueName="[hospital-quarterly-financial-utilization-report-complete-data-set-2].[DAY_MCAR]" caption="DAY_MCAR" attribute="1" defaultMemberUniqueName="[hospital-quarterly-financial-utilization-report-complete-data-set-2].[DAY_MCAR].[All]" allUniqueName="[hospital-quarterly-financial-utilization-report-complete-data-set-2].[DAY_MCAR].[All]" dimensionUniqueName="[hospital-quarterly-financial-utilization-report-complete-data-set-2]" displayFolder="" count="0" memberValueDatatype="20" unbalanced="0"/>
    <cacheHierarchy uniqueName="[hospital-quarterly-financial-utilization-report-complete-data-set-2].[DAY_MCAR_MC]" caption="DAY_MCAR_MC" attribute="1" defaultMemberUniqueName="[hospital-quarterly-financial-utilization-report-complete-data-set-2].[DAY_MCAR_MC].[All]" allUniqueName="[hospital-quarterly-financial-utilization-report-complete-data-set-2].[DAY_MCAR_MC].[All]" dimensionUniqueName="[hospital-quarterly-financial-utilization-report-complete-data-set-2]" displayFolder="" count="0" memberValueDatatype="20" unbalanced="0"/>
    <cacheHierarchy uniqueName="[hospital-quarterly-financial-utilization-report-complete-data-set-2].[DAY_MCAL]" caption="DAY_MCAL" attribute="1" defaultMemberUniqueName="[hospital-quarterly-financial-utilization-report-complete-data-set-2].[DAY_MCAL].[All]" allUniqueName="[hospital-quarterly-financial-utilization-report-complete-data-set-2].[DAY_MCAL].[All]" dimensionUniqueName="[hospital-quarterly-financial-utilization-report-complete-data-set-2]" displayFolder="" count="0" memberValueDatatype="20" unbalanced="0"/>
    <cacheHierarchy uniqueName="[hospital-quarterly-financial-utilization-report-complete-data-set-2].[DAY_MCAL_MC]" caption="DAY_MCAL_MC" attribute="1" defaultMemberUniqueName="[hospital-quarterly-financial-utilization-report-complete-data-set-2].[DAY_MCAL_MC].[All]" allUniqueName="[hospital-quarterly-financial-utilization-report-complete-data-set-2].[DAY_MCAL_MC].[All]" dimensionUniqueName="[hospital-quarterly-financial-utilization-report-complete-data-set-2]" displayFolder="" count="0" memberValueDatatype="20" unbalanced="0"/>
    <cacheHierarchy uniqueName="[hospital-quarterly-financial-utilization-report-complete-data-set-2].[DAY_CNTY]" caption="DAY_CNTY" attribute="1" defaultMemberUniqueName="[hospital-quarterly-financial-utilization-report-complete-data-set-2].[DAY_CNTY].[All]" allUniqueName="[hospital-quarterly-financial-utilization-report-complete-data-set-2].[DAY_CNTY].[All]" dimensionUniqueName="[hospital-quarterly-financial-utilization-report-complete-data-set-2]" displayFolder="" count="0" memberValueDatatype="20" unbalanced="0"/>
    <cacheHierarchy uniqueName="[hospital-quarterly-financial-utilization-report-complete-data-set-2].[DAY_CNTY_MC]" caption="DAY_CNTY_MC" attribute="1" defaultMemberUniqueName="[hospital-quarterly-financial-utilization-report-complete-data-set-2].[DAY_CNTY_MC].[All]" allUniqueName="[hospital-quarterly-financial-utilization-report-complete-data-set-2].[DAY_CNTY_MC].[All]" dimensionUniqueName="[hospital-quarterly-financial-utilization-report-complete-data-set-2]" displayFolder="" count="0" memberValueDatatype="20" unbalanced="0"/>
    <cacheHierarchy uniqueName="[hospital-quarterly-financial-utilization-report-complete-data-set-2].[DAY_THRD]" caption="DAY_THRD" attribute="1" defaultMemberUniqueName="[hospital-quarterly-financial-utilization-report-complete-data-set-2].[DAY_THRD].[All]" allUniqueName="[hospital-quarterly-financial-utilization-report-complete-data-set-2].[DAY_THRD].[All]" dimensionUniqueName="[hospital-quarterly-financial-utilization-report-complete-data-set-2]" displayFolder="" count="0" memberValueDatatype="20" unbalanced="0"/>
    <cacheHierarchy uniqueName="[hospital-quarterly-financial-utilization-report-complete-data-set-2].[DAY_THRD_MC]" caption="DAY_THRD_MC" attribute="1" defaultMemberUniqueName="[hospital-quarterly-financial-utilization-report-complete-data-set-2].[DAY_THRD_MC].[All]" allUniqueName="[hospital-quarterly-financial-utilization-report-complete-data-set-2].[DAY_THRD_MC].[All]" dimensionUniqueName="[hospital-quarterly-financial-utilization-report-complete-data-set-2]" displayFolder="" count="0" memberValueDatatype="20" unbalanced="0"/>
    <cacheHierarchy uniqueName="[hospital-quarterly-financial-utilization-report-complete-data-set-2].[DAY_INDGNT]" caption="DAY_INDGNT" attribute="1" defaultMemberUniqueName="[hospital-quarterly-financial-utilization-report-complete-data-set-2].[DAY_INDGNT].[All]" allUniqueName="[hospital-quarterly-financial-utilization-report-complete-data-set-2].[DAY_INDGNT].[All]" dimensionUniqueName="[hospital-quarterly-financial-utilization-report-complete-data-set-2]" displayFolder="" count="0" memberValueDatatype="20" unbalanced="0"/>
    <cacheHierarchy uniqueName="[hospital-quarterly-financial-utilization-report-complete-data-set-2].[DAY_OTH]" caption="DAY_OTH" attribute="1" defaultMemberUniqueName="[hospital-quarterly-financial-utilization-report-complete-data-set-2].[DAY_OTH].[All]" allUniqueName="[hospital-quarterly-financial-utilization-report-complete-data-set-2].[DAY_OTH].[All]" dimensionUniqueName="[hospital-quarterly-financial-utilization-report-complete-data-set-2]" displayFolder="" count="0" memberValueDatatype="20" unbalanced="0"/>
    <cacheHierarchy uniqueName="[hospital-quarterly-financial-utilization-report-complete-data-set-2].[DAY_TOT]" caption="DAY_TOT" attribute="1" defaultMemberUniqueName="[hospital-quarterly-financial-utilization-report-complete-data-set-2].[DAY_TOT].[All]" allUniqueName="[hospital-quarterly-financial-utilization-report-complete-data-set-2].[DAY_TOT].[All]" dimensionUniqueName="[hospital-quarterly-financial-utilization-report-complete-data-set-2]" displayFolder="" count="0" memberValueDatatype="20" unbalanced="0"/>
    <cacheHierarchy uniqueName="[hospital-quarterly-financial-utilization-report-complete-data-set-2].[DAY_LTC]" caption="DAY_LTC" attribute="1" defaultMemberUniqueName="[hospital-quarterly-financial-utilization-report-complete-data-set-2].[DAY_LTC].[All]" allUniqueName="[hospital-quarterly-financial-utilization-report-complete-data-set-2].[DAY_LTC].[All]" dimensionUniqueName="[hospital-quarterly-financial-utilization-report-complete-data-set-2]" displayFolder="" count="0" memberValueDatatype="20" unbalanced="0"/>
    <cacheHierarchy uniqueName="[hospital-quarterly-financial-utilization-report-complete-data-set-2].[VIS_MCAR]" caption="VIS_MCAR" attribute="1" defaultMemberUniqueName="[hospital-quarterly-financial-utilization-report-complete-data-set-2].[VIS_MCAR].[All]" allUniqueName="[hospital-quarterly-financial-utilization-report-complete-data-set-2].[VIS_MCAR].[All]" dimensionUniqueName="[hospital-quarterly-financial-utilization-report-complete-data-set-2]" displayFolder="" count="0" memberValueDatatype="20" unbalanced="0"/>
    <cacheHierarchy uniqueName="[hospital-quarterly-financial-utilization-report-complete-data-set-2].[VIS_MCAR_MC]" caption="VIS_MCAR_MC" attribute="1" defaultMemberUniqueName="[hospital-quarterly-financial-utilization-report-complete-data-set-2].[VIS_MCAR_MC].[All]" allUniqueName="[hospital-quarterly-financial-utilization-report-complete-data-set-2].[VIS_MCAR_MC].[All]" dimensionUniqueName="[hospital-quarterly-financial-utilization-report-complete-data-set-2]" displayFolder="" count="0" memberValueDatatype="20" unbalanced="0"/>
    <cacheHierarchy uniqueName="[hospital-quarterly-financial-utilization-report-complete-data-set-2].[VIS_MCAL]" caption="VIS_MCAL" attribute="1" defaultMemberUniqueName="[hospital-quarterly-financial-utilization-report-complete-data-set-2].[VIS_MCAL].[All]" allUniqueName="[hospital-quarterly-financial-utilization-report-complete-data-set-2].[VIS_MCAL].[All]" dimensionUniqueName="[hospital-quarterly-financial-utilization-report-complete-data-set-2]" displayFolder="" count="0" memberValueDatatype="20" unbalanced="0"/>
    <cacheHierarchy uniqueName="[hospital-quarterly-financial-utilization-report-complete-data-set-2].[VIS_MCAL_MC]" caption="VIS_MCAL_MC" attribute="1" defaultMemberUniqueName="[hospital-quarterly-financial-utilization-report-complete-data-set-2].[VIS_MCAL_MC].[All]" allUniqueName="[hospital-quarterly-financial-utilization-report-complete-data-set-2].[VIS_MCAL_MC].[All]" dimensionUniqueName="[hospital-quarterly-financial-utilization-report-complete-data-set-2]" displayFolder="" count="0" memberValueDatatype="20" unbalanced="0"/>
    <cacheHierarchy uniqueName="[hospital-quarterly-financial-utilization-report-complete-data-set-2].[VIS_CNTY]" caption="VIS_CNTY" attribute="1" defaultMemberUniqueName="[hospital-quarterly-financial-utilization-report-complete-data-set-2].[VIS_CNTY].[All]" allUniqueName="[hospital-quarterly-financial-utilization-report-complete-data-set-2].[VIS_CNTY].[All]" dimensionUniqueName="[hospital-quarterly-financial-utilization-report-complete-data-set-2]" displayFolder="" count="0" memberValueDatatype="20" unbalanced="0"/>
    <cacheHierarchy uniqueName="[hospital-quarterly-financial-utilization-report-complete-data-set-2].[VIS_CNTY_MC]" caption="VIS_CNTY_MC" attribute="1" defaultMemberUniqueName="[hospital-quarterly-financial-utilization-report-complete-data-set-2].[VIS_CNTY_MC].[All]" allUniqueName="[hospital-quarterly-financial-utilization-report-complete-data-set-2].[VIS_CNTY_MC].[All]" dimensionUniqueName="[hospital-quarterly-financial-utilization-report-complete-data-set-2]" displayFolder="" count="0" memberValueDatatype="20" unbalanced="0"/>
    <cacheHierarchy uniqueName="[hospital-quarterly-financial-utilization-report-complete-data-set-2].[VIS_THRD]" caption="VIS_THRD" attribute="1" defaultMemberUniqueName="[hospital-quarterly-financial-utilization-report-complete-data-set-2].[VIS_THRD].[All]" allUniqueName="[hospital-quarterly-financial-utilization-report-complete-data-set-2].[VIS_THRD].[All]" dimensionUniqueName="[hospital-quarterly-financial-utilization-report-complete-data-set-2]" displayFolder="" count="0" memberValueDatatype="20" unbalanced="0"/>
    <cacheHierarchy uniqueName="[hospital-quarterly-financial-utilization-report-complete-data-set-2].[VIS_THRD_MC]" caption="VIS_THRD_MC" attribute="1" defaultMemberUniqueName="[hospital-quarterly-financial-utilization-report-complete-data-set-2].[VIS_THRD_MC].[All]" allUniqueName="[hospital-quarterly-financial-utilization-report-complete-data-set-2].[VIS_THRD_MC].[All]" dimensionUniqueName="[hospital-quarterly-financial-utilization-report-complete-data-set-2]" displayFolder="" count="0" memberValueDatatype="20" unbalanced="0"/>
    <cacheHierarchy uniqueName="[hospital-quarterly-financial-utilization-report-complete-data-set-2].[VIS_INDGNT]" caption="VIS_INDGNT" attribute="1" defaultMemberUniqueName="[hospital-quarterly-financial-utilization-report-complete-data-set-2].[VIS_INDGNT].[All]" allUniqueName="[hospital-quarterly-financial-utilization-report-complete-data-set-2].[VIS_INDGNT].[All]" dimensionUniqueName="[hospital-quarterly-financial-utilization-report-complete-data-set-2]" displayFolder="" count="0" memberValueDatatype="20" unbalanced="0"/>
    <cacheHierarchy uniqueName="[hospital-quarterly-financial-utilization-report-complete-data-set-2].[VIS_OTH]" caption="VIS_OTH" attribute="1" defaultMemberUniqueName="[hospital-quarterly-financial-utilization-report-complete-data-set-2].[VIS_OTH].[All]" allUniqueName="[hospital-quarterly-financial-utilization-report-complete-data-set-2].[VIS_OTH].[All]" dimensionUniqueName="[hospital-quarterly-financial-utilization-report-complete-data-set-2]" displayFolder="" count="0" memberValueDatatype="20" unbalanced="0"/>
    <cacheHierarchy uniqueName="[hospital-quarterly-financial-utilization-report-complete-data-set-2].[VIS_TOT]" caption="VIS_TOT" attribute="1" defaultMemberUniqueName="[hospital-quarterly-financial-utilization-report-complete-data-set-2].[VIS_TOT].[All]" allUniqueName="[hospital-quarterly-financial-utilization-report-complete-data-set-2].[VIS_TOT].[All]" dimensionUniqueName="[hospital-quarterly-financial-utilization-report-complete-data-set-2]" displayFolder="" count="0" memberValueDatatype="20" unbalanced="0"/>
    <cacheHierarchy uniqueName="[hospital-quarterly-financial-utilization-report-complete-data-set-2].[GRIP_MCAR]" caption="GRIP_MCAR" attribute="1" defaultMemberUniqueName="[hospital-quarterly-financial-utilization-report-complete-data-set-2].[GRIP_MCAR].[All]" allUniqueName="[hospital-quarterly-financial-utilization-report-complete-data-set-2].[GRIP_MCAR].[All]" dimensionUniqueName="[hospital-quarterly-financial-utilization-report-complete-data-set-2]" displayFolder="" count="0" memberValueDatatype="20" unbalanced="0"/>
    <cacheHierarchy uniqueName="[hospital-quarterly-financial-utilization-report-complete-data-set-2].[GRIP_MCAR_MC]" caption="GRIP_MCAR_MC" attribute="1" defaultMemberUniqueName="[hospital-quarterly-financial-utilization-report-complete-data-set-2].[GRIP_MCAR_MC].[All]" allUniqueName="[hospital-quarterly-financial-utilization-report-complete-data-set-2].[GRIP_MCAR_MC].[All]" dimensionUniqueName="[hospital-quarterly-financial-utilization-report-complete-data-set-2]" displayFolder="" count="0" memberValueDatatype="20" unbalanced="0"/>
    <cacheHierarchy uniqueName="[hospital-quarterly-financial-utilization-report-complete-data-set-2].[GRIP_MCAL]" caption="GRIP_MCAL" attribute="1" defaultMemberUniqueName="[hospital-quarterly-financial-utilization-report-complete-data-set-2].[GRIP_MCAL].[All]" allUniqueName="[hospital-quarterly-financial-utilization-report-complete-data-set-2].[GRIP_MCAL].[All]" dimensionUniqueName="[hospital-quarterly-financial-utilization-report-complete-data-set-2]" displayFolder="" count="0" memberValueDatatype="20" unbalanced="0"/>
    <cacheHierarchy uniqueName="[hospital-quarterly-financial-utilization-report-complete-data-set-2].[GRIP_MCAL_MC]" caption="GRIP_MCAL_MC" attribute="1" defaultMemberUniqueName="[hospital-quarterly-financial-utilization-report-complete-data-set-2].[GRIP_MCAL_MC].[All]" allUniqueName="[hospital-quarterly-financial-utilization-report-complete-data-set-2].[GRIP_MCAL_MC].[All]" dimensionUniqueName="[hospital-quarterly-financial-utilization-report-complete-data-set-2]" displayFolder="" count="0" memberValueDatatype="20" unbalanced="0"/>
    <cacheHierarchy uniqueName="[hospital-quarterly-financial-utilization-report-complete-data-set-2].[GRIP_CNTY]" caption="GRIP_CNTY" attribute="1" defaultMemberUniqueName="[hospital-quarterly-financial-utilization-report-complete-data-set-2].[GRIP_CNTY].[All]" allUniqueName="[hospital-quarterly-financial-utilization-report-complete-data-set-2].[GRIP_CNTY].[All]" dimensionUniqueName="[hospital-quarterly-financial-utilization-report-complete-data-set-2]" displayFolder="" count="0" memberValueDatatype="20" unbalanced="0"/>
    <cacheHierarchy uniqueName="[hospital-quarterly-financial-utilization-report-complete-data-set-2].[GRIP_CNTY_MC]" caption="GRIP_CNTY_MC" attribute="1" defaultMemberUniqueName="[hospital-quarterly-financial-utilization-report-complete-data-set-2].[GRIP_CNTY_MC].[All]" allUniqueName="[hospital-quarterly-financial-utilization-report-complete-data-set-2].[GRIP_CNTY_MC].[All]" dimensionUniqueName="[hospital-quarterly-financial-utilization-report-complete-data-set-2]" displayFolder="" count="0" memberValueDatatype="20" unbalanced="0"/>
    <cacheHierarchy uniqueName="[hospital-quarterly-financial-utilization-report-complete-data-set-2].[GRIP_THRD]" caption="GRIP_THRD" attribute="1" defaultMemberUniqueName="[hospital-quarterly-financial-utilization-report-complete-data-set-2].[GRIP_THRD].[All]" allUniqueName="[hospital-quarterly-financial-utilization-report-complete-data-set-2].[GRIP_THRD].[All]" dimensionUniqueName="[hospital-quarterly-financial-utilization-report-complete-data-set-2]" displayFolder="" count="0" memberValueDatatype="20" unbalanced="0"/>
    <cacheHierarchy uniqueName="[hospital-quarterly-financial-utilization-report-complete-data-set-2].[GRIP_THRD_MC]" caption="GRIP_THRD_MC" attribute="1" defaultMemberUniqueName="[hospital-quarterly-financial-utilization-report-complete-data-set-2].[GRIP_THRD_MC].[All]" allUniqueName="[hospital-quarterly-financial-utilization-report-complete-data-set-2].[GRIP_THRD_MC].[All]" dimensionUniqueName="[hospital-quarterly-financial-utilization-report-complete-data-set-2]" displayFolder="" count="0" memberValueDatatype="20" unbalanced="0"/>
    <cacheHierarchy uniqueName="[hospital-quarterly-financial-utilization-report-complete-data-set-2].[GRIP_INDGNT]" caption="GRIP_INDGNT" attribute="1" defaultMemberUniqueName="[hospital-quarterly-financial-utilization-report-complete-data-set-2].[GRIP_INDGNT].[All]" allUniqueName="[hospital-quarterly-financial-utilization-report-complete-data-set-2].[GRIP_INDGNT].[All]" dimensionUniqueName="[hospital-quarterly-financial-utilization-report-complete-data-set-2]" displayFolder="" count="0" memberValueDatatype="20" unbalanced="0"/>
    <cacheHierarchy uniqueName="[hospital-quarterly-financial-utilization-report-complete-data-set-2].[GRIP_OTH]" caption="GRIP_OTH" attribute="1" defaultMemberUniqueName="[hospital-quarterly-financial-utilization-report-complete-data-set-2].[GRIP_OTH].[All]" allUniqueName="[hospital-quarterly-financial-utilization-report-complete-data-set-2].[GRIP_OTH].[All]" dimensionUniqueName="[hospital-quarterly-financial-utilization-report-complete-data-set-2]" displayFolder="" count="0" memberValueDatatype="20" unbalanced="0"/>
    <cacheHierarchy uniqueName="[hospital-quarterly-financial-utilization-report-complete-data-set-2].[GRIP_TOT]" caption="GRIP_TOT" attribute="1" defaultMemberUniqueName="[hospital-quarterly-financial-utilization-report-complete-data-set-2].[GRIP_TOT].[All]" allUniqueName="[hospital-quarterly-financial-utilization-report-complete-data-set-2].[GRIP_TOT].[All]" dimensionUniqueName="[hospital-quarterly-financial-utilization-report-complete-data-set-2]" displayFolder="" count="0" memberValueDatatype="20" unbalanced="0"/>
    <cacheHierarchy uniqueName="[hospital-quarterly-financial-utilization-report-complete-data-set-2].[GROP_MCAR]" caption="GROP_MCAR" attribute="1" defaultMemberUniqueName="[hospital-quarterly-financial-utilization-report-complete-data-set-2].[GROP_MCAR].[All]" allUniqueName="[hospital-quarterly-financial-utilization-report-complete-data-set-2].[GROP_MCAR].[All]" dimensionUniqueName="[hospital-quarterly-financial-utilization-report-complete-data-set-2]" displayFolder="" count="0" memberValueDatatype="20" unbalanced="0"/>
    <cacheHierarchy uniqueName="[hospital-quarterly-financial-utilization-report-complete-data-set-2].[GROP_MCAR_MC]" caption="GROP_MCAR_MC" attribute="1" defaultMemberUniqueName="[hospital-quarterly-financial-utilization-report-complete-data-set-2].[GROP_MCAR_MC].[All]" allUniqueName="[hospital-quarterly-financial-utilization-report-complete-data-set-2].[GROP_MCAR_MC].[All]" dimensionUniqueName="[hospital-quarterly-financial-utilization-report-complete-data-set-2]" displayFolder="" count="0" memberValueDatatype="20" unbalanced="0"/>
    <cacheHierarchy uniqueName="[hospital-quarterly-financial-utilization-report-complete-data-set-2].[GROP_MCAL]" caption="GROP_MCAL" attribute="1" defaultMemberUniqueName="[hospital-quarterly-financial-utilization-report-complete-data-set-2].[GROP_MCAL].[All]" allUniqueName="[hospital-quarterly-financial-utilization-report-complete-data-set-2].[GROP_MCAL].[All]" dimensionUniqueName="[hospital-quarterly-financial-utilization-report-complete-data-set-2]" displayFolder="" count="0" memberValueDatatype="20" unbalanced="0"/>
    <cacheHierarchy uniqueName="[hospital-quarterly-financial-utilization-report-complete-data-set-2].[GROP_MCAL_MC]" caption="GROP_MCAL_MC" attribute="1" defaultMemberUniqueName="[hospital-quarterly-financial-utilization-report-complete-data-set-2].[GROP_MCAL_MC].[All]" allUniqueName="[hospital-quarterly-financial-utilization-report-complete-data-set-2].[GROP_MCAL_MC].[All]" dimensionUniqueName="[hospital-quarterly-financial-utilization-report-complete-data-set-2]" displayFolder="" count="0" memberValueDatatype="20" unbalanced="0"/>
    <cacheHierarchy uniqueName="[hospital-quarterly-financial-utilization-report-complete-data-set-2].[GROP_CNTY]" caption="GROP_CNTY" attribute="1" defaultMemberUniqueName="[hospital-quarterly-financial-utilization-report-complete-data-set-2].[GROP_CNTY].[All]" allUniqueName="[hospital-quarterly-financial-utilization-report-complete-data-set-2].[GROP_CNTY].[All]" dimensionUniqueName="[hospital-quarterly-financial-utilization-report-complete-data-set-2]" displayFolder="" count="0" memberValueDatatype="20" unbalanced="0"/>
    <cacheHierarchy uniqueName="[hospital-quarterly-financial-utilization-report-complete-data-set-2].[GROP_CNTY_MC]" caption="GROP_CNTY_MC" attribute="1" defaultMemberUniqueName="[hospital-quarterly-financial-utilization-report-complete-data-set-2].[GROP_CNTY_MC].[All]" allUniqueName="[hospital-quarterly-financial-utilization-report-complete-data-set-2].[GROP_CNTY_MC].[All]" dimensionUniqueName="[hospital-quarterly-financial-utilization-report-complete-data-set-2]" displayFolder="" count="0" memberValueDatatype="20" unbalanced="0"/>
    <cacheHierarchy uniqueName="[hospital-quarterly-financial-utilization-report-complete-data-set-2].[GROP_THRD]" caption="GROP_THRD" attribute="1" defaultMemberUniqueName="[hospital-quarterly-financial-utilization-report-complete-data-set-2].[GROP_THRD].[All]" allUniqueName="[hospital-quarterly-financial-utilization-report-complete-data-set-2].[GROP_THRD].[All]" dimensionUniqueName="[hospital-quarterly-financial-utilization-report-complete-data-set-2]" displayFolder="" count="0" memberValueDatatype="20" unbalanced="0"/>
    <cacheHierarchy uniqueName="[hospital-quarterly-financial-utilization-report-complete-data-set-2].[GROP_THRD_MC]" caption="GROP_THRD_MC" attribute="1" defaultMemberUniqueName="[hospital-quarterly-financial-utilization-report-complete-data-set-2].[GROP_THRD_MC].[All]" allUniqueName="[hospital-quarterly-financial-utilization-report-complete-data-set-2].[GROP_THRD_MC].[All]" dimensionUniqueName="[hospital-quarterly-financial-utilization-report-complete-data-set-2]" displayFolder="" count="0" memberValueDatatype="20" unbalanced="0"/>
    <cacheHierarchy uniqueName="[hospital-quarterly-financial-utilization-report-complete-data-set-2].[GROP_INDGNT]" caption="GROP_INDGNT" attribute="1" defaultMemberUniqueName="[hospital-quarterly-financial-utilization-report-complete-data-set-2].[GROP_INDGNT].[All]" allUniqueName="[hospital-quarterly-financial-utilization-report-complete-data-set-2].[GROP_INDGNT].[All]" dimensionUniqueName="[hospital-quarterly-financial-utilization-report-complete-data-set-2]" displayFolder="" count="0" memberValueDatatype="20" unbalanced="0"/>
    <cacheHierarchy uniqueName="[hospital-quarterly-financial-utilization-report-complete-data-set-2].[GROP_OTH]" caption="GROP_OTH" attribute="1" defaultMemberUniqueName="[hospital-quarterly-financial-utilization-report-complete-data-set-2].[GROP_OTH].[All]" allUniqueName="[hospital-quarterly-financial-utilization-report-complete-data-set-2].[GROP_OTH].[All]" dimensionUniqueName="[hospital-quarterly-financial-utilization-report-complete-data-set-2]" displayFolder="" count="0" memberValueDatatype="20" unbalanced="0"/>
    <cacheHierarchy uniqueName="[hospital-quarterly-financial-utilization-report-complete-data-set-2].[GROP_TOT]" caption="GROP_TOT" attribute="1" defaultMemberUniqueName="[hospital-quarterly-financial-utilization-report-complete-data-set-2].[GROP_TOT].[All]" allUniqueName="[hospital-quarterly-financial-utilization-report-complete-data-set-2].[GROP_TOT].[All]" dimensionUniqueName="[hospital-quarterly-financial-utilization-report-complete-data-set-2]" displayFolder="" count="0" memberValueDatatype="20" unbalanced="0"/>
    <cacheHierarchy uniqueName="[hospital-quarterly-financial-utilization-report-complete-data-set-2].[BAD_DEBT]" caption="BAD_DEBT" attribute="1" defaultMemberUniqueName="[hospital-quarterly-financial-utilization-report-complete-data-set-2].[BAD_DEBT].[All]" allUniqueName="[hospital-quarterly-financial-utilization-report-complete-data-set-2].[BAD_DEBT].[All]" dimensionUniqueName="[hospital-quarterly-financial-utilization-report-complete-data-set-2]" displayFolder="" count="0" memberValueDatatype="20" unbalanced="0"/>
    <cacheHierarchy uniqueName="[hospital-quarterly-financial-utilization-report-complete-data-set-2].[CADJ_MCAR]" caption="CADJ_MCAR" attribute="1" defaultMemberUniqueName="[hospital-quarterly-financial-utilization-report-complete-data-set-2].[CADJ_MCAR].[All]" allUniqueName="[hospital-quarterly-financial-utilization-report-complete-data-set-2].[CADJ_MCAR].[All]" dimensionUniqueName="[hospital-quarterly-financial-utilization-report-complete-data-set-2]" displayFolder="" count="0" memberValueDatatype="20" unbalanced="0"/>
    <cacheHierarchy uniqueName="[hospital-quarterly-financial-utilization-report-complete-data-set-2].[CADJ_MCAR_MC]" caption="CADJ_MCAR_MC" attribute="1" defaultMemberUniqueName="[hospital-quarterly-financial-utilization-report-complete-data-set-2].[CADJ_MCAR_MC].[All]" allUniqueName="[hospital-quarterly-financial-utilization-report-complete-data-set-2].[CADJ_MCAR_MC].[All]" dimensionUniqueName="[hospital-quarterly-financial-utilization-report-complete-data-set-2]" displayFolder="" count="0" memberValueDatatype="20" unbalanced="0"/>
    <cacheHierarchy uniqueName="[hospital-quarterly-financial-utilization-report-complete-data-set-2].[CADJ_MCAL]" caption="CADJ_MCAL" attribute="1" defaultMemberUniqueName="[hospital-quarterly-financial-utilization-report-complete-data-set-2].[CADJ_MCAL].[All]" allUniqueName="[hospital-quarterly-financial-utilization-report-complete-data-set-2].[CADJ_MCAL].[All]" dimensionUniqueName="[hospital-quarterly-financial-utilization-report-complete-data-set-2]" displayFolder="" count="0" memberValueDatatype="20" unbalanced="0"/>
    <cacheHierarchy uniqueName="[hospital-quarterly-financial-utilization-report-complete-data-set-2].[CADJ_MCAL_MC]" caption="CADJ_MCAL_MC" attribute="1" defaultMemberUniqueName="[hospital-quarterly-financial-utilization-report-complete-data-set-2].[CADJ_MCAL_MC].[All]" allUniqueName="[hospital-quarterly-financial-utilization-report-complete-data-set-2].[CADJ_MCAL_MC].[All]" dimensionUniqueName="[hospital-quarterly-financial-utilization-report-complete-data-set-2]" displayFolder="" count="0" memberValueDatatype="20" unbalanced="0"/>
    <cacheHierarchy uniqueName="[hospital-quarterly-financial-utilization-report-complete-data-set-2].[DISP_855]" caption="DISP_855" attribute="1" defaultMemberUniqueName="[hospital-quarterly-financial-utilization-report-complete-data-set-2].[DISP_855].[All]" allUniqueName="[hospital-quarterly-financial-utilization-report-complete-data-set-2].[DISP_855].[All]" dimensionUniqueName="[hospital-quarterly-financial-utilization-report-complete-data-set-2]" displayFolder="" count="0" memberValueDatatype="20" unbalanced="0"/>
    <cacheHierarchy uniqueName="[hospital-quarterly-financial-utilization-report-complete-data-set-2].[CADJ_CNTY]" caption="CADJ_CNTY" attribute="1" defaultMemberUniqueName="[hospital-quarterly-financial-utilization-report-complete-data-set-2].[CADJ_CNTY].[All]" allUniqueName="[hospital-quarterly-financial-utilization-report-complete-data-set-2].[CADJ_CNTY].[All]" dimensionUniqueName="[hospital-quarterly-financial-utilization-report-complete-data-set-2]" displayFolder="" count="0" memberValueDatatype="20" unbalanced="0"/>
    <cacheHierarchy uniqueName="[hospital-quarterly-financial-utilization-report-complete-data-set-2].[CADJ_CNTY_MC]" caption="CADJ_CNTY_MC" attribute="1" defaultMemberUniqueName="[hospital-quarterly-financial-utilization-report-complete-data-set-2].[CADJ_CNTY_MC].[All]" allUniqueName="[hospital-quarterly-financial-utilization-report-complete-data-set-2].[CADJ_CNTY_MC].[All]" dimensionUniqueName="[hospital-quarterly-financial-utilization-report-complete-data-set-2]" displayFolder="" count="0" memberValueDatatype="20" unbalanced="0"/>
    <cacheHierarchy uniqueName="[hospital-quarterly-financial-utilization-report-complete-data-set-2].[CADJ_THRD]" caption="CADJ_THRD" attribute="1" defaultMemberUniqueName="[hospital-quarterly-financial-utilization-report-complete-data-set-2].[CADJ_THRD].[All]" allUniqueName="[hospital-quarterly-financial-utilization-report-complete-data-set-2].[CADJ_THRD].[All]" dimensionUniqueName="[hospital-quarterly-financial-utilization-report-complete-data-set-2]" displayFolder="" count="0" memberValueDatatype="20" unbalanced="0"/>
    <cacheHierarchy uniqueName="[hospital-quarterly-financial-utilization-report-complete-data-set-2].[CADJ_THRD_MC]" caption="CADJ_THRD_MC" attribute="1" defaultMemberUniqueName="[hospital-quarterly-financial-utilization-report-complete-data-set-2].[CADJ_THRD_MC].[All]" allUniqueName="[hospital-quarterly-financial-utilization-report-complete-data-set-2].[CADJ_THRD_MC].[All]" dimensionUniqueName="[hospital-quarterly-financial-utilization-report-complete-data-set-2]" displayFolder="" count="0" memberValueDatatype="20" unbalanced="0"/>
    <cacheHierarchy uniqueName="[hospital-quarterly-financial-utilization-report-complete-data-set-2].[CHAR_HB]" caption="CHAR_HB" attribute="1" defaultMemberUniqueName="[hospital-quarterly-financial-utilization-report-complete-data-set-2].[CHAR_HB].[All]" allUniqueName="[hospital-quarterly-financial-utilization-report-complete-data-set-2].[CHAR_HB].[All]" dimensionUniqueName="[hospital-quarterly-financial-utilization-report-complete-data-set-2]" displayFolder="" count="0" memberValueDatatype="20" unbalanced="0"/>
    <cacheHierarchy uniqueName="[hospital-quarterly-financial-utilization-report-complete-data-set-2].[CHAR_OTH]" caption="CHAR_OTH" attribute="1" defaultMemberUniqueName="[hospital-quarterly-financial-utilization-report-complete-data-set-2].[CHAR_OTH].[All]" allUniqueName="[hospital-quarterly-financial-utilization-report-complete-data-set-2].[CHAR_OTH].[All]" dimensionUniqueName="[hospital-quarterly-financial-utilization-report-complete-data-set-2]" displayFolder="" count="0" memberValueDatatype="20" unbalanced="0"/>
    <cacheHierarchy uniqueName="[hospital-quarterly-financial-utilization-report-complete-data-set-2].[SUB_INDGNT]" caption="SUB_INDGNT" attribute="1" defaultMemberUniqueName="[hospital-quarterly-financial-utilization-report-complete-data-set-2].[SUB_INDGNT].[All]" allUniqueName="[hospital-quarterly-financial-utilization-report-complete-data-set-2].[SUB_INDGNT].[All]" dimensionUniqueName="[hospital-quarterly-financial-utilization-report-complete-data-set-2]" displayFolder="" count="0" memberValueDatatype="20" unbalanced="0"/>
    <cacheHierarchy uniqueName="[hospital-quarterly-financial-utilization-report-complete-data-set-2].[TCH_ALLOW]" caption="TCH_ALLOW" attribute="1" defaultMemberUniqueName="[hospital-quarterly-financial-utilization-report-complete-data-set-2].[TCH_ALLOW].[All]" allUniqueName="[hospital-quarterly-financial-utilization-report-complete-data-set-2].[TCH_ALLOW].[All]" dimensionUniqueName="[hospital-quarterly-financial-utilization-report-complete-data-set-2]" displayFolder="" count="0" memberValueDatatype="20" unbalanced="0"/>
    <cacheHierarchy uniqueName="[hospital-quarterly-financial-utilization-report-complete-data-set-2].[TCH_SUPP]" caption="TCH_SUPP" attribute="1" defaultMemberUniqueName="[hospital-quarterly-financial-utilization-report-complete-data-set-2].[TCH_SUPP].[All]" allUniqueName="[hospital-quarterly-financial-utilization-report-complete-data-set-2].[TCH_SUPP].[All]" dimensionUniqueName="[hospital-quarterly-financial-utilization-report-complete-data-set-2]" displayFolder="" count="0" memberValueDatatype="20" unbalanced="0"/>
    <cacheHierarchy uniqueName="[hospital-quarterly-financial-utilization-report-complete-data-set-2].[DED_OTH]" caption="DED_OTH" attribute="1" defaultMemberUniqueName="[hospital-quarterly-financial-utilization-report-complete-data-set-2].[DED_OTH].[All]" allUniqueName="[hospital-quarterly-financial-utilization-report-complete-data-set-2].[DED_OTH].[All]" dimensionUniqueName="[hospital-quarterly-financial-utilization-report-complete-data-set-2]" displayFolder="" count="0" memberValueDatatype="20" unbalanced="0"/>
    <cacheHierarchy uniqueName="[hospital-quarterly-financial-utilization-report-complete-data-set-2].[DED_TOT]" caption="DED_TOT" attribute="1" defaultMemberUniqueName="[hospital-quarterly-financial-utilization-report-complete-data-set-2].[DED_TOT].[All]" allUniqueName="[hospital-quarterly-financial-utilization-report-complete-data-set-2].[DED_TOT].[All]" dimensionUniqueName="[hospital-quarterly-financial-utilization-report-complete-data-set-2]" displayFolder="" count="0" memberValueDatatype="20" unbalanced="0"/>
    <cacheHierarchy uniqueName="[hospital-quarterly-financial-utilization-report-complete-data-set-2].[CAP_MCAR]" caption="CAP_MCAR" attribute="1" defaultMemberUniqueName="[hospital-quarterly-financial-utilization-report-complete-data-set-2].[CAP_MCAR].[All]" allUniqueName="[hospital-quarterly-financial-utilization-report-complete-data-set-2].[CAP_MCAR].[All]" dimensionUniqueName="[hospital-quarterly-financial-utilization-report-complete-data-set-2]" displayFolder="" count="0" memberValueDatatype="20" unbalanced="0"/>
    <cacheHierarchy uniqueName="[hospital-quarterly-financial-utilization-report-complete-data-set-2].[CAP_MCAL]" caption="CAP_MCAL" attribute="1" defaultMemberUniqueName="[hospital-quarterly-financial-utilization-report-complete-data-set-2].[CAP_MCAL].[All]" allUniqueName="[hospital-quarterly-financial-utilization-report-complete-data-set-2].[CAP_MCAL].[All]" dimensionUniqueName="[hospital-quarterly-financial-utilization-report-complete-data-set-2]" displayFolder="" count="0" memberValueDatatype="20" unbalanced="0"/>
    <cacheHierarchy uniqueName="[hospital-quarterly-financial-utilization-report-complete-data-set-2].[CAP_CNTY]" caption="CAP_CNTY" attribute="1" defaultMemberUniqueName="[hospital-quarterly-financial-utilization-report-complete-data-set-2].[CAP_CNTY].[All]" allUniqueName="[hospital-quarterly-financial-utilization-report-complete-data-set-2].[CAP_CNTY].[All]" dimensionUniqueName="[hospital-quarterly-financial-utilization-report-complete-data-set-2]" displayFolder="" count="0" memberValueDatatype="20" unbalanced="0"/>
    <cacheHierarchy uniqueName="[hospital-quarterly-financial-utilization-report-complete-data-set-2].[CAP_THRD]" caption="CAP_THRD" attribute="1" defaultMemberUniqueName="[hospital-quarterly-financial-utilization-report-complete-data-set-2].[CAP_THRD].[All]" allUniqueName="[hospital-quarterly-financial-utilization-report-complete-data-set-2].[CAP_THRD].[All]" dimensionUniqueName="[hospital-quarterly-financial-utilization-report-complete-data-set-2]" displayFolder="" count="0" memberValueDatatype="20" unbalanced="0"/>
    <cacheHierarchy uniqueName="[hospital-quarterly-financial-utilization-report-complete-data-set-2].[CAP_TOT]" caption="CAP_TOT" attribute="1" defaultMemberUniqueName="[hospital-quarterly-financial-utilization-report-complete-data-set-2].[CAP_TOT].[All]" allUniqueName="[hospital-quarterly-financial-utilization-report-complete-data-set-2].[CAP_TOT].[All]" dimensionUniqueName="[hospital-quarterly-financial-utilization-report-complete-data-set-2]" displayFolder="" count="0" memberValueDatatype="20" unbalanced="0"/>
    <cacheHierarchy uniqueName="[hospital-quarterly-financial-utilization-report-complete-data-set-2].[NET_MCAR]" caption="NET_MCAR" attribute="1" defaultMemberUniqueName="[hospital-quarterly-financial-utilization-report-complete-data-set-2].[NET_MCAR].[All]" allUniqueName="[hospital-quarterly-financial-utilization-report-complete-data-set-2].[NET_MCAR].[All]" dimensionUniqueName="[hospital-quarterly-financial-utilization-report-complete-data-set-2]" displayFolder="" count="0" memberValueDatatype="20" unbalanced="0"/>
    <cacheHierarchy uniqueName="[hospital-quarterly-financial-utilization-report-complete-data-set-2].[NET_MCAR_MC]" caption="NET_MCAR_MC" attribute="1" defaultMemberUniqueName="[hospital-quarterly-financial-utilization-report-complete-data-set-2].[NET_MCAR_MC].[All]" allUniqueName="[hospital-quarterly-financial-utilization-report-complete-data-set-2].[NET_MCAR_MC].[All]" dimensionUniqueName="[hospital-quarterly-financial-utilization-report-complete-data-set-2]" displayFolder="" count="0" memberValueDatatype="20" unbalanced="0"/>
    <cacheHierarchy uniqueName="[hospital-quarterly-financial-utilization-report-complete-data-set-2].[NET_MCAL]" caption="NET_MCAL" attribute="1" defaultMemberUniqueName="[hospital-quarterly-financial-utilization-report-complete-data-set-2].[NET_MCAL].[All]" allUniqueName="[hospital-quarterly-financial-utilization-report-complete-data-set-2].[NET_MCAL].[All]" dimensionUniqueName="[hospital-quarterly-financial-utilization-report-complete-data-set-2]" displayFolder="" count="0" memberValueDatatype="20" unbalanced="0"/>
    <cacheHierarchy uniqueName="[hospital-quarterly-financial-utilization-report-complete-data-set-2].[NET_MCAL_MC]" caption="NET_MCAL_MC" attribute="1" defaultMemberUniqueName="[hospital-quarterly-financial-utilization-report-complete-data-set-2].[NET_MCAL_MC].[All]" allUniqueName="[hospital-quarterly-financial-utilization-report-complete-data-set-2].[NET_MCAL_MC].[All]" dimensionUniqueName="[hospital-quarterly-financial-utilization-report-complete-data-set-2]" displayFolder="" count="0" memberValueDatatype="20" unbalanced="0"/>
    <cacheHierarchy uniqueName="[hospital-quarterly-financial-utilization-report-complete-data-set-2].[NET_CNTY]" caption="NET_CNTY" attribute="1" defaultMemberUniqueName="[hospital-quarterly-financial-utilization-report-complete-data-set-2].[NET_CNTY].[All]" allUniqueName="[hospital-quarterly-financial-utilization-report-complete-data-set-2].[NET_CNTY].[All]" dimensionUniqueName="[hospital-quarterly-financial-utilization-report-complete-data-set-2]" displayFolder="" count="0" memberValueDatatype="20" unbalanced="0"/>
    <cacheHierarchy uniqueName="[hospital-quarterly-financial-utilization-report-complete-data-set-2].[NET_CNTY_MC]" caption="NET_CNTY_MC" attribute="1" defaultMemberUniqueName="[hospital-quarterly-financial-utilization-report-complete-data-set-2].[NET_CNTY_MC].[All]" allUniqueName="[hospital-quarterly-financial-utilization-report-complete-data-set-2].[NET_CNTY_MC].[All]" dimensionUniqueName="[hospital-quarterly-financial-utilization-report-complete-data-set-2]" displayFolder="" count="0" memberValueDatatype="20" unbalanced="0"/>
    <cacheHierarchy uniqueName="[hospital-quarterly-financial-utilization-report-complete-data-set-2].[NET_THRD]" caption="NET_THRD" attribute="1" defaultMemberUniqueName="[hospital-quarterly-financial-utilization-report-complete-data-set-2].[NET_THRD].[All]" allUniqueName="[hospital-quarterly-financial-utilization-report-complete-data-set-2].[NET_THRD].[All]" dimensionUniqueName="[hospital-quarterly-financial-utilization-report-complete-data-set-2]" displayFolder="" count="0" memberValueDatatype="20" unbalanced="0"/>
    <cacheHierarchy uniqueName="[hospital-quarterly-financial-utilization-report-complete-data-set-2].[NET_THRD_MC]" caption="NET_THRD_MC" attribute="1" defaultMemberUniqueName="[hospital-quarterly-financial-utilization-report-complete-data-set-2].[NET_THRD_MC].[All]" allUniqueName="[hospital-quarterly-financial-utilization-report-complete-data-set-2].[NET_THRD_MC].[All]" dimensionUniqueName="[hospital-quarterly-financial-utilization-report-complete-data-set-2]" displayFolder="" count="0" memberValueDatatype="20" unbalanced="0"/>
    <cacheHierarchy uniqueName="[hospital-quarterly-financial-utilization-report-complete-data-set-2].[NET_INDGNT]" caption="NET_INDGNT" attribute="1" defaultMemberUniqueName="[hospital-quarterly-financial-utilization-report-complete-data-set-2].[NET_INDGNT].[All]" allUniqueName="[hospital-quarterly-financial-utilization-report-complete-data-set-2].[NET_INDGNT].[All]" dimensionUniqueName="[hospital-quarterly-financial-utilization-report-complete-data-set-2]" displayFolder="" count="0" memberValueDatatype="20" unbalanced="0"/>
    <cacheHierarchy uniqueName="[hospital-quarterly-financial-utilization-report-complete-data-set-2].[NET_OTH]" caption="NET_OTH" attribute="1" defaultMemberUniqueName="[hospital-quarterly-financial-utilization-report-complete-data-set-2].[NET_OTH].[All]" allUniqueName="[hospital-quarterly-financial-utilization-report-complete-data-set-2].[NET_OTH].[All]" dimensionUniqueName="[hospital-quarterly-financial-utilization-report-complete-data-set-2]" displayFolder="" count="0" memberValueDatatype="20" unbalanced="0"/>
    <cacheHierarchy uniqueName="[hospital-quarterly-financial-utilization-report-complete-data-set-2].[NET_TOT]" caption="NET_TOT" attribute="1" defaultMemberUniqueName="[hospital-quarterly-financial-utilization-report-complete-data-set-2].[NET_TOT].[All]" allUniqueName="[hospital-quarterly-financial-utilization-report-complete-data-set-2].[NET_TOT].[All]" dimensionUniqueName="[hospital-quarterly-financial-utilization-report-complete-data-set-2]" displayFolder="" count="0" memberValueDatatype="20" unbalanced="0"/>
    <cacheHierarchy uniqueName="[hospital-quarterly-financial-utilization-report-complete-data-set-2].[OTH_OP_REV]" caption="OTH_OP_REV" attribute="1" defaultMemberUniqueName="[hospital-quarterly-financial-utilization-report-complete-data-set-2].[OTH_OP_REV].[All]" allUniqueName="[hospital-quarterly-financial-utilization-report-complete-data-set-2].[OTH_OP_REV].[All]" dimensionUniqueName="[hospital-quarterly-financial-utilization-report-complete-data-set-2]" displayFolder="" count="0" memberValueDatatype="20" unbalanced="0"/>
    <cacheHierarchy uniqueName="[hospital-quarterly-financial-utilization-report-complete-data-set-2].[TOT_OP_EXP]" caption="TOT_OP_EXP" attribute="1" defaultMemberUniqueName="[hospital-quarterly-financial-utilization-report-complete-data-set-2].[TOT_OP_EXP].[All]" allUniqueName="[hospital-quarterly-financial-utilization-report-complete-data-set-2].[TOT_OP_EXP].[All]" dimensionUniqueName="[hospital-quarterly-financial-utilization-report-complete-data-set-2]" displayFolder="" count="0" memberValueDatatype="20" unbalanced="0"/>
    <cacheHierarchy uniqueName="[hospital-quarterly-financial-utilization-report-complete-data-set-2].[PHY_COMP]" caption="PHY_COMP" attribute="1" defaultMemberUniqueName="[hospital-quarterly-financial-utilization-report-complete-data-set-2].[PHY_COMP].[All]" allUniqueName="[hospital-quarterly-financial-utilization-report-complete-data-set-2].[PHY_COMP].[All]" dimensionUniqueName="[hospital-quarterly-financial-utilization-report-complete-data-set-2]" displayFolder="" count="0" memberValueDatatype="20" unbalanced="0"/>
    <cacheHierarchy uniqueName="[hospital-quarterly-financial-utilization-report-complete-data-set-2].[NONOP_REV]" caption="NONOP_REV" attribute="1" defaultMemberUniqueName="[hospital-quarterly-financial-utilization-report-complete-data-set-2].[NONOP_REV].[All]" allUniqueName="[hospital-quarterly-financial-utilization-report-complete-data-set-2].[NONOP_REV].[All]" dimensionUniqueName="[hospital-quarterly-financial-utilization-report-complete-data-set-2]" displayFolder="" count="0" memberValueDatatype="20" unbalanced="0"/>
    <cacheHierarchy uniqueName="[hospital-quarterly-financial-utilization-report-complete-data-set-2].[DIS_PIPS]" caption="DIS_PIPS" attribute="1" defaultMemberUniqueName="[hospital-quarterly-financial-utilization-report-complete-data-set-2].[DIS_PIPS].[All]" allUniqueName="[hospital-quarterly-financial-utilization-report-complete-data-set-2].[DIS_PIPS].[All]" dimensionUniqueName="[hospital-quarterly-financial-utilization-report-complete-data-set-2]" displayFolder="" count="0" memberValueDatatype="20" unbalanced="0"/>
    <cacheHierarchy uniqueName="[hospital-quarterly-financial-utilization-report-complete-data-set-2].[DAY_PIPS]" caption="DAY_PIPS" attribute="1" defaultMemberUniqueName="[hospital-quarterly-financial-utilization-report-complete-data-set-2].[DAY_PIPS].[All]" allUniqueName="[hospital-quarterly-financial-utilization-report-complete-data-set-2].[DAY_PIPS].[All]" dimensionUniqueName="[hospital-quarterly-financial-utilization-report-complete-data-set-2]" displayFolder="" count="0" memberValueDatatype="20" unbalanced="0"/>
    <cacheHierarchy uniqueName="[hospital-quarterly-financial-utilization-report-complete-data-set-2].[EXP_PIPS]" caption="EXP_PIPS" attribute="1" defaultMemberUniqueName="[hospital-quarterly-financial-utilization-report-complete-data-set-2].[EXP_PIPS].[All]" allUniqueName="[hospital-quarterly-financial-utilization-report-complete-data-set-2].[EXP_PIPS].[All]" dimensionUniqueName="[hospital-quarterly-financial-utilization-report-complete-data-set-2]" displayFolder="" count="0" memberValueDatatype="20" unbalanced="0"/>
    <cacheHierarchy uniqueName="[hospital-quarterly-financial-utilization-report-complete-data-set-2].[EXP_POPS]" caption="EXP_POPS" attribute="1" defaultMemberUniqueName="[hospital-quarterly-financial-utilization-report-complete-data-set-2].[EXP_POPS].[All]" allUniqueName="[hospital-quarterly-financial-utilization-report-complete-data-set-2].[EXP_POPS].[All]" dimensionUniqueName="[hospital-quarterly-financial-utilization-report-complete-data-set-2]" displayFolder="" count="0" memberValueDatatype="20" unbalanced="0"/>
    <cacheHierarchy uniqueName="[hospital-quarterly-financial-utilization-report-complete-data-set-2].[CAP_EXP]" caption="CAP_EXP" attribute="1" defaultMemberUniqueName="[hospital-quarterly-financial-utilization-report-complete-data-set-2].[CAP_EXP].[All]" allUniqueName="[hospital-quarterly-financial-utilization-report-complete-data-set-2].[CAP_EXP].[All]" dimensionUniqueName="[hospital-quarterly-financial-utilization-report-complete-data-set-2]" displayFolder="" count="0" memberValueDatatype="20" unbalanced="0"/>
    <cacheHierarchy uniqueName="[hospital-quarterly-financial-utilization-report-complete-data-set-2].[FIX_ASSETS]" caption="FIX_ASSETS" attribute="1" defaultMemberUniqueName="[hospital-quarterly-financial-utilization-report-complete-data-set-2].[FIX_ASSETS].[All]" allUniqueName="[hospital-quarterly-financial-utilization-report-complete-data-set-2].[FIX_ASSETS].[All]" dimensionUniqueName="[hospital-quarterly-financial-utilization-report-complete-data-set-2]" displayFolder="" count="0" memberValueDatatype="20" unbalanced="0"/>
    <cacheHierarchy uniqueName="[hospital-quarterly-financial-utilization-report-complete-data-set-2].[DISP_TRNFR]" caption="DISP_TRNFR" attribute="1" defaultMemberUniqueName="[hospital-quarterly-financial-utilization-report-complete-data-set-2].[DISP_TRNFR].[All]" allUniqueName="[hospital-quarterly-financial-utilization-report-complete-data-set-2].[DISP_TRNFR].[All]" dimensionUniqueName="[hospital-quarterly-financial-utilization-report-complete-data-set-2]" displayFolder="" count="0" memberValueDatatype="20" unbalanced="0"/>
    <cacheHierarchy uniqueName="[hospital-quarterly-financial-utilization-report-complete-data-set-2].[DIS_TOT_CC]" caption="DIS_TOT_CC" attribute="1" defaultMemberUniqueName="[hospital-quarterly-financial-utilization-report-complete-data-set-2].[DIS_TOT_CC].[All]" allUniqueName="[hospital-quarterly-financial-utilization-report-complete-data-set-2].[DIS_TOT_CC].[All]" dimensionUniqueName="[hospital-quarterly-financial-utilization-report-complete-data-set-2]" displayFolder="" count="0" memberValueDatatype="20" unbalanced="0"/>
    <cacheHierarchy uniqueName="[hospital-quarterly-financial-utilization-report-complete-data-set-2].[PAT_DAY_TOT_CC]" caption="PAT_DAY_TOT_CC" attribute="1" defaultMemberUniqueName="[hospital-quarterly-financial-utilization-report-complete-data-set-2].[PAT_DAY_TOT_CC].[All]" allUniqueName="[hospital-quarterly-financial-utilization-report-complete-data-set-2].[PAT_DAY_TOT_CC].[All]" dimensionUniqueName="[hospital-quarterly-financial-utilization-report-complete-data-set-2]" displayFolder="" count="0" memberValueDatatype="20" unbalanced="0"/>
    <cacheHierarchy uniqueName="[hospital-quarterly-financial-utilization-report-complete-data-set-2].[TOT_OUT_VIS_CC]" caption="TOT_OUT_VIS_CC" attribute="1" defaultMemberUniqueName="[hospital-quarterly-financial-utilization-report-complete-data-set-2].[TOT_OUT_VIS_CC].[All]" allUniqueName="[hospital-quarterly-financial-utilization-report-complete-data-set-2].[TOT_OUT_VIS_CC].[All]" dimensionUniqueName="[hospital-quarterly-financial-utilization-report-complete-data-set-2]" displayFolder="" count="0" memberValueDatatype="20" unbalanced="0"/>
    <cacheHierarchy uniqueName="[hospital-quarterly-financial-utilization-report-complete-data-set-2].[GROS_INPAT_REV_CC]" caption="GROS_INPAT_REV_CC" attribute="1" defaultMemberUniqueName="[hospital-quarterly-financial-utilization-report-complete-data-set-2].[GROS_INPAT_REV_CC].[All]" allUniqueName="[hospital-quarterly-financial-utilization-report-complete-data-set-2].[GROS_INPAT_REV_CC].[All]" dimensionUniqueName="[hospital-quarterly-financial-utilization-report-complete-data-set-2]" displayFolder="" count="0" memberValueDatatype="20" unbalanced="0"/>
    <cacheHierarchy uniqueName="[hospital-quarterly-financial-utilization-report-complete-data-set-2].[GROS_OUTPAT_REV_CC]" caption="GROS_OUTPAT_REV_CC" attribute="1" defaultMemberUniqueName="[hospital-quarterly-financial-utilization-report-complete-data-set-2].[GROS_OUTPAT_REV_CC].[All]" allUniqueName="[hospital-quarterly-financial-utilization-report-complete-data-set-2].[GROS_OUTPAT_REV_CC].[All]" dimensionUniqueName="[hospital-quarterly-financial-utilization-report-complete-data-set-2]" displayFolder="" count="0" memberValueDatatype="20" unbalanced="0"/>
    <cacheHierarchy uniqueName="[hospital-quarterly-financial-utilization-report-complete-data-set-2].[CONTR_ADJ_CC]" caption="CONTR_ADJ_CC" attribute="1" defaultMemberUniqueName="[hospital-quarterly-financial-utilization-report-complete-data-set-2].[CONTR_ADJ_CC].[All]" allUniqueName="[hospital-quarterly-financial-utilization-report-complete-data-set-2].[CONTR_ADJ_CC].[All]" dimensionUniqueName="[hospital-quarterly-financial-utilization-report-complete-data-set-2]" displayFolder="" count="0" memberValueDatatype="20" unbalanced="0"/>
    <cacheHierarchy uniqueName="[hospital-quarterly-financial-utilization-report-complete-data-set-2].[OTHR_DEDUCT_CC]" caption="OTHR_DEDUCT_CC" attribute="1" defaultMemberUniqueName="[hospital-quarterly-financial-utilization-report-complete-data-set-2].[OTHR_DEDUCT_CC].[All]" allUniqueName="[hospital-quarterly-financial-utilization-report-complete-data-set-2].[OTHR_DEDUCT_CC].[All]" dimensionUniqueName="[hospital-quarterly-financial-utilization-report-complete-data-set-2]" displayFolder="" count="0" memberValueDatatype="20" unbalanced="0"/>
    <cacheHierarchy uniqueName="[hospital-quarterly-financial-utilization-report-complete-data-set-2].[CAP_PREM_REV_CC]" caption="CAP_PREM_REV_CC" attribute="1" defaultMemberUniqueName="[hospital-quarterly-financial-utilization-report-complete-data-set-2].[CAP_PREM_REV_CC].[All]" allUniqueName="[hospital-quarterly-financial-utilization-report-complete-data-set-2].[CAP_PREM_REV_CC].[All]" dimensionUniqueName="[hospital-quarterly-financial-utilization-report-complete-data-set-2]" displayFolder="" count="0" memberValueDatatype="20" unbalanced="0"/>
    <cacheHierarchy uniqueName="[hospital-quarterly-financial-utilization-report-complete-data-set-2].[NET_PAT_REV_CC]" caption="NET_PAT_REV_CC" attribute="1" defaultMemberUniqueName="[hospital-quarterly-financial-utilization-report-complete-data-set-2].[NET_PAT_REV_CC].[All]" allUniqueName="[hospital-quarterly-financial-utilization-report-complete-data-set-2].[NET_PAT_REV_CC].[All]" dimensionUniqueName="[hospital-quarterly-financial-utilization-report-complete-data-set-2]" displayFolder="" count="0" memberValueDatatype="20" unbalanced="0"/>
    <cacheHierarchy uniqueName="[hospital-quarterly-financial-utilization-report-complete-data-set-2].[QA_FEES]" caption="QA_FEES" attribute="1" defaultMemberUniqueName="[hospital-quarterly-financial-utilization-report-complete-data-set-2].[QA_FEES].[All]" allUniqueName="[hospital-quarterly-financial-utilization-report-complete-data-set-2].[QA_FEES].[All]" dimensionUniqueName="[hospital-quarterly-financial-utilization-report-complete-data-set-2]" displayFolder="" count="0" memberValueDatatype="20" unbalanced="0"/>
    <cacheHierarchy uniqueName="[hospital-quarterly-financial-utilization-report-complete-data-set-2].[QA_SUPPL_PAY]" caption="QA_SUPPL_PAY" attribute="1" defaultMemberUniqueName="[hospital-quarterly-financial-utilization-report-complete-data-set-2].[QA_SUPPL_PAY].[All]" allUniqueName="[hospital-quarterly-financial-utilization-report-complete-data-set-2].[QA_SUPPL_PAY].[All]" dimensionUniqueName="[hospital-quarterly-financial-utilization-report-complete-data-set-2]" displayFolder="" count="0" memberValueDatatype="20" unbalanced="0"/>
    <cacheHierarchy uniqueName="[hospital-quarterly-financial-utilization-report-complete-data-set-2].[MNGD_CARE_QA_PAY]" caption="MNGD_CARE_QA_PAY" attribute="1" defaultMemberUniqueName="[hospital-quarterly-financial-utilization-report-complete-data-set-2].[MNGD_CARE_QA_PAY].[All]" allUniqueName="[hospital-quarterly-financial-utilization-report-complete-data-set-2].[MNGD_CARE_QA_PAY].[All]" dimensionUniqueName="[hospital-quarterly-financial-utilization-report-complete-data-set-2]" displayFolder="" count="0" memberValueDatatype="20" unbalanced="0"/>
    <cacheHierarchy uniqueName="[Master Table].[FAC_NO]" caption="FAC_NO" attribute="1" defaultMemberUniqueName="[Master Table].[FAC_NO].[All]" allUniqueName="[Master Table].[FAC_NO].[All]" dimensionUniqueName="[Master Table]" displayFolder="" count="0" memberValueDatatype="130" unbalanced="0"/>
    <cacheHierarchy uniqueName="[Master Table].[FAC_NAME]" caption="FAC_NAME" attribute="1" defaultMemberUniqueName="[Master Table].[FAC_NAME].[All]" allUniqueName="[Master Table].[FAC_NAME].[All]" dimensionUniqueName="[Master Table]" displayFolder="" count="0" memberValueDatatype="130" unbalanced="0"/>
    <cacheHierarchy uniqueName="[Master Table].[YEAR_QTR]" caption="YEAR_QTR" attribute="1" defaultMemberUniqueName="[Master Table].[YEAR_QTR].[All]" allUniqueName="[Master Table].[YEAR_QTR].[All]" dimensionUniqueName="[Master Table]" displayFolder="" count="2" memberValueDatatype="20" unbalanced="0"/>
    <cacheHierarchy uniqueName="[Master Table].[BEG_DATE]" caption="BEG_DATE" attribute="1" time="1" defaultMemberUniqueName="[Master Table].[BEG_DATE].[All]" allUniqueName="[Master Table].[BEG_DATE].[All]" dimensionUniqueName="[Master Table]" displayFolder="" count="0" memberValueDatatype="7" unbalanced="0"/>
    <cacheHierarchy uniqueName="[Master Table].[END_DATE]" caption="END_DATE" attribute="1" time="1" defaultMemberUniqueName="[Master Table].[END_DATE].[All]" allUniqueName="[Master Table].[END_DATE].[All]" dimensionUniqueName="[Master Table]" displayFolder="" count="0" memberValueDatatype="7" unbalanced="0"/>
    <cacheHierarchy uniqueName="[Master Table].[OP_STATUS]" caption="OP_STATUS" attribute="1" defaultMemberUniqueName="[Master Table].[OP_STATUS].[All]" allUniqueName="[Master Table].[OP_STATUS].[All]" dimensionUniqueName="[Master Table]" displayFolder="" count="0" memberValueDatatype="130" unbalanced="0"/>
    <cacheHierarchy uniqueName="[Master Table].[COUNTY_NAME]" caption="COUNTY_NAME" attribute="1" defaultMemberUniqueName="[Master Table].[COUNTY_NAME].[All]" allUniqueName="[Master Table].[COUNTY_NAME].[All]" dimensionUniqueName="[Master Table]" displayFolder="" count="2" memberValueDatatype="130" unbalanced="0"/>
    <cacheHierarchy uniqueName="[Master Table].[HSA]" caption="HSA" attribute="1" defaultMemberUniqueName="[Master Table].[HSA].[All]" allUniqueName="[Master Table].[HSA].[All]" dimensionUniqueName="[Master Table]" displayFolder="" count="0" memberValueDatatype="20" unbalanced="0"/>
    <cacheHierarchy uniqueName="[Master Table].[HFPA]" caption="HFPA" attribute="1" defaultMemberUniqueName="[Master Table].[HFPA].[All]" allUniqueName="[Master Table].[HFPA].[All]" dimensionUniqueName="[Master Table]" displayFolder="" count="0" memberValueDatatype="20" unbalanced="0"/>
    <cacheHierarchy uniqueName="[Master Table].[TYPE_CNTRL]" caption="TYPE_CNTRL" attribute="1" defaultMemberUniqueName="[Master Table].[TYPE_CNTRL].[All]" allUniqueName="[Master Table].[TYPE_CNTRL].[All]" dimensionUniqueName="[Master Table]" displayFolder="" count="0" memberValueDatatype="130" unbalanced="0"/>
    <cacheHierarchy uniqueName="[Master Table].[TYPE_HOSP]" caption="TYPE_HOSP" attribute="1" defaultMemberUniqueName="[Master Table].[TYPE_HOSP].[All]" allUniqueName="[Master Table].[TYPE_HOSP].[All]" dimensionUniqueName="[Master Table]" displayFolder="" count="2" memberValueDatatype="130" unbalanced="0"/>
    <cacheHierarchy uniqueName="[Master Table].[TEACH_RURL]" caption="TEACH_RURL" attribute="1" defaultMemberUniqueName="[Master Table].[TEACH_RURL].[All]" allUniqueName="[Master Table].[TEACH_RURL].[All]" dimensionUniqueName="[Master Table]" displayFolder="" count="0" memberValueDatatype="130" unbalanced="0"/>
    <cacheHierarchy uniqueName="[Master Table].[PHONE]" caption="PHONE" attribute="1" defaultMemberUniqueName="[Master Table].[PHONE].[All]" allUniqueName="[Master Table].[PHONE].[All]" dimensionUniqueName="[Master Table]" displayFolder="" count="0" memberValueDatatype="130" unbalanced="0"/>
    <cacheHierarchy uniqueName="[Master Table].[ADDRESS]" caption="ADDRESS" attribute="1" defaultMemberUniqueName="[Master Table].[ADDRESS].[All]" allUniqueName="[Master Table].[ADDRESS].[All]" dimensionUniqueName="[Master Table]" displayFolder="" count="0" memberValueDatatype="130" unbalanced="0"/>
    <cacheHierarchy uniqueName="[Master Table].[CITY]" caption="CITY" attribute="1" defaultMemberUniqueName="[Master Table].[CITY].[All]" allUniqueName="[Master Table].[CITY].[All]" dimensionUniqueName="[Master Table]" displayFolder="" count="2" memberValueDatatype="130" unbalanced="0"/>
    <cacheHierarchy uniqueName="[Master Table].[ZIP_CODE]" caption="ZIP_CODE" attribute="1" defaultMemberUniqueName="[Master Table].[ZIP_CODE].[All]" allUniqueName="[Master Table].[ZIP_CODE].[All]" dimensionUniqueName="[Master Table]" displayFolder="" count="0" memberValueDatatype="130" unbalanced="0"/>
    <cacheHierarchy uniqueName="[Master Table].[CEO]" caption="CEO" attribute="1" defaultMemberUniqueName="[Master Table].[CEO].[All]" allUniqueName="[Master Table].[CEO].[All]" dimensionUniqueName="[Master Table]" displayFolder="" count="0" memberValueDatatype="130" unbalanced="0"/>
    <cacheHierarchy uniqueName="[Master Table].[LIC_BEDS]" caption="LIC_BEDS" attribute="1" defaultMemberUniqueName="[Master Table].[LIC_BEDS].[All]" allUniqueName="[Master Table].[LIC_BEDS].[All]" dimensionUniqueName="[Master Table]" displayFolder="" count="0" memberValueDatatype="20" unbalanced="0"/>
    <cacheHierarchy uniqueName="[Master Table].[AVL_BEDS]" caption="AVL_BEDS" attribute="1" defaultMemberUniqueName="[Master Table].[AVL_BEDS].[All]" allUniqueName="[Master Table].[AVL_BEDS].[All]" dimensionUniqueName="[Master Table]" displayFolder="" count="0" memberValueDatatype="20" unbalanced="0"/>
    <cacheHierarchy uniqueName="[Master Table].[STF_BEDS]" caption="STF_BEDS" attribute="1" defaultMemberUniqueName="[Master Table].[STF_BEDS].[All]" allUniqueName="[Master Table].[STF_BEDS].[All]" dimensionUniqueName="[Master Table]" displayFolder="" count="0" memberValueDatatype="20" unbalanced="0"/>
    <cacheHierarchy uniqueName="[Master Table].[DIS_MCAR]" caption="DIS_MCAR" attribute="1" defaultMemberUniqueName="[Master Table].[DIS_MCAR].[All]" allUniqueName="[Master Table].[DIS_MCAR].[All]" dimensionUniqueName="[Master Table]" displayFolder="" count="0" memberValueDatatype="20" unbalanced="0"/>
    <cacheHierarchy uniqueName="[Master Table].[DIS_MCAR_MC]" caption="DIS_MCAR_MC" attribute="1" defaultMemberUniqueName="[Master Table].[DIS_MCAR_MC].[All]" allUniqueName="[Master Table].[DIS_MCAR_MC].[All]" dimensionUniqueName="[Master Table]" displayFolder="" count="0" memberValueDatatype="20" unbalanced="0"/>
    <cacheHierarchy uniqueName="[Master Table].[DIS_MCAL]" caption="DIS_MCAL" attribute="1" defaultMemberUniqueName="[Master Table].[DIS_MCAL].[All]" allUniqueName="[Master Table].[DIS_MCAL].[All]" dimensionUniqueName="[Master Table]" displayFolder="" count="0" memberValueDatatype="20" unbalanced="0"/>
    <cacheHierarchy uniqueName="[Master Table].[DIS_MCAL_MC]" caption="DIS_MCAL_MC" attribute="1" defaultMemberUniqueName="[Master Table].[DIS_MCAL_MC].[All]" allUniqueName="[Master Table].[DIS_MCAL_MC].[All]" dimensionUniqueName="[Master Table]" displayFolder="" count="0" memberValueDatatype="20" unbalanced="0"/>
    <cacheHierarchy uniqueName="[Master Table].[DIS_CNTY]" caption="DIS_CNTY" attribute="1" defaultMemberUniqueName="[Master Table].[DIS_CNTY].[All]" allUniqueName="[Master Table].[DIS_CNTY].[All]" dimensionUniqueName="[Master Table]" displayFolder="" count="0" memberValueDatatype="20" unbalanced="0"/>
    <cacheHierarchy uniqueName="[Master Table].[DIS_CNTY_MC]" caption="DIS_CNTY_MC" attribute="1" defaultMemberUniqueName="[Master Table].[DIS_CNTY_MC].[All]" allUniqueName="[Master Table].[DIS_CNTY_MC].[All]" dimensionUniqueName="[Master Table]" displayFolder="" count="0" memberValueDatatype="20" unbalanced="0"/>
    <cacheHierarchy uniqueName="[Master Table].[DIS_THRD]" caption="DIS_THRD" attribute="1" defaultMemberUniqueName="[Master Table].[DIS_THRD].[All]" allUniqueName="[Master Table].[DIS_THRD].[All]" dimensionUniqueName="[Master Table]" displayFolder="" count="0" memberValueDatatype="20" unbalanced="0"/>
    <cacheHierarchy uniqueName="[Master Table].[DIS_THRD_MC]" caption="DIS_THRD_MC" attribute="1" defaultMemberUniqueName="[Master Table].[DIS_THRD_MC].[All]" allUniqueName="[Master Table].[DIS_THRD_MC].[All]" dimensionUniqueName="[Master Table]" displayFolder="" count="0" memberValueDatatype="20" unbalanced="0"/>
    <cacheHierarchy uniqueName="[Master Table].[DIS_INDGNT]" caption="DIS_INDGNT" attribute="1" defaultMemberUniqueName="[Master Table].[DIS_INDGNT].[All]" allUniqueName="[Master Table].[DIS_INDGNT].[All]" dimensionUniqueName="[Master Table]" displayFolder="" count="0" memberValueDatatype="20" unbalanced="0"/>
    <cacheHierarchy uniqueName="[Master Table].[DIS_OTH]" caption="DIS_OTH" attribute="1" defaultMemberUniqueName="[Master Table].[DIS_OTH].[All]" allUniqueName="[Master Table].[DIS_OTH].[All]" dimensionUniqueName="[Master Table]" displayFolder="" count="0" memberValueDatatype="20" unbalanced="0"/>
    <cacheHierarchy uniqueName="[Master Table].[DIS_TOT]" caption="DIS_TOT" attribute="1" defaultMemberUniqueName="[Master Table].[DIS_TOT].[All]" allUniqueName="[Master Table].[DIS_TOT].[All]" dimensionUniqueName="[Master Table]" displayFolder="" count="0" memberValueDatatype="20" unbalanced="0"/>
    <cacheHierarchy uniqueName="[Master Table].[DIS_LTC]" caption="DIS_LTC" attribute="1" defaultMemberUniqueName="[Master Table].[DIS_LTC].[All]" allUniqueName="[Master Table].[DIS_LTC].[All]" dimensionUniqueName="[Master Table]" displayFolder="" count="0" memberValueDatatype="20" unbalanced="0"/>
    <cacheHierarchy uniqueName="[Master Table].[DAY_MCAR]" caption="DAY_MCAR" attribute="1" defaultMemberUniqueName="[Master Table].[DAY_MCAR].[All]" allUniqueName="[Master Table].[DAY_MCAR].[All]" dimensionUniqueName="[Master Table]" displayFolder="" count="0" memberValueDatatype="20" unbalanced="0"/>
    <cacheHierarchy uniqueName="[Master Table].[DAY_MCAR_MC]" caption="DAY_MCAR_MC" attribute="1" defaultMemberUniqueName="[Master Table].[DAY_MCAR_MC].[All]" allUniqueName="[Master Table].[DAY_MCAR_MC].[All]" dimensionUniqueName="[Master Table]" displayFolder="" count="0" memberValueDatatype="20" unbalanced="0"/>
    <cacheHierarchy uniqueName="[Master Table].[DAY_MCAL]" caption="DAY_MCAL" attribute="1" defaultMemberUniqueName="[Master Table].[DAY_MCAL].[All]" allUniqueName="[Master Table].[DAY_MCAL].[All]" dimensionUniqueName="[Master Table]" displayFolder="" count="0" memberValueDatatype="20" unbalanced="0"/>
    <cacheHierarchy uniqueName="[Master Table].[DAY_MCAL_MC]" caption="DAY_MCAL_MC" attribute="1" defaultMemberUniqueName="[Master Table].[DAY_MCAL_MC].[All]" allUniqueName="[Master Table].[DAY_MCAL_MC].[All]" dimensionUniqueName="[Master Table]" displayFolder="" count="0" memberValueDatatype="20" unbalanced="0"/>
    <cacheHierarchy uniqueName="[Master Table].[DAY_CNTY]" caption="DAY_CNTY" attribute="1" defaultMemberUniqueName="[Master Table].[DAY_CNTY].[All]" allUniqueName="[Master Table].[DAY_CNTY].[All]" dimensionUniqueName="[Master Table]" displayFolder="" count="0" memberValueDatatype="20" unbalanced="0"/>
    <cacheHierarchy uniqueName="[Master Table].[DAY_CNTY_MC]" caption="DAY_CNTY_MC" attribute="1" defaultMemberUniqueName="[Master Table].[DAY_CNTY_MC].[All]" allUniqueName="[Master Table].[DAY_CNTY_MC].[All]" dimensionUniqueName="[Master Table]" displayFolder="" count="0" memberValueDatatype="20" unbalanced="0"/>
    <cacheHierarchy uniqueName="[Master Table].[DAY_THRD]" caption="DAY_THRD" attribute="1" defaultMemberUniqueName="[Master Table].[DAY_THRD].[All]" allUniqueName="[Master Table].[DAY_THRD].[All]" dimensionUniqueName="[Master Table]" displayFolder="" count="0" memberValueDatatype="20" unbalanced="0"/>
    <cacheHierarchy uniqueName="[Master Table].[DAY_THRD_MC]" caption="DAY_THRD_MC" attribute="1" defaultMemberUniqueName="[Master Table].[DAY_THRD_MC].[All]" allUniqueName="[Master Table].[DAY_THRD_MC].[All]" dimensionUniqueName="[Master Table]" displayFolder="" count="0" memberValueDatatype="20" unbalanced="0"/>
    <cacheHierarchy uniqueName="[Master Table].[DAY_INDGNT]" caption="DAY_INDGNT" attribute="1" defaultMemberUniqueName="[Master Table].[DAY_INDGNT].[All]" allUniqueName="[Master Table].[DAY_INDGNT].[All]" dimensionUniqueName="[Master Table]" displayFolder="" count="0" memberValueDatatype="20" unbalanced="0"/>
    <cacheHierarchy uniqueName="[Master Table].[DAY_OTH]" caption="DAY_OTH" attribute="1" defaultMemberUniqueName="[Master Table].[DAY_OTH].[All]" allUniqueName="[Master Table].[DAY_OTH].[All]" dimensionUniqueName="[Master Table]" displayFolder="" count="0" memberValueDatatype="20" unbalanced="0"/>
    <cacheHierarchy uniqueName="[Master Table].[DAY_TOT]" caption="DAY_TOT" attribute="1" defaultMemberUniqueName="[Master Table].[DAY_TOT].[All]" allUniqueName="[Master Table].[DAY_TOT].[All]" dimensionUniqueName="[Master Table]" displayFolder="" count="0" memberValueDatatype="20" unbalanced="0"/>
    <cacheHierarchy uniqueName="[Master Table].[DAY_LTC]" caption="DAY_LTC" attribute="1" defaultMemberUniqueName="[Master Table].[DAY_LTC].[All]" allUniqueName="[Master Table].[DAY_LTC].[All]" dimensionUniqueName="[Master Table]" displayFolder="" count="0" memberValueDatatype="20" unbalanced="0"/>
    <cacheHierarchy uniqueName="[Master Table].[VIS_MCAR]" caption="VIS_MCAR" attribute="1" defaultMemberUniqueName="[Master Table].[VIS_MCAR].[All]" allUniqueName="[Master Table].[VIS_MCAR].[All]" dimensionUniqueName="[Master Table]" displayFolder="" count="0" memberValueDatatype="20" unbalanced="0"/>
    <cacheHierarchy uniqueName="[Master Table].[VIS_MCAR_MC]" caption="VIS_MCAR_MC" attribute="1" defaultMemberUniqueName="[Master Table].[VIS_MCAR_MC].[All]" allUniqueName="[Master Table].[VIS_MCAR_MC].[All]" dimensionUniqueName="[Master Table]" displayFolder="" count="0" memberValueDatatype="20" unbalanced="0"/>
    <cacheHierarchy uniqueName="[Master Table].[VIS_MCAL]" caption="VIS_MCAL" attribute="1" defaultMemberUniqueName="[Master Table].[VIS_MCAL].[All]" allUniqueName="[Master Table].[VIS_MCAL].[All]" dimensionUniqueName="[Master Table]" displayFolder="" count="0" memberValueDatatype="20" unbalanced="0"/>
    <cacheHierarchy uniqueName="[Master Table].[VIS_MCAL_MC]" caption="VIS_MCAL_MC" attribute="1" defaultMemberUniqueName="[Master Table].[VIS_MCAL_MC].[All]" allUniqueName="[Master Table].[VIS_MCAL_MC].[All]" dimensionUniqueName="[Master Table]" displayFolder="" count="0" memberValueDatatype="20" unbalanced="0"/>
    <cacheHierarchy uniqueName="[Master Table].[VIS_CNTY]" caption="VIS_CNTY" attribute="1" defaultMemberUniqueName="[Master Table].[VIS_CNTY].[All]" allUniqueName="[Master Table].[VIS_CNTY].[All]" dimensionUniqueName="[Master Table]" displayFolder="" count="0" memberValueDatatype="20" unbalanced="0"/>
    <cacheHierarchy uniqueName="[Master Table].[VIS_CNTY_MC]" caption="VIS_CNTY_MC" attribute="1" defaultMemberUniqueName="[Master Table].[VIS_CNTY_MC].[All]" allUniqueName="[Master Table].[VIS_CNTY_MC].[All]" dimensionUniqueName="[Master Table]" displayFolder="" count="0" memberValueDatatype="20" unbalanced="0"/>
    <cacheHierarchy uniqueName="[Master Table].[VIS_THRD]" caption="VIS_THRD" attribute="1" defaultMemberUniqueName="[Master Table].[VIS_THRD].[All]" allUniqueName="[Master Table].[VIS_THRD].[All]" dimensionUniqueName="[Master Table]" displayFolder="" count="0" memberValueDatatype="20" unbalanced="0"/>
    <cacheHierarchy uniqueName="[Master Table].[VIS_THRD_MC]" caption="VIS_THRD_MC" attribute="1" defaultMemberUniqueName="[Master Table].[VIS_THRD_MC].[All]" allUniqueName="[Master Table].[VIS_THRD_MC].[All]" dimensionUniqueName="[Master Table]" displayFolder="" count="0" memberValueDatatype="20" unbalanced="0"/>
    <cacheHierarchy uniqueName="[Master Table].[VIS_INDGNT]" caption="VIS_INDGNT" attribute="1" defaultMemberUniqueName="[Master Table].[VIS_INDGNT].[All]" allUniqueName="[Master Table].[VIS_INDGNT].[All]" dimensionUniqueName="[Master Table]" displayFolder="" count="0" memberValueDatatype="20" unbalanced="0"/>
    <cacheHierarchy uniqueName="[Master Table].[VIS_OTH]" caption="VIS_OTH" attribute="1" defaultMemberUniqueName="[Master Table].[VIS_OTH].[All]" allUniqueName="[Master Table].[VIS_OTH].[All]" dimensionUniqueName="[Master Table]" displayFolder="" count="0" memberValueDatatype="20" unbalanced="0"/>
    <cacheHierarchy uniqueName="[Master Table].[VIS_TOT]" caption="VIS_TOT" attribute="1" defaultMemberUniqueName="[Master Table].[VIS_TOT].[All]" allUniqueName="[Master Table].[VIS_TOT].[All]" dimensionUniqueName="[Master Table]" displayFolder="" count="0" memberValueDatatype="20" unbalanced="0"/>
    <cacheHierarchy uniqueName="[Master Table].[GRIP_MCAR]" caption="GRIP_MCAR" attribute="1" defaultMemberUniqueName="[Master Table].[GRIP_MCAR].[All]" allUniqueName="[Master Table].[GRIP_MCAR].[All]" dimensionUniqueName="[Master Table]" displayFolder="" count="0" memberValueDatatype="20" unbalanced="0"/>
    <cacheHierarchy uniqueName="[Master Table].[GRIP_MCAR_MC]" caption="GRIP_MCAR_MC" attribute="1" defaultMemberUniqueName="[Master Table].[GRIP_MCAR_MC].[All]" allUniqueName="[Master Table].[GRIP_MCAR_MC].[All]" dimensionUniqueName="[Master Table]" displayFolder="" count="0" memberValueDatatype="20" unbalanced="0"/>
    <cacheHierarchy uniqueName="[Master Table].[GRIP_MCAL]" caption="GRIP_MCAL" attribute="1" defaultMemberUniqueName="[Master Table].[GRIP_MCAL].[All]" allUniqueName="[Master Table].[GRIP_MCAL].[All]" dimensionUniqueName="[Master Table]" displayFolder="" count="0" memberValueDatatype="20" unbalanced="0"/>
    <cacheHierarchy uniqueName="[Master Table].[GRIP_MCAL_MC]" caption="GRIP_MCAL_MC" attribute="1" defaultMemberUniqueName="[Master Table].[GRIP_MCAL_MC].[All]" allUniqueName="[Master Table].[GRIP_MCAL_MC].[All]" dimensionUniqueName="[Master Table]" displayFolder="" count="0" memberValueDatatype="20" unbalanced="0"/>
    <cacheHierarchy uniqueName="[Master Table].[GRIP_CNTY]" caption="GRIP_CNTY" attribute="1" defaultMemberUniqueName="[Master Table].[GRIP_CNTY].[All]" allUniqueName="[Master Table].[GRIP_CNTY].[All]" dimensionUniqueName="[Master Table]" displayFolder="" count="0" memberValueDatatype="20" unbalanced="0"/>
    <cacheHierarchy uniqueName="[Master Table].[GRIP_CNTY_MC]" caption="GRIP_CNTY_MC" attribute="1" defaultMemberUniqueName="[Master Table].[GRIP_CNTY_MC].[All]" allUniqueName="[Master Table].[GRIP_CNTY_MC].[All]" dimensionUniqueName="[Master Table]" displayFolder="" count="0" memberValueDatatype="20" unbalanced="0"/>
    <cacheHierarchy uniqueName="[Master Table].[GRIP_THRD]" caption="GRIP_THRD" attribute="1" defaultMemberUniqueName="[Master Table].[GRIP_THRD].[All]" allUniqueName="[Master Table].[GRIP_THRD].[All]" dimensionUniqueName="[Master Table]" displayFolder="" count="0" memberValueDatatype="20" unbalanced="0"/>
    <cacheHierarchy uniqueName="[Master Table].[GRIP_THRD_MC]" caption="GRIP_THRD_MC" attribute="1" defaultMemberUniqueName="[Master Table].[GRIP_THRD_MC].[All]" allUniqueName="[Master Table].[GRIP_THRD_MC].[All]" dimensionUniqueName="[Master Table]" displayFolder="" count="0" memberValueDatatype="20" unbalanced="0"/>
    <cacheHierarchy uniqueName="[Master Table].[GRIP_INDGNT]" caption="GRIP_INDGNT" attribute="1" defaultMemberUniqueName="[Master Table].[GRIP_INDGNT].[All]" allUniqueName="[Master Table].[GRIP_INDGNT].[All]" dimensionUniqueName="[Master Table]" displayFolder="" count="0" memberValueDatatype="20" unbalanced="0"/>
    <cacheHierarchy uniqueName="[Master Table].[GRIP_OTH]" caption="GRIP_OTH" attribute="1" defaultMemberUniqueName="[Master Table].[GRIP_OTH].[All]" allUniqueName="[Master Table].[GRIP_OTH].[All]" dimensionUniqueName="[Master Table]" displayFolder="" count="0" memberValueDatatype="20" unbalanced="0"/>
    <cacheHierarchy uniqueName="[Master Table].[GRIP_TOT]" caption="GRIP_TOT" attribute="1" defaultMemberUniqueName="[Master Table].[GRIP_TOT].[All]" allUniqueName="[Master Table].[GRIP_TOT].[All]" dimensionUniqueName="[Master Table]" displayFolder="" count="0" memberValueDatatype="20" unbalanced="0"/>
    <cacheHierarchy uniqueName="[Master Table].[GROP_MCAR]" caption="GROP_MCAR" attribute="1" defaultMemberUniqueName="[Master Table].[GROP_MCAR].[All]" allUniqueName="[Master Table].[GROP_MCAR].[All]" dimensionUniqueName="[Master Table]" displayFolder="" count="0" memberValueDatatype="20" unbalanced="0"/>
    <cacheHierarchy uniqueName="[Master Table].[GROP_MCAR_MC]" caption="GROP_MCAR_MC" attribute="1" defaultMemberUniqueName="[Master Table].[GROP_MCAR_MC].[All]" allUniqueName="[Master Table].[GROP_MCAR_MC].[All]" dimensionUniqueName="[Master Table]" displayFolder="" count="0" memberValueDatatype="20" unbalanced="0"/>
    <cacheHierarchy uniqueName="[Master Table].[GROP_MCAL]" caption="GROP_MCAL" attribute="1" defaultMemberUniqueName="[Master Table].[GROP_MCAL].[All]" allUniqueName="[Master Table].[GROP_MCAL].[All]" dimensionUniqueName="[Master Table]" displayFolder="" count="0" memberValueDatatype="20" unbalanced="0"/>
    <cacheHierarchy uniqueName="[Master Table].[GROP_MCAL_MC]" caption="GROP_MCAL_MC" attribute="1" defaultMemberUniqueName="[Master Table].[GROP_MCAL_MC].[All]" allUniqueName="[Master Table].[GROP_MCAL_MC].[All]" dimensionUniqueName="[Master Table]" displayFolder="" count="0" memberValueDatatype="20" unbalanced="0"/>
    <cacheHierarchy uniqueName="[Master Table].[GROP_CNTY]" caption="GROP_CNTY" attribute="1" defaultMemberUniqueName="[Master Table].[GROP_CNTY].[All]" allUniqueName="[Master Table].[GROP_CNTY].[All]" dimensionUniqueName="[Master Table]" displayFolder="" count="0" memberValueDatatype="20" unbalanced="0"/>
    <cacheHierarchy uniqueName="[Master Table].[GROP_CNTY_MC]" caption="GROP_CNTY_MC" attribute="1" defaultMemberUniqueName="[Master Table].[GROP_CNTY_MC].[All]" allUniqueName="[Master Table].[GROP_CNTY_MC].[All]" dimensionUniqueName="[Master Table]" displayFolder="" count="0" memberValueDatatype="20" unbalanced="0"/>
    <cacheHierarchy uniqueName="[Master Table].[GROP_THRD]" caption="GROP_THRD" attribute="1" defaultMemberUniqueName="[Master Table].[GROP_THRD].[All]" allUniqueName="[Master Table].[GROP_THRD].[All]" dimensionUniqueName="[Master Table]" displayFolder="" count="0" memberValueDatatype="20" unbalanced="0"/>
    <cacheHierarchy uniqueName="[Master Table].[GROP_THRD_MC]" caption="GROP_THRD_MC" attribute="1" defaultMemberUniqueName="[Master Table].[GROP_THRD_MC].[All]" allUniqueName="[Master Table].[GROP_THRD_MC].[All]" dimensionUniqueName="[Master Table]" displayFolder="" count="0" memberValueDatatype="20" unbalanced="0"/>
    <cacheHierarchy uniqueName="[Master Table].[GROP_INDGNT]" caption="GROP_INDGNT" attribute="1" defaultMemberUniqueName="[Master Table].[GROP_INDGNT].[All]" allUniqueName="[Master Table].[GROP_INDGNT].[All]" dimensionUniqueName="[Master Table]" displayFolder="" count="0" memberValueDatatype="20" unbalanced="0"/>
    <cacheHierarchy uniqueName="[Master Table].[GROP_OTH]" caption="GROP_OTH" attribute="1" defaultMemberUniqueName="[Master Table].[GROP_OTH].[All]" allUniqueName="[Master Table].[GROP_OTH].[All]" dimensionUniqueName="[Master Table]" displayFolder="" count="0" memberValueDatatype="20" unbalanced="0"/>
    <cacheHierarchy uniqueName="[Master Table].[GROP_TOT]" caption="GROP_TOT" attribute="1" defaultMemberUniqueName="[Master Table].[GROP_TOT].[All]" allUniqueName="[Master Table].[GROP_TOT].[All]" dimensionUniqueName="[Master Table]" displayFolder="" count="0" memberValueDatatype="20" unbalanced="0"/>
    <cacheHierarchy uniqueName="[Master Table].[BAD_DEBT]" caption="BAD_DEBT" attribute="1" defaultMemberUniqueName="[Master Table].[BAD_DEBT].[All]" allUniqueName="[Master Table].[BAD_DEBT].[All]" dimensionUniqueName="[Master Table]" displayFolder="" count="0" memberValueDatatype="20" unbalanced="0"/>
    <cacheHierarchy uniqueName="[Master Table].[CADJ_MCAR]" caption="CADJ_MCAR" attribute="1" defaultMemberUniqueName="[Master Table].[CADJ_MCAR].[All]" allUniqueName="[Master Table].[CADJ_MCAR].[All]" dimensionUniqueName="[Master Table]" displayFolder="" count="0" memberValueDatatype="20" unbalanced="0"/>
    <cacheHierarchy uniqueName="[Master Table].[CADJ_MCAR_MC]" caption="CADJ_MCAR_MC" attribute="1" defaultMemberUniqueName="[Master Table].[CADJ_MCAR_MC].[All]" allUniqueName="[Master Table].[CADJ_MCAR_MC].[All]" dimensionUniqueName="[Master Table]" displayFolder="" count="0" memberValueDatatype="20" unbalanced="0"/>
    <cacheHierarchy uniqueName="[Master Table].[CADJ_MCAL]" caption="CADJ_MCAL" attribute="1" defaultMemberUniqueName="[Master Table].[CADJ_MCAL].[All]" allUniqueName="[Master Table].[CADJ_MCAL].[All]" dimensionUniqueName="[Master Table]" displayFolder="" count="0" memberValueDatatype="20" unbalanced="0"/>
    <cacheHierarchy uniqueName="[Master Table].[CADJ_MCAL_MC]" caption="CADJ_MCAL_MC" attribute="1" defaultMemberUniqueName="[Master Table].[CADJ_MCAL_MC].[All]" allUniqueName="[Master Table].[CADJ_MCAL_MC].[All]" dimensionUniqueName="[Master Table]" displayFolder="" count="0" memberValueDatatype="20" unbalanced="0"/>
    <cacheHierarchy uniqueName="[Master Table].[DISP_855]" caption="DISP_855" attribute="1" defaultMemberUniqueName="[Master Table].[DISP_855].[All]" allUniqueName="[Master Table].[DISP_855].[All]" dimensionUniqueName="[Master Table]" displayFolder="" count="0" memberValueDatatype="20" unbalanced="0"/>
    <cacheHierarchy uniqueName="[Master Table].[CADJ_CNTY]" caption="CADJ_CNTY" attribute="1" defaultMemberUniqueName="[Master Table].[CADJ_CNTY].[All]" allUniqueName="[Master Table].[CADJ_CNTY].[All]" dimensionUniqueName="[Master Table]" displayFolder="" count="0" memberValueDatatype="20" unbalanced="0"/>
    <cacheHierarchy uniqueName="[Master Table].[CADJ_CNTY_MC]" caption="CADJ_CNTY_MC" attribute="1" defaultMemberUniqueName="[Master Table].[CADJ_CNTY_MC].[All]" allUniqueName="[Master Table].[CADJ_CNTY_MC].[All]" dimensionUniqueName="[Master Table]" displayFolder="" count="0" memberValueDatatype="20" unbalanced="0"/>
    <cacheHierarchy uniqueName="[Master Table].[CADJ_THRD]" caption="CADJ_THRD" attribute="1" defaultMemberUniqueName="[Master Table].[CADJ_THRD].[All]" allUniqueName="[Master Table].[CADJ_THRD].[All]" dimensionUniqueName="[Master Table]" displayFolder="" count="0" memberValueDatatype="20" unbalanced="0"/>
    <cacheHierarchy uniqueName="[Master Table].[CADJ_THRD_MC]" caption="CADJ_THRD_MC" attribute="1" defaultMemberUniqueName="[Master Table].[CADJ_THRD_MC].[All]" allUniqueName="[Master Table].[CADJ_THRD_MC].[All]" dimensionUniqueName="[Master Table]" displayFolder="" count="0" memberValueDatatype="20" unbalanced="0"/>
    <cacheHierarchy uniqueName="[Master Table].[CHAR_HB]" caption="CHAR_HB" attribute="1" defaultMemberUniqueName="[Master Table].[CHAR_HB].[All]" allUniqueName="[Master Table].[CHAR_HB].[All]" dimensionUniqueName="[Master Table]" displayFolder="" count="0" memberValueDatatype="20" unbalanced="0"/>
    <cacheHierarchy uniqueName="[Master Table].[CHAR_OTH]" caption="CHAR_OTH" attribute="1" defaultMemberUniqueName="[Master Table].[CHAR_OTH].[All]" allUniqueName="[Master Table].[CHAR_OTH].[All]" dimensionUniqueName="[Master Table]" displayFolder="" count="0" memberValueDatatype="20" unbalanced="0"/>
    <cacheHierarchy uniqueName="[Master Table].[SUB_INDGNT]" caption="SUB_INDGNT" attribute="1" defaultMemberUniqueName="[Master Table].[SUB_INDGNT].[All]" allUniqueName="[Master Table].[SUB_INDGNT].[All]" dimensionUniqueName="[Master Table]" displayFolder="" count="0" memberValueDatatype="20" unbalanced="0"/>
    <cacheHierarchy uniqueName="[Master Table].[TCH_ALLOW]" caption="TCH_ALLOW" attribute="1" defaultMemberUniqueName="[Master Table].[TCH_ALLOW].[All]" allUniqueName="[Master Table].[TCH_ALLOW].[All]" dimensionUniqueName="[Master Table]" displayFolder="" count="0" memberValueDatatype="20" unbalanced="0"/>
    <cacheHierarchy uniqueName="[Master Table].[TCH_SUPP]" caption="TCH_SUPP" attribute="1" defaultMemberUniqueName="[Master Table].[TCH_SUPP].[All]" allUniqueName="[Master Table].[TCH_SUPP].[All]" dimensionUniqueName="[Master Table]" displayFolder="" count="0" memberValueDatatype="20" unbalanced="0"/>
    <cacheHierarchy uniqueName="[Master Table].[DED_OTH]" caption="DED_OTH" attribute="1" defaultMemberUniqueName="[Master Table].[DED_OTH].[All]" allUniqueName="[Master Table].[DED_OTH].[All]" dimensionUniqueName="[Master Table]" displayFolder="" count="0" memberValueDatatype="20" unbalanced="0"/>
    <cacheHierarchy uniqueName="[Master Table].[DED_TOT]" caption="DED_TOT" attribute="1" defaultMemberUniqueName="[Master Table].[DED_TOT].[All]" allUniqueName="[Master Table].[DED_TOT].[All]" dimensionUniqueName="[Master Table]" displayFolder="" count="0" memberValueDatatype="20" unbalanced="0"/>
    <cacheHierarchy uniqueName="[Master Table].[CAP_MCAR]" caption="CAP_MCAR" attribute="1" defaultMemberUniqueName="[Master Table].[CAP_MCAR].[All]" allUniqueName="[Master Table].[CAP_MCAR].[All]" dimensionUniqueName="[Master Table]" displayFolder="" count="0" memberValueDatatype="20" unbalanced="0"/>
    <cacheHierarchy uniqueName="[Master Table].[CAP_MCAL]" caption="CAP_MCAL" attribute="1" defaultMemberUniqueName="[Master Table].[CAP_MCAL].[All]" allUniqueName="[Master Table].[CAP_MCAL].[All]" dimensionUniqueName="[Master Table]" displayFolder="" count="0" memberValueDatatype="20" unbalanced="0"/>
    <cacheHierarchy uniqueName="[Master Table].[CAP_CNTY]" caption="CAP_CNTY" attribute="1" defaultMemberUniqueName="[Master Table].[CAP_CNTY].[All]" allUniqueName="[Master Table].[CAP_CNTY].[All]" dimensionUniqueName="[Master Table]" displayFolder="" count="0" memberValueDatatype="20" unbalanced="0"/>
    <cacheHierarchy uniqueName="[Master Table].[CAP_THRD]" caption="CAP_THRD" attribute="1" defaultMemberUniqueName="[Master Table].[CAP_THRD].[All]" allUniqueName="[Master Table].[CAP_THRD].[All]" dimensionUniqueName="[Master Table]" displayFolder="" count="0" memberValueDatatype="20" unbalanced="0"/>
    <cacheHierarchy uniqueName="[Master Table].[CAP_TOT]" caption="CAP_TOT" attribute="1" defaultMemberUniqueName="[Master Table].[CAP_TOT].[All]" allUniqueName="[Master Table].[CAP_TOT].[All]" dimensionUniqueName="[Master Table]" displayFolder="" count="0" memberValueDatatype="20" unbalanced="0"/>
    <cacheHierarchy uniqueName="[Master Table].[NET_MCAR]" caption="NET_MCAR" attribute="1" defaultMemberUniqueName="[Master Table].[NET_MCAR].[All]" allUniqueName="[Master Table].[NET_MCAR].[All]" dimensionUniqueName="[Master Table]" displayFolder="" count="0" memberValueDatatype="20" unbalanced="0"/>
    <cacheHierarchy uniqueName="[Master Table].[NET_MCAR_MC]" caption="NET_MCAR_MC" attribute="1" defaultMemberUniqueName="[Master Table].[NET_MCAR_MC].[All]" allUniqueName="[Master Table].[NET_MCAR_MC].[All]" dimensionUniqueName="[Master Table]" displayFolder="" count="0" memberValueDatatype="20" unbalanced="0"/>
    <cacheHierarchy uniqueName="[Master Table].[NET_MCAL]" caption="NET_MCAL" attribute="1" defaultMemberUniqueName="[Master Table].[NET_MCAL].[All]" allUniqueName="[Master Table].[NET_MCAL].[All]" dimensionUniqueName="[Master Table]" displayFolder="" count="0" memberValueDatatype="20" unbalanced="0"/>
    <cacheHierarchy uniqueName="[Master Table].[NET_MCAL_MC]" caption="NET_MCAL_MC" attribute="1" defaultMemberUniqueName="[Master Table].[NET_MCAL_MC].[All]" allUniqueName="[Master Table].[NET_MCAL_MC].[All]" dimensionUniqueName="[Master Table]" displayFolder="" count="0" memberValueDatatype="20" unbalanced="0"/>
    <cacheHierarchy uniqueName="[Master Table].[NET_CNTY]" caption="NET_CNTY" attribute="1" defaultMemberUniqueName="[Master Table].[NET_CNTY].[All]" allUniqueName="[Master Table].[NET_CNTY].[All]" dimensionUniqueName="[Master Table]" displayFolder="" count="0" memberValueDatatype="20" unbalanced="0"/>
    <cacheHierarchy uniqueName="[Master Table].[NET_CNTY_MC]" caption="NET_CNTY_MC" attribute="1" defaultMemberUniqueName="[Master Table].[NET_CNTY_MC].[All]" allUniqueName="[Master Table].[NET_CNTY_MC].[All]" dimensionUniqueName="[Master Table]" displayFolder="" count="0" memberValueDatatype="20" unbalanced="0"/>
    <cacheHierarchy uniqueName="[Master Table].[NET_THRD]" caption="NET_THRD" attribute="1" defaultMemberUniqueName="[Master Table].[NET_THRD].[All]" allUniqueName="[Master Table].[NET_THRD].[All]" dimensionUniqueName="[Master Table]" displayFolder="" count="0" memberValueDatatype="20" unbalanced="0"/>
    <cacheHierarchy uniqueName="[Master Table].[NET_THRD_MC]" caption="NET_THRD_MC" attribute="1" defaultMemberUniqueName="[Master Table].[NET_THRD_MC].[All]" allUniqueName="[Master Table].[NET_THRD_MC].[All]" dimensionUniqueName="[Master Table]" displayFolder="" count="0" memberValueDatatype="20" unbalanced="0"/>
    <cacheHierarchy uniqueName="[Master Table].[NET_INDGNT]" caption="NET_INDGNT" attribute="1" defaultMemberUniqueName="[Master Table].[NET_INDGNT].[All]" allUniqueName="[Master Table].[NET_INDGNT].[All]" dimensionUniqueName="[Master Table]" displayFolder="" count="0" memberValueDatatype="20" unbalanced="0"/>
    <cacheHierarchy uniqueName="[Master Table].[NET_OTH]" caption="NET_OTH" attribute="1" defaultMemberUniqueName="[Master Table].[NET_OTH].[All]" allUniqueName="[Master Table].[NET_OTH].[All]" dimensionUniqueName="[Master Table]" displayFolder="" count="0" memberValueDatatype="20" unbalanced="0"/>
    <cacheHierarchy uniqueName="[Master Table].[NET_TOT]" caption="NET_TOT" attribute="1" defaultMemberUniqueName="[Master Table].[NET_TOT].[All]" allUniqueName="[Master Table].[NET_TOT].[All]" dimensionUniqueName="[Master Table]" displayFolder="" count="0" memberValueDatatype="20" unbalanced="0"/>
    <cacheHierarchy uniqueName="[Master Table].[OTH_OP_REV]" caption="OTH_OP_REV" attribute="1" defaultMemberUniqueName="[Master Table].[OTH_OP_REV].[All]" allUniqueName="[Master Table].[OTH_OP_REV].[All]" dimensionUniqueName="[Master Table]" displayFolder="" count="0" memberValueDatatype="20" unbalanced="0"/>
    <cacheHierarchy uniqueName="[Master Table].[TOT_OP_EXP]" caption="TOT_OP_EXP" attribute="1" defaultMemberUniqueName="[Master Table].[TOT_OP_EXP].[All]" allUniqueName="[Master Table].[TOT_OP_EXP].[All]" dimensionUniqueName="[Master Table]" displayFolder="" count="0" memberValueDatatype="20" unbalanced="0"/>
    <cacheHierarchy uniqueName="[Master Table].[PHY_COMP]" caption="PHY_COMP" attribute="1" defaultMemberUniqueName="[Master Table].[PHY_COMP].[All]" allUniqueName="[Master Table].[PHY_COMP].[All]" dimensionUniqueName="[Master Table]" displayFolder="" count="0" memberValueDatatype="20" unbalanced="0"/>
    <cacheHierarchy uniqueName="[Master Table].[NONOP_REV]" caption="NONOP_REV" attribute="1" defaultMemberUniqueName="[Master Table].[NONOP_REV].[All]" allUniqueName="[Master Table].[NONOP_REV].[All]" dimensionUniqueName="[Master Table]" displayFolder="" count="0" memberValueDatatype="20" unbalanced="0"/>
    <cacheHierarchy uniqueName="[Master Table].[DIS_PIPS]" caption="DIS_PIPS" attribute="1" defaultMemberUniqueName="[Master Table].[DIS_PIPS].[All]" allUniqueName="[Master Table].[DIS_PIPS].[All]" dimensionUniqueName="[Master Table]" displayFolder="" count="0" memberValueDatatype="20" unbalanced="0"/>
    <cacheHierarchy uniqueName="[Master Table].[DAY_PIPS]" caption="DAY_PIPS" attribute="1" defaultMemberUniqueName="[Master Table].[DAY_PIPS].[All]" allUniqueName="[Master Table].[DAY_PIPS].[All]" dimensionUniqueName="[Master Table]" displayFolder="" count="0" memberValueDatatype="20" unbalanced="0"/>
    <cacheHierarchy uniqueName="[Master Table].[EXP_PIPS]" caption="EXP_PIPS" attribute="1" defaultMemberUniqueName="[Master Table].[EXP_PIPS].[All]" allUniqueName="[Master Table].[EXP_PIPS].[All]" dimensionUniqueName="[Master Table]" displayFolder="" count="0" memberValueDatatype="20" unbalanced="0"/>
    <cacheHierarchy uniqueName="[Master Table].[EXP_POPS]" caption="EXP_POPS" attribute="1" defaultMemberUniqueName="[Master Table].[EXP_POPS].[All]" allUniqueName="[Master Table].[EXP_POPS].[All]" dimensionUniqueName="[Master Table]" displayFolder="" count="0" memberValueDatatype="20" unbalanced="0"/>
    <cacheHierarchy uniqueName="[Master Table].[CAP_EXP]" caption="CAP_EXP" attribute="1" defaultMemberUniqueName="[Master Table].[CAP_EXP].[All]" allUniqueName="[Master Table].[CAP_EXP].[All]" dimensionUniqueName="[Master Table]" displayFolder="" count="0" memberValueDatatype="20" unbalanced="0"/>
    <cacheHierarchy uniqueName="[Master Table].[FIX_ASSETS]" caption="FIX_ASSETS" attribute="1" defaultMemberUniqueName="[Master Table].[FIX_ASSETS].[All]" allUniqueName="[Master Table].[FIX_ASSETS].[All]" dimensionUniqueName="[Master Table]" displayFolder="" count="0" memberValueDatatype="20" unbalanced="0"/>
    <cacheHierarchy uniqueName="[Master Table].[DISP_TRNFR]" caption="DISP_TRNFR" attribute="1" defaultMemberUniqueName="[Master Table].[DISP_TRNFR].[All]" allUniqueName="[Master Table].[DISP_TRNFR].[All]" dimensionUniqueName="[Master Table]" displayFolder="" count="0" memberValueDatatype="20" unbalanced="0"/>
    <cacheHierarchy uniqueName="[Master Table].[DIS_TOT_CC]" caption="DIS_TOT_CC" attribute="1" defaultMemberUniqueName="[Master Table].[DIS_TOT_CC].[All]" allUniqueName="[Master Table].[DIS_TOT_CC].[All]" dimensionUniqueName="[Master Table]" displayFolder="" count="0" memberValueDatatype="20" unbalanced="0"/>
    <cacheHierarchy uniqueName="[Master Table].[PAT_DAY_TOT_CC]" caption="PAT_DAY_TOT_CC" attribute="1" defaultMemberUniqueName="[Master Table].[PAT_DAY_TOT_CC].[All]" allUniqueName="[Master Table].[PAT_DAY_TOT_CC].[All]" dimensionUniqueName="[Master Table]" displayFolder="" count="0" memberValueDatatype="20" unbalanced="0"/>
    <cacheHierarchy uniqueName="[Master Table].[TOT_OUT_VIS_CC]" caption="TOT_OUT_VIS_CC" attribute="1" defaultMemberUniqueName="[Master Table].[TOT_OUT_VIS_CC].[All]" allUniqueName="[Master Table].[TOT_OUT_VIS_CC].[All]" dimensionUniqueName="[Master Table]" displayFolder="" count="0" memberValueDatatype="20" unbalanced="0"/>
    <cacheHierarchy uniqueName="[Master Table].[GROS_INPAT_REV_CC]" caption="GROS_INPAT_REV_CC" attribute="1" defaultMemberUniqueName="[Master Table].[GROS_INPAT_REV_CC].[All]" allUniqueName="[Master Table].[GROS_INPAT_REV_CC].[All]" dimensionUniqueName="[Master Table]" displayFolder="" count="0" memberValueDatatype="20" unbalanced="0"/>
    <cacheHierarchy uniqueName="[Master Table].[GROS_OUTPAT_REV_CC]" caption="GROS_OUTPAT_REV_CC" attribute="1" defaultMemberUniqueName="[Master Table].[GROS_OUTPAT_REV_CC].[All]" allUniqueName="[Master Table].[GROS_OUTPAT_REV_CC].[All]" dimensionUniqueName="[Master Table]" displayFolder="" count="0" memberValueDatatype="20" unbalanced="0"/>
    <cacheHierarchy uniqueName="[Master Table].[CONTR_ADJ_CC]" caption="CONTR_ADJ_CC" attribute="1" defaultMemberUniqueName="[Master Table].[CONTR_ADJ_CC].[All]" allUniqueName="[Master Table].[CONTR_ADJ_CC].[All]" dimensionUniqueName="[Master Table]" displayFolder="" count="0" memberValueDatatype="20" unbalanced="0"/>
    <cacheHierarchy uniqueName="[Master Table].[OTHR_DEDUCT_CC]" caption="OTHR_DEDUCT_CC" attribute="1" defaultMemberUniqueName="[Master Table].[OTHR_DEDUCT_CC].[All]" allUniqueName="[Master Table].[OTHR_DEDUCT_CC].[All]" dimensionUniqueName="[Master Table]" displayFolder="" count="0" memberValueDatatype="20" unbalanced="0"/>
    <cacheHierarchy uniqueName="[Master Table].[CAP_PREM_REV_CC]" caption="CAP_PREM_REV_CC" attribute="1" defaultMemberUniqueName="[Master Table].[CAP_PREM_REV_CC].[All]" allUniqueName="[Master Table].[CAP_PREM_REV_CC].[All]" dimensionUniqueName="[Master Table]" displayFolder="" count="0" memberValueDatatype="20" unbalanced="0"/>
    <cacheHierarchy uniqueName="[Master Table].[NET_PAT_REV_CC]" caption="NET_PAT_REV_CC" attribute="1" defaultMemberUniqueName="[Master Table].[NET_PAT_REV_CC].[All]" allUniqueName="[Master Table].[NET_PAT_REV_CC].[All]" dimensionUniqueName="[Master Table]" displayFolder="" count="0" memberValueDatatype="20" unbalanced="0"/>
    <cacheHierarchy uniqueName="[Master Table].[QA_FEES]" caption="QA_FEES" attribute="1" defaultMemberUniqueName="[Master Table].[QA_FEES].[All]" allUniqueName="[Master Table].[QA_FEES].[All]" dimensionUniqueName="[Master Table]" displayFolder="" count="0" memberValueDatatype="20" unbalanced="0"/>
    <cacheHierarchy uniqueName="[Master Table].[QA_SUPPL_PAY]" caption="QA_SUPPL_PAY" attribute="1" defaultMemberUniqueName="[Master Table].[QA_SUPPL_PAY].[All]" allUniqueName="[Master Table].[QA_SUPPL_PAY].[All]" dimensionUniqueName="[Master Table]" displayFolder="" count="0" memberValueDatatype="20" unbalanced="0"/>
    <cacheHierarchy uniqueName="[Master Table].[MNGD_CARE_QA_PAY]" caption="MNGD_CARE_QA_PAY" attribute="1" defaultMemberUniqueName="[Master Table].[MNGD_CARE_QA_PAY].[All]" allUniqueName="[Master Table].[MNGD_CARE_QA_PAY].[All]" dimensionUniqueName="[Master Table]" displayFolder="" count="0" memberValueDatatype="20" unbalanced="0"/>
    <cacheHierarchy uniqueName="[Master Table].[BEG_DATE (Year)]" caption="BEG_DATE (Year)" attribute="1" defaultMemberUniqueName="[Master Table].[BEG_DATE (Year)].[All]" allUniqueName="[Master Table].[BEG_DATE (Year)].[All]" dimensionUniqueName="[Master Table]" displayFolder="" count="0" memberValueDatatype="130" unbalanced="0"/>
    <cacheHierarchy uniqueName="[Master Table].[BEG_DATE (Quarter)]" caption="BEG_DATE (Quarter)" attribute="1" defaultMemberUniqueName="[Master Table].[BEG_DATE (Quarter)].[All]" allUniqueName="[Master Table].[BEG_DATE (Quarter)].[All]" dimensionUniqueName="[Master Table]" displayFolder="" count="0" memberValueDatatype="130" unbalanced="0"/>
    <cacheHierarchy uniqueName="[Master Table].[BEG_DATE (Month)]" caption="BEG_DATE (Month)" attribute="1" defaultMemberUniqueName="[Master Table].[BEG_DATE (Month)].[All]" allUniqueName="[Master Table].[BEG_DATE (Month)].[All]" dimensionUniqueName="[Master Table]" displayFolder="" count="0" memberValueDatatype="130" unbalanced="0"/>
    <cacheHierarchy uniqueName="[Master Table].[BEG_DATE (Month Index)]" caption="BEG_DATE (Month Index)" attribute="1" defaultMemberUniqueName="[Master Table].[BEG_DATE (Month Index)].[All]" allUniqueName="[Master Table].[BEG_DATE (Month Index)].[All]" dimensionUniqueName="[Master Table]" displayFolder="" count="0" memberValueDatatype="20" unbalanced="0" hidden="1"/>
    <cacheHierarchy uniqueName="[Measures].[__XL_Count hospital-quarterly-financial-utilization-report-complete-data-set-1]" caption="__XL_Count hospital-quarterly-financial-utilization-report-complete-data-set-1" measure="1" displayFolder="" measureGroup="hospital-quarterly-financial-utilization-report-complete-data-set-1" count="0" hidden="1"/>
    <cacheHierarchy uniqueName="[Measures].[__XL_Count hospital-quarterly-financial-utilization-report-complete-data-set-2]" caption="__XL_Count hospital-quarterly-financial-utilization-report-complete-data-set-2" measure="1" displayFolder="" measureGroup="hospital-quarterly-financial-utilization-report-complete-data-set-2" count="0" hidden="1"/>
    <cacheHierarchy uniqueName="[Measures].[__XL_Count Master Table]" caption="__XL_Count Master Table" measure="1" displayFolder="" measureGroup="Master Table" count="0" hidden="1"/>
    <cacheHierarchy uniqueName="[Measures].[__No measures defined]" caption="__No measures defined" measure="1" displayFolder="" count="0" hidden="1"/>
    <cacheHierarchy uniqueName="[Measures].[Sum of YEAR_QTR]" caption="Sum of YEAR_QTR" measure="1" displayFolder="" measureGroup="Master Table" count="0" hidden="1">
      <extLst>
        <ext xmlns:x15="http://schemas.microsoft.com/office/spreadsheetml/2010/11/main" uri="{B97F6D7D-B522-45F9-BDA1-12C45D357490}">
          <x15:cacheHierarchy aggregatedColumn="268"/>
        </ext>
      </extLst>
    </cacheHierarchy>
    <cacheHierarchy uniqueName="[Measures].[Sum of TOT_OP_EXP]" caption="Sum of TOT_OP_EXP" measure="1" displayFolder="" measureGroup="Master Table" count="0" hidden="1">
      <extLst>
        <ext xmlns:x15="http://schemas.microsoft.com/office/spreadsheetml/2010/11/main" uri="{B97F6D7D-B522-45F9-BDA1-12C45D357490}">
          <x15:cacheHierarchy aggregatedColumn="377"/>
        </ext>
      </extLst>
    </cacheHierarchy>
    <cacheHierarchy uniqueName="[Measures].[Sum of DIS_TOT]" caption="Sum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Average of DIS_TOT]" caption="Average of DIS_TOT" measure="1" displayFolder="" measureGroup="Master Table" count="0" hidden="1">
      <extLst>
        <ext xmlns:x15="http://schemas.microsoft.com/office/spreadsheetml/2010/11/main" uri="{B97F6D7D-B522-45F9-BDA1-12C45D357490}">
          <x15:cacheHierarchy aggregatedColumn="296"/>
        </ext>
      </extLst>
    </cacheHierarchy>
    <cacheHierarchy uniqueName="[Measures].[Sum of AVL_BEDS]" caption="Sum of AVL_BEDS" measure="1" displayFolder="" measureGroup="Master Table" count="0" hidden="1">
      <extLst>
        <ext xmlns:x15="http://schemas.microsoft.com/office/spreadsheetml/2010/11/main" uri="{B97F6D7D-B522-45F9-BDA1-12C45D357490}">
          <x15:cacheHierarchy aggregatedColumn="284"/>
        </ext>
      </extLst>
    </cacheHierarchy>
    <cacheHierarchy uniqueName="[Measures].[Sum of LIC_BEDS]" caption="Sum of LIC_BEDS" measure="1" displayFolder="" measureGroup="Master Table" count="0" hidden="1">
      <extLst>
        <ext xmlns:x15="http://schemas.microsoft.com/office/spreadsheetml/2010/11/main" uri="{B97F6D7D-B522-45F9-BDA1-12C45D357490}">
          <x15:cacheHierarchy aggregatedColumn="283"/>
        </ext>
      </extLst>
    </cacheHierarchy>
    <cacheHierarchy uniqueName="[Measures].[Sum of VIS_TOT]" caption="Sum of VIS_TOT" measure="1" displayFolder="" measureGroup="Master Table" count="0" hidden="1">
      <extLst>
        <ext xmlns:x15="http://schemas.microsoft.com/office/spreadsheetml/2010/11/main" uri="{B97F6D7D-B522-45F9-BDA1-12C45D357490}">
          <x15:cacheHierarchy aggregatedColumn="320"/>
        </ext>
      </extLst>
    </cacheHierarchy>
    <cacheHierarchy uniqueName="[Measures].[Sum of CHAR_HB]" caption="Sum of CHAR_HB" measure="1" displayFolder="" measureGroup="Master Table" count="0" hidden="1">
      <extLst>
        <ext xmlns:x15="http://schemas.microsoft.com/office/spreadsheetml/2010/11/main" uri="{B97F6D7D-B522-45F9-BDA1-12C45D357490}">
          <x15:cacheHierarchy aggregatedColumn="353"/>
        </ext>
      </extLst>
    </cacheHierarchy>
    <cacheHierarchy uniqueName="[Measures].[Sum of CHAR_OTH]" caption="Sum of CHAR_OTH" measure="1" displayFolder="" measureGroup="Master Table" count="0" hidden="1">
      <extLst>
        <ext xmlns:x15="http://schemas.microsoft.com/office/spreadsheetml/2010/11/main" uri="{B97F6D7D-B522-45F9-BDA1-12C45D357490}">
          <x15:cacheHierarchy aggregatedColumn="354"/>
        </ext>
      </extLst>
    </cacheHierarchy>
    <cacheHierarchy uniqueName="[Measures].[Sum of DAY_MCAR]" caption="Sum of DAY_MCAR" measure="1" displayFolder="" measureGroup="Master Table" count="0" hidden="1">
      <extLst>
        <ext xmlns:x15="http://schemas.microsoft.com/office/spreadsheetml/2010/11/main" uri="{B97F6D7D-B522-45F9-BDA1-12C45D357490}">
          <x15:cacheHierarchy aggregatedColumn="298"/>
        </ext>
      </extLst>
    </cacheHierarchy>
    <cacheHierarchy uniqueName="[Measures].[Sum of DAY_TOT]" caption="Sum of DAY_TOT" measure="1" displayFolder="" measureGroup="Master Table" count="0" hidden="1">
      <extLst>
        <ext xmlns:x15="http://schemas.microsoft.com/office/spreadsheetml/2010/11/main" uri="{B97F6D7D-B522-45F9-BDA1-12C45D357490}">
          <x15:cacheHierarchy aggregatedColumn="308"/>
        </ext>
      </extLst>
    </cacheHierarchy>
    <cacheHierarchy uniqueName="[Measures].[Sum of HSA]" caption="Sum of HSA" measure="1" displayFolder="" measureGroup="Master Table" count="0" hidden="1">
      <extLst>
        <ext xmlns:x15="http://schemas.microsoft.com/office/spreadsheetml/2010/11/main" uri="{B97F6D7D-B522-45F9-BDA1-12C45D357490}">
          <x15:cacheHierarchy aggregatedColumn="273"/>
        </ext>
      </extLst>
    </cacheHierarchy>
    <cacheHierarchy uniqueName="[Measures].[Sum of DIS_TOT 2]" caption="Sum of DIS_TOT 2" measure="1" displayFolder="" measureGroup="hospital-quarterly-financial-utilization-report-complete-data-set-1" count="0" hidden="1">
      <extLst>
        <ext xmlns:x15="http://schemas.microsoft.com/office/spreadsheetml/2010/11/main" uri="{B97F6D7D-B522-45F9-BDA1-12C45D357490}">
          <x15:cacheHierarchy aggregatedColumn="30"/>
        </ext>
      </extLst>
    </cacheHierarchy>
    <cacheHierarchy uniqueName="[Measures].[Sum of STF_BEDS]" caption="Sum of STF_BEDS" measure="1" displayFolder="" measureGroup="Master Table" count="0" hidden="1">
      <extLst>
        <ext xmlns:x15="http://schemas.microsoft.com/office/spreadsheetml/2010/11/main" uri="{B97F6D7D-B522-45F9-BDA1-12C45D357490}">
          <x15:cacheHierarchy aggregatedColumn="285"/>
        </ext>
      </extLst>
    </cacheHierarchy>
  </cacheHierarchies>
  <kpis count="0"/>
  <extLst>
    <ext xmlns:x14="http://schemas.microsoft.com/office/spreadsheetml/2009/9/main" uri="{725AE2AE-9491-48be-B2B4-4EB974FC3084}">
      <x14:pivotCacheDefinition slicerData="1" pivotCacheId="7907526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CD3B5F-574C-44BD-8D57-23530EF7E94D}" name="PivotTable1" cacheId="5" applyNumberFormats="0" applyBorderFormats="0" applyFontFormats="0" applyPatternFormats="0" applyAlignmentFormats="0" applyWidthHeightFormats="1" dataCaption="Values" tag="7ac1edaf-6d3d-4eed-976d-1585fd4f1592" updatedVersion="7" minRefreshableVersion="3" useAutoFormatting="1" subtotalHiddenItems="1" itemPrintTitles="1" createdVersion="5" indent="0" outline="1" outlineData="1" multipleFieldFilters="0" chartFormat="7">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DIS_TOT"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S_TO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9">
      <autoFilter ref="A1">
        <filterColumn colId="0">
          <top10 val="5" filterVal="5"/>
        </filterColumn>
      </autoFilter>
    </filter>
  </filters>
  <rowHierarchiesUsage count="1">
    <rowHierarchyUsage hierarchyUsage="2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EFF257-BD2C-4767-8EA6-B3F1B4A37E1B}" name="PivotTable2" cacheId="6" applyNumberFormats="0" applyBorderFormats="0" applyFontFormats="0" applyPatternFormats="0" applyAlignmentFormats="0" applyWidthHeightFormats="1" dataCaption="Values" tag="f78b51af-ac32-478c-bbba-7be03f5cbb7f" updatedVersion="7" minRefreshableVersion="3" useAutoFormatting="1" subtotalHiddenItems="1" itemPrintTitles="1" createdVersion="5" indent="0" outline="1" outlineData="1" multipleFieldFilters="0" chartFormat="4">
  <location ref="A1:B7" firstHeaderRow="1" firstDataRow="1" firstDataCol="1"/>
  <pivotFields count="3">
    <pivotField axis="axisRow" allDrilled="1" subtotalTop="0" showAll="0" measureFilter="1" sortType="ascending"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DIS_TOT" fld="1" baseField="0" baseItem="0"/>
  </dataFields>
  <chartFormats count="2">
    <chartFormat chart="0"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9">
      <autoFilter ref="A1">
        <filterColumn colId="0">
          <top10 top="0" val="5" filterVal="5"/>
        </filterColumn>
      </autoFilter>
    </filter>
  </filters>
  <rowHierarchiesUsage count="1">
    <rowHierarchyUsage hierarchyUsage="2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8A879-7858-4A7F-8E31-6B3632112FD0}" name="PivotTable3" cacheId="7" applyNumberFormats="0" applyBorderFormats="0" applyFontFormats="0" applyPatternFormats="0" applyAlignmentFormats="0" applyWidthHeightFormats="1" dataCaption="Values" tag="85b4f05a-1ddf-4bd4-a143-dd7deb0e5417" updatedVersion="7" minRefreshableVersion="3" useAutoFormatting="1" subtotalHiddenItems="1" itemPrintTitles="1" createdVersion="5" indent="0" outline="1" outlineData="1" multipleFieldFilters="0" chartFormat="4">
  <location ref="A1:C9" firstHeaderRow="0" firstDataRow="1" firstDataCol="1"/>
  <pivotFields count="4">
    <pivotField axis="axisRow" allDrilled="1" subtotalTop="0" showAll="0" measureFilter="1" dataSourceSort="1" defaultSubtotal="0" defaultAttributeDrillState="1">
      <items count="7">
        <item n="A.S. HSPT" x="0"/>
        <item n="C.S. HSPT" x="1"/>
        <item n="F.D. CENTER" x="2"/>
        <item n="K.F.N.REGION" x="3"/>
        <item n="K.F.S. REGION" x="4"/>
        <item n="N.S. HSPT" x="5"/>
        <item n="P.S. HSPT"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name="Sum of AVL_BEDS" fld="1" baseField="0" baseItem="0"/>
    <dataField name="Sum of LIC_BEDS" fld="2"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1"/>
          </reference>
          <reference field="0" count="1" selected="0">
            <x v="1"/>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0" format="8">
      <pivotArea type="data" outline="0" fieldPosition="0">
        <references count="2">
          <reference field="4294967294" count="1" selected="0">
            <x v="1"/>
          </reference>
          <reference field="0" count="1" selected="0">
            <x v="3"/>
          </reference>
        </references>
      </pivotArea>
    </chartFormat>
    <chartFormat chart="0" format="9">
      <pivotArea type="data" outline="0" fieldPosition="0">
        <references count="2">
          <reference field="4294967294" count="1" selected="0">
            <x v="1"/>
          </reference>
          <reference field="0" count="1" selected="0">
            <x v="4"/>
          </reference>
        </references>
      </pivotArea>
    </chartFormat>
    <chartFormat chart="0" format="10">
      <pivotArea type="data" outline="0" fieldPosition="0">
        <references count="2">
          <reference field="4294967294" count="1" selected="0">
            <x v="0"/>
          </reference>
          <reference field="0" count="1" selected="0">
            <x v="4"/>
          </reference>
        </references>
      </pivotArea>
    </chartFormat>
    <chartFormat chart="0" format="11">
      <pivotArea type="data" outline="0" fieldPosition="0">
        <references count="2">
          <reference field="4294967294" count="1" selected="0">
            <x v="0"/>
          </reference>
          <reference field="0" count="1" selected="0">
            <x v="5"/>
          </reference>
        </references>
      </pivotArea>
    </chartFormat>
    <chartFormat chart="0" format="12">
      <pivotArea type="data" outline="0" fieldPosition="0">
        <references count="2">
          <reference field="4294967294" count="1" selected="0">
            <x v="1"/>
          </reference>
          <reference field="0" count="1" selected="0">
            <x v="5"/>
          </reference>
        </references>
      </pivotArea>
    </chartFormat>
    <chartFormat chart="0" format="13">
      <pivotArea type="data" outline="0" fieldPosition="0">
        <references count="2">
          <reference field="4294967294" count="1" selected="0">
            <x v="1"/>
          </reference>
          <reference field="0" count="1" selected="0">
            <x v="6"/>
          </reference>
        </references>
      </pivotArea>
    </chartFormat>
    <chartFormat chart="0" format="14">
      <pivotArea type="data" outline="0" fieldPosition="0">
        <references count="2">
          <reference field="4294967294" count="1" selected="0">
            <x v="0"/>
          </reference>
          <reference field="0" count="1" selected="0">
            <x v="6"/>
          </reference>
        </references>
      </pivotArea>
    </chartFormat>
    <chartFormat chart="3" format="30" series="1">
      <pivotArea type="data" outline="0" fieldPosition="0">
        <references count="1">
          <reference field="4294967294" count="1" selected="0">
            <x v="0"/>
          </reference>
        </references>
      </pivotArea>
    </chartFormat>
    <chartFormat chart="3" format="31">
      <pivotArea type="data" outline="0" fieldPosition="0">
        <references count="2">
          <reference field="4294967294" count="1" selected="0">
            <x v="0"/>
          </reference>
          <reference field="0" count="1" selected="0">
            <x v="0"/>
          </reference>
        </references>
      </pivotArea>
    </chartFormat>
    <chartFormat chart="3" format="32">
      <pivotArea type="data" outline="0" fieldPosition="0">
        <references count="2">
          <reference field="4294967294" count="1" selected="0">
            <x v="0"/>
          </reference>
          <reference field="0" count="1" selected="0">
            <x v="1"/>
          </reference>
        </references>
      </pivotArea>
    </chartFormat>
    <chartFormat chart="3" format="33">
      <pivotArea type="data" outline="0" fieldPosition="0">
        <references count="2">
          <reference field="4294967294" count="1" selected="0">
            <x v="0"/>
          </reference>
          <reference field="0" count="1" selected="0">
            <x v="2"/>
          </reference>
        </references>
      </pivotArea>
    </chartFormat>
    <chartFormat chart="3" format="34">
      <pivotArea type="data" outline="0" fieldPosition="0">
        <references count="2">
          <reference field="4294967294" count="1" selected="0">
            <x v="0"/>
          </reference>
          <reference field="0" count="1" selected="0">
            <x v="3"/>
          </reference>
        </references>
      </pivotArea>
    </chartFormat>
    <chartFormat chart="3" format="35">
      <pivotArea type="data" outline="0" fieldPosition="0">
        <references count="2">
          <reference field="4294967294" count="1" selected="0">
            <x v="0"/>
          </reference>
          <reference field="0" count="1" selected="0">
            <x v="4"/>
          </reference>
        </references>
      </pivotArea>
    </chartFormat>
    <chartFormat chart="3" format="36">
      <pivotArea type="data" outline="0" fieldPosition="0">
        <references count="2">
          <reference field="4294967294" count="1" selected="0">
            <x v="0"/>
          </reference>
          <reference field="0" count="1" selected="0">
            <x v="5"/>
          </reference>
        </references>
      </pivotArea>
    </chartFormat>
    <chartFormat chart="3" format="37">
      <pivotArea type="data" outline="0" fieldPosition="0">
        <references count="2">
          <reference field="4294967294" count="1" selected="0">
            <x v="0"/>
          </reference>
          <reference field="0" count="1" selected="0">
            <x v="6"/>
          </reference>
        </references>
      </pivotArea>
    </chartFormat>
    <chartFormat chart="3" format="38" series="1">
      <pivotArea type="data" outline="0" fieldPosition="0">
        <references count="1">
          <reference field="4294967294" count="1" selected="0">
            <x v="1"/>
          </reference>
        </references>
      </pivotArea>
    </chartFormat>
    <chartFormat chart="3" format="39">
      <pivotArea type="data" outline="0" fieldPosition="0">
        <references count="2">
          <reference field="4294967294" count="1" selected="0">
            <x v="1"/>
          </reference>
          <reference field="0" count="1" selected="0">
            <x v="0"/>
          </reference>
        </references>
      </pivotArea>
    </chartFormat>
    <chartFormat chart="3" format="40">
      <pivotArea type="data" outline="0" fieldPosition="0">
        <references count="2">
          <reference field="4294967294" count="1" selected="0">
            <x v="1"/>
          </reference>
          <reference field="0" count="1" selected="0">
            <x v="1"/>
          </reference>
        </references>
      </pivotArea>
    </chartFormat>
    <chartFormat chart="3" format="41">
      <pivotArea type="data" outline="0" fieldPosition="0">
        <references count="2">
          <reference field="4294967294" count="1" selected="0">
            <x v="1"/>
          </reference>
          <reference field="0" count="1" selected="0">
            <x v="3"/>
          </reference>
        </references>
      </pivotArea>
    </chartFormat>
    <chartFormat chart="3" format="42">
      <pivotArea type="data" outline="0" fieldPosition="0">
        <references count="2">
          <reference field="4294967294" count="1" selected="0">
            <x v="1"/>
          </reference>
          <reference field="0" count="1" selected="0">
            <x v="4"/>
          </reference>
        </references>
      </pivotArea>
    </chartFormat>
    <chartFormat chart="3" format="43">
      <pivotArea type="data" outline="0" fieldPosition="0">
        <references count="2">
          <reference field="4294967294" count="1" selected="0">
            <x v="1"/>
          </reference>
          <reference field="0" count="1" selected="0">
            <x v="5"/>
          </reference>
        </references>
      </pivotArea>
    </chartFormat>
    <chartFormat chart="3" format="44">
      <pivotArea type="data" outline="0" fieldPosition="0">
        <references count="2">
          <reference field="4294967294" count="1" selected="0">
            <x v="1"/>
          </reference>
          <reference field="0" count="1" selected="0">
            <x v="6"/>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1">
      <autoFilter ref="A1">
        <filterColumn colId="0">
          <top10 val="7" filterVal="7"/>
        </filterColumn>
      </autoFilter>
    </filter>
  </filters>
  <rowHierarchiesUsage count="1">
    <rowHierarchyUsage hierarchyUsage="2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DCBA7-873D-41AA-87A9-56041C0A7422}" name="PivotTable4" cacheId="8" applyNumberFormats="0" applyBorderFormats="0" applyFontFormats="0" applyPatternFormats="0" applyAlignmentFormats="0" applyWidthHeightFormats="1" dataCaption="Values" tag="5e44037e-278a-448f-a46a-455353a19b03" updatedVersion="7" minRefreshableVersion="3" useAutoFormatting="1" subtotalHiddenItems="1" itemPrintTitles="1" createdVersion="5" indent="0" outline="1" outlineData="1" multipleFieldFilters="0" chartFormat="21">
  <location ref="A1:B5" firstHeaderRow="1" firstDataRow="1" firstDataCol="1"/>
  <pivotFields count="3">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VIS_TOT" fld="1" baseField="0" baseItem="0"/>
  </dataFields>
  <chartFormats count="13">
    <chartFormat chart="0" format="36" series="1">
      <pivotArea type="data" outline="0" fieldPosition="0">
        <references count="1">
          <reference field="4294967294" count="1" selected="0">
            <x v="0"/>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0" count="1" selected="0">
            <x v="0"/>
          </reference>
        </references>
      </pivotArea>
    </chartFormat>
    <chartFormat chart="3" format="34">
      <pivotArea type="data" outline="0" fieldPosition="0">
        <references count="2">
          <reference field="4294967294" count="1" selected="0">
            <x v="0"/>
          </reference>
          <reference field="0" count="1" selected="0">
            <x v="1"/>
          </reference>
        </references>
      </pivotArea>
    </chartFormat>
    <chartFormat chart="3" format="35">
      <pivotArea type="data" outline="0" fieldPosition="0">
        <references count="2">
          <reference field="4294967294" count="1" selected="0">
            <x v="0"/>
          </reference>
          <reference field="0" count="1" selected="0">
            <x v="2"/>
          </reference>
        </references>
      </pivotArea>
    </chartFormat>
    <chartFormat chart="18" format="48" series="1">
      <pivotArea type="data" outline="0" fieldPosition="0">
        <references count="1">
          <reference field="4294967294" count="1" selected="0">
            <x v="0"/>
          </reference>
        </references>
      </pivotArea>
    </chartFormat>
    <chartFormat chart="18" format="49">
      <pivotArea type="data" outline="0" fieldPosition="0">
        <references count="2">
          <reference field="4294967294" count="1" selected="0">
            <x v="0"/>
          </reference>
          <reference field="0" count="1" selected="0">
            <x v="0"/>
          </reference>
        </references>
      </pivotArea>
    </chartFormat>
    <chartFormat chart="18" format="50">
      <pivotArea type="data" outline="0" fieldPosition="0">
        <references count="2">
          <reference field="4294967294" count="1" selected="0">
            <x v="0"/>
          </reference>
          <reference field="0" count="1" selected="0">
            <x v="1"/>
          </reference>
        </references>
      </pivotArea>
    </chartFormat>
    <chartFormat chart="18" format="51">
      <pivotArea type="data" outline="0" fieldPosition="0">
        <references count="2">
          <reference field="4294967294" count="1" selected="0">
            <x v="0"/>
          </reference>
          <reference field="0" count="1" selected="0">
            <x v="2"/>
          </reference>
        </references>
      </pivotArea>
    </chartFormat>
    <chartFormat chart="20" format="40" series="1">
      <pivotArea type="data" outline="0" fieldPosition="0">
        <references count="1">
          <reference field="4294967294" count="1" selected="0">
            <x v="0"/>
          </reference>
        </references>
      </pivotArea>
    </chartFormat>
    <chartFormat chart="20" format="41">
      <pivotArea type="data" outline="0" fieldPosition="0">
        <references count="2">
          <reference field="4294967294" count="1" selected="0">
            <x v="0"/>
          </reference>
          <reference field="0" count="1" selected="0">
            <x v="0"/>
          </reference>
        </references>
      </pivotArea>
    </chartFormat>
    <chartFormat chart="20" format="42">
      <pivotArea type="data" outline="0" fieldPosition="0">
        <references count="2">
          <reference field="4294967294" count="1" selected="0">
            <x v="0"/>
          </reference>
          <reference field="0" count="1" selected="0">
            <x v="1"/>
          </reference>
        </references>
      </pivotArea>
    </chartFormat>
    <chartFormat chart="20" format="43">
      <pivotArea type="data" outline="0" fieldPosition="0">
        <references count="2">
          <reference field="4294967294" count="1" selected="0">
            <x v="0"/>
          </reference>
          <reference field="0" count="1" selected="0">
            <x v="2"/>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3">
      <autoFilter ref="A1">
        <filterColumn colId="0">
          <top10 val="3" filterVal="3"/>
        </filterColumn>
      </autoFilter>
    </filter>
  </filters>
  <rowHierarchiesUsage count="1">
    <rowHierarchyUsage hierarchyUsage="2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665AE6-A7D6-4CA9-BDCC-03A9051B45C6}" name="PivotTable5" cacheId="9" applyNumberFormats="0" applyBorderFormats="0" applyFontFormats="0" applyPatternFormats="0" applyAlignmentFormats="0" applyWidthHeightFormats="1" dataCaption="Values" tag="15d5812f-065a-446c-96b1-29b967c242c8" updatedVersion="7" minRefreshableVersion="3" useAutoFormatting="1" subtotalHiddenItems="1" itemPrintTitles="1" createdVersion="5" indent="0" outline="1" outlineData="1" multipleFieldFilters="0" chartFormat="5">
  <location ref="A1:B5" firstHeaderRow="1" firstDataRow="1" firstDataCol="1"/>
  <pivotFields count="3">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_OP_EXP" fld="1"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8">
      <autoFilter ref="A1">
        <filterColumn colId="0">
          <top10 val="3" filterVal="3"/>
        </filterColumn>
      </autoFilter>
    </filter>
  </filters>
  <rowHierarchiesUsage count="1">
    <rowHierarchyUsage hierarchyUsage="2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6A60A5-D679-42C8-8AF1-F195EA2971AB}" name="PivotTable6" cacheId="4"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3">
  <location ref="A1:B5" firstHeaderRow="1" firstDataRow="1" firstDataCol="1"/>
  <pivotFields count="3">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VL_BEDS" fld="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1">
      <autoFilter ref="A1">
        <filterColumn colId="0">
          <top10 val="3" filterVal="3"/>
        </filterColumn>
      </autoFilter>
    </filter>
  </filters>
  <rowHierarchiesUsage count="1">
    <rowHierarchyUsage hierarchyUsage="2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406996-5DB1-4E40-9D51-9BF02A938736}" name="PivotTable1" cacheId="10"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17">
  <location ref="A1:B8"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DIS_TOT" fld="0" baseField="0" baseItem="0"/>
  </dataFields>
  <chartFormats count="2">
    <chartFormat chart="2"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activeTabTopLevelEntity name="[hospital-quarterly-financial-utilization-report-complete-data-s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FF1632-46E5-4E68-B467-659CFAB6C44C}" name="PivotTable1" cacheId="1"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HAR_OTH" fld="0" baseField="0" baseItem="0"/>
  </dataField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activeTabTopLevelEntity name="[hospital-quarterly-financial-utilization-report-complete-data-s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225AB1-6156-4D9B-A3FA-9EBE2623E493}" name="PivotTable2" cacheId="2"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VL_BEDS" fld="0" baseField="0" baseItem="0"/>
  </dataField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activeTabTopLevelEntity name="[hospital-quarterly-financial-utilization-report-complete-data-s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EC7F3E-F0B1-4F1C-9029-7CB1442D7E7F}" name="PivotTable3" cacheId="3"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IC_BEDS" fld="0" baseField="0" baseItem="0"/>
  </dataField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activeTabTopLevelEntity name="[hospital-quarterly-financial-utilization-report-complete-data-s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F9F4BE-99FF-4300-9294-B5303CEF7610}" name="PivotTable4" cacheId="0" applyNumberFormats="0" applyBorderFormats="0" applyFontFormats="0" applyPatternFormats="0" applyAlignmentFormats="0" applyWidthHeightFormats="1" dataCaption="Values" tag="77dc806d-7e1b-4beb-b6a5-09af6b231630" updatedVersion="7" minRefreshableVersion="3" useAutoFormatting="1" subtotalHiddenItems="1" itemPrintTitles="1" createdVersion="5"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TF_BEDS" fld="0" baseField="0" baseItem="0"/>
  </dataFields>
  <pivotHierarchies count="4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Table]"/>
        <x15:activeTabTopLevelEntity name="[hospital-quarterly-financial-utilization-report-complete-data-s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FA1781E-394E-4F79-90E9-662D5EAB527E}" autoFormatId="16" applyNumberFormats="0" applyBorderFormats="0" applyFontFormats="0" applyPatternFormats="0" applyAlignmentFormats="0" applyWidthHeightFormats="0">
  <queryTableRefresh nextId="138">
    <queryTableFields count="137">
      <queryTableField id="1" name="Master Table[FAC_NO]" tableColumnId="1"/>
      <queryTableField id="2" name="Master Table[FAC_NAME]" tableColumnId="2"/>
      <queryTableField id="3" name="Master Table[YEAR_QTR]" tableColumnId="3"/>
      <queryTableField id="4" name="Master Table[BEG_DATE]" tableColumnId="4"/>
      <queryTableField id="5" name="Master Table[END_DATE]" tableColumnId="5"/>
      <queryTableField id="6" name="Master Table[OP_STATUS]" tableColumnId="6"/>
      <queryTableField id="7" name="Master Table[COUNTY_NAME]" tableColumnId="7"/>
      <queryTableField id="8" name="Master Table[HSA]" tableColumnId="8"/>
      <queryTableField id="9" name="Master Table[HFPA]" tableColumnId="9"/>
      <queryTableField id="10" name="Master Table[TYPE_CNTRL]" tableColumnId="10"/>
      <queryTableField id="11" name="Master Table[TYPE_HOSP]" tableColumnId="11"/>
      <queryTableField id="12" name="Master Table[TEACH_RURL]" tableColumnId="12"/>
      <queryTableField id="13" name="Master Table[PHONE]" tableColumnId="13"/>
      <queryTableField id="14" name="Master Table[ADDRESS]" tableColumnId="14"/>
      <queryTableField id="15" name="Master Table[CITY]" tableColumnId="15"/>
      <queryTableField id="16" name="Master Table[ZIP_CODE]" tableColumnId="16"/>
      <queryTableField id="17" name="Master Table[CEO]" tableColumnId="17"/>
      <queryTableField id="18" name="Master Table[LIC_BEDS]" tableColumnId="18"/>
      <queryTableField id="19" name="Master Table[AVL_BEDS]" tableColumnId="19"/>
      <queryTableField id="20" name="Master Table[STF_BEDS]" tableColumnId="20"/>
      <queryTableField id="21" name="Master Table[DIS_MCAR]" tableColumnId="21"/>
      <queryTableField id="22" name="Master Table[DIS_MCAR_MC]" tableColumnId="22"/>
      <queryTableField id="23" name="Master Table[DIS_MCAL]" tableColumnId="23"/>
      <queryTableField id="24" name="Master Table[DIS_MCAL_MC]" tableColumnId="24"/>
      <queryTableField id="25" name="Master Table[DIS_CNTY]" tableColumnId="25"/>
      <queryTableField id="26" name="Master Table[DIS_CNTY_MC]" tableColumnId="26"/>
      <queryTableField id="27" name="Master Table[DIS_THRD]" tableColumnId="27"/>
      <queryTableField id="28" name="Master Table[DIS_THRD_MC]" tableColumnId="28"/>
      <queryTableField id="29" name="Master Table[DIS_INDGNT]" tableColumnId="29"/>
      <queryTableField id="30" name="Master Table[DIS_OTH]" tableColumnId="30"/>
      <queryTableField id="31" name="Master Table[DIS_TOT]" tableColumnId="31"/>
      <queryTableField id="32" name="Master Table[DIS_LTC]" tableColumnId="32"/>
      <queryTableField id="33" name="Master Table[DAY_MCAR]" tableColumnId="33"/>
      <queryTableField id="34" name="Master Table[DAY_MCAR_MC]" tableColumnId="34"/>
      <queryTableField id="35" name="Master Table[DAY_MCAL]" tableColumnId="35"/>
      <queryTableField id="36" name="Master Table[DAY_MCAL_MC]" tableColumnId="36"/>
      <queryTableField id="37" name="Master Table[DAY_CNTY]" tableColumnId="37"/>
      <queryTableField id="38" name="Master Table[DAY_CNTY_MC]" tableColumnId="38"/>
      <queryTableField id="39" name="Master Table[DAY_THRD]" tableColumnId="39"/>
      <queryTableField id="40" name="Master Table[DAY_THRD_MC]" tableColumnId="40"/>
      <queryTableField id="41" name="Master Table[DAY_INDGNT]" tableColumnId="41"/>
      <queryTableField id="42" name="Master Table[DAY_OTH]" tableColumnId="42"/>
      <queryTableField id="43" name="Master Table[DAY_TOT]" tableColumnId="43"/>
      <queryTableField id="44" name="Master Table[DAY_LTC]" tableColumnId="44"/>
      <queryTableField id="45" name="Master Table[VIS_MCAR]" tableColumnId="45"/>
      <queryTableField id="46" name="Master Table[VIS_MCAR_MC]" tableColumnId="46"/>
      <queryTableField id="47" name="Master Table[VIS_MCAL]" tableColumnId="47"/>
      <queryTableField id="48" name="Master Table[VIS_MCAL_MC]" tableColumnId="48"/>
      <queryTableField id="49" name="Master Table[VIS_CNTY]" tableColumnId="49"/>
      <queryTableField id="50" name="Master Table[VIS_CNTY_MC]" tableColumnId="50"/>
      <queryTableField id="51" name="Master Table[VIS_THRD]" tableColumnId="51"/>
      <queryTableField id="52" name="Master Table[VIS_THRD_MC]" tableColumnId="52"/>
      <queryTableField id="53" name="Master Table[VIS_INDGNT]" tableColumnId="53"/>
      <queryTableField id="54" name="Master Table[VIS_OTH]" tableColumnId="54"/>
      <queryTableField id="55" name="Master Table[VIS_TOT]" tableColumnId="55"/>
      <queryTableField id="56" name="Master Table[GRIP_MCAR]" tableColumnId="56"/>
      <queryTableField id="57" name="Master Table[GRIP_MCAR_MC]" tableColumnId="57"/>
      <queryTableField id="58" name="Master Table[GRIP_MCAL]" tableColumnId="58"/>
      <queryTableField id="59" name="Master Table[GRIP_MCAL_MC]" tableColumnId="59"/>
      <queryTableField id="60" name="Master Table[GRIP_CNTY]" tableColumnId="60"/>
      <queryTableField id="61" name="Master Table[GRIP_CNTY_MC]" tableColumnId="61"/>
      <queryTableField id="62" name="Master Table[GRIP_THRD]" tableColumnId="62"/>
      <queryTableField id="63" name="Master Table[GRIP_THRD_MC]" tableColumnId="63"/>
      <queryTableField id="64" name="Master Table[GRIP_INDGNT]" tableColumnId="64"/>
      <queryTableField id="65" name="Master Table[GRIP_OTH]" tableColumnId="65"/>
      <queryTableField id="66" name="Master Table[GRIP_TOT]" tableColumnId="66"/>
      <queryTableField id="67" name="Master Table[GROP_MCAR]" tableColumnId="67"/>
      <queryTableField id="68" name="Master Table[GROP_MCAR_MC]" tableColumnId="68"/>
      <queryTableField id="69" name="Master Table[GROP_MCAL]" tableColumnId="69"/>
      <queryTableField id="70" name="Master Table[GROP_MCAL_MC]" tableColumnId="70"/>
      <queryTableField id="71" name="Master Table[GROP_CNTY]" tableColumnId="71"/>
      <queryTableField id="72" name="Master Table[GROP_CNTY_MC]" tableColumnId="72"/>
      <queryTableField id="73" name="Master Table[GROP_THRD]" tableColumnId="73"/>
      <queryTableField id="74" name="Master Table[GROP_THRD_MC]" tableColumnId="74"/>
      <queryTableField id="75" name="Master Table[GROP_INDGNT]" tableColumnId="75"/>
      <queryTableField id="76" name="Master Table[GROP_OTH]" tableColumnId="76"/>
      <queryTableField id="77" name="Master Table[GROP_TOT]" tableColumnId="77"/>
      <queryTableField id="78" name="Master Table[BAD_DEBT]" tableColumnId="78"/>
      <queryTableField id="79" name="Master Table[CADJ_MCAR]" tableColumnId="79"/>
      <queryTableField id="80" name="Master Table[CADJ_MCAR_MC]" tableColumnId="80"/>
      <queryTableField id="81" name="Master Table[CADJ_MCAL]" tableColumnId="81"/>
      <queryTableField id="82" name="Master Table[CADJ_MCAL_MC]" tableColumnId="82"/>
      <queryTableField id="83" name="Master Table[DISP_855]" tableColumnId="83"/>
      <queryTableField id="84" name="Master Table[CADJ_CNTY]" tableColumnId="84"/>
      <queryTableField id="85" name="Master Table[CADJ_CNTY_MC]" tableColumnId="85"/>
      <queryTableField id="86" name="Master Table[CADJ_THRD]" tableColumnId="86"/>
      <queryTableField id="87" name="Master Table[CADJ_THRD_MC]" tableColumnId="87"/>
      <queryTableField id="88" name="Master Table[CHAR_HB]" tableColumnId="88"/>
      <queryTableField id="89" name="Master Table[CHAR_OTH]" tableColumnId="89"/>
      <queryTableField id="90" name="Master Table[SUB_INDGNT]" tableColumnId="90"/>
      <queryTableField id="91" name="Master Table[TCH_ALLOW]" tableColumnId="91"/>
      <queryTableField id="92" name="Master Table[TCH_SUPP]" tableColumnId="92"/>
      <queryTableField id="93" name="Master Table[DED_OTH]" tableColumnId="93"/>
      <queryTableField id="94" name="Master Table[DED_TOT]" tableColumnId="94"/>
      <queryTableField id="95" name="Master Table[CAP_MCAR]" tableColumnId="95"/>
      <queryTableField id="96" name="Master Table[CAP_MCAL]" tableColumnId="96"/>
      <queryTableField id="97" name="Master Table[CAP_CNTY]" tableColumnId="97"/>
      <queryTableField id="98" name="Master Table[CAP_THRD]" tableColumnId="98"/>
      <queryTableField id="99" name="Master Table[CAP_TOT]" tableColumnId="99"/>
      <queryTableField id="100" name="Master Table[NET_MCAR]" tableColumnId="100"/>
      <queryTableField id="101" name="Master Table[NET_MCAR_MC]" tableColumnId="101"/>
      <queryTableField id="102" name="Master Table[NET_MCAL]" tableColumnId="102"/>
      <queryTableField id="103" name="Master Table[NET_MCAL_MC]" tableColumnId="103"/>
      <queryTableField id="104" name="Master Table[NET_CNTY]" tableColumnId="104"/>
      <queryTableField id="105" name="Master Table[NET_CNTY_MC]" tableColumnId="105"/>
      <queryTableField id="106" name="Master Table[NET_THRD]" tableColumnId="106"/>
      <queryTableField id="107" name="Master Table[NET_THRD_MC]" tableColumnId="107"/>
      <queryTableField id="108" name="Master Table[NET_INDGNT]" tableColumnId="108"/>
      <queryTableField id="109" name="Master Table[NET_OTH]" tableColumnId="109"/>
      <queryTableField id="110" name="Master Table[NET_TOT]" tableColumnId="110"/>
      <queryTableField id="111" name="Master Table[OTH_OP_REV]" tableColumnId="111"/>
      <queryTableField id="112" name="Master Table[TOT_OP_EXP]" tableColumnId="112"/>
      <queryTableField id="113" name="Master Table[PHY_COMP]" tableColumnId="113"/>
      <queryTableField id="114" name="Master Table[NONOP_REV]" tableColumnId="114"/>
      <queryTableField id="115" name="Master Table[DIS_PIPS]" tableColumnId="115"/>
      <queryTableField id="116" name="Master Table[DAY_PIPS]" tableColumnId="116"/>
      <queryTableField id="117" name="Master Table[EXP_PIPS]" tableColumnId="117"/>
      <queryTableField id="118" name="Master Table[EXP_POPS]" tableColumnId="118"/>
      <queryTableField id="119" name="Master Table[CAP_EXP]" tableColumnId="119"/>
      <queryTableField id="120" name="Master Table[FIX_ASSETS]" tableColumnId="120"/>
      <queryTableField id="121" name="Master Table[DISP_TRNFR]" tableColumnId="121"/>
      <queryTableField id="122" name="Master Table[DIS_TOT_CC]" tableColumnId="122"/>
      <queryTableField id="123" name="Master Table[PAT_DAY_TOT_CC]" tableColumnId="123"/>
      <queryTableField id="124" name="Master Table[TOT_OUT_VIS_CC]" tableColumnId="124"/>
      <queryTableField id="125" name="Master Table[GROS_INPAT_REV_CC]" tableColumnId="125"/>
      <queryTableField id="126" name="Master Table[GROS_OUTPAT_REV_CC]" tableColumnId="126"/>
      <queryTableField id="127" name="Master Table[CONTR_ADJ_CC]" tableColumnId="127"/>
      <queryTableField id="128" name="Master Table[OTHR_DEDUCT_CC]" tableColumnId="128"/>
      <queryTableField id="129" name="Master Table[CAP_PREM_REV_CC]" tableColumnId="129"/>
      <queryTableField id="130" name="Master Table[NET_PAT_REV_CC]" tableColumnId="130"/>
      <queryTableField id="131" name="Master Table[QA_FEES]" tableColumnId="131"/>
      <queryTableField id="132" name="Master Table[QA_SUPPL_PAY]" tableColumnId="132"/>
      <queryTableField id="133" name="Master Table[MNGD_CARE_QA_PAY]" tableColumnId="133"/>
      <queryTableField id="134" name="Master Table[BEG_DATE (Year)]" tableColumnId="134"/>
      <queryTableField id="135" name="Master Table[BEG_DATE (Quarter)]" tableColumnId="135"/>
      <queryTableField id="136" name="Master Table[BEG_DATE (Month)]" tableColumnId="136"/>
      <queryTableField id="137" name="Master Table[BEG_DATE (Month Index)]" tableColumnId="13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_NAME" xr10:uid="{19403526-4222-42B7-BBA0-5016B62CFB2D}" sourceName="[Master Table].[COUNTY_NAME]">
  <pivotTables>
    <pivotTable tabId="14" name="PivotTable4"/>
    <pivotTable tabId="11" name="PivotTable1"/>
    <pivotTable tabId="12" name="PivotTable2"/>
    <pivotTable tabId="13" name="PivotTable3"/>
    <pivotTable tabId="6" name="PivotTable6"/>
    <pivotTable tabId="1" name="PivotTable1"/>
    <pivotTable tabId="2" name="PivotTable2"/>
    <pivotTable tabId="3" name="PivotTable3"/>
    <pivotTable tabId="4" name="PivotTable4"/>
    <pivotTable tabId="5" name="PivotTable5"/>
    <pivotTable tabId="8" name="PivotTable1"/>
  </pivotTables>
  <data>
    <olap pivotCacheId="790752615">
      <levels count="2">
        <level uniqueName="[Master Table].[COUNTY_NAME].[(All)]" sourceCaption="(All)" count="0"/>
        <level uniqueName="[Master Table].[COUNTY_NAME].[COUNTY_NAME]" sourceCaption="COUNTY_NAME" count="56">
          <ranges>
            <range startItem="0">
              <i n="[Master Table].[COUNTY_NAME].&amp;[Alameda]" c="Alameda"/>
              <i n="[Master Table].[COUNTY_NAME].&amp;[Amador]" c="Amador"/>
              <i n="[Master Table].[COUNTY_NAME].&amp;[Butte]" c="Butte"/>
              <i n="[Master Table].[COUNTY_NAME].&amp;[Calaveras]" c="Calaveras"/>
              <i n="[Master Table].[COUNTY_NAME].&amp;[Colusa]" c="Colusa"/>
              <i n="[Master Table].[COUNTY_NAME].&amp;[Contra Costa]" c="Contra Costa"/>
              <i n="[Master Table].[COUNTY_NAME].&amp;[Del Norte]" c="Del Norte"/>
              <i n="[Master Table].[COUNTY_NAME].&amp;[El Dorado]" c="El Dorado"/>
              <i n="[Master Table].[COUNTY_NAME].&amp;[Fresno]" c="Fresno"/>
              <i n="[Master Table].[COUNTY_NAME].&amp;[Glenn]" c="Glenn"/>
              <i n="[Master Table].[COUNTY_NAME].&amp;[Humboldt]" c="Humboldt"/>
              <i n="[Master Table].[COUNTY_NAME].&amp;[Imperial]" c="Imperial"/>
              <i n="[Master Table].[COUNTY_NAME].&amp;[Inyo]" c="Inyo"/>
              <i n="[Master Table].[COUNTY_NAME].&amp;[Kern]" c="Kern"/>
              <i n="[Master Table].[COUNTY_NAME].&amp;[Kings]" c="Kings"/>
              <i n="[Master Table].[COUNTY_NAME].&amp;[Lake]" c="Lake"/>
              <i n="[Master Table].[COUNTY_NAME].&amp;[Lassen]" c="Lassen"/>
              <i n="[Master Table].[COUNTY_NAME].&amp;[Los Angeles]" c="Los Angeles"/>
              <i n="[Master Table].[COUNTY_NAME].&amp;[Madera]" c="Madera"/>
              <i n="[Master Table].[COUNTY_NAME].&amp;[Marin]" c="Marin"/>
              <i n="[Master Table].[COUNTY_NAME].&amp;[Mariposa]" c="Mariposa"/>
              <i n="[Master Table].[COUNTY_NAME].&amp;[Mendocino]" c="Mendocino"/>
              <i n="[Master Table].[COUNTY_NAME].&amp;[Merced]" c="Merced"/>
              <i n="[Master Table].[COUNTY_NAME].&amp;[Modoc]" c="Modoc"/>
              <i n="[Master Table].[COUNTY_NAME].&amp;[Mono]" c="Mono"/>
              <i n="[Master Table].[COUNTY_NAME].&amp;[Monterey]" c="Monterey"/>
              <i n="[Master Table].[COUNTY_NAME].&amp;[Napa]" c="Napa"/>
              <i n="[Master Table].[COUNTY_NAME].&amp;[Nevada]" c="Nevada"/>
              <i n="[Master Table].[COUNTY_NAME].&amp;[Orange]" c="Orange"/>
              <i n="[Master Table].[COUNTY_NAME].&amp;[Placer]" c="Placer"/>
              <i n="[Master Table].[COUNTY_NAME].&amp;[Plumas]" c="Plumas"/>
              <i n="[Master Table].[COUNTY_NAME].&amp;[Riverside]" c="Riverside"/>
              <i n="[Master Table].[COUNTY_NAME].&amp;[Sacramento]" c="Sacramento"/>
              <i n="[Master Table].[COUNTY_NAME].&amp;[San Benito]" c="San Benito"/>
              <i n="[Master Table].[COUNTY_NAME].&amp;[San Bernardino]" c="San Bernardino"/>
              <i n="[Master Table].[COUNTY_NAME].&amp;[San Diego]" c="San Diego"/>
              <i n="[Master Table].[COUNTY_NAME].&amp;[San Francisco]" c="San Francisco"/>
              <i n="[Master Table].[COUNTY_NAME].&amp;[San Joaquin]" c="San Joaquin"/>
              <i n="[Master Table].[COUNTY_NAME].&amp;[San Luis Obispo]" c="San Luis Obispo"/>
              <i n="[Master Table].[COUNTY_NAME].&amp;[San Mateo]" c="San Mateo"/>
              <i n="[Master Table].[COUNTY_NAME].&amp;[Santa Barbara]" c="Santa Barbara"/>
              <i n="[Master Table].[COUNTY_NAME].&amp;[Santa Clara]" c="Santa Clara"/>
              <i n="[Master Table].[COUNTY_NAME].&amp;[Santa Cruz]" c="Santa Cruz"/>
              <i n="[Master Table].[COUNTY_NAME].&amp;[Shasta]" c="Shasta"/>
              <i n="[Master Table].[COUNTY_NAME].&amp;[Siskiyou]" c="Siskiyou"/>
              <i n="[Master Table].[COUNTY_NAME].&amp;[Solano]" c="Solano"/>
              <i n="[Master Table].[COUNTY_NAME].&amp;[Sonoma]" c="Sonoma"/>
              <i n="[Master Table].[COUNTY_NAME].&amp;[Stanislaus]" c="Stanislaus"/>
              <i n="[Master Table].[COUNTY_NAME].&amp;[Sutter]" c="Sutter"/>
              <i n="[Master Table].[COUNTY_NAME].&amp;[Tehama]" c="Tehama"/>
              <i n="[Master Table].[COUNTY_NAME].&amp;[Trinity]" c="Trinity"/>
              <i n="[Master Table].[COUNTY_NAME].&amp;[Tulare]" c="Tulare"/>
              <i n="[Master Table].[COUNTY_NAME].&amp;[Tuolumne]" c="Tuolumne"/>
              <i n="[Master Table].[COUNTY_NAME].&amp;[Ventura]" c="Ventura"/>
              <i n="[Master Table].[COUNTY_NAME].&amp;[Yolo]" c="Yolo"/>
              <i n="[Master Table].[COUNTY_NAME].&amp;[Yuba]" c="Yuba"/>
            </range>
          </ranges>
        </level>
      </levels>
      <selections count="1">
        <selection n="[Master Table].[COUNTY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1335624B-BF55-4BFA-8EB5-C19CFADE779C}" sourceName="[Master Table].[TYPE_HOSP]">
  <pivotTables>
    <pivotTable tabId="14" name="PivotTable4"/>
    <pivotTable tabId="11" name="PivotTable1"/>
    <pivotTable tabId="12" name="PivotTable2"/>
    <pivotTable tabId="13" name="PivotTable3"/>
    <pivotTable tabId="6" name="PivotTable6"/>
    <pivotTable tabId="1" name="PivotTable1"/>
    <pivotTable tabId="2" name="PivotTable2"/>
    <pivotTable tabId="3" name="PivotTable3"/>
    <pivotTable tabId="4" name="PivotTable4"/>
    <pivotTable tabId="5" name="PivotTable5"/>
    <pivotTable tabId="8" name="PivotTable1"/>
  </pivotTables>
  <data>
    <olap pivotCacheId="790752615">
      <levels count="2">
        <level uniqueName="[Master Table].[TYPE_HOSP].[(All)]" sourceCaption="(All)" count="0"/>
        <level uniqueName="[Master Table].[TYPE_HOSP].[TYPE_HOSP]" sourceCaption="TYPE_HOSP" count="6">
          <ranges>
            <range startItem="0">
              <i n="[Master Table].[TYPE_HOSP].&amp;[Comparable]" c="Comparable"/>
              <i n="[Master Table].[TYPE_HOSP].&amp;[Hospital-LTC Emphasis]" c="Hospital-LTC Emphasis"/>
              <i n="[Master Table].[TYPE_HOSP].&amp;[Kaiser Foundation Health]" c="Kaiser Foundation Health"/>
              <i n="[Master Table].[TYPE_HOSP].&amp;[Psychiatric Health Facilities]" c="Psychiatric Health Facilities"/>
              <i n="[Master Table].[TYPE_HOSP].&amp;[Shriners Hospitals]" c="Shriners Hospitals"/>
              <i n="[Master Table].[TYPE_HOSP].&amp;[State Hospitals]" c="State Hospitals"/>
            </range>
          </ranges>
        </level>
      </levels>
      <selections count="1">
        <selection n="[Master Table].[TYPE_HOS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QTR" xr10:uid="{0CECF168-094C-446F-B0CD-4F59E183B57B}" sourceName="[Master Table].[YEAR_QTR]">
  <pivotTables>
    <pivotTable tabId="14" name="PivotTable4"/>
    <pivotTable tabId="11" name="PivotTable1"/>
    <pivotTable tabId="12" name="PivotTable2"/>
    <pivotTable tabId="13" name="PivotTable3"/>
    <pivotTable tabId="6" name="PivotTable6"/>
    <pivotTable tabId="1" name="PivotTable1"/>
    <pivotTable tabId="2" name="PivotTable2"/>
    <pivotTable tabId="3" name="PivotTable3"/>
    <pivotTable tabId="4" name="PivotTable4"/>
    <pivotTable tabId="5" name="PivotTable5"/>
    <pivotTable tabId="8" name="PivotTable1"/>
  </pivotTables>
  <data>
    <olap pivotCacheId="790752615">
      <levels count="2">
        <level uniqueName="[Master Table].[YEAR_QTR].[(All)]" sourceCaption="(All)" count="0"/>
        <level uniqueName="[Master Table].[YEAR_QTR].[YEAR_QTR]" sourceCaption="YEAR_QTR" count="2">
          <ranges>
            <range startItem="0">
              <i n="[Master Table].[YEAR_QTR].&amp;[2016]" c="2016"/>
              <i n="[Master Table].[YEAR_QTR].&amp;[2017]" c="2017"/>
            </range>
          </ranges>
        </level>
      </levels>
      <selections count="1">
        <selection n="[Master Table].[YEAR_QT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_NAME 1" xr10:uid="{A2B9333F-3BC2-49A1-8F1F-63F56351C6A1}" cache="Slicer_COUNTY_NAME" caption="COUNTY_NAME" level="1" rowHeight="241300"/>
  <slicer name="TYPE_HOSP 1" xr10:uid="{A4E8779E-8C22-4B44-9B23-C693C944845D}" cache="Slicer_TYPE_HOSP" caption="TYPE_HOSP" level="1" rowHeight="241300"/>
  <slicer name="YEAR_QTR 1" xr10:uid="{2A800379-D1DA-4759-8DDC-FE683E34AE09}" cache="Slicer_YEAR_QTR" caption="YEAR_QTR"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418C77-F167-4C6A-8495-4BDA4B454EC5}" name="Table_ExternalData_1" displayName="Table_ExternalData_1" ref="A1:EG886" tableType="queryTable" totalsRowShown="0">
  <tableColumns count="137">
    <tableColumn id="1" xr3:uid="{89A1B774-50E7-4679-A8EB-C2DA13C168A9}" uniqueName="1" name="Master Table[FAC_NO]" queryTableFieldId="1"/>
    <tableColumn id="2" xr3:uid="{D6CE4209-D2A8-4479-8F6D-A548830C1789}" uniqueName="2" name="Master Table[FAC_NAME]" queryTableFieldId="2"/>
    <tableColumn id="3" xr3:uid="{BC15AFC3-CB83-4FC2-80E5-BDACCEF1954C}" uniqueName="3" name="Master Table[YEAR_QTR]" queryTableFieldId="3"/>
    <tableColumn id="4" xr3:uid="{69E54230-C60C-4376-9BC7-61758E506CBA}" uniqueName="4" name="Master Table[BEG_DATE]" queryTableFieldId="4" dataDxfId="1"/>
    <tableColumn id="5" xr3:uid="{23D65704-C8F8-49C4-8789-3D756FF0467D}" uniqueName="5" name="Master Table[END_DATE]" queryTableFieldId="5" dataDxfId="0"/>
    <tableColumn id="6" xr3:uid="{3CDC1562-2985-4DB2-9A85-5EE4DBDC9266}" uniqueName="6" name="Master Table[OP_STATUS]" queryTableFieldId="6"/>
    <tableColumn id="7" xr3:uid="{79E29D46-3816-4BFE-8D29-96486D1B0048}" uniqueName="7" name="Master Table[COUNTY_NAME]" queryTableFieldId="7"/>
    <tableColumn id="8" xr3:uid="{E1C69D77-73A3-4793-B3F7-5CDE65CA4845}" uniqueName="8" name="Master Table[HSA]" queryTableFieldId="8"/>
    <tableColumn id="9" xr3:uid="{CD727355-0A46-4384-A7B7-8AB79F114479}" uniqueName="9" name="Master Table[HFPA]" queryTableFieldId="9"/>
    <tableColumn id="10" xr3:uid="{6149E7D5-E354-479A-86D1-6C48E5DCB932}" uniqueName="10" name="Master Table[TYPE_CNTRL]" queryTableFieldId="10"/>
    <tableColumn id="11" xr3:uid="{896FE6D4-5D2C-46EF-A991-EF0E0D4B186B}" uniqueName="11" name="Master Table[TYPE_HOSP]" queryTableFieldId="11"/>
    <tableColumn id="12" xr3:uid="{18BB5623-3BB7-4928-A6C2-45EC18E0EF23}" uniqueName="12" name="Master Table[TEACH_RURL]" queryTableFieldId="12"/>
    <tableColumn id="13" xr3:uid="{1BBB1017-E4BC-419B-AA64-0CD9BF14B751}" uniqueName="13" name="Master Table[PHONE]" queryTableFieldId="13"/>
    <tableColumn id="14" xr3:uid="{93C8C606-90A8-428E-A6A2-EB80E70C2CB7}" uniqueName="14" name="Master Table[ADDRESS]" queryTableFieldId="14"/>
    <tableColumn id="15" xr3:uid="{FD9D7165-DFF3-4DC3-A37D-44B132B06FC8}" uniqueName="15" name="Master Table[CITY]" queryTableFieldId="15"/>
    <tableColumn id="16" xr3:uid="{B2390ADF-5DE3-47AD-B9B3-C57CD91344F1}" uniqueName="16" name="Master Table[ZIP_CODE]" queryTableFieldId="16"/>
    <tableColumn id="17" xr3:uid="{EB495C3E-374D-4C1D-B0BD-DAF1A4DD0925}" uniqueName="17" name="Master Table[CEO]" queryTableFieldId="17"/>
    <tableColumn id="18" xr3:uid="{48BA9460-F2FE-4189-9C6B-227435D59EB6}" uniqueName="18" name="Master Table[LIC_BEDS]" queryTableFieldId="18"/>
    <tableColumn id="19" xr3:uid="{FDCBEE8A-0696-40CA-963A-E86A437E17D2}" uniqueName="19" name="Master Table[AVL_BEDS]" queryTableFieldId="19"/>
    <tableColumn id="20" xr3:uid="{40A2D90A-DBC7-4626-81E2-4CBEA9EC22EC}" uniqueName="20" name="Master Table[STF_BEDS]" queryTableFieldId="20"/>
    <tableColumn id="21" xr3:uid="{E8C8F7F5-5246-4206-A01B-F5A2576AC765}" uniqueName="21" name="Master Table[DIS_MCAR]" queryTableFieldId="21"/>
    <tableColumn id="22" xr3:uid="{AD6615C1-1D58-47BE-A1C3-F5C561E6042B}" uniqueName="22" name="Master Table[DIS_MCAR_MC]" queryTableFieldId="22"/>
    <tableColumn id="23" xr3:uid="{E54B57EA-7B4F-4389-9967-3D0A6CF35DEC}" uniqueName="23" name="Master Table[DIS_MCAL]" queryTableFieldId="23"/>
    <tableColumn id="24" xr3:uid="{59B675C2-D90B-4653-BC8F-048903D814DF}" uniqueName="24" name="Master Table[DIS_MCAL_MC]" queryTableFieldId="24"/>
    <tableColumn id="25" xr3:uid="{9A1E2FD8-B216-45E0-9F46-2825AB6BE501}" uniqueName="25" name="Master Table[DIS_CNTY]" queryTableFieldId="25"/>
    <tableColumn id="26" xr3:uid="{F4169DA1-8AE2-4729-BB32-9C62A4D7C69B}" uniqueName="26" name="Master Table[DIS_CNTY_MC]" queryTableFieldId="26"/>
    <tableColumn id="27" xr3:uid="{3E6F46A4-B331-482D-B145-BE96AF73040A}" uniqueName="27" name="Master Table[DIS_THRD]" queryTableFieldId="27"/>
    <tableColumn id="28" xr3:uid="{B4221F71-F908-4637-81DD-BE366053FF10}" uniqueName="28" name="Master Table[DIS_THRD_MC]" queryTableFieldId="28"/>
    <tableColumn id="29" xr3:uid="{E58866E8-1894-4250-A895-5E06EE375D8C}" uniqueName="29" name="Master Table[DIS_INDGNT]" queryTableFieldId="29"/>
    <tableColumn id="30" xr3:uid="{4DFD002D-6F5D-4028-9D3E-B5D7970523DC}" uniqueName="30" name="Master Table[DIS_OTH]" queryTableFieldId="30"/>
    <tableColumn id="31" xr3:uid="{D7D6B58B-D43B-446E-A45F-8DC934E44389}" uniqueName="31" name="Master Table[DIS_TOT]" queryTableFieldId="31"/>
    <tableColumn id="32" xr3:uid="{7E826421-E1D5-4412-8653-084A9A9EF2D8}" uniqueName="32" name="Master Table[DIS_LTC]" queryTableFieldId="32"/>
    <tableColumn id="33" xr3:uid="{0C768B35-6CC7-482A-9A43-7F2705E7722F}" uniqueName="33" name="Master Table[DAY_MCAR]" queryTableFieldId="33"/>
    <tableColumn id="34" xr3:uid="{D004DD3B-EB99-458B-BB77-DADBF8F1A339}" uniqueName="34" name="Master Table[DAY_MCAR_MC]" queryTableFieldId="34"/>
    <tableColumn id="35" xr3:uid="{108FA181-D53C-4DC6-AF12-DBF7875FB9E1}" uniqueName="35" name="Master Table[DAY_MCAL]" queryTableFieldId="35"/>
    <tableColumn id="36" xr3:uid="{063F5A81-6970-44E7-B851-C0EC2ADD9DE9}" uniqueName="36" name="Master Table[DAY_MCAL_MC]" queryTableFieldId="36"/>
    <tableColumn id="37" xr3:uid="{76B7044D-D607-49CD-884B-B2F99156CBE2}" uniqueName="37" name="Master Table[DAY_CNTY]" queryTableFieldId="37"/>
    <tableColumn id="38" xr3:uid="{CDF821F4-5FDA-4C82-8957-127EFEE30448}" uniqueName="38" name="Master Table[DAY_CNTY_MC]" queryTableFieldId="38"/>
    <tableColumn id="39" xr3:uid="{C485FB93-4889-4AA4-9E1C-3B62A4BBAE9C}" uniqueName="39" name="Master Table[DAY_THRD]" queryTableFieldId="39"/>
    <tableColumn id="40" xr3:uid="{36181347-343B-4F46-B6B2-7ADD83D3CE9A}" uniqueName="40" name="Master Table[DAY_THRD_MC]" queryTableFieldId="40"/>
    <tableColumn id="41" xr3:uid="{E050B02C-59DF-4E39-9905-13F658EF08B4}" uniqueName="41" name="Master Table[DAY_INDGNT]" queryTableFieldId="41"/>
    <tableColumn id="42" xr3:uid="{2C4A2899-0D5D-4169-83D6-ED3B2360F491}" uniqueName="42" name="Master Table[DAY_OTH]" queryTableFieldId="42"/>
    <tableColumn id="43" xr3:uid="{64A008F6-6665-4CED-88B0-E5A8F5E0F22B}" uniqueName="43" name="Master Table[DAY_TOT]" queryTableFieldId="43"/>
    <tableColumn id="44" xr3:uid="{2F86D226-F55C-4039-9BF4-8E9917AC93D4}" uniqueName="44" name="Master Table[DAY_LTC]" queryTableFieldId="44"/>
    <tableColumn id="45" xr3:uid="{BA41B135-6390-40D4-B60F-784F340E8721}" uniqueName="45" name="Master Table[VIS_MCAR]" queryTableFieldId="45"/>
    <tableColumn id="46" xr3:uid="{156377B5-11EA-4259-8528-5539A0C66A97}" uniqueName="46" name="Master Table[VIS_MCAR_MC]" queryTableFieldId="46"/>
    <tableColumn id="47" xr3:uid="{C27383C7-7424-44D2-AEFF-8D8AC2B00B9B}" uniqueName="47" name="Master Table[VIS_MCAL]" queryTableFieldId="47"/>
    <tableColumn id="48" xr3:uid="{275302FA-057E-47C5-8616-301616E1D793}" uniqueName="48" name="Master Table[VIS_MCAL_MC]" queryTableFieldId="48"/>
    <tableColumn id="49" xr3:uid="{C36C9E35-0D98-43C5-9BD2-F3EB8997A351}" uniqueName="49" name="Master Table[VIS_CNTY]" queryTableFieldId="49"/>
    <tableColumn id="50" xr3:uid="{1C930447-1451-439F-BC5D-195C500E30B1}" uniqueName="50" name="Master Table[VIS_CNTY_MC]" queryTableFieldId="50"/>
    <tableColumn id="51" xr3:uid="{3667002D-0C75-4246-9909-93C53D515485}" uniqueName="51" name="Master Table[VIS_THRD]" queryTableFieldId="51"/>
    <tableColumn id="52" xr3:uid="{B2E34A4D-82B2-45FD-AB3B-9F7BFB8E7437}" uniqueName="52" name="Master Table[VIS_THRD_MC]" queryTableFieldId="52"/>
    <tableColumn id="53" xr3:uid="{0EC2F090-9497-472F-9331-9B7F99E7A5A0}" uniqueName="53" name="Master Table[VIS_INDGNT]" queryTableFieldId="53"/>
    <tableColumn id="54" xr3:uid="{A5B247BA-D619-4480-B87F-F49F4AEEAC0F}" uniqueName="54" name="Master Table[VIS_OTH]" queryTableFieldId="54"/>
    <tableColumn id="55" xr3:uid="{D744B28C-1BEE-4A48-ADCE-D62928D0D459}" uniqueName="55" name="Master Table[VIS_TOT]" queryTableFieldId="55"/>
    <tableColumn id="56" xr3:uid="{B791A511-52D1-4270-91FE-936CDB264B05}" uniqueName="56" name="Master Table[GRIP_MCAR]" queryTableFieldId="56"/>
    <tableColumn id="57" xr3:uid="{B0C1728F-8CE4-44B1-9989-AFAA625E1BEB}" uniqueName="57" name="Master Table[GRIP_MCAR_MC]" queryTableFieldId="57"/>
    <tableColumn id="58" xr3:uid="{04461ECD-B6DD-46FB-B16F-77E82BF8F7AF}" uniqueName="58" name="Master Table[GRIP_MCAL]" queryTableFieldId="58"/>
    <tableColumn id="59" xr3:uid="{CD71B118-FF61-456D-8E17-AD4FDFC9EE4A}" uniqueName="59" name="Master Table[GRIP_MCAL_MC]" queryTableFieldId="59"/>
    <tableColumn id="60" xr3:uid="{05C668EE-9D3C-43FE-8766-D28B40BD993D}" uniqueName="60" name="Master Table[GRIP_CNTY]" queryTableFieldId="60"/>
    <tableColumn id="61" xr3:uid="{C930ED4B-7685-4983-B932-C3CC0E5A8CDD}" uniqueName="61" name="Master Table[GRIP_CNTY_MC]" queryTableFieldId="61"/>
    <tableColumn id="62" xr3:uid="{8C213CDA-BD29-4122-98A4-1ED462771D19}" uniqueName="62" name="Master Table[GRIP_THRD]" queryTableFieldId="62"/>
    <tableColumn id="63" xr3:uid="{B0B9BEE5-E65B-4FEA-9208-7F4B94F3B912}" uniqueName="63" name="Master Table[GRIP_THRD_MC]" queryTableFieldId="63"/>
    <tableColumn id="64" xr3:uid="{35B6B369-2B24-4FEA-BB0F-85D4ABC0171E}" uniqueName="64" name="Master Table[GRIP_INDGNT]" queryTableFieldId="64"/>
    <tableColumn id="65" xr3:uid="{72A89D22-26B2-4179-8474-72EF6A14832C}" uniqueName="65" name="Master Table[GRIP_OTH]" queryTableFieldId="65"/>
    <tableColumn id="66" xr3:uid="{745D3D97-012F-45B2-AD23-5ABE8C061C5D}" uniqueName="66" name="Master Table[GRIP_TOT]" queryTableFieldId="66"/>
    <tableColumn id="67" xr3:uid="{F75BF19D-EC9A-4823-AA3A-20E432120965}" uniqueName="67" name="Master Table[GROP_MCAR]" queryTableFieldId="67"/>
    <tableColumn id="68" xr3:uid="{3D9EFC7C-F1A0-423D-B9D7-562AD1CD9015}" uniqueName="68" name="Master Table[GROP_MCAR_MC]" queryTableFieldId="68"/>
    <tableColumn id="69" xr3:uid="{08D85ACB-8E04-4C0C-8BB4-E7AE0C6239F2}" uniqueName="69" name="Master Table[GROP_MCAL]" queryTableFieldId="69"/>
    <tableColumn id="70" xr3:uid="{1EB07EE4-A6A2-46DA-944C-E593A672A7BA}" uniqueName="70" name="Master Table[GROP_MCAL_MC]" queryTableFieldId="70"/>
    <tableColumn id="71" xr3:uid="{7DB119BA-50E6-4A88-9170-D7D0017786C7}" uniqueName="71" name="Master Table[GROP_CNTY]" queryTableFieldId="71"/>
    <tableColumn id="72" xr3:uid="{5764C242-23A2-4FF0-8623-943C36BD135A}" uniqueName="72" name="Master Table[GROP_CNTY_MC]" queryTableFieldId="72"/>
    <tableColumn id="73" xr3:uid="{8148613A-5D37-4690-9921-CB0B94F617AA}" uniqueName="73" name="Master Table[GROP_THRD]" queryTableFieldId="73"/>
    <tableColumn id="74" xr3:uid="{D625BA32-BA11-4F80-8535-8BB85585041E}" uniqueName="74" name="Master Table[GROP_THRD_MC]" queryTableFieldId="74"/>
    <tableColumn id="75" xr3:uid="{1BF0DAE3-02D5-4380-95FD-349489BF979E}" uniqueName="75" name="Master Table[GROP_INDGNT]" queryTableFieldId="75"/>
    <tableColumn id="76" xr3:uid="{27E7FDC8-23E4-4C91-8535-B0883656F021}" uniqueName="76" name="Master Table[GROP_OTH]" queryTableFieldId="76"/>
    <tableColumn id="77" xr3:uid="{69EDC66B-B70D-46B9-80D2-2A062E4BAAD3}" uniqueName="77" name="Master Table[GROP_TOT]" queryTableFieldId="77"/>
    <tableColumn id="78" xr3:uid="{074AD3B0-0810-4C0F-B3FC-3963D6BD5BEE}" uniqueName="78" name="Master Table[BAD_DEBT]" queryTableFieldId="78"/>
    <tableColumn id="79" xr3:uid="{34AA49D6-D3AB-43CE-8CF2-5D9733A48407}" uniqueName="79" name="Master Table[CADJ_MCAR]" queryTableFieldId="79"/>
    <tableColumn id="80" xr3:uid="{C5A41AB2-A790-456E-8F00-9E9543444E22}" uniqueName="80" name="Master Table[CADJ_MCAR_MC]" queryTableFieldId="80"/>
    <tableColumn id="81" xr3:uid="{7A8C1EF7-EEA4-4938-859A-7A783BBF9F24}" uniqueName="81" name="Master Table[CADJ_MCAL]" queryTableFieldId="81"/>
    <tableColumn id="82" xr3:uid="{87E1E199-0D1A-4548-AEA0-749ED0E102F1}" uniqueName="82" name="Master Table[CADJ_MCAL_MC]" queryTableFieldId="82"/>
    <tableColumn id="83" xr3:uid="{E207098D-176D-4174-A9BC-326104BE4F64}" uniqueName="83" name="Master Table[DISP_855]" queryTableFieldId="83"/>
    <tableColumn id="84" xr3:uid="{D55B1DCF-D1E1-43DF-A104-8B0C4C38B010}" uniqueName="84" name="Master Table[CADJ_CNTY]" queryTableFieldId="84"/>
    <tableColumn id="85" xr3:uid="{256E5555-5BB2-477D-A414-1BBFE5AD0FF6}" uniqueName="85" name="Master Table[CADJ_CNTY_MC]" queryTableFieldId="85"/>
    <tableColumn id="86" xr3:uid="{E77349E1-C274-413C-83C8-D5659783A3AA}" uniqueName="86" name="Master Table[CADJ_THRD]" queryTableFieldId="86"/>
    <tableColumn id="87" xr3:uid="{C77EA5DE-1C6C-4C6B-8AC9-199949425D42}" uniqueName="87" name="Master Table[CADJ_THRD_MC]" queryTableFieldId="87"/>
    <tableColumn id="88" xr3:uid="{5F7597BD-66CE-46B7-A4B9-07814CA82236}" uniqueName="88" name="Master Table[CHAR_HB]" queryTableFieldId="88"/>
    <tableColumn id="89" xr3:uid="{8F3C2DF5-1625-459F-8CD2-EC89F926AD02}" uniqueName="89" name="Master Table[CHAR_OTH]" queryTableFieldId="89"/>
    <tableColumn id="90" xr3:uid="{98377F26-A8B2-4F91-AFFA-EA646B5681C4}" uniqueName="90" name="Master Table[SUB_INDGNT]" queryTableFieldId="90"/>
    <tableColumn id="91" xr3:uid="{28E1D493-A200-40BE-A870-D936586E291B}" uniqueName="91" name="Master Table[TCH_ALLOW]" queryTableFieldId="91"/>
    <tableColumn id="92" xr3:uid="{A44D4386-31E6-4C83-B9EF-5D9C59D18857}" uniqueName="92" name="Master Table[TCH_SUPP]" queryTableFieldId="92"/>
    <tableColumn id="93" xr3:uid="{ABEA2EAC-6913-454E-9DC5-A0657547DA20}" uniqueName="93" name="Master Table[DED_OTH]" queryTableFieldId="93"/>
    <tableColumn id="94" xr3:uid="{74122CA4-57B8-41A3-96F6-A0242060A699}" uniqueName="94" name="Master Table[DED_TOT]" queryTableFieldId="94"/>
    <tableColumn id="95" xr3:uid="{B317B606-14FC-4F2A-97AE-D360B75B32EA}" uniqueName="95" name="Master Table[CAP_MCAR]" queryTableFieldId="95"/>
    <tableColumn id="96" xr3:uid="{C351FD50-248A-4F72-AF9A-B4232CFB9379}" uniqueName="96" name="Master Table[CAP_MCAL]" queryTableFieldId="96"/>
    <tableColumn id="97" xr3:uid="{5EBFB8BD-D482-45A0-B085-96C8E8AF6DC2}" uniqueName="97" name="Master Table[CAP_CNTY]" queryTableFieldId="97"/>
    <tableColumn id="98" xr3:uid="{4ABE27F6-4611-4A67-8859-1B4C2F47F5D5}" uniqueName="98" name="Master Table[CAP_THRD]" queryTableFieldId="98"/>
    <tableColumn id="99" xr3:uid="{2D4835E2-2E60-4F57-9983-3984E2E61EC0}" uniqueName="99" name="Master Table[CAP_TOT]" queryTableFieldId="99"/>
    <tableColumn id="100" xr3:uid="{28307EC0-FBC9-4A9A-A271-2DAA3E37CD47}" uniqueName="100" name="Master Table[NET_MCAR]" queryTableFieldId="100"/>
    <tableColumn id="101" xr3:uid="{1A083291-64EC-4B84-B323-06CB98CEA787}" uniqueName="101" name="Master Table[NET_MCAR_MC]" queryTableFieldId="101"/>
    <tableColumn id="102" xr3:uid="{C07572D4-904B-4A93-9DC6-30396F82ACE2}" uniqueName="102" name="Master Table[NET_MCAL]" queryTableFieldId="102"/>
    <tableColumn id="103" xr3:uid="{856E31DE-E2FA-46EE-998A-38B869340895}" uniqueName="103" name="Master Table[NET_MCAL_MC]" queryTableFieldId="103"/>
    <tableColumn id="104" xr3:uid="{289D3CFF-27F4-49F9-8B30-5247DD94E436}" uniqueName="104" name="Master Table[NET_CNTY]" queryTableFieldId="104"/>
    <tableColumn id="105" xr3:uid="{9C859B28-A18B-4CD3-84E3-01599B383C9C}" uniqueName="105" name="Master Table[NET_CNTY_MC]" queryTableFieldId="105"/>
    <tableColumn id="106" xr3:uid="{02C86247-5F1E-4A7A-8098-8D8D7333D254}" uniqueName="106" name="Master Table[NET_THRD]" queryTableFieldId="106"/>
    <tableColumn id="107" xr3:uid="{A71FB673-C56B-4BFC-BC01-A9EB59AB730D}" uniqueName="107" name="Master Table[NET_THRD_MC]" queryTableFieldId="107"/>
    <tableColumn id="108" xr3:uid="{3604263F-B2C4-4786-97C0-782C9B0AB6B0}" uniqueName="108" name="Master Table[NET_INDGNT]" queryTableFieldId="108"/>
    <tableColumn id="109" xr3:uid="{3AC50E7F-AD62-47A0-9F7B-265D4A7D1D63}" uniqueName="109" name="Master Table[NET_OTH]" queryTableFieldId="109"/>
    <tableColumn id="110" xr3:uid="{4AC0478A-74CD-4FDF-B123-5159695E29BB}" uniqueName="110" name="Master Table[NET_TOT]" queryTableFieldId="110"/>
    <tableColumn id="111" xr3:uid="{E25CBC06-0174-450B-BE3B-D6ED84E760BA}" uniqueName="111" name="Master Table[OTH_OP_REV]" queryTableFieldId="111"/>
    <tableColumn id="112" xr3:uid="{F029D87A-1E37-4BA1-8DAB-3E73C966A281}" uniqueName="112" name="Master Table[TOT_OP_EXP]" queryTableFieldId="112"/>
    <tableColumn id="113" xr3:uid="{099F94F8-6B73-4582-90D1-4BC96C9BB148}" uniqueName="113" name="Master Table[PHY_COMP]" queryTableFieldId="113"/>
    <tableColumn id="114" xr3:uid="{61876937-3E15-4F67-BAA4-89E3CA358407}" uniqueName="114" name="Master Table[NONOP_REV]" queryTableFieldId="114"/>
    <tableColumn id="115" xr3:uid="{516F9D36-9436-4804-AB55-962BA36E5DEE}" uniqueName="115" name="Master Table[DIS_PIPS]" queryTableFieldId="115"/>
    <tableColumn id="116" xr3:uid="{9C4AD76E-48EF-4E43-AF17-48A6CCD9EBA0}" uniqueName="116" name="Master Table[DAY_PIPS]" queryTableFieldId="116"/>
    <tableColumn id="117" xr3:uid="{6FDBC46B-C10B-468A-B11E-ECA49BD808F8}" uniqueName="117" name="Master Table[EXP_PIPS]" queryTableFieldId="117"/>
    <tableColumn id="118" xr3:uid="{0F527EE4-87E2-44CB-9946-DF5B359BD328}" uniqueName="118" name="Master Table[EXP_POPS]" queryTableFieldId="118"/>
    <tableColumn id="119" xr3:uid="{55AC0E97-D5D8-4D4D-8340-F5F512FBA8B0}" uniqueName="119" name="Master Table[CAP_EXP]" queryTableFieldId="119"/>
    <tableColumn id="120" xr3:uid="{9AC4D802-1587-4062-A707-09298E3DD1BE}" uniqueName="120" name="Master Table[FIX_ASSETS]" queryTableFieldId="120"/>
    <tableColumn id="121" xr3:uid="{5F07777B-1AA9-4220-A6AA-46C45B853BDE}" uniqueName="121" name="Master Table[DISP_TRNFR]" queryTableFieldId="121"/>
    <tableColumn id="122" xr3:uid="{89D748DC-AD4A-4705-971E-110A3AA71BD5}" uniqueName="122" name="Master Table[DIS_TOT_CC]" queryTableFieldId="122"/>
    <tableColumn id="123" xr3:uid="{0CC5223F-C45E-4184-B400-19372A335A33}" uniqueName="123" name="Master Table[PAT_DAY_TOT_CC]" queryTableFieldId="123"/>
    <tableColumn id="124" xr3:uid="{7BC17434-3AFB-4DE3-81CC-7E2902A33CCC}" uniqueName="124" name="Master Table[TOT_OUT_VIS_CC]" queryTableFieldId="124"/>
    <tableColumn id="125" xr3:uid="{8AFB479D-C468-4EBA-9A39-B8FF325804C2}" uniqueName="125" name="Master Table[GROS_INPAT_REV_CC]" queryTableFieldId="125"/>
    <tableColumn id="126" xr3:uid="{8B556659-7A06-42E4-A389-71258990100F}" uniqueName="126" name="Master Table[GROS_OUTPAT_REV_CC]" queryTableFieldId="126"/>
    <tableColumn id="127" xr3:uid="{1AA406A9-E782-4A73-AF69-81B043A2750B}" uniqueName="127" name="Master Table[CONTR_ADJ_CC]" queryTableFieldId="127"/>
    <tableColumn id="128" xr3:uid="{DEDB0F73-F825-4BD8-9268-65E31BA42E89}" uniqueName="128" name="Master Table[OTHR_DEDUCT_CC]" queryTableFieldId="128"/>
    <tableColumn id="129" xr3:uid="{9E694BF3-56B1-42D8-A15C-2B9B1D614A24}" uniqueName="129" name="Master Table[CAP_PREM_REV_CC]" queryTableFieldId="129"/>
    <tableColumn id="130" xr3:uid="{C7292C0D-6850-4037-B08D-A598DC44B554}" uniqueName="130" name="Master Table[NET_PAT_REV_CC]" queryTableFieldId="130"/>
    <tableColumn id="131" xr3:uid="{0EFDACD4-3CD1-44FB-B12B-641C9028A090}" uniqueName="131" name="Master Table[QA_FEES]" queryTableFieldId="131"/>
    <tableColumn id="132" xr3:uid="{4FD44971-3625-4D57-B81D-D39FE22E9FB0}" uniqueName="132" name="Master Table[QA_SUPPL_PAY]" queryTableFieldId="132"/>
    <tableColumn id="133" xr3:uid="{B2FF54D9-DB3B-4A1F-BD3A-C92BD6F7A307}" uniqueName="133" name="Master Table[MNGD_CARE_QA_PAY]" queryTableFieldId="133"/>
    <tableColumn id="134" xr3:uid="{B3205D49-7825-4DCF-A98F-8D20F6EB40C3}" uniqueName="134" name="Master Table[BEG_DATE (Year)]" queryTableFieldId="134"/>
    <tableColumn id="135" xr3:uid="{D8CB9C99-ABE4-46DC-A453-C39CBC022C49}" uniqueName="135" name="Master Table[BEG_DATE (Quarter)]" queryTableFieldId="135"/>
    <tableColumn id="136" xr3:uid="{DE8231A5-3B69-4BC8-8A45-712F30D9D491}" uniqueName="136" name="Master Table[BEG_DATE (Month)]" queryTableFieldId="136"/>
    <tableColumn id="137" xr3:uid="{D6F9BABC-2991-4164-84EA-6E4A32F688EA}" uniqueName="137" name="Master Table[BEG_DATE (Month Index)]" queryTableFieldId="13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96B2-8E52-4541-B106-288EF8295A32}">
  <dimension ref="A1:EG886"/>
  <sheetViews>
    <sheetView workbookViewId="0"/>
  </sheetViews>
  <sheetFormatPr defaultRowHeight="15" x14ac:dyDescent="0.25"/>
  <cols>
    <col min="1" max="1" width="24" bestFit="1" customWidth="1"/>
    <col min="2" max="2" width="81.140625" bestFit="1" customWidth="1"/>
    <col min="3" max="4" width="25.85546875" bestFit="1" customWidth="1"/>
    <col min="5" max="5" width="26" bestFit="1" customWidth="1"/>
    <col min="6" max="6" width="27" bestFit="1" customWidth="1"/>
    <col min="7" max="7" width="31" bestFit="1" customWidth="1"/>
    <col min="8" max="8" width="20.140625" bestFit="1" customWidth="1"/>
    <col min="9" max="9" width="21.28515625" bestFit="1" customWidth="1"/>
    <col min="10" max="10" width="27.5703125" bestFit="1" customWidth="1"/>
    <col min="11" max="11" width="26.85546875" bestFit="1" customWidth="1"/>
    <col min="12" max="12" width="28.140625" bestFit="1" customWidth="1"/>
    <col min="13" max="13" width="22.85546875" bestFit="1" customWidth="1"/>
    <col min="14" max="14" width="38.5703125" bestFit="1" customWidth="1"/>
    <col min="15" max="15" width="22.140625" bestFit="1" customWidth="1"/>
    <col min="16" max="16" width="25.28515625" bestFit="1" customWidth="1"/>
    <col min="17" max="17" width="28.42578125" bestFit="1" customWidth="1"/>
    <col min="18" max="18" width="24.7109375" bestFit="1" customWidth="1"/>
    <col min="19" max="19" width="25.5703125" bestFit="1" customWidth="1"/>
    <col min="20" max="20" width="25.140625" bestFit="1" customWidth="1"/>
    <col min="21" max="21" width="26" bestFit="1" customWidth="1"/>
    <col min="22" max="22" width="30.140625" bestFit="1" customWidth="1"/>
    <col min="23" max="23" width="25.7109375" bestFit="1" customWidth="1"/>
    <col min="24" max="24" width="29.85546875" bestFit="1" customWidth="1"/>
    <col min="25" max="25" width="25.28515625" bestFit="1" customWidth="1"/>
    <col min="26" max="26" width="29.42578125" bestFit="1" customWidth="1"/>
    <col min="27" max="27" width="25.28515625" bestFit="1" customWidth="1"/>
    <col min="28" max="28" width="29.42578125" bestFit="1" customWidth="1"/>
    <col min="29" max="29" width="27.85546875" bestFit="1" customWidth="1"/>
    <col min="30" max="30" width="24.28515625" bestFit="1" customWidth="1"/>
    <col min="31" max="31" width="24" bestFit="1" customWidth="1"/>
    <col min="32" max="32" width="23.42578125" bestFit="1" customWidth="1"/>
    <col min="33" max="33" width="26.85546875" bestFit="1" customWidth="1"/>
    <col min="34" max="34" width="31" bestFit="1" customWidth="1"/>
    <col min="35" max="35" width="26.5703125" bestFit="1" customWidth="1"/>
    <col min="36" max="36" width="30.7109375" bestFit="1" customWidth="1"/>
    <col min="37" max="37" width="26.140625" bestFit="1" customWidth="1"/>
    <col min="38" max="38" width="30.28515625" bestFit="1" customWidth="1"/>
    <col min="39" max="39" width="26.140625" bestFit="1" customWidth="1"/>
    <col min="40" max="40" width="30.28515625" bestFit="1" customWidth="1"/>
    <col min="41" max="41" width="28.7109375" bestFit="1" customWidth="1"/>
    <col min="42" max="42" width="25.140625" bestFit="1" customWidth="1"/>
    <col min="43" max="43" width="24.85546875" bestFit="1" customWidth="1"/>
    <col min="44" max="44" width="24.42578125" bestFit="1" customWidth="1"/>
    <col min="45" max="45" width="26" bestFit="1" customWidth="1"/>
    <col min="46" max="46" width="30.140625" bestFit="1" customWidth="1"/>
    <col min="47" max="47" width="25.7109375" bestFit="1" customWidth="1"/>
    <col min="48" max="48" width="29.85546875" bestFit="1" customWidth="1"/>
    <col min="49" max="49" width="25.28515625" bestFit="1" customWidth="1"/>
    <col min="50" max="50" width="29.42578125" bestFit="1" customWidth="1"/>
    <col min="51" max="51" width="25.28515625" bestFit="1" customWidth="1"/>
    <col min="52" max="52" width="29.42578125" bestFit="1" customWidth="1"/>
    <col min="53" max="53" width="27.85546875" bestFit="1" customWidth="1"/>
    <col min="54" max="54" width="24.28515625" bestFit="1" customWidth="1"/>
    <col min="55" max="55" width="24" bestFit="1" customWidth="1"/>
    <col min="56" max="56" width="27.42578125" bestFit="1" customWidth="1"/>
    <col min="57" max="57" width="31.5703125" bestFit="1" customWidth="1"/>
    <col min="58" max="58" width="27.140625" bestFit="1" customWidth="1"/>
    <col min="59" max="59" width="31.28515625" bestFit="1" customWidth="1"/>
    <col min="60" max="60" width="26.7109375" bestFit="1" customWidth="1"/>
    <col min="61" max="61" width="30.85546875" bestFit="1" customWidth="1"/>
    <col min="62" max="62" width="26.7109375" bestFit="1" customWidth="1"/>
    <col min="63" max="63" width="30.85546875" bestFit="1" customWidth="1"/>
    <col min="64" max="64" width="29.28515625" bestFit="1" customWidth="1"/>
    <col min="65" max="65" width="25.7109375" bestFit="1" customWidth="1"/>
    <col min="66" max="66" width="25.42578125" bestFit="1" customWidth="1"/>
    <col min="67" max="67" width="28.42578125" bestFit="1" customWidth="1"/>
    <col min="68" max="68" width="32.5703125" bestFit="1" customWidth="1"/>
    <col min="69" max="69" width="28.140625" bestFit="1" customWidth="1"/>
    <col min="70" max="70" width="32.28515625" bestFit="1" customWidth="1"/>
    <col min="71" max="71" width="27.5703125" bestFit="1" customWidth="1"/>
    <col min="72" max="72" width="31.7109375" bestFit="1" customWidth="1"/>
    <col min="73" max="73" width="27.5703125" bestFit="1" customWidth="1"/>
    <col min="74" max="74" width="31.7109375" bestFit="1" customWidth="1"/>
    <col min="75" max="75" width="30.140625" bestFit="1" customWidth="1"/>
    <col min="76" max="76" width="26.5703125" bestFit="1" customWidth="1"/>
    <col min="77" max="77" width="26.28515625" bestFit="1" customWidth="1"/>
    <col min="78" max="78" width="25.85546875" bestFit="1" customWidth="1"/>
    <col min="79" max="79" width="27.5703125" bestFit="1" customWidth="1"/>
    <col min="80" max="80" width="31.7109375" bestFit="1" customWidth="1"/>
    <col min="81" max="81" width="27.28515625" bestFit="1" customWidth="1"/>
    <col min="82" max="82" width="31.42578125" bestFit="1" customWidth="1"/>
    <col min="83" max="83" width="24.7109375" bestFit="1" customWidth="1"/>
    <col min="84" max="84" width="26.85546875" bestFit="1" customWidth="1"/>
    <col min="85" max="85" width="31" bestFit="1" customWidth="1"/>
    <col min="86" max="86" width="26.85546875" bestFit="1" customWidth="1"/>
    <col min="87" max="87" width="31" bestFit="1" customWidth="1"/>
    <col min="88" max="88" width="25" bestFit="1" customWidth="1"/>
    <col min="89" max="89" width="26.28515625" bestFit="1" customWidth="1"/>
    <col min="90" max="90" width="28.5703125" bestFit="1" customWidth="1"/>
    <col min="91" max="91" width="27.5703125" bestFit="1" customWidth="1"/>
    <col min="92" max="92" width="25.85546875" bestFit="1" customWidth="1"/>
    <col min="93" max="93" width="25" bestFit="1" customWidth="1"/>
    <col min="94" max="94" width="24.7109375" bestFit="1" customWidth="1"/>
    <col min="95" max="95" width="26.7109375" bestFit="1" customWidth="1"/>
    <col min="96" max="96" width="26.42578125" bestFit="1" customWidth="1"/>
    <col min="97" max="98" width="26" bestFit="1" customWidth="1"/>
    <col min="99" max="99" width="24.7109375" bestFit="1" customWidth="1"/>
    <col min="100" max="100" width="26.5703125" bestFit="1" customWidth="1"/>
    <col min="101" max="101" width="30.7109375" bestFit="1" customWidth="1"/>
    <col min="102" max="102" width="26.28515625" bestFit="1" customWidth="1"/>
    <col min="103" max="103" width="30.42578125" bestFit="1" customWidth="1"/>
    <col min="104" max="104" width="25.85546875" bestFit="1" customWidth="1"/>
    <col min="105" max="105" width="30" bestFit="1" customWidth="1"/>
    <col min="106" max="106" width="25.85546875" bestFit="1" customWidth="1"/>
    <col min="107" max="107" width="30" bestFit="1" customWidth="1"/>
    <col min="108" max="108" width="28.42578125" bestFit="1" customWidth="1"/>
    <col min="109" max="109" width="24.85546875" bestFit="1" customWidth="1"/>
    <col min="110" max="110" width="24.5703125" bestFit="1" customWidth="1"/>
    <col min="111" max="111" width="28.5703125" bestFit="1" customWidth="1"/>
    <col min="112" max="112" width="28.140625" bestFit="1" customWidth="1"/>
    <col min="113" max="113" width="26.85546875" bestFit="1" customWidth="1"/>
    <col min="114" max="114" width="28.140625" bestFit="1" customWidth="1"/>
    <col min="115" max="115" width="24.42578125" bestFit="1" customWidth="1"/>
    <col min="116" max="116" width="25.28515625" bestFit="1" customWidth="1"/>
    <col min="117" max="117" width="24.85546875" bestFit="1" customWidth="1"/>
    <col min="118" max="118" width="25.7109375" bestFit="1" customWidth="1"/>
    <col min="119" max="119" width="24.5703125" bestFit="1" customWidth="1"/>
    <col min="120" max="120" width="26.7109375" bestFit="1" customWidth="1"/>
    <col min="121" max="121" width="27.42578125" bestFit="1" customWidth="1"/>
    <col min="122" max="122" width="27.28515625" bestFit="1" customWidth="1"/>
    <col min="123" max="123" width="32.85546875" bestFit="1" customWidth="1"/>
    <col min="124" max="124" width="32.42578125" bestFit="1" customWidth="1"/>
    <col min="125" max="125" width="36.28515625" bestFit="1" customWidth="1"/>
    <col min="126" max="126" width="38.140625" bestFit="1" customWidth="1"/>
    <col min="127" max="127" width="30.5703125" bestFit="1" customWidth="1"/>
    <col min="128" max="128" width="33.28515625" bestFit="1" customWidth="1"/>
    <col min="129" max="129" width="34.42578125" bestFit="1" customWidth="1"/>
    <col min="130" max="130" width="32.5703125" bestFit="1" customWidth="1"/>
    <col min="131" max="131" width="24.42578125" bestFit="1" customWidth="1"/>
    <col min="132" max="132" width="30.7109375" bestFit="1" customWidth="1"/>
    <col min="133" max="133" width="37" bestFit="1" customWidth="1"/>
    <col min="134" max="134" width="32" bestFit="1" customWidth="1"/>
    <col min="135" max="135" width="34.85546875" bestFit="1" customWidth="1"/>
    <col min="136" max="136" width="34" bestFit="1" customWidth="1"/>
    <col min="137" max="137" width="39.5703125" bestFit="1" customWidth="1"/>
  </cols>
  <sheetData>
    <row r="1" spans="1:137" x14ac:dyDescent="0.25">
      <c r="A1" t="s">
        <v>55</v>
      </c>
      <c r="B1" t="s">
        <v>56</v>
      </c>
      <c r="C1" t="s">
        <v>57</v>
      </c>
      <c r="D1" t="s">
        <v>58</v>
      </c>
      <c r="E1" t="s">
        <v>59</v>
      </c>
      <c r="F1" t="s">
        <v>60</v>
      </c>
      <c r="G1" t="s">
        <v>61</v>
      </c>
      <c r="H1" t="s">
        <v>62</v>
      </c>
      <c r="I1" t="s">
        <v>63</v>
      </c>
      <c r="J1" t="s">
        <v>64</v>
      </c>
      <c r="K1" t="s">
        <v>65</v>
      </c>
      <c r="L1" t="s">
        <v>66</v>
      </c>
      <c r="M1" t="s">
        <v>67</v>
      </c>
      <c r="N1" t="s">
        <v>68</v>
      </c>
      <c r="O1" t="s">
        <v>69</v>
      </c>
      <c r="P1" t="s">
        <v>70</v>
      </c>
      <c r="Q1" t="s">
        <v>71</v>
      </c>
      <c r="R1" t="s">
        <v>72</v>
      </c>
      <c r="S1" t="s">
        <v>73</v>
      </c>
      <c r="T1" t="s">
        <v>74</v>
      </c>
      <c r="U1" t="s">
        <v>75</v>
      </c>
      <c r="V1" t="s">
        <v>76</v>
      </c>
      <c r="W1" t="s">
        <v>77</v>
      </c>
      <c r="X1" t="s">
        <v>78</v>
      </c>
      <c r="Y1" t="s">
        <v>79</v>
      </c>
      <c r="Z1" t="s">
        <v>80</v>
      </c>
      <c r="AA1" t="s">
        <v>81</v>
      </c>
      <c r="AB1" t="s">
        <v>82</v>
      </c>
      <c r="AC1" t="s">
        <v>83</v>
      </c>
      <c r="AD1" t="s">
        <v>84</v>
      </c>
      <c r="AE1" t="s">
        <v>85</v>
      </c>
      <c r="AF1" t="s">
        <v>86</v>
      </c>
      <c r="AG1" t="s">
        <v>87</v>
      </c>
      <c r="AH1" t="s">
        <v>88</v>
      </c>
      <c r="AI1" t="s">
        <v>89</v>
      </c>
      <c r="AJ1" t="s">
        <v>90</v>
      </c>
      <c r="AK1" t="s">
        <v>91</v>
      </c>
      <c r="AL1" t="s">
        <v>92</v>
      </c>
      <c r="AM1" t="s">
        <v>93</v>
      </c>
      <c r="AN1" t="s">
        <v>94</v>
      </c>
      <c r="AO1" t="s">
        <v>95</v>
      </c>
      <c r="AP1" t="s">
        <v>96</v>
      </c>
      <c r="AQ1" t="s">
        <v>97</v>
      </c>
      <c r="AR1" t="s">
        <v>98</v>
      </c>
      <c r="AS1" t="s">
        <v>99</v>
      </c>
      <c r="AT1" t="s">
        <v>100</v>
      </c>
      <c r="AU1" t="s">
        <v>101</v>
      </c>
      <c r="AV1" t="s">
        <v>102</v>
      </c>
      <c r="AW1" t="s">
        <v>103</v>
      </c>
      <c r="AX1" t="s">
        <v>104</v>
      </c>
      <c r="AY1" t="s">
        <v>105</v>
      </c>
      <c r="AZ1" t="s">
        <v>106</v>
      </c>
      <c r="BA1" t="s">
        <v>107</v>
      </c>
      <c r="BB1" t="s">
        <v>108</v>
      </c>
      <c r="BC1" t="s">
        <v>109</v>
      </c>
      <c r="BD1" t="s">
        <v>110</v>
      </c>
      <c r="BE1" t="s">
        <v>111</v>
      </c>
      <c r="BF1" t="s">
        <v>112</v>
      </c>
      <c r="BG1" t="s">
        <v>113</v>
      </c>
      <c r="BH1" t="s">
        <v>114</v>
      </c>
      <c r="BI1" t="s">
        <v>115</v>
      </c>
      <c r="BJ1" t="s">
        <v>116</v>
      </c>
      <c r="BK1" t="s">
        <v>117</v>
      </c>
      <c r="BL1" t="s">
        <v>118</v>
      </c>
      <c r="BM1" t="s">
        <v>119</v>
      </c>
      <c r="BN1" t="s">
        <v>120</v>
      </c>
      <c r="BO1" t="s">
        <v>121</v>
      </c>
      <c r="BP1" t="s">
        <v>122</v>
      </c>
      <c r="BQ1" t="s">
        <v>123</v>
      </c>
      <c r="BR1" t="s">
        <v>124</v>
      </c>
      <c r="BS1" t="s">
        <v>125</v>
      </c>
      <c r="BT1" t="s">
        <v>126</v>
      </c>
      <c r="BU1" t="s">
        <v>127</v>
      </c>
      <c r="BV1" t="s">
        <v>128</v>
      </c>
      <c r="BW1" t="s">
        <v>129</v>
      </c>
      <c r="BX1" t="s">
        <v>130</v>
      </c>
      <c r="BY1" t="s">
        <v>131</v>
      </c>
      <c r="BZ1" t="s">
        <v>132</v>
      </c>
      <c r="CA1" t="s">
        <v>133</v>
      </c>
      <c r="CB1" t="s">
        <v>134</v>
      </c>
      <c r="CC1" t="s">
        <v>135</v>
      </c>
      <c r="CD1" t="s">
        <v>136</v>
      </c>
      <c r="CE1" t="s">
        <v>137</v>
      </c>
      <c r="CF1" t="s">
        <v>138</v>
      </c>
      <c r="CG1" t="s">
        <v>139</v>
      </c>
      <c r="CH1" t="s">
        <v>140</v>
      </c>
      <c r="CI1" t="s">
        <v>141</v>
      </c>
      <c r="CJ1" t="s">
        <v>142</v>
      </c>
      <c r="CK1" t="s">
        <v>143</v>
      </c>
      <c r="CL1" t="s">
        <v>144</v>
      </c>
      <c r="CM1" t="s">
        <v>145</v>
      </c>
      <c r="CN1" t="s">
        <v>146</v>
      </c>
      <c r="CO1" t="s">
        <v>147</v>
      </c>
      <c r="CP1" t="s">
        <v>148</v>
      </c>
      <c r="CQ1" t="s">
        <v>149</v>
      </c>
      <c r="CR1" t="s">
        <v>150</v>
      </c>
      <c r="CS1" t="s">
        <v>151</v>
      </c>
      <c r="CT1" t="s">
        <v>152</v>
      </c>
      <c r="CU1" t="s">
        <v>153</v>
      </c>
      <c r="CV1" t="s">
        <v>154</v>
      </c>
      <c r="CW1" t="s">
        <v>155</v>
      </c>
      <c r="CX1" t="s">
        <v>156</v>
      </c>
      <c r="CY1" t="s">
        <v>157</v>
      </c>
      <c r="CZ1" t="s">
        <v>158</v>
      </c>
      <c r="DA1" t="s">
        <v>159</v>
      </c>
      <c r="DB1" t="s">
        <v>160</v>
      </c>
      <c r="DC1" t="s">
        <v>161</v>
      </c>
      <c r="DD1" t="s">
        <v>162</v>
      </c>
      <c r="DE1" t="s">
        <v>163</v>
      </c>
      <c r="DF1" t="s">
        <v>164</v>
      </c>
      <c r="DG1" t="s">
        <v>165</v>
      </c>
      <c r="DH1" t="s">
        <v>166</v>
      </c>
      <c r="DI1" t="s">
        <v>167</v>
      </c>
      <c r="DJ1" t="s">
        <v>168</v>
      </c>
      <c r="DK1" t="s">
        <v>169</v>
      </c>
      <c r="DL1" t="s">
        <v>170</v>
      </c>
      <c r="DM1" t="s">
        <v>171</v>
      </c>
      <c r="DN1" t="s">
        <v>172</v>
      </c>
      <c r="DO1" t="s">
        <v>173</v>
      </c>
      <c r="DP1" t="s">
        <v>174</v>
      </c>
      <c r="DQ1" t="s">
        <v>175</v>
      </c>
      <c r="DR1" t="s">
        <v>176</v>
      </c>
      <c r="DS1" t="s">
        <v>177</v>
      </c>
      <c r="DT1" t="s">
        <v>178</v>
      </c>
      <c r="DU1" t="s">
        <v>179</v>
      </c>
      <c r="DV1" t="s">
        <v>180</v>
      </c>
      <c r="DW1" t="s">
        <v>181</v>
      </c>
      <c r="DX1" t="s">
        <v>182</v>
      </c>
      <c r="DY1" t="s">
        <v>183</v>
      </c>
      <c r="DZ1" t="s">
        <v>184</v>
      </c>
      <c r="EA1" t="s">
        <v>185</v>
      </c>
      <c r="EB1" t="s">
        <v>186</v>
      </c>
      <c r="EC1" t="s">
        <v>187</v>
      </c>
      <c r="ED1" t="s">
        <v>188</v>
      </c>
      <c r="EE1" t="s">
        <v>189</v>
      </c>
      <c r="EF1" t="s">
        <v>190</v>
      </c>
      <c r="EG1" t="s">
        <v>191</v>
      </c>
    </row>
    <row r="2" spans="1:137" x14ac:dyDescent="0.25">
      <c r="A2" t="s">
        <v>192</v>
      </c>
      <c r="B2" t="s">
        <v>193</v>
      </c>
      <c r="C2">
        <v>2016</v>
      </c>
      <c r="D2" s="7">
        <v>42644</v>
      </c>
      <c r="E2" s="7">
        <v>42735</v>
      </c>
      <c r="F2" t="s">
        <v>194</v>
      </c>
      <c r="G2" t="s">
        <v>195</v>
      </c>
      <c r="H2">
        <v>9</v>
      </c>
      <c r="I2">
        <v>623</v>
      </c>
      <c r="J2" t="s">
        <v>196</v>
      </c>
      <c r="K2" t="s">
        <v>37</v>
      </c>
      <c r="L2" t="s">
        <v>197</v>
      </c>
      <c r="M2" t="s">
        <v>198</v>
      </c>
      <c r="N2" t="s">
        <v>199</v>
      </c>
      <c r="O2" t="s">
        <v>53</v>
      </c>
      <c r="P2" t="s">
        <v>200</v>
      </c>
      <c r="Q2" t="s">
        <v>201</v>
      </c>
      <c r="R2">
        <v>25</v>
      </c>
      <c r="S2">
        <v>24</v>
      </c>
      <c r="T2">
        <v>24</v>
      </c>
      <c r="U2">
        <v>12</v>
      </c>
      <c r="V2">
        <v>1</v>
      </c>
      <c r="W2">
        <v>6</v>
      </c>
      <c r="X2">
        <v>1</v>
      </c>
      <c r="Y2">
        <v>0</v>
      </c>
      <c r="Z2">
        <v>0</v>
      </c>
      <c r="AA2">
        <v>1</v>
      </c>
      <c r="AB2">
        <v>1</v>
      </c>
      <c r="AC2">
        <v>0</v>
      </c>
      <c r="AD2">
        <v>0</v>
      </c>
      <c r="AE2">
        <v>22</v>
      </c>
      <c r="AF2">
        <v>0</v>
      </c>
      <c r="AG2">
        <v>32</v>
      </c>
      <c r="AH2">
        <v>1</v>
      </c>
      <c r="AI2">
        <v>16</v>
      </c>
      <c r="AJ2">
        <v>2</v>
      </c>
      <c r="AK2">
        <v>0</v>
      </c>
      <c r="AL2">
        <v>0</v>
      </c>
      <c r="AM2">
        <v>3</v>
      </c>
      <c r="AN2">
        <v>2</v>
      </c>
      <c r="AO2">
        <v>0</v>
      </c>
      <c r="AP2">
        <v>0</v>
      </c>
      <c r="AQ2">
        <v>56</v>
      </c>
      <c r="AR2">
        <v>0</v>
      </c>
      <c r="AS2">
        <v>1034</v>
      </c>
      <c r="AT2">
        <v>143</v>
      </c>
      <c r="AU2">
        <v>732</v>
      </c>
      <c r="AV2">
        <v>4070</v>
      </c>
      <c r="AW2">
        <v>0</v>
      </c>
      <c r="AX2">
        <v>0</v>
      </c>
      <c r="AY2">
        <v>214</v>
      </c>
      <c r="AZ2">
        <v>428</v>
      </c>
      <c r="BA2">
        <v>0</v>
      </c>
      <c r="BB2">
        <v>467</v>
      </c>
      <c r="BC2">
        <v>7088</v>
      </c>
      <c r="BD2">
        <v>156975</v>
      </c>
      <c r="BE2">
        <v>3821</v>
      </c>
      <c r="BF2">
        <v>626588</v>
      </c>
      <c r="BG2">
        <v>22808</v>
      </c>
      <c r="BH2">
        <v>0</v>
      </c>
      <c r="BI2">
        <v>0</v>
      </c>
      <c r="BJ2">
        <v>100384</v>
      </c>
      <c r="BK2">
        <v>22905</v>
      </c>
      <c r="BL2">
        <v>0</v>
      </c>
      <c r="BM2">
        <v>40652</v>
      </c>
      <c r="BN2">
        <v>974133</v>
      </c>
      <c r="BO2">
        <v>3052240</v>
      </c>
      <c r="BP2">
        <v>1708415</v>
      </c>
      <c r="BQ2">
        <v>1519515</v>
      </c>
      <c r="BR2">
        <v>6061728</v>
      </c>
      <c r="BS2">
        <v>0</v>
      </c>
      <c r="BT2">
        <v>0</v>
      </c>
      <c r="BU2">
        <v>614382</v>
      </c>
      <c r="BV2">
        <v>3668254</v>
      </c>
      <c r="BW2">
        <v>0</v>
      </c>
      <c r="BX2">
        <v>452231</v>
      </c>
      <c r="BY2">
        <v>17076765</v>
      </c>
      <c r="BZ2">
        <v>546121</v>
      </c>
      <c r="CA2">
        <v>1880454</v>
      </c>
      <c r="CB2">
        <v>1052262</v>
      </c>
      <c r="CC2">
        <v>1641133</v>
      </c>
      <c r="CD2">
        <v>4537981</v>
      </c>
      <c r="CE2">
        <v>0</v>
      </c>
      <c r="CF2">
        <v>0</v>
      </c>
      <c r="CG2">
        <v>0</v>
      </c>
      <c r="CH2">
        <v>375171</v>
      </c>
      <c r="CI2">
        <v>1978506</v>
      </c>
      <c r="CJ2">
        <v>0</v>
      </c>
      <c r="CK2">
        <v>9284</v>
      </c>
      <c r="CL2">
        <v>0</v>
      </c>
      <c r="CM2">
        <v>0</v>
      </c>
      <c r="CN2">
        <v>0</v>
      </c>
      <c r="CO2">
        <v>351427</v>
      </c>
      <c r="CP2">
        <v>12372339</v>
      </c>
      <c r="CQ2">
        <v>0</v>
      </c>
      <c r="CR2">
        <v>0</v>
      </c>
      <c r="CS2">
        <v>0</v>
      </c>
      <c r="CT2">
        <v>0</v>
      </c>
      <c r="CU2">
        <v>0</v>
      </c>
      <c r="CV2">
        <v>1328759</v>
      </c>
      <c r="CW2">
        <v>659974</v>
      </c>
      <c r="CX2">
        <v>504970</v>
      </c>
      <c r="CY2">
        <v>1546555</v>
      </c>
      <c r="CZ2">
        <v>0</v>
      </c>
      <c r="DA2">
        <v>0</v>
      </c>
      <c r="DB2">
        <v>339594</v>
      </c>
      <c r="DC2">
        <v>1712653</v>
      </c>
      <c r="DD2">
        <v>-9284</v>
      </c>
      <c r="DE2">
        <v>-404662</v>
      </c>
      <c r="DF2">
        <v>5678559</v>
      </c>
      <c r="DG2">
        <v>195280</v>
      </c>
      <c r="DH2">
        <v>6010219</v>
      </c>
      <c r="DI2">
        <v>0</v>
      </c>
      <c r="DJ2">
        <v>117301</v>
      </c>
      <c r="DK2">
        <v>0</v>
      </c>
      <c r="DL2">
        <v>0</v>
      </c>
      <c r="DM2">
        <v>0</v>
      </c>
      <c r="DN2">
        <v>0</v>
      </c>
      <c r="DO2">
        <v>36236</v>
      </c>
      <c r="DP2">
        <v>1133018</v>
      </c>
      <c r="DQ2">
        <v>0</v>
      </c>
      <c r="DR2">
        <v>0</v>
      </c>
      <c r="DS2">
        <v>0</v>
      </c>
      <c r="DT2">
        <v>0</v>
      </c>
      <c r="DU2">
        <v>0</v>
      </c>
      <c r="DV2">
        <v>0</v>
      </c>
      <c r="DW2">
        <v>0</v>
      </c>
      <c r="DX2">
        <v>0</v>
      </c>
      <c r="DY2">
        <v>0</v>
      </c>
      <c r="DZ2">
        <v>0</v>
      </c>
      <c r="EA2">
        <v>0</v>
      </c>
      <c r="EB2">
        <v>0</v>
      </c>
      <c r="EC2">
        <v>0</v>
      </c>
      <c r="ED2" t="s">
        <v>202</v>
      </c>
      <c r="EE2" t="s">
        <v>203</v>
      </c>
      <c r="EF2" t="s">
        <v>204</v>
      </c>
      <c r="EG2">
        <v>1</v>
      </c>
    </row>
    <row r="3" spans="1:137" x14ac:dyDescent="0.25">
      <c r="A3" t="s">
        <v>205</v>
      </c>
      <c r="B3" t="s">
        <v>206</v>
      </c>
      <c r="C3">
        <v>2016</v>
      </c>
      <c r="D3" s="7">
        <v>42644</v>
      </c>
      <c r="E3" s="7">
        <v>42735</v>
      </c>
      <c r="F3" t="s">
        <v>194</v>
      </c>
      <c r="G3" t="s">
        <v>207</v>
      </c>
      <c r="H3">
        <v>9</v>
      </c>
      <c r="I3">
        <v>615</v>
      </c>
      <c r="J3" t="s">
        <v>208</v>
      </c>
      <c r="K3" t="s">
        <v>37</v>
      </c>
      <c r="L3" t="s">
        <v>197</v>
      </c>
      <c r="M3" t="s">
        <v>209</v>
      </c>
      <c r="N3" t="s">
        <v>210</v>
      </c>
      <c r="O3" t="s">
        <v>211</v>
      </c>
      <c r="P3" t="s">
        <v>212</v>
      </c>
      <c r="Q3" t="s">
        <v>213</v>
      </c>
      <c r="R3">
        <v>199</v>
      </c>
      <c r="S3">
        <v>199</v>
      </c>
      <c r="T3">
        <v>133</v>
      </c>
      <c r="U3">
        <v>921</v>
      </c>
      <c r="V3">
        <v>134</v>
      </c>
      <c r="W3">
        <v>249</v>
      </c>
      <c r="X3">
        <v>627</v>
      </c>
      <c r="Y3">
        <v>0</v>
      </c>
      <c r="Z3">
        <v>0</v>
      </c>
      <c r="AA3">
        <v>154</v>
      </c>
      <c r="AB3">
        <v>643</v>
      </c>
      <c r="AC3">
        <v>0</v>
      </c>
      <c r="AD3">
        <v>53</v>
      </c>
      <c r="AE3">
        <v>2781</v>
      </c>
      <c r="AF3">
        <v>0</v>
      </c>
      <c r="AG3">
        <v>4579</v>
      </c>
      <c r="AH3">
        <v>844</v>
      </c>
      <c r="AI3">
        <v>1025</v>
      </c>
      <c r="AJ3">
        <v>2620</v>
      </c>
      <c r="AK3">
        <v>0</v>
      </c>
      <c r="AL3">
        <v>0</v>
      </c>
      <c r="AM3">
        <v>560</v>
      </c>
      <c r="AN3">
        <v>2324</v>
      </c>
      <c r="AO3">
        <v>0</v>
      </c>
      <c r="AP3">
        <v>226</v>
      </c>
      <c r="AQ3">
        <v>12178</v>
      </c>
      <c r="AR3">
        <v>0</v>
      </c>
      <c r="AS3">
        <v>13261</v>
      </c>
      <c r="AT3">
        <v>1040</v>
      </c>
      <c r="AU3">
        <v>4042</v>
      </c>
      <c r="AV3">
        <v>26262</v>
      </c>
      <c r="AW3">
        <v>0</v>
      </c>
      <c r="AX3">
        <v>0</v>
      </c>
      <c r="AY3">
        <v>3213</v>
      </c>
      <c r="AZ3">
        <v>16833</v>
      </c>
      <c r="BA3">
        <v>0</v>
      </c>
      <c r="BB3">
        <v>4068</v>
      </c>
      <c r="BC3">
        <v>68719</v>
      </c>
      <c r="BD3">
        <v>38125728</v>
      </c>
      <c r="BE3">
        <v>4780626</v>
      </c>
      <c r="BF3">
        <v>6779304</v>
      </c>
      <c r="BG3">
        <v>20587138</v>
      </c>
      <c r="BH3">
        <v>0</v>
      </c>
      <c r="BI3">
        <v>0</v>
      </c>
      <c r="BJ3">
        <v>3819243</v>
      </c>
      <c r="BK3">
        <v>14980929</v>
      </c>
      <c r="BL3">
        <v>0</v>
      </c>
      <c r="BM3">
        <v>6512295</v>
      </c>
      <c r="BN3">
        <v>95585263</v>
      </c>
      <c r="BO3">
        <v>31649064</v>
      </c>
      <c r="BP3">
        <v>4943271</v>
      </c>
      <c r="BQ3">
        <v>9767925</v>
      </c>
      <c r="BR3">
        <v>57286126</v>
      </c>
      <c r="BS3">
        <v>0</v>
      </c>
      <c r="BT3">
        <v>0</v>
      </c>
      <c r="BU3">
        <v>11337533</v>
      </c>
      <c r="BV3">
        <v>32714268</v>
      </c>
      <c r="BW3">
        <v>0</v>
      </c>
      <c r="BX3">
        <v>13832069</v>
      </c>
      <c r="BY3">
        <v>161530256</v>
      </c>
      <c r="BZ3">
        <v>1516437</v>
      </c>
      <c r="CA3">
        <v>49675542</v>
      </c>
      <c r="CB3">
        <v>4609219</v>
      </c>
      <c r="CC3">
        <v>-6179082</v>
      </c>
      <c r="CD3">
        <v>69569787</v>
      </c>
      <c r="CE3">
        <v>0</v>
      </c>
      <c r="CF3">
        <v>0</v>
      </c>
      <c r="CG3">
        <v>0</v>
      </c>
      <c r="CH3">
        <v>20735512</v>
      </c>
      <c r="CI3">
        <v>18963254</v>
      </c>
      <c r="CJ3">
        <v>0</v>
      </c>
      <c r="CK3">
        <v>7380542</v>
      </c>
      <c r="CL3">
        <v>0</v>
      </c>
      <c r="CM3">
        <v>0</v>
      </c>
      <c r="CN3">
        <v>0</v>
      </c>
      <c r="CO3">
        <v>7122786</v>
      </c>
      <c r="CP3">
        <v>173393997</v>
      </c>
      <c r="CQ3">
        <v>0</v>
      </c>
      <c r="CR3">
        <v>0</v>
      </c>
      <c r="CS3">
        <v>0</v>
      </c>
      <c r="CT3">
        <v>13423</v>
      </c>
      <c r="CU3">
        <v>13423</v>
      </c>
      <c r="CV3">
        <v>20099250</v>
      </c>
      <c r="CW3">
        <v>5114678</v>
      </c>
      <c r="CX3">
        <v>22726310</v>
      </c>
      <c r="CY3">
        <v>8303477</v>
      </c>
      <c r="CZ3">
        <v>0</v>
      </c>
      <c r="DA3">
        <v>0</v>
      </c>
      <c r="DB3">
        <v>-5578736</v>
      </c>
      <c r="DC3">
        <v>28745366</v>
      </c>
      <c r="DD3">
        <v>0</v>
      </c>
      <c r="DE3">
        <v>4324600</v>
      </c>
      <c r="DF3">
        <v>83734945</v>
      </c>
      <c r="DG3">
        <v>5451694</v>
      </c>
      <c r="DH3">
        <v>61479178</v>
      </c>
      <c r="DI3">
        <v>0</v>
      </c>
      <c r="DJ3">
        <v>4687142</v>
      </c>
      <c r="DK3">
        <v>0</v>
      </c>
      <c r="DL3">
        <v>0</v>
      </c>
      <c r="DM3">
        <v>0</v>
      </c>
      <c r="DN3">
        <v>0</v>
      </c>
      <c r="DO3">
        <v>2441084</v>
      </c>
      <c r="DP3">
        <v>189323740</v>
      </c>
      <c r="DQ3">
        <v>0</v>
      </c>
      <c r="DR3">
        <v>0</v>
      </c>
      <c r="DS3">
        <v>0</v>
      </c>
      <c r="DT3">
        <v>0</v>
      </c>
      <c r="DU3">
        <v>0</v>
      </c>
      <c r="DV3">
        <v>0</v>
      </c>
      <c r="DW3">
        <v>0</v>
      </c>
      <c r="DX3">
        <v>0</v>
      </c>
      <c r="DY3">
        <v>0</v>
      </c>
      <c r="DZ3">
        <v>0</v>
      </c>
      <c r="EA3">
        <v>0</v>
      </c>
      <c r="EB3">
        <v>0</v>
      </c>
      <c r="EC3">
        <v>0</v>
      </c>
      <c r="ED3" t="s">
        <v>202</v>
      </c>
      <c r="EE3" t="s">
        <v>203</v>
      </c>
      <c r="EF3" t="s">
        <v>204</v>
      </c>
      <c r="EG3">
        <v>1</v>
      </c>
    </row>
    <row r="4" spans="1:137" x14ac:dyDescent="0.25">
      <c r="A4" t="s">
        <v>214</v>
      </c>
      <c r="B4" t="s">
        <v>215</v>
      </c>
      <c r="C4">
        <v>2016</v>
      </c>
      <c r="D4" s="7">
        <v>42644</v>
      </c>
      <c r="E4" s="7">
        <v>42735</v>
      </c>
      <c r="F4" t="s">
        <v>194</v>
      </c>
      <c r="G4" t="s">
        <v>216</v>
      </c>
      <c r="H4">
        <v>9</v>
      </c>
      <c r="I4">
        <v>607</v>
      </c>
      <c r="J4" t="s">
        <v>196</v>
      </c>
      <c r="K4" t="s">
        <v>37</v>
      </c>
      <c r="L4" t="s">
        <v>197</v>
      </c>
      <c r="M4" t="s">
        <v>209</v>
      </c>
      <c r="N4" t="s">
        <v>217</v>
      </c>
      <c r="O4" t="s">
        <v>218</v>
      </c>
      <c r="P4" t="s">
        <v>219</v>
      </c>
      <c r="Q4" t="s">
        <v>213</v>
      </c>
      <c r="R4">
        <v>49</v>
      </c>
      <c r="S4">
        <v>49</v>
      </c>
      <c r="T4">
        <v>19</v>
      </c>
      <c r="U4">
        <v>50</v>
      </c>
      <c r="V4">
        <v>11</v>
      </c>
      <c r="W4">
        <v>94</v>
      </c>
      <c r="X4">
        <v>251</v>
      </c>
      <c r="Y4">
        <v>0</v>
      </c>
      <c r="Z4">
        <v>0</v>
      </c>
      <c r="AA4">
        <v>7</v>
      </c>
      <c r="AB4">
        <v>61</v>
      </c>
      <c r="AC4">
        <v>0</v>
      </c>
      <c r="AD4">
        <v>2</v>
      </c>
      <c r="AE4">
        <v>476</v>
      </c>
      <c r="AF4">
        <v>0</v>
      </c>
      <c r="AG4">
        <v>208</v>
      </c>
      <c r="AH4">
        <v>41</v>
      </c>
      <c r="AI4">
        <v>334</v>
      </c>
      <c r="AJ4">
        <v>870</v>
      </c>
      <c r="AK4">
        <v>0</v>
      </c>
      <c r="AL4">
        <v>0</v>
      </c>
      <c r="AM4">
        <v>27</v>
      </c>
      <c r="AN4">
        <v>189</v>
      </c>
      <c r="AO4">
        <v>0</v>
      </c>
      <c r="AP4">
        <v>10</v>
      </c>
      <c r="AQ4">
        <v>1679</v>
      </c>
      <c r="AR4">
        <v>0</v>
      </c>
      <c r="AS4">
        <v>8212</v>
      </c>
      <c r="AT4">
        <v>393</v>
      </c>
      <c r="AU4">
        <v>5695</v>
      </c>
      <c r="AV4">
        <v>34543</v>
      </c>
      <c r="AW4">
        <v>0</v>
      </c>
      <c r="AX4">
        <v>0</v>
      </c>
      <c r="AY4">
        <v>643</v>
      </c>
      <c r="AZ4">
        <v>9686</v>
      </c>
      <c r="BA4">
        <v>0</v>
      </c>
      <c r="BB4">
        <v>2316</v>
      </c>
      <c r="BC4">
        <v>61488</v>
      </c>
      <c r="BD4">
        <v>1322223</v>
      </c>
      <c r="BE4">
        <v>249476</v>
      </c>
      <c r="BF4">
        <v>1852616</v>
      </c>
      <c r="BG4">
        <v>4726168</v>
      </c>
      <c r="BH4">
        <v>0</v>
      </c>
      <c r="BI4">
        <v>0</v>
      </c>
      <c r="BJ4">
        <v>155198</v>
      </c>
      <c r="BK4">
        <v>1098104</v>
      </c>
      <c r="BL4">
        <v>0</v>
      </c>
      <c r="BM4">
        <v>44307</v>
      </c>
      <c r="BN4">
        <v>9448092</v>
      </c>
      <c r="BO4">
        <v>7819665</v>
      </c>
      <c r="BP4">
        <v>457474</v>
      </c>
      <c r="BQ4">
        <v>6918730</v>
      </c>
      <c r="BR4">
        <v>35349535</v>
      </c>
      <c r="BS4">
        <v>0</v>
      </c>
      <c r="BT4">
        <v>0</v>
      </c>
      <c r="BU4">
        <v>1013609</v>
      </c>
      <c r="BV4">
        <v>7470876</v>
      </c>
      <c r="BW4">
        <v>0</v>
      </c>
      <c r="BX4">
        <v>2550974</v>
      </c>
      <c r="BY4">
        <v>61580863</v>
      </c>
      <c r="BZ4">
        <v>1328749</v>
      </c>
      <c r="CA4">
        <v>6370534</v>
      </c>
      <c r="CB4">
        <v>454586</v>
      </c>
      <c r="CC4">
        <v>-15433712</v>
      </c>
      <c r="CD4">
        <v>29281634</v>
      </c>
      <c r="CE4">
        <v>0</v>
      </c>
      <c r="CF4">
        <v>0</v>
      </c>
      <c r="CG4">
        <v>0</v>
      </c>
      <c r="CH4">
        <v>3998971</v>
      </c>
      <c r="CI4">
        <v>-2974460</v>
      </c>
      <c r="CJ4">
        <v>0</v>
      </c>
      <c r="CK4">
        <v>2620787</v>
      </c>
      <c r="CL4">
        <v>0</v>
      </c>
      <c r="CM4">
        <v>0</v>
      </c>
      <c r="CN4">
        <v>0</v>
      </c>
      <c r="CO4">
        <v>1470960</v>
      </c>
      <c r="CP4">
        <v>27118049</v>
      </c>
      <c r="CQ4">
        <v>0</v>
      </c>
      <c r="CR4">
        <v>0</v>
      </c>
      <c r="CS4">
        <v>0</v>
      </c>
      <c r="CT4">
        <v>266151</v>
      </c>
      <c r="CU4">
        <v>266151</v>
      </c>
      <c r="CV4">
        <v>2771354</v>
      </c>
      <c r="CW4">
        <v>252363</v>
      </c>
      <c r="CX4">
        <v>24205058</v>
      </c>
      <c r="CY4">
        <v>10794068</v>
      </c>
      <c r="CZ4">
        <v>0</v>
      </c>
      <c r="DA4">
        <v>0</v>
      </c>
      <c r="DB4">
        <v>-2830165</v>
      </c>
      <c r="DC4">
        <v>11809591</v>
      </c>
      <c r="DD4">
        <v>0</v>
      </c>
      <c r="DE4">
        <v>-2825212</v>
      </c>
      <c r="DF4">
        <v>44177057</v>
      </c>
      <c r="DG4">
        <v>458294</v>
      </c>
      <c r="DH4">
        <v>37125399</v>
      </c>
      <c r="DI4">
        <v>0</v>
      </c>
      <c r="DJ4">
        <v>1627117</v>
      </c>
      <c r="DK4">
        <v>0</v>
      </c>
      <c r="DL4">
        <v>0</v>
      </c>
      <c r="DM4">
        <v>0</v>
      </c>
      <c r="DN4">
        <v>0</v>
      </c>
      <c r="DO4">
        <v>626553</v>
      </c>
      <c r="DP4">
        <v>22178342</v>
      </c>
      <c r="DQ4">
        <v>0</v>
      </c>
      <c r="DR4">
        <v>0</v>
      </c>
      <c r="DS4">
        <v>0</v>
      </c>
      <c r="DT4">
        <v>0</v>
      </c>
      <c r="DU4">
        <v>0</v>
      </c>
      <c r="DV4">
        <v>0</v>
      </c>
      <c r="DW4">
        <v>0</v>
      </c>
      <c r="DX4">
        <v>0</v>
      </c>
      <c r="DY4">
        <v>0</v>
      </c>
      <c r="DZ4">
        <v>0</v>
      </c>
      <c r="EA4">
        <v>0</v>
      </c>
      <c r="EB4">
        <v>0</v>
      </c>
      <c r="EC4">
        <v>0</v>
      </c>
      <c r="ED4" t="s">
        <v>202</v>
      </c>
      <c r="EE4" t="s">
        <v>203</v>
      </c>
      <c r="EF4" t="s">
        <v>204</v>
      </c>
      <c r="EG4">
        <v>1</v>
      </c>
    </row>
    <row r="5" spans="1:137" x14ac:dyDescent="0.25">
      <c r="A5" t="s">
        <v>220</v>
      </c>
      <c r="B5" t="s">
        <v>221</v>
      </c>
      <c r="C5">
        <v>2016</v>
      </c>
      <c r="D5" s="7">
        <v>42644</v>
      </c>
      <c r="E5" s="7">
        <v>42735</v>
      </c>
      <c r="F5" t="s">
        <v>194</v>
      </c>
      <c r="G5" t="s">
        <v>222</v>
      </c>
      <c r="H5">
        <v>13</v>
      </c>
      <c r="I5">
        <v>1012</v>
      </c>
      <c r="J5" t="s">
        <v>223</v>
      </c>
      <c r="K5" t="s">
        <v>37</v>
      </c>
      <c r="L5" t="s">
        <v>224</v>
      </c>
      <c r="M5" t="s">
        <v>225</v>
      </c>
      <c r="N5" t="s">
        <v>226</v>
      </c>
      <c r="O5" t="s">
        <v>227</v>
      </c>
      <c r="P5" t="s">
        <v>228</v>
      </c>
      <c r="Q5" t="s">
        <v>229</v>
      </c>
      <c r="R5">
        <v>223</v>
      </c>
      <c r="S5">
        <v>223</v>
      </c>
      <c r="T5">
        <v>223</v>
      </c>
      <c r="U5">
        <v>567</v>
      </c>
      <c r="V5">
        <v>477</v>
      </c>
      <c r="W5">
        <v>265</v>
      </c>
      <c r="X5">
        <v>731</v>
      </c>
      <c r="Y5">
        <v>0</v>
      </c>
      <c r="Z5">
        <v>0</v>
      </c>
      <c r="AA5">
        <v>76</v>
      </c>
      <c r="AB5">
        <v>398</v>
      </c>
      <c r="AC5">
        <v>0</v>
      </c>
      <c r="AD5">
        <v>82</v>
      </c>
      <c r="AE5">
        <v>2596</v>
      </c>
      <c r="AF5">
        <v>0</v>
      </c>
      <c r="AG5">
        <v>2877</v>
      </c>
      <c r="AH5">
        <v>2300</v>
      </c>
      <c r="AI5">
        <v>1264</v>
      </c>
      <c r="AJ5">
        <v>2789</v>
      </c>
      <c r="AK5">
        <v>0</v>
      </c>
      <c r="AL5">
        <v>0</v>
      </c>
      <c r="AM5">
        <v>395</v>
      </c>
      <c r="AN5">
        <v>1476</v>
      </c>
      <c r="AO5">
        <v>0</v>
      </c>
      <c r="AP5">
        <v>340</v>
      </c>
      <c r="AQ5">
        <v>11441</v>
      </c>
      <c r="AR5">
        <v>0</v>
      </c>
      <c r="AS5">
        <v>2013</v>
      </c>
      <c r="AT5">
        <v>1651</v>
      </c>
      <c r="AU5">
        <v>1603</v>
      </c>
      <c r="AV5">
        <v>4806</v>
      </c>
      <c r="AW5">
        <v>0</v>
      </c>
      <c r="AX5">
        <v>0</v>
      </c>
      <c r="AY5">
        <v>355</v>
      </c>
      <c r="AZ5">
        <v>3019</v>
      </c>
      <c r="BA5">
        <v>0</v>
      </c>
      <c r="BB5">
        <v>788</v>
      </c>
      <c r="BC5">
        <v>14235</v>
      </c>
      <c r="BD5">
        <v>56658764</v>
      </c>
      <c r="BE5">
        <v>52137360</v>
      </c>
      <c r="BF5">
        <v>17166928</v>
      </c>
      <c r="BG5">
        <v>47723902</v>
      </c>
      <c r="BH5">
        <v>0</v>
      </c>
      <c r="BI5">
        <v>0</v>
      </c>
      <c r="BJ5">
        <v>6736328</v>
      </c>
      <c r="BK5">
        <v>25926161</v>
      </c>
      <c r="BL5">
        <v>0</v>
      </c>
      <c r="BM5">
        <v>3259482</v>
      </c>
      <c r="BN5">
        <v>209608925</v>
      </c>
      <c r="BO5">
        <v>19363555</v>
      </c>
      <c r="BP5">
        <v>29174675</v>
      </c>
      <c r="BQ5">
        <v>7605389</v>
      </c>
      <c r="BR5">
        <v>32333879</v>
      </c>
      <c r="BS5">
        <v>0</v>
      </c>
      <c r="BT5">
        <v>0</v>
      </c>
      <c r="BU5">
        <v>3692283</v>
      </c>
      <c r="BV5">
        <v>20312401</v>
      </c>
      <c r="BW5">
        <v>0</v>
      </c>
      <c r="BX5">
        <v>2472653</v>
      </c>
      <c r="BY5">
        <v>114954835</v>
      </c>
      <c r="BZ5">
        <v>2514181</v>
      </c>
      <c r="CA5">
        <v>65922224</v>
      </c>
      <c r="CB5">
        <v>71259771</v>
      </c>
      <c r="CC5">
        <v>20884082</v>
      </c>
      <c r="CD5">
        <v>58376419</v>
      </c>
      <c r="CE5">
        <v>-742500</v>
      </c>
      <c r="CF5">
        <v>0</v>
      </c>
      <c r="CG5">
        <v>0</v>
      </c>
      <c r="CH5">
        <v>7589937</v>
      </c>
      <c r="CI5">
        <v>34344062</v>
      </c>
      <c r="CJ5">
        <v>0</v>
      </c>
      <c r="CK5">
        <v>0</v>
      </c>
      <c r="CL5">
        <v>0</v>
      </c>
      <c r="CM5">
        <v>0</v>
      </c>
      <c r="CN5">
        <v>0</v>
      </c>
      <c r="CO5">
        <v>2081320</v>
      </c>
      <c r="CP5">
        <v>262229496</v>
      </c>
      <c r="CQ5">
        <v>0</v>
      </c>
      <c r="CR5">
        <v>2646382</v>
      </c>
      <c r="CS5">
        <v>0</v>
      </c>
      <c r="CT5">
        <v>0</v>
      </c>
      <c r="CU5">
        <v>2646382</v>
      </c>
      <c r="CV5">
        <v>10100095</v>
      </c>
      <c r="CW5">
        <v>10052264</v>
      </c>
      <c r="CX5">
        <v>4630735</v>
      </c>
      <c r="CY5">
        <v>24327744</v>
      </c>
      <c r="CZ5">
        <v>0</v>
      </c>
      <c r="DA5">
        <v>0</v>
      </c>
      <c r="DB5">
        <v>2838674</v>
      </c>
      <c r="DC5">
        <v>11894500</v>
      </c>
      <c r="DD5">
        <v>0</v>
      </c>
      <c r="DE5">
        <v>1136634</v>
      </c>
      <c r="DF5">
        <v>64980646</v>
      </c>
      <c r="DG5">
        <v>437551</v>
      </c>
      <c r="DH5">
        <v>55154394</v>
      </c>
      <c r="DI5">
        <v>0</v>
      </c>
      <c r="DJ5">
        <v>0</v>
      </c>
      <c r="DK5">
        <v>0</v>
      </c>
      <c r="DL5">
        <v>0</v>
      </c>
      <c r="DM5">
        <v>0</v>
      </c>
      <c r="DN5">
        <v>0</v>
      </c>
      <c r="DO5">
        <v>268084</v>
      </c>
      <c r="DP5">
        <v>5914096</v>
      </c>
      <c r="DQ5">
        <v>0</v>
      </c>
      <c r="DR5">
        <v>0</v>
      </c>
      <c r="DS5">
        <v>0</v>
      </c>
      <c r="DT5">
        <v>0</v>
      </c>
      <c r="DU5">
        <v>0</v>
      </c>
      <c r="DV5">
        <v>0</v>
      </c>
      <c r="DW5">
        <v>0</v>
      </c>
      <c r="DX5">
        <v>0</v>
      </c>
      <c r="DY5">
        <v>0</v>
      </c>
      <c r="DZ5">
        <v>0</v>
      </c>
      <c r="EA5">
        <v>0</v>
      </c>
      <c r="EB5">
        <v>0</v>
      </c>
      <c r="EC5">
        <v>0</v>
      </c>
      <c r="ED5" t="s">
        <v>202</v>
      </c>
      <c r="EE5" t="s">
        <v>203</v>
      </c>
      <c r="EF5" t="s">
        <v>204</v>
      </c>
      <c r="EG5">
        <v>1</v>
      </c>
    </row>
    <row r="6" spans="1:137" x14ac:dyDescent="0.25">
      <c r="A6" t="s">
        <v>230</v>
      </c>
      <c r="B6" t="s">
        <v>231</v>
      </c>
      <c r="C6">
        <v>2016</v>
      </c>
      <c r="D6" s="7">
        <v>42644</v>
      </c>
      <c r="E6" s="7">
        <v>42735</v>
      </c>
      <c r="F6" t="s">
        <v>194</v>
      </c>
      <c r="G6" t="s">
        <v>29</v>
      </c>
      <c r="H6">
        <v>11</v>
      </c>
      <c r="I6">
        <v>913</v>
      </c>
      <c r="J6" t="s">
        <v>232</v>
      </c>
      <c r="K6" t="s">
        <v>37</v>
      </c>
      <c r="L6" t="s">
        <v>224</v>
      </c>
      <c r="M6" t="s">
        <v>233</v>
      </c>
      <c r="N6" t="s">
        <v>234</v>
      </c>
      <c r="O6" t="s">
        <v>235</v>
      </c>
      <c r="P6" t="s">
        <v>236</v>
      </c>
      <c r="Q6" t="s">
        <v>237</v>
      </c>
      <c r="R6">
        <v>144</v>
      </c>
      <c r="S6">
        <v>144</v>
      </c>
      <c r="T6">
        <v>144</v>
      </c>
      <c r="U6">
        <v>380</v>
      </c>
      <c r="V6">
        <v>268</v>
      </c>
      <c r="W6">
        <v>50</v>
      </c>
      <c r="X6">
        <v>520</v>
      </c>
      <c r="Y6">
        <v>0</v>
      </c>
      <c r="Z6">
        <v>0</v>
      </c>
      <c r="AA6">
        <v>5</v>
      </c>
      <c r="AB6">
        <v>101</v>
      </c>
      <c r="AC6">
        <v>1</v>
      </c>
      <c r="AD6">
        <v>10</v>
      </c>
      <c r="AE6">
        <v>1335</v>
      </c>
      <c r="AF6">
        <v>1</v>
      </c>
      <c r="AG6">
        <v>2592</v>
      </c>
      <c r="AH6">
        <v>981</v>
      </c>
      <c r="AI6">
        <v>946</v>
      </c>
      <c r="AJ6">
        <v>3041</v>
      </c>
      <c r="AK6">
        <v>0</v>
      </c>
      <c r="AL6">
        <v>0</v>
      </c>
      <c r="AM6">
        <v>22</v>
      </c>
      <c r="AN6">
        <v>325</v>
      </c>
      <c r="AO6">
        <v>1</v>
      </c>
      <c r="AP6">
        <v>10</v>
      </c>
      <c r="AQ6">
        <v>7918</v>
      </c>
      <c r="AR6">
        <v>2384</v>
      </c>
      <c r="AS6">
        <v>958</v>
      </c>
      <c r="AT6">
        <v>571</v>
      </c>
      <c r="AU6">
        <v>493</v>
      </c>
      <c r="AV6">
        <v>2233</v>
      </c>
      <c r="AW6">
        <v>0</v>
      </c>
      <c r="AX6">
        <v>0</v>
      </c>
      <c r="AY6">
        <v>25</v>
      </c>
      <c r="AZ6">
        <v>760</v>
      </c>
      <c r="BA6">
        <v>7</v>
      </c>
      <c r="BB6">
        <v>1314</v>
      </c>
      <c r="BC6">
        <v>6361</v>
      </c>
      <c r="BD6">
        <v>33209775</v>
      </c>
      <c r="BE6">
        <v>15661680</v>
      </c>
      <c r="BF6">
        <v>7438123</v>
      </c>
      <c r="BG6">
        <v>32162148</v>
      </c>
      <c r="BH6">
        <v>0</v>
      </c>
      <c r="BI6">
        <v>0</v>
      </c>
      <c r="BJ6">
        <v>252736</v>
      </c>
      <c r="BK6">
        <v>5161822</v>
      </c>
      <c r="BL6">
        <v>125940</v>
      </c>
      <c r="BM6">
        <v>65670</v>
      </c>
      <c r="BN6">
        <v>94077894</v>
      </c>
      <c r="BO6">
        <v>6925243</v>
      </c>
      <c r="BP6">
        <v>3669206</v>
      </c>
      <c r="BQ6">
        <v>1769322</v>
      </c>
      <c r="BR6">
        <v>9089995</v>
      </c>
      <c r="BS6">
        <v>0</v>
      </c>
      <c r="BT6">
        <v>0</v>
      </c>
      <c r="BU6">
        <v>234984</v>
      </c>
      <c r="BV6">
        <v>5436420</v>
      </c>
      <c r="BW6">
        <v>12768</v>
      </c>
      <c r="BX6">
        <v>2457683</v>
      </c>
      <c r="BY6">
        <v>29595621</v>
      </c>
      <c r="BZ6">
        <v>631704</v>
      </c>
      <c r="CA6">
        <v>33001755</v>
      </c>
      <c r="CB6">
        <v>15467718</v>
      </c>
      <c r="CC6">
        <v>5889536</v>
      </c>
      <c r="CD6">
        <v>38788727</v>
      </c>
      <c r="CE6">
        <v>0</v>
      </c>
      <c r="CF6">
        <v>0</v>
      </c>
      <c r="CG6">
        <v>0</v>
      </c>
      <c r="CH6">
        <v>396095</v>
      </c>
      <c r="CI6">
        <v>8593747</v>
      </c>
      <c r="CJ6">
        <v>0</v>
      </c>
      <c r="CK6">
        <v>138708</v>
      </c>
      <c r="CL6">
        <v>0</v>
      </c>
      <c r="CM6">
        <v>0</v>
      </c>
      <c r="CN6">
        <v>0</v>
      </c>
      <c r="CO6">
        <v>1592975</v>
      </c>
      <c r="CP6">
        <v>104500965</v>
      </c>
      <c r="CQ6">
        <v>20042365</v>
      </c>
      <c r="CR6">
        <v>3260993</v>
      </c>
      <c r="CS6">
        <v>0</v>
      </c>
      <c r="CT6">
        <v>0</v>
      </c>
      <c r="CU6">
        <v>23303358</v>
      </c>
      <c r="CV6">
        <v>7133262</v>
      </c>
      <c r="CW6">
        <v>23905532</v>
      </c>
      <c r="CX6">
        <v>3317909</v>
      </c>
      <c r="CY6">
        <v>5724409</v>
      </c>
      <c r="CZ6">
        <v>0</v>
      </c>
      <c r="DA6">
        <v>0</v>
      </c>
      <c r="DB6">
        <v>91624</v>
      </c>
      <c r="DC6">
        <v>2004495</v>
      </c>
      <c r="DD6">
        <v>0</v>
      </c>
      <c r="DE6">
        <v>298677</v>
      </c>
      <c r="DF6">
        <v>42475908</v>
      </c>
      <c r="DG6">
        <v>251970</v>
      </c>
      <c r="DH6">
        <v>43083082</v>
      </c>
      <c r="DI6">
        <v>0</v>
      </c>
      <c r="DJ6">
        <v>41449</v>
      </c>
      <c r="DK6">
        <v>0</v>
      </c>
      <c r="DL6">
        <v>0</v>
      </c>
      <c r="DM6">
        <v>0</v>
      </c>
      <c r="DN6">
        <v>0</v>
      </c>
      <c r="DO6">
        <v>715531</v>
      </c>
      <c r="DP6">
        <v>7392575</v>
      </c>
      <c r="DQ6">
        <v>0</v>
      </c>
      <c r="DR6">
        <v>0</v>
      </c>
      <c r="DS6">
        <v>0</v>
      </c>
      <c r="DT6">
        <v>0</v>
      </c>
      <c r="DU6">
        <v>0</v>
      </c>
      <c r="DV6">
        <v>0</v>
      </c>
      <c r="DW6">
        <v>0</v>
      </c>
      <c r="DX6">
        <v>0</v>
      </c>
      <c r="DY6">
        <v>0</v>
      </c>
      <c r="DZ6">
        <v>0</v>
      </c>
      <c r="EA6">
        <v>0</v>
      </c>
      <c r="EB6">
        <v>0</v>
      </c>
      <c r="EC6">
        <v>0</v>
      </c>
      <c r="ED6" t="s">
        <v>202</v>
      </c>
      <c r="EE6" t="s">
        <v>203</v>
      </c>
      <c r="EF6" t="s">
        <v>204</v>
      </c>
      <c r="EG6">
        <v>1</v>
      </c>
    </row>
    <row r="7" spans="1:137" x14ac:dyDescent="0.25">
      <c r="A7" t="s">
        <v>238</v>
      </c>
      <c r="B7" t="s">
        <v>239</v>
      </c>
      <c r="C7">
        <v>2016</v>
      </c>
      <c r="D7" s="7">
        <v>42644</v>
      </c>
      <c r="E7" s="7">
        <v>42735</v>
      </c>
      <c r="F7" t="s">
        <v>194</v>
      </c>
      <c r="G7" t="s">
        <v>30</v>
      </c>
      <c r="H7">
        <v>14</v>
      </c>
      <c r="I7">
        <v>1422</v>
      </c>
      <c r="J7" t="s">
        <v>240</v>
      </c>
      <c r="K7" t="s">
        <v>37</v>
      </c>
      <c r="L7" t="s">
        <v>224</v>
      </c>
      <c r="M7" t="s">
        <v>241</v>
      </c>
      <c r="N7" t="s">
        <v>242</v>
      </c>
      <c r="O7" t="s">
        <v>243</v>
      </c>
      <c r="P7" t="s">
        <v>244</v>
      </c>
      <c r="Q7" t="s">
        <v>245</v>
      </c>
      <c r="R7">
        <v>66</v>
      </c>
      <c r="S7">
        <v>66</v>
      </c>
      <c r="T7">
        <v>66</v>
      </c>
      <c r="U7">
        <v>161</v>
      </c>
      <c r="V7">
        <v>92</v>
      </c>
      <c r="W7">
        <v>19</v>
      </c>
      <c r="X7">
        <v>0</v>
      </c>
      <c r="Y7">
        <v>0</v>
      </c>
      <c r="Z7">
        <v>0</v>
      </c>
      <c r="AA7">
        <v>0</v>
      </c>
      <c r="AB7">
        <v>149</v>
      </c>
      <c r="AC7">
        <v>0</v>
      </c>
      <c r="AD7">
        <v>2</v>
      </c>
      <c r="AE7">
        <v>423</v>
      </c>
      <c r="AF7">
        <v>0</v>
      </c>
      <c r="AG7">
        <v>2912</v>
      </c>
      <c r="AH7">
        <v>917</v>
      </c>
      <c r="AI7">
        <v>278</v>
      </c>
      <c r="AJ7">
        <v>0</v>
      </c>
      <c r="AK7">
        <v>0</v>
      </c>
      <c r="AL7">
        <v>0</v>
      </c>
      <c r="AM7">
        <v>0</v>
      </c>
      <c r="AN7">
        <v>1293</v>
      </c>
      <c r="AO7">
        <v>0</v>
      </c>
      <c r="AP7">
        <v>20</v>
      </c>
      <c r="AQ7">
        <v>5420</v>
      </c>
      <c r="AR7">
        <v>0</v>
      </c>
      <c r="AS7">
        <v>29738</v>
      </c>
      <c r="AT7">
        <v>1428</v>
      </c>
      <c r="AU7">
        <v>0</v>
      </c>
      <c r="AV7">
        <v>0</v>
      </c>
      <c r="AW7">
        <v>0</v>
      </c>
      <c r="AX7">
        <v>0</v>
      </c>
      <c r="AY7">
        <v>0</v>
      </c>
      <c r="AZ7">
        <v>2756</v>
      </c>
      <c r="BA7">
        <v>0</v>
      </c>
      <c r="BB7">
        <v>86</v>
      </c>
      <c r="BC7">
        <v>34008</v>
      </c>
      <c r="BD7">
        <v>7267500</v>
      </c>
      <c r="BE7">
        <v>1342359</v>
      </c>
      <c r="BF7">
        <v>1748568</v>
      </c>
      <c r="BG7">
        <v>0</v>
      </c>
      <c r="BH7">
        <v>0</v>
      </c>
      <c r="BI7">
        <v>0</v>
      </c>
      <c r="BJ7">
        <v>0</v>
      </c>
      <c r="BK7">
        <v>3235000</v>
      </c>
      <c r="BL7">
        <v>0</v>
      </c>
      <c r="BM7">
        <v>50000</v>
      </c>
      <c r="BN7">
        <v>13643427</v>
      </c>
      <c r="BO7">
        <v>6492245</v>
      </c>
      <c r="BP7">
        <v>342376</v>
      </c>
      <c r="BQ7">
        <v>0</v>
      </c>
      <c r="BR7">
        <v>0</v>
      </c>
      <c r="BS7">
        <v>0</v>
      </c>
      <c r="BT7">
        <v>0</v>
      </c>
      <c r="BU7">
        <v>0</v>
      </c>
      <c r="BV7">
        <v>655366</v>
      </c>
      <c r="BW7">
        <v>0</v>
      </c>
      <c r="BX7">
        <v>75273</v>
      </c>
      <c r="BY7">
        <v>7565260</v>
      </c>
      <c r="BZ7">
        <v>33586</v>
      </c>
      <c r="CA7">
        <v>8697973</v>
      </c>
      <c r="CB7">
        <v>0</v>
      </c>
      <c r="CC7">
        <v>1273128</v>
      </c>
      <c r="CD7">
        <v>0</v>
      </c>
      <c r="CE7">
        <v>0</v>
      </c>
      <c r="CF7">
        <v>0</v>
      </c>
      <c r="CG7">
        <v>0</v>
      </c>
      <c r="CH7">
        <v>0</v>
      </c>
      <c r="CI7">
        <v>3900137</v>
      </c>
      <c r="CJ7">
        <v>0</v>
      </c>
      <c r="CK7">
        <v>0</v>
      </c>
      <c r="CL7">
        <v>0</v>
      </c>
      <c r="CM7">
        <v>0</v>
      </c>
      <c r="CN7">
        <v>0</v>
      </c>
      <c r="CO7">
        <v>0</v>
      </c>
      <c r="CP7">
        <v>13904824</v>
      </c>
      <c r="CQ7">
        <v>0</v>
      </c>
      <c r="CR7">
        <v>0</v>
      </c>
      <c r="CS7">
        <v>0</v>
      </c>
      <c r="CT7">
        <v>0</v>
      </c>
      <c r="CU7">
        <v>0</v>
      </c>
      <c r="CV7">
        <v>5028186</v>
      </c>
      <c r="CW7">
        <v>1684735</v>
      </c>
      <c r="CX7">
        <v>475439</v>
      </c>
      <c r="CY7">
        <v>0</v>
      </c>
      <c r="CZ7">
        <v>0</v>
      </c>
      <c r="DA7">
        <v>0</v>
      </c>
      <c r="DB7">
        <v>0</v>
      </c>
      <c r="DC7">
        <v>-9771</v>
      </c>
      <c r="DD7">
        <v>0</v>
      </c>
      <c r="DE7">
        <v>125274</v>
      </c>
      <c r="DF7">
        <v>7303863</v>
      </c>
      <c r="DG7">
        <v>0</v>
      </c>
      <c r="DH7">
        <v>6352634</v>
      </c>
      <c r="DI7">
        <v>0</v>
      </c>
      <c r="DJ7">
        <v>0</v>
      </c>
      <c r="DK7">
        <v>0</v>
      </c>
      <c r="DL7">
        <v>0</v>
      </c>
      <c r="DM7">
        <v>0</v>
      </c>
      <c r="DN7">
        <v>0</v>
      </c>
      <c r="DO7">
        <v>255675</v>
      </c>
      <c r="DP7">
        <v>1666584</v>
      </c>
      <c r="DQ7">
        <v>0</v>
      </c>
      <c r="DR7">
        <v>0</v>
      </c>
      <c r="DS7">
        <v>0</v>
      </c>
      <c r="DT7">
        <v>0</v>
      </c>
      <c r="DU7">
        <v>0</v>
      </c>
      <c r="DV7">
        <v>0</v>
      </c>
      <c r="DW7">
        <v>0</v>
      </c>
      <c r="DX7">
        <v>0</v>
      </c>
      <c r="DY7">
        <v>0</v>
      </c>
      <c r="DZ7">
        <v>0</v>
      </c>
      <c r="EA7">
        <v>0</v>
      </c>
      <c r="EB7">
        <v>0</v>
      </c>
      <c r="EC7">
        <v>0</v>
      </c>
      <c r="ED7" t="s">
        <v>202</v>
      </c>
      <c r="EE7" t="s">
        <v>203</v>
      </c>
      <c r="EF7" t="s">
        <v>204</v>
      </c>
      <c r="EG7">
        <v>1</v>
      </c>
    </row>
    <row r="8" spans="1:137" x14ac:dyDescent="0.25">
      <c r="A8" t="s">
        <v>246</v>
      </c>
      <c r="B8" t="s">
        <v>247</v>
      </c>
      <c r="C8">
        <v>2016</v>
      </c>
      <c r="D8" s="7">
        <v>42644</v>
      </c>
      <c r="E8" s="7">
        <v>42735</v>
      </c>
      <c r="F8" t="s">
        <v>194</v>
      </c>
      <c r="G8" t="s">
        <v>222</v>
      </c>
      <c r="H8">
        <v>13</v>
      </c>
      <c r="I8">
        <v>1012</v>
      </c>
      <c r="J8" t="s">
        <v>240</v>
      </c>
      <c r="K8" t="s">
        <v>37</v>
      </c>
      <c r="L8" t="s">
        <v>224</v>
      </c>
      <c r="M8" t="s">
        <v>248</v>
      </c>
      <c r="N8" t="s">
        <v>249</v>
      </c>
      <c r="O8" t="s">
        <v>227</v>
      </c>
      <c r="P8" t="s">
        <v>250</v>
      </c>
      <c r="Q8" t="s">
        <v>251</v>
      </c>
      <c r="R8">
        <v>188</v>
      </c>
      <c r="S8">
        <v>188</v>
      </c>
      <c r="T8">
        <v>181</v>
      </c>
      <c r="U8">
        <v>135</v>
      </c>
      <c r="V8">
        <v>170</v>
      </c>
      <c r="W8">
        <v>418</v>
      </c>
      <c r="X8">
        <v>181</v>
      </c>
      <c r="Y8">
        <v>0</v>
      </c>
      <c r="Z8">
        <v>0</v>
      </c>
      <c r="AA8">
        <v>124</v>
      </c>
      <c r="AB8">
        <v>82</v>
      </c>
      <c r="AC8">
        <v>2</v>
      </c>
      <c r="AD8">
        <v>29</v>
      </c>
      <c r="AE8">
        <v>1141</v>
      </c>
      <c r="AF8">
        <v>0</v>
      </c>
      <c r="AG8">
        <v>1549</v>
      </c>
      <c r="AH8">
        <v>1461</v>
      </c>
      <c r="AI8">
        <v>4570</v>
      </c>
      <c r="AJ8">
        <v>1065</v>
      </c>
      <c r="AK8">
        <v>0</v>
      </c>
      <c r="AL8">
        <v>0</v>
      </c>
      <c r="AM8">
        <v>1354</v>
      </c>
      <c r="AN8">
        <v>391</v>
      </c>
      <c r="AO8">
        <v>17</v>
      </c>
      <c r="AP8">
        <v>102</v>
      </c>
      <c r="AQ8">
        <v>10509</v>
      </c>
      <c r="AR8">
        <v>0</v>
      </c>
      <c r="AS8">
        <v>647</v>
      </c>
      <c r="AT8">
        <v>158</v>
      </c>
      <c r="AU8">
        <v>1594</v>
      </c>
      <c r="AV8">
        <v>1907</v>
      </c>
      <c r="AW8">
        <v>0</v>
      </c>
      <c r="AX8">
        <v>0</v>
      </c>
      <c r="AY8">
        <v>954</v>
      </c>
      <c r="AZ8">
        <v>583</v>
      </c>
      <c r="BA8">
        <v>0</v>
      </c>
      <c r="BB8">
        <v>940</v>
      </c>
      <c r="BC8">
        <v>6783</v>
      </c>
      <c r="BD8">
        <v>9530589</v>
      </c>
      <c r="BE8">
        <v>5761002</v>
      </c>
      <c r="BF8">
        <v>13885895</v>
      </c>
      <c r="BG8">
        <v>8404055</v>
      </c>
      <c r="BH8">
        <v>0</v>
      </c>
      <c r="BI8">
        <v>0</v>
      </c>
      <c r="BJ8">
        <v>4232273</v>
      </c>
      <c r="BK8">
        <v>3996434</v>
      </c>
      <c r="BL8">
        <v>58175</v>
      </c>
      <c r="BM8">
        <v>887271</v>
      </c>
      <c r="BN8">
        <v>46755694</v>
      </c>
      <c r="BO8">
        <v>3249205</v>
      </c>
      <c r="BP8">
        <v>1523658</v>
      </c>
      <c r="BQ8">
        <v>3678668</v>
      </c>
      <c r="BR8">
        <v>7111152</v>
      </c>
      <c r="BS8">
        <v>0</v>
      </c>
      <c r="BT8">
        <v>0</v>
      </c>
      <c r="BU8">
        <v>2220083</v>
      </c>
      <c r="BV8">
        <v>3970427</v>
      </c>
      <c r="BW8">
        <v>0</v>
      </c>
      <c r="BX8">
        <v>2054824</v>
      </c>
      <c r="BY8">
        <v>23808017</v>
      </c>
      <c r="BZ8">
        <v>2068730</v>
      </c>
      <c r="CA8">
        <v>7699717</v>
      </c>
      <c r="CB8">
        <v>5855423</v>
      </c>
      <c r="CC8">
        <v>15396515</v>
      </c>
      <c r="CD8">
        <v>13770332</v>
      </c>
      <c r="CE8">
        <v>-887829</v>
      </c>
      <c r="CF8">
        <v>0</v>
      </c>
      <c r="CG8">
        <v>0</v>
      </c>
      <c r="CH8">
        <v>5244104</v>
      </c>
      <c r="CI8">
        <v>2530370</v>
      </c>
      <c r="CJ8">
        <v>0</v>
      </c>
      <c r="CK8">
        <v>49015</v>
      </c>
      <c r="CL8">
        <v>0</v>
      </c>
      <c r="CM8">
        <v>0</v>
      </c>
      <c r="CN8">
        <v>0</v>
      </c>
      <c r="CO8">
        <v>776735</v>
      </c>
      <c r="CP8">
        <v>52503112</v>
      </c>
      <c r="CQ8">
        <v>0</v>
      </c>
      <c r="CR8">
        <v>0</v>
      </c>
      <c r="CS8">
        <v>0</v>
      </c>
      <c r="CT8">
        <v>0</v>
      </c>
      <c r="CU8">
        <v>0</v>
      </c>
      <c r="CV8">
        <v>5080076</v>
      </c>
      <c r="CW8">
        <v>1429237</v>
      </c>
      <c r="CX8">
        <v>2168049</v>
      </c>
      <c r="CY8">
        <v>1744874</v>
      </c>
      <c r="CZ8">
        <v>0</v>
      </c>
      <c r="DA8">
        <v>0</v>
      </c>
      <c r="DB8">
        <v>1208252</v>
      </c>
      <c r="DC8">
        <v>5436490</v>
      </c>
      <c r="DD8">
        <v>9160</v>
      </c>
      <c r="DE8">
        <v>984461</v>
      </c>
      <c r="DF8">
        <v>18060599</v>
      </c>
      <c r="DG8">
        <v>73758</v>
      </c>
      <c r="DH8">
        <v>17503163</v>
      </c>
      <c r="DI8">
        <v>293318</v>
      </c>
      <c r="DJ8">
        <v>0</v>
      </c>
      <c r="DK8">
        <v>0</v>
      </c>
      <c r="DL8">
        <v>0</v>
      </c>
      <c r="DM8">
        <v>0</v>
      </c>
      <c r="DN8">
        <v>0</v>
      </c>
      <c r="DO8">
        <v>187876</v>
      </c>
      <c r="DP8">
        <v>1083225</v>
      </c>
      <c r="DQ8">
        <v>0</v>
      </c>
      <c r="DR8">
        <v>0</v>
      </c>
      <c r="DS8">
        <v>0</v>
      </c>
      <c r="DT8">
        <v>0</v>
      </c>
      <c r="DU8">
        <v>0</v>
      </c>
      <c r="DV8">
        <v>0</v>
      </c>
      <c r="DW8">
        <v>0</v>
      </c>
      <c r="DX8">
        <v>0</v>
      </c>
      <c r="DY8">
        <v>0</v>
      </c>
      <c r="DZ8">
        <v>0</v>
      </c>
      <c r="EA8">
        <v>0</v>
      </c>
      <c r="EB8">
        <v>0</v>
      </c>
      <c r="EC8">
        <v>0</v>
      </c>
      <c r="ED8" t="s">
        <v>202</v>
      </c>
      <c r="EE8" t="s">
        <v>203</v>
      </c>
      <c r="EF8" t="s">
        <v>204</v>
      </c>
      <c r="EG8">
        <v>1</v>
      </c>
    </row>
    <row r="9" spans="1:137" x14ac:dyDescent="0.25">
      <c r="A9" t="s">
        <v>252</v>
      </c>
      <c r="B9" t="s">
        <v>253</v>
      </c>
      <c r="C9">
        <v>2016</v>
      </c>
      <c r="D9" s="7">
        <v>42644</v>
      </c>
      <c r="E9" s="7">
        <v>42735</v>
      </c>
      <c r="F9" t="s">
        <v>194</v>
      </c>
      <c r="G9" t="s">
        <v>29</v>
      </c>
      <c r="H9">
        <v>11</v>
      </c>
      <c r="I9">
        <v>901</v>
      </c>
      <c r="J9" t="s">
        <v>196</v>
      </c>
      <c r="K9" t="s">
        <v>37</v>
      </c>
      <c r="L9" t="s">
        <v>224</v>
      </c>
      <c r="M9" t="s">
        <v>254</v>
      </c>
      <c r="N9" t="s">
        <v>255</v>
      </c>
      <c r="O9" t="s">
        <v>256</v>
      </c>
      <c r="P9" t="s">
        <v>257</v>
      </c>
      <c r="Q9" t="s">
        <v>258</v>
      </c>
      <c r="R9">
        <v>420</v>
      </c>
      <c r="S9">
        <v>393</v>
      </c>
      <c r="T9">
        <v>244</v>
      </c>
      <c r="U9">
        <v>822</v>
      </c>
      <c r="V9">
        <v>445</v>
      </c>
      <c r="W9">
        <v>724</v>
      </c>
      <c r="X9">
        <v>1448</v>
      </c>
      <c r="Y9">
        <v>0</v>
      </c>
      <c r="Z9">
        <v>0</v>
      </c>
      <c r="AA9">
        <v>1182</v>
      </c>
      <c r="AB9">
        <v>0</v>
      </c>
      <c r="AC9">
        <v>63</v>
      </c>
      <c r="AD9">
        <v>41</v>
      </c>
      <c r="AE9">
        <v>4725</v>
      </c>
      <c r="AF9">
        <v>0</v>
      </c>
      <c r="AG9">
        <v>4709</v>
      </c>
      <c r="AH9">
        <v>1925</v>
      </c>
      <c r="AI9">
        <v>3395</v>
      </c>
      <c r="AJ9">
        <v>5381</v>
      </c>
      <c r="AK9">
        <v>0</v>
      </c>
      <c r="AL9">
        <v>0</v>
      </c>
      <c r="AM9">
        <v>4059</v>
      </c>
      <c r="AN9">
        <v>0</v>
      </c>
      <c r="AO9">
        <v>392</v>
      </c>
      <c r="AP9">
        <v>332</v>
      </c>
      <c r="AQ9">
        <v>20193</v>
      </c>
      <c r="AR9">
        <v>0</v>
      </c>
      <c r="AS9">
        <v>5145</v>
      </c>
      <c r="AT9">
        <v>2391</v>
      </c>
      <c r="AU9">
        <v>5011</v>
      </c>
      <c r="AV9">
        <v>15140</v>
      </c>
      <c r="AW9">
        <v>0</v>
      </c>
      <c r="AX9">
        <v>0</v>
      </c>
      <c r="AY9">
        <v>7543</v>
      </c>
      <c r="AZ9">
        <v>0</v>
      </c>
      <c r="BA9">
        <v>4910</v>
      </c>
      <c r="BB9">
        <v>494</v>
      </c>
      <c r="BC9">
        <v>40634</v>
      </c>
      <c r="BD9">
        <v>69477330</v>
      </c>
      <c r="BE9">
        <v>33588292</v>
      </c>
      <c r="BF9">
        <v>39105586</v>
      </c>
      <c r="BG9">
        <v>71331224</v>
      </c>
      <c r="BH9">
        <v>0</v>
      </c>
      <c r="BI9">
        <v>0</v>
      </c>
      <c r="BJ9">
        <v>65403707</v>
      </c>
      <c r="BK9">
        <v>0</v>
      </c>
      <c r="BL9">
        <v>6499755</v>
      </c>
      <c r="BM9">
        <v>3320330</v>
      </c>
      <c r="BN9">
        <v>288726224</v>
      </c>
      <c r="BO9">
        <v>16133353</v>
      </c>
      <c r="BP9">
        <v>19423687</v>
      </c>
      <c r="BQ9">
        <v>10980569</v>
      </c>
      <c r="BR9">
        <v>41551779</v>
      </c>
      <c r="BS9">
        <v>0</v>
      </c>
      <c r="BT9">
        <v>0</v>
      </c>
      <c r="BU9">
        <v>32513594</v>
      </c>
      <c r="BV9">
        <v>0</v>
      </c>
      <c r="BW9">
        <v>5863330</v>
      </c>
      <c r="BX9">
        <v>2341831</v>
      </c>
      <c r="BY9">
        <v>128808143</v>
      </c>
      <c r="BZ9">
        <v>7125045</v>
      </c>
      <c r="CA9">
        <v>67356869</v>
      </c>
      <c r="CB9">
        <v>41107965</v>
      </c>
      <c r="CC9">
        <v>14999418</v>
      </c>
      <c r="CD9">
        <v>98220055</v>
      </c>
      <c r="CE9">
        <v>-833870</v>
      </c>
      <c r="CF9">
        <v>0</v>
      </c>
      <c r="CG9">
        <v>0</v>
      </c>
      <c r="CH9">
        <v>65691327</v>
      </c>
      <c r="CI9">
        <v>0</v>
      </c>
      <c r="CJ9">
        <v>0</v>
      </c>
      <c r="CK9">
        <v>4502252</v>
      </c>
      <c r="CL9">
        <v>0</v>
      </c>
      <c r="CM9">
        <v>0</v>
      </c>
      <c r="CN9">
        <v>0</v>
      </c>
      <c r="CO9">
        <v>323428</v>
      </c>
      <c r="CP9">
        <v>298492489</v>
      </c>
      <c r="CQ9">
        <v>0</v>
      </c>
      <c r="CR9">
        <v>0</v>
      </c>
      <c r="CS9">
        <v>0</v>
      </c>
      <c r="CT9">
        <v>0</v>
      </c>
      <c r="CU9">
        <v>0</v>
      </c>
      <c r="CV9">
        <v>18253814</v>
      </c>
      <c r="CW9">
        <v>11904014</v>
      </c>
      <c r="CX9">
        <v>35920607</v>
      </c>
      <c r="CY9">
        <v>14662948</v>
      </c>
      <c r="CZ9">
        <v>0</v>
      </c>
      <c r="DA9">
        <v>0</v>
      </c>
      <c r="DB9">
        <v>32225974</v>
      </c>
      <c r="DC9">
        <v>0</v>
      </c>
      <c r="DD9">
        <v>735788</v>
      </c>
      <c r="DE9">
        <v>5338733</v>
      </c>
      <c r="DF9">
        <v>119041878</v>
      </c>
      <c r="DG9">
        <v>1814622</v>
      </c>
      <c r="DH9">
        <v>118592032</v>
      </c>
      <c r="DI9">
        <v>0</v>
      </c>
      <c r="DJ9">
        <v>-245101</v>
      </c>
      <c r="DK9">
        <v>0</v>
      </c>
      <c r="DL9">
        <v>0</v>
      </c>
      <c r="DM9">
        <v>0</v>
      </c>
      <c r="DN9">
        <v>0</v>
      </c>
      <c r="DO9">
        <v>4355410</v>
      </c>
      <c r="DP9">
        <v>159992161</v>
      </c>
      <c r="DQ9">
        <v>0</v>
      </c>
      <c r="DR9">
        <v>0</v>
      </c>
      <c r="DS9">
        <v>0</v>
      </c>
      <c r="DT9">
        <v>0</v>
      </c>
      <c r="DU9">
        <v>0</v>
      </c>
      <c r="DV9">
        <v>0</v>
      </c>
      <c r="DW9">
        <v>0</v>
      </c>
      <c r="DX9">
        <v>0</v>
      </c>
      <c r="DY9">
        <v>0</v>
      </c>
      <c r="DZ9">
        <v>0</v>
      </c>
      <c r="EA9">
        <v>0</v>
      </c>
      <c r="EB9">
        <v>0</v>
      </c>
      <c r="EC9">
        <v>0</v>
      </c>
      <c r="ED9" t="s">
        <v>202</v>
      </c>
      <c r="EE9" t="s">
        <v>203</v>
      </c>
      <c r="EF9" t="s">
        <v>204</v>
      </c>
      <c r="EG9">
        <v>1</v>
      </c>
    </row>
    <row r="10" spans="1:137" x14ac:dyDescent="0.25">
      <c r="A10" t="s">
        <v>259</v>
      </c>
      <c r="B10" t="s">
        <v>260</v>
      </c>
      <c r="C10">
        <v>2016</v>
      </c>
      <c r="D10" s="7">
        <v>42644</v>
      </c>
      <c r="E10" s="7">
        <v>42735</v>
      </c>
      <c r="F10" t="s">
        <v>194</v>
      </c>
      <c r="G10" t="s">
        <v>261</v>
      </c>
      <c r="H10">
        <v>12</v>
      </c>
      <c r="I10">
        <v>1209</v>
      </c>
      <c r="J10" t="s">
        <v>262</v>
      </c>
      <c r="K10" t="s">
        <v>37</v>
      </c>
      <c r="L10" t="s">
        <v>263</v>
      </c>
      <c r="M10" t="s">
        <v>264</v>
      </c>
      <c r="N10" t="s">
        <v>265</v>
      </c>
      <c r="O10" t="s">
        <v>266</v>
      </c>
      <c r="P10" t="s">
        <v>267</v>
      </c>
      <c r="Q10" t="s">
        <v>268</v>
      </c>
      <c r="R10">
        <v>456</v>
      </c>
      <c r="S10">
        <v>436</v>
      </c>
      <c r="T10">
        <v>368</v>
      </c>
      <c r="U10">
        <v>693</v>
      </c>
      <c r="V10">
        <v>0</v>
      </c>
      <c r="W10">
        <v>2444</v>
      </c>
      <c r="X10">
        <v>1796</v>
      </c>
      <c r="Y10">
        <v>0</v>
      </c>
      <c r="Z10">
        <v>0</v>
      </c>
      <c r="AA10">
        <v>236</v>
      </c>
      <c r="AB10">
        <v>0</v>
      </c>
      <c r="AC10">
        <v>364</v>
      </c>
      <c r="AD10">
        <v>0</v>
      </c>
      <c r="AE10">
        <v>5533</v>
      </c>
      <c r="AF10">
        <v>0</v>
      </c>
      <c r="AG10">
        <v>4761</v>
      </c>
      <c r="AH10">
        <v>0</v>
      </c>
      <c r="AI10">
        <v>15136</v>
      </c>
      <c r="AJ10">
        <v>6181</v>
      </c>
      <c r="AK10">
        <v>0</v>
      </c>
      <c r="AL10">
        <v>0</v>
      </c>
      <c r="AM10">
        <v>1137</v>
      </c>
      <c r="AN10">
        <v>0</v>
      </c>
      <c r="AO10">
        <v>1554</v>
      </c>
      <c r="AP10">
        <v>0</v>
      </c>
      <c r="AQ10">
        <v>28769</v>
      </c>
      <c r="AR10">
        <v>0</v>
      </c>
      <c r="AS10">
        <v>11839</v>
      </c>
      <c r="AT10">
        <v>0</v>
      </c>
      <c r="AU10">
        <v>24955</v>
      </c>
      <c r="AV10">
        <v>38671</v>
      </c>
      <c r="AW10">
        <v>0</v>
      </c>
      <c r="AX10">
        <v>0</v>
      </c>
      <c r="AY10">
        <v>2258</v>
      </c>
      <c r="AZ10">
        <v>0</v>
      </c>
      <c r="BA10">
        <v>5726</v>
      </c>
      <c r="BB10">
        <v>167</v>
      </c>
      <c r="BC10">
        <v>83616</v>
      </c>
      <c r="BD10">
        <v>49861128</v>
      </c>
      <c r="BE10">
        <v>0</v>
      </c>
      <c r="BF10">
        <v>95118186</v>
      </c>
      <c r="BG10">
        <v>45449833</v>
      </c>
      <c r="BH10">
        <v>0</v>
      </c>
      <c r="BI10">
        <v>0</v>
      </c>
      <c r="BJ10">
        <v>19131190</v>
      </c>
      <c r="BK10">
        <v>0</v>
      </c>
      <c r="BL10">
        <v>8041457</v>
      </c>
      <c r="BM10">
        <v>0</v>
      </c>
      <c r="BN10">
        <v>217601794</v>
      </c>
      <c r="BO10">
        <v>18043542</v>
      </c>
      <c r="BP10">
        <v>0</v>
      </c>
      <c r="BQ10">
        <v>29635794</v>
      </c>
      <c r="BR10">
        <v>52617723</v>
      </c>
      <c r="BS10">
        <v>0</v>
      </c>
      <c r="BT10">
        <v>0</v>
      </c>
      <c r="BU10">
        <v>6176080</v>
      </c>
      <c r="BV10">
        <v>0</v>
      </c>
      <c r="BW10">
        <v>13124831</v>
      </c>
      <c r="BX10">
        <v>382789</v>
      </c>
      <c r="BY10">
        <v>119980759</v>
      </c>
      <c r="BZ10">
        <v>320912</v>
      </c>
      <c r="CA10">
        <v>46467348</v>
      </c>
      <c r="CB10">
        <v>0</v>
      </c>
      <c r="CC10">
        <v>69579271</v>
      </c>
      <c r="CD10">
        <v>90501234</v>
      </c>
      <c r="CE10">
        <v>-7325000</v>
      </c>
      <c r="CF10">
        <v>0</v>
      </c>
      <c r="CG10">
        <v>0</v>
      </c>
      <c r="CH10">
        <v>18361143</v>
      </c>
      <c r="CI10">
        <v>0</v>
      </c>
      <c r="CJ10">
        <v>0</v>
      </c>
      <c r="CK10">
        <v>17744730</v>
      </c>
      <c r="CL10">
        <v>0</v>
      </c>
      <c r="CM10">
        <v>0</v>
      </c>
      <c r="CN10">
        <v>0</v>
      </c>
      <c r="CO10">
        <v>0</v>
      </c>
      <c r="CP10">
        <v>235649638</v>
      </c>
      <c r="CQ10">
        <v>0</v>
      </c>
      <c r="CR10">
        <v>0</v>
      </c>
      <c r="CS10">
        <v>0</v>
      </c>
      <c r="CT10">
        <v>0</v>
      </c>
      <c r="CU10">
        <v>0</v>
      </c>
      <c r="CV10">
        <v>21437322</v>
      </c>
      <c r="CW10">
        <v>0</v>
      </c>
      <c r="CX10">
        <v>62499709</v>
      </c>
      <c r="CY10">
        <v>7566322</v>
      </c>
      <c r="CZ10">
        <v>0</v>
      </c>
      <c r="DA10">
        <v>0</v>
      </c>
      <c r="DB10">
        <v>6946127</v>
      </c>
      <c r="DC10">
        <v>0</v>
      </c>
      <c r="DD10">
        <v>3421557</v>
      </c>
      <c r="DE10">
        <v>61878</v>
      </c>
      <c r="DF10">
        <v>101932915</v>
      </c>
      <c r="DG10">
        <v>16100623</v>
      </c>
      <c r="DH10">
        <v>130329827</v>
      </c>
      <c r="DI10">
        <v>0</v>
      </c>
      <c r="DJ10">
        <v>13417470</v>
      </c>
      <c r="DK10">
        <v>0</v>
      </c>
      <c r="DL10">
        <v>0</v>
      </c>
      <c r="DM10">
        <v>0</v>
      </c>
      <c r="DN10">
        <v>0</v>
      </c>
      <c r="DO10">
        <v>610519</v>
      </c>
      <c r="DP10">
        <v>363619419</v>
      </c>
      <c r="DQ10">
        <v>0</v>
      </c>
      <c r="DR10">
        <v>0</v>
      </c>
      <c r="DS10">
        <v>0</v>
      </c>
      <c r="DT10">
        <v>0</v>
      </c>
      <c r="DU10">
        <v>0</v>
      </c>
      <c r="DV10">
        <v>0</v>
      </c>
      <c r="DW10">
        <v>0</v>
      </c>
      <c r="DX10">
        <v>0</v>
      </c>
      <c r="DY10">
        <v>0</v>
      </c>
      <c r="DZ10">
        <v>0</v>
      </c>
      <c r="EA10">
        <v>0</v>
      </c>
      <c r="EB10">
        <v>0</v>
      </c>
      <c r="EC10">
        <v>0</v>
      </c>
      <c r="ED10" t="s">
        <v>202</v>
      </c>
      <c r="EE10" t="s">
        <v>203</v>
      </c>
      <c r="EF10" t="s">
        <v>204</v>
      </c>
      <c r="EG10">
        <v>1</v>
      </c>
    </row>
    <row r="11" spans="1:137" x14ac:dyDescent="0.25">
      <c r="A11" t="s">
        <v>269</v>
      </c>
      <c r="B11" t="s">
        <v>13</v>
      </c>
      <c r="C11">
        <v>2016</v>
      </c>
      <c r="D11" s="7">
        <v>42644</v>
      </c>
      <c r="E11" s="7">
        <v>42735</v>
      </c>
      <c r="F11" t="s">
        <v>194</v>
      </c>
      <c r="G11" t="s">
        <v>270</v>
      </c>
      <c r="H11">
        <v>8</v>
      </c>
      <c r="I11">
        <v>801</v>
      </c>
      <c r="J11" t="s">
        <v>271</v>
      </c>
      <c r="K11" t="s">
        <v>42</v>
      </c>
      <c r="L11" t="s">
        <v>224</v>
      </c>
      <c r="M11" t="s">
        <v>272</v>
      </c>
      <c r="N11" t="s">
        <v>273</v>
      </c>
      <c r="O11" t="s">
        <v>274</v>
      </c>
      <c r="P11" t="s">
        <v>275</v>
      </c>
      <c r="Q11" t="s">
        <v>276</v>
      </c>
      <c r="R11">
        <v>1275</v>
      </c>
      <c r="S11">
        <v>1184</v>
      </c>
      <c r="T11">
        <v>1184</v>
      </c>
      <c r="U11">
        <v>298</v>
      </c>
      <c r="V11">
        <v>0</v>
      </c>
      <c r="W11">
        <v>0</v>
      </c>
      <c r="X11">
        <v>0</v>
      </c>
      <c r="Y11">
        <v>0</v>
      </c>
      <c r="Z11">
        <v>0</v>
      </c>
      <c r="AA11">
        <v>1</v>
      </c>
      <c r="AB11">
        <v>0</v>
      </c>
      <c r="AC11">
        <v>0</v>
      </c>
      <c r="AD11">
        <v>14</v>
      </c>
      <c r="AE11">
        <v>313</v>
      </c>
      <c r="AF11">
        <v>0</v>
      </c>
      <c r="AG11">
        <v>103262</v>
      </c>
      <c r="AH11">
        <v>0</v>
      </c>
      <c r="AI11">
        <v>0</v>
      </c>
      <c r="AJ11">
        <v>0</v>
      </c>
      <c r="AK11">
        <v>0</v>
      </c>
      <c r="AL11">
        <v>0</v>
      </c>
      <c r="AM11">
        <v>0</v>
      </c>
      <c r="AN11">
        <v>0</v>
      </c>
      <c r="AO11">
        <v>0</v>
      </c>
      <c r="AP11">
        <v>0</v>
      </c>
      <c r="AQ11">
        <v>103262</v>
      </c>
      <c r="AR11">
        <v>0</v>
      </c>
      <c r="AS11">
        <v>0</v>
      </c>
      <c r="AT11">
        <v>0</v>
      </c>
      <c r="AU11">
        <v>0</v>
      </c>
      <c r="AV11">
        <v>0</v>
      </c>
      <c r="AW11">
        <v>0</v>
      </c>
      <c r="AX11">
        <v>0</v>
      </c>
      <c r="AY11">
        <v>0</v>
      </c>
      <c r="AZ11">
        <v>0</v>
      </c>
      <c r="BA11">
        <v>0</v>
      </c>
      <c r="BB11">
        <v>0</v>
      </c>
      <c r="BC11">
        <v>0</v>
      </c>
      <c r="BD11">
        <v>53694847</v>
      </c>
      <c r="BE11">
        <v>0</v>
      </c>
      <c r="BF11">
        <v>0</v>
      </c>
      <c r="BG11">
        <v>0</v>
      </c>
      <c r="BH11">
        <v>0</v>
      </c>
      <c r="BI11">
        <v>0</v>
      </c>
      <c r="BJ11">
        <v>0</v>
      </c>
      <c r="BK11">
        <v>0</v>
      </c>
      <c r="BL11">
        <v>0</v>
      </c>
      <c r="BM11">
        <v>0</v>
      </c>
      <c r="BN11">
        <v>53694847</v>
      </c>
      <c r="BO11">
        <v>0</v>
      </c>
      <c r="BP11">
        <v>0</v>
      </c>
      <c r="BQ11">
        <v>0</v>
      </c>
      <c r="BR11">
        <v>0</v>
      </c>
      <c r="BS11">
        <v>0</v>
      </c>
      <c r="BT11">
        <v>0</v>
      </c>
      <c r="BU11">
        <v>0</v>
      </c>
      <c r="BV11">
        <v>0</v>
      </c>
      <c r="BW11">
        <v>0</v>
      </c>
      <c r="BX11">
        <v>0</v>
      </c>
      <c r="BY11">
        <v>0</v>
      </c>
      <c r="BZ11">
        <v>0</v>
      </c>
      <c r="CA11">
        <v>43</v>
      </c>
      <c r="CB11">
        <v>0</v>
      </c>
      <c r="CC11">
        <v>0</v>
      </c>
      <c r="CD11">
        <v>0</v>
      </c>
      <c r="CE11">
        <v>0</v>
      </c>
      <c r="CF11">
        <v>0</v>
      </c>
      <c r="CG11">
        <v>0</v>
      </c>
      <c r="CH11">
        <v>0</v>
      </c>
      <c r="CI11">
        <v>0</v>
      </c>
      <c r="CJ11">
        <v>0</v>
      </c>
      <c r="CK11">
        <v>0</v>
      </c>
      <c r="CL11">
        <v>0</v>
      </c>
      <c r="CM11">
        <v>0</v>
      </c>
      <c r="CN11">
        <v>0</v>
      </c>
      <c r="CO11">
        <v>0</v>
      </c>
      <c r="CP11">
        <v>43</v>
      </c>
      <c r="CQ11">
        <v>0</v>
      </c>
      <c r="CR11">
        <v>0</v>
      </c>
      <c r="CS11">
        <v>0</v>
      </c>
      <c r="CT11">
        <v>0</v>
      </c>
      <c r="CU11">
        <v>0</v>
      </c>
      <c r="CV11">
        <v>53694804</v>
      </c>
      <c r="CW11">
        <v>0</v>
      </c>
      <c r="CX11">
        <v>0</v>
      </c>
      <c r="CY11">
        <v>0</v>
      </c>
      <c r="CZ11">
        <v>0</v>
      </c>
      <c r="DA11">
        <v>0</v>
      </c>
      <c r="DB11">
        <v>0</v>
      </c>
      <c r="DC11">
        <v>0</v>
      </c>
      <c r="DD11">
        <v>0</v>
      </c>
      <c r="DE11">
        <v>0</v>
      </c>
      <c r="DF11">
        <v>53694804</v>
      </c>
      <c r="DG11">
        <v>0</v>
      </c>
      <c r="DH11">
        <v>111942429</v>
      </c>
      <c r="DI11">
        <v>0</v>
      </c>
      <c r="DJ11">
        <v>58247625</v>
      </c>
      <c r="DK11">
        <v>0</v>
      </c>
      <c r="DL11">
        <v>0</v>
      </c>
      <c r="DM11">
        <v>0</v>
      </c>
      <c r="DN11">
        <v>0</v>
      </c>
      <c r="DO11">
        <v>0</v>
      </c>
      <c r="DP11">
        <v>0</v>
      </c>
      <c r="DQ11">
        <v>0</v>
      </c>
      <c r="DR11">
        <v>0</v>
      </c>
      <c r="DS11">
        <v>0</v>
      </c>
      <c r="DT11">
        <v>0</v>
      </c>
      <c r="DU11">
        <v>0</v>
      </c>
      <c r="DV11">
        <v>0</v>
      </c>
      <c r="DW11">
        <v>0</v>
      </c>
      <c r="DX11">
        <v>0</v>
      </c>
      <c r="DY11">
        <v>0</v>
      </c>
      <c r="DZ11">
        <v>0</v>
      </c>
      <c r="EA11">
        <v>0</v>
      </c>
      <c r="EB11">
        <v>0</v>
      </c>
      <c r="EC11">
        <v>0</v>
      </c>
      <c r="ED11" t="s">
        <v>202</v>
      </c>
      <c r="EE11" t="s">
        <v>203</v>
      </c>
      <c r="EF11" t="s">
        <v>204</v>
      </c>
      <c r="EG11">
        <v>1</v>
      </c>
    </row>
    <row r="12" spans="1:137" x14ac:dyDescent="0.25">
      <c r="A12" t="s">
        <v>277</v>
      </c>
      <c r="B12" t="s">
        <v>278</v>
      </c>
      <c r="C12">
        <v>2016</v>
      </c>
      <c r="D12" s="7">
        <v>42644</v>
      </c>
      <c r="E12" s="7">
        <v>42735</v>
      </c>
      <c r="F12" t="s">
        <v>194</v>
      </c>
      <c r="G12" t="s">
        <v>195</v>
      </c>
      <c r="H12">
        <v>9</v>
      </c>
      <c r="I12">
        <v>617</v>
      </c>
      <c r="J12" t="s">
        <v>240</v>
      </c>
      <c r="K12" t="s">
        <v>37</v>
      </c>
      <c r="L12" t="s">
        <v>224</v>
      </c>
      <c r="M12" t="s">
        <v>279</v>
      </c>
      <c r="N12" t="s">
        <v>280</v>
      </c>
      <c r="O12" t="s">
        <v>281</v>
      </c>
      <c r="P12" t="s">
        <v>282</v>
      </c>
      <c r="Q12" t="s">
        <v>283</v>
      </c>
      <c r="R12">
        <v>47</v>
      </c>
      <c r="S12">
        <v>47</v>
      </c>
      <c r="T12">
        <v>47</v>
      </c>
      <c r="U12">
        <v>551</v>
      </c>
      <c r="V12">
        <v>74</v>
      </c>
      <c r="W12">
        <v>4</v>
      </c>
      <c r="X12">
        <v>3</v>
      </c>
      <c r="Y12">
        <v>0</v>
      </c>
      <c r="Z12">
        <v>0</v>
      </c>
      <c r="AA12">
        <v>153</v>
      </c>
      <c r="AB12">
        <v>0</v>
      </c>
      <c r="AC12">
        <v>0</v>
      </c>
      <c r="AD12">
        <v>10</v>
      </c>
      <c r="AE12">
        <v>795</v>
      </c>
      <c r="AF12">
        <v>0</v>
      </c>
      <c r="AG12">
        <v>2182</v>
      </c>
      <c r="AH12">
        <v>293</v>
      </c>
      <c r="AI12">
        <v>17</v>
      </c>
      <c r="AJ12">
        <v>11</v>
      </c>
      <c r="AK12">
        <v>0</v>
      </c>
      <c r="AL12">
        <v>0</v>
      </c>
      <c r="AM12">
        <v>604</v>
      </c>
      <c r="AN12">
        <v>0</v>
      </c>
      <c r="AO12">
        <v>0</v>
      </c>
      <c r="AP12">
        <v>39</v>
      </c>
      <c r="AQ12">
        <v>3146</v>
      </c>
      <c r="AR12">
        <v>0</v>
      </c>
      <c r="AS12">
        <v>2210</v>
      </c>
      <c r="AT12">
        <v>248</v>
      </c>
      <c r="AU12">
        <v>52</v>
      </c>
      <c r="AV12">
        <v>526</v>
      </c>
      <c r="AW12">
        <v>0</v>
      </c>
      <c r="AX12">
        <v>0</v>
      </c>
      <c r="AY12">
        <v>1021</v>
      </c>
      <c r="AZ12">
        <v>0</v>
      </c>
      <c r="BA12">
        <v>0</v>
      </c>
      <c r="BB12">
        <v>255</v>
      </c>
      <c r="BC12">
        <v>4312</v>
      </c>
      <c r="BD12">
        <v>39517799</v>
      </c>
      <c r="BE12">
        <v>5305812</v>
      </c>
      <c r="BF12">
        <v>309302</v>
      </c>
      <c r="BG12">
        <v>196416</v>
      </c>
      <c r="BH12">
        <v>0</v>
      </c>
      <c r="BI12">
        <v>0</v>
      </c>
      <c r="BJ12">
        <v>10938189</v>
      </c>
      <c r="BK12">
        <v>0</v>
      </c>
      <c r="BL12">
        <v>0</v>
      </c>
      <c r="BM12">
        <v>706306</v>
      </c>
      <c r="BN12">
        <v>56973824</v>
      </c>
      <c r="BO12">
        <v>19358663</v>
      </c>
      <c r="BP12">
        <v>2170194</v>
      </c>
      <c r="BQ12">
        <v>455826</v>
      </c>
      <c r="BR12">
        <v>4604466</v>
      </c>
      <c r="BS12">
        <v>0</v>
      </c>
      <c r="BT12">
        <v>0</v>
      </c>
      <c r="BU12">
        <v>8938996</v>
      </c>
      <c r="BV12">
        <v>0</v>
      </c>
      <c r="BW12">
        <v>0</v>
      </c>
      <c r="BX12">
        <v>2231776</v>
      </c>
      <c r="BY12">
        <v>37759921</v>
      </c>
      <c r="BZ12">
        <v>0</v>
      </c>
      <c r="CA12">
        <v>49454627</v>
      </c>
      <c r="CB12">
        <v>3674831</v>
      </c>
      <c r="CC12">
        <v>703918</v>
      </c>
      <c r="CD12">
        <v>4595122</v>
      </c>
      <c r="CE12">
        <v>0</v>
      </c>
      <c r="CF12">
        <v>0</v>
      </c>
      <c r="CG12">
        <v>0</v>
      </c>
      <c r="CH12">
        <v>19026471</v>
      </c>
      <c r="CI12">
        <v>0</v>
      </c>
      <c r="CJ12">
        <v>0</v>
      </c>
      <c r="CK12">
        <v>0</v>
      </c>
      <c r="CL12">
        <v>0</v>
      </c>
      <c r="CM12">
        <v>0</v>
      </c>
      <c r="CN12">
        <v>0</v>
      </c>
      <c r="CO12">
        <v>418798</v>
      </c>
      <c r="CP12">
        <v>77873767</v>
      </c>
      <c r="CQ12">
        <v>0</v>
      </c>
      <c r="CR12">
        <v>0</v>
      </c>
      <c r="CS12">
        <v>0</v>
      </c>
      <c r="CT12">
        <v>0</v>
      </c>
      <c r="CU12">
        <v>0</v>
      </c>
      <c r="CV12">
        <v>9421835</v>
      </c>
      <c r="CW12">
        <v>3801175</v>
      </c>
      <c r="CX12">
        <v>61210</v>
      </c>
      <c r="CY12">
        <v>205760</v>
      </c>
      <c r="CZ12">
        <v>0</v>
      </c>
      <c r="DA12">
        <v>0</v>
      </c>
      <c r="DB12">
        <v>850714</v>
      </c>
      <c r="DC12">
        <v>0</v>
      </c>
      <c r="DD12">
        <v>0</v>
      </c>
      <c r="DE12">
        <v>2519284</v>
      </c>
      <c r="DF12">
        <v>16859978</v>
      </c>
      <c r="DG12">
        <v>305762</v>
      </c>
      <c r="DH12">
        <v>16912459</v>
      </c>
      <c r="DI12">
        <v>110375</v>
      </c>
      <c r="DJ12">
        <v>14235</v>
      </c>
      <c r="DK12">
        <v>0</v>
      </c>
      <c r="DL12">
        <v>0</v>
      </c>
      <c r="DM12">
        <v>0</v>
      </c>
      <c r="DN12">
        <v>0</v>
      </c>
      <c r="DO12">
        <v>554036</v>
      </c>
      <c r="DP12">
        <v>43817484</v>
      </c>
      <c r="DQ12">
        <v>0</v>
      </c>
      <c r="DR12">
        <v>0</v>
      </c>
      <c r="DS12">
        <v>0</v>
      </c>
      <c r="DT12">
        <v>0</v>
      </c>
      <c r="DU12">
        <v>0</v>
      </c>
      <c r="DV12">
        <v>0</v>
      </c>
      <c r="DW12">
        <v>0</v>
      </c>
      <c r="DX12">
        <v>0</v>
      </c>
      <c r="DY12">
        <v>0</v>
      </c>
      <c r="DZ12">
        <v>0</v>
      </c>
      <c r="EA12">
        <v>0</v>
      </c>
      <c r="EB12">
        <v>0</v>
      </c>
      <c r="EC12">
        <v>0</v>
      </c>
      <c r="ED12" t="s">
        <v>202</v>
      </c>
      <c r="EE12" t="s">
        <v>203</v>
      </c>
      <c r="EF12" t="s">
        <v>204</v>
      </c>
      <c r="EG12">
        <v>1</v>
      </c>
    </row>
    <row r="13" spans="1:137" x14ac:dyDescent="0.25">
      <c r="A13" t="s">
        <v>284</v>
      </c>
      <c r="B13" t="s">
        <v>285</v>
      </c>
      <c r="C13">
        <v>2016</v>
      </c>
      <c r="D13" s="7">
        <v>42644</v>
      </c>
      <c r="E13" s="7">
        <v>42735</v>
      </c>
      <c r="F13" t="s">
        <v>194</v>
      </c>
      <c r="G13" t="s">
        <v>195</v>
      </c>
      <c r="H13">
        <v>9</v>
      </c>
      <c r="I13">
        <v>617</v>
      </c>
      <c r="J13" t="s">
        <v>286</v>
      </c>
      <c r="K13" t="s">
        <v>37</v>
      </c>
      <c r="L13" t="s">
        <v>224</v>
      </c>
      <c r="M13" t="s">
        <v>287</v>
      </c>
      <c r="N13" t="s">
        <v>288</v>
      </c>
      <c r="O13" t="s">
        <v>281</v>
      </c>
      <c r="P13" t="s">
        <v>289</v>
      </c>
      <c r="Q13" t="s">
        <v>290</v>
      </c>
      <c r="R13">
        <v>421</v>
      </c>
      <c r="S13">
        <v>398</v>
      </c>
      <c r="T13">
        <v>398</v>
      </c>
      <c r="U13">
        <v>790</v>
      </c>
      <c r="V13">
        <v>407</v>
      </c>
      <c r="W13">
        <v>462</v>
      </c>
      <c r="X13">
        <v>1379</v>
      </c>
      <c r="Y13">
        <v>0</v>
      </c>
      <c r="Z13">
        <v>0</v>
      </c>
      <c r="AA13">
        <v>51</v>
      </c>
      <c r="AB13">
        <v>754</v>
      </c>
      <c r="AC13">
        <v>3</v>
      </c>
      <c r="AD13">
        <v>12</v>
      </c>
      <c r="AE13">
        <v>3858</v>
      </c>
      <c r="AF13">
        <v>0</v>
      </c>
      <c r="AG13">
        <v>3743</v>
      </c>
      <c r="AH13">
        <v>1540</v>
      </c>
      <c r="AI13">
        <v>2831</v>
      </c>
      <c r="AJ13">
        <v>6480</v>
      </c>
      <c r="AK13">
        <v>0</v>
      </c>
      <c r="AL13">
        <v>0</v>
      </c>
      <c r="AM13">
        <v>204</v>
      </c>
      <c r="AN13">
        <v>2593</v>
      </c>
      <c r="AO13">
        <v>12</v>
      </c>
      <c r="AP13">
        <v>29</v>
      </c>
      <c r="AQ13">
        <v>17432</v>
      </c>
      <c r="AR13">
        <v>0</v>
      </c>
      <c r="AS13">
        <v>5827</v>
      </c>
      <c r="AT13">
        <v>2571</v>
      </c>
      <c r="AU13">
        <v>1339</v>
      </c>
      <c r="AV13">
        <v>7898</v>
      </c>
      <c r="AW13">
        <v>0</v>
      </c>
      <c r="AX13">
        <v>0</v>
      </c>
      <c r="AY13">
        <v>331</v>
      </c>
      <c r="AZ13">
        <v>6060</v>
      </c>
      <c r="BA13">
        <v>27</v>
      </c>
      <c r="BB13">
        <v>257</v>
      </c>
      <c r="BC13">
        <v>24310</v>
      </c>
      <c r="BD13">
        <v>66621151</v>
      </c>
      <c r="BE13">
        <v>34413762</v>
      </c>
      <c r="BF13">
        <v>32149576</v>
      </c>
      <c r="BG13">
        <v>69105897</v>
      </c>
      <c r="BH13">
        <v>0</v>
      </c>
      <c r="BI13">
        <v>0</v>
      </c>
      <c r="BJ13">
        <v>2579934</v>
      </c>
      <c r="BK13">
        <v>47376946</v>
      </c>
      <c r="BL13">
        <v>212036</v>
      </c>
      <c r="BM13">
        <v>478496</v>
      </c>
      <c r="BN13">
        <v>252937798</v>
      </c>
      <c r="BO13">
        <v>40242264</v>
      </c>
      <c r="BP13">
        <v>17758462</v>
      </c>
      <c r="BQ13">
        <v>9244200</v>
      </c>
      <c r="BR13">
        <v>54541773</v>
      </c>
      <c r="BS13">
        <v>0</v>
      </c>
      <c r="BT13">
        <v>0</v>
      </c>
      <c r="BU13">
        <v>2283715</v>
      </c>
      <c r="BV13">
        <v>41854503</v>
      </c>
      <c r="BW13">
        <v>187320</v>
      </c>
      <c r="BX13">
        <v>1777379</v>
      </c>
      <c r="BY13">
        <v>167889616</v>
      </c>
      <c r="BZ13">
        <v>357376</v>
      </c>
      <c r="CA13">
        <v>90642064</v>
      </c>
      <c r="CB13">
        <v>44496184</v>
      </c>
      <c r="CC13">
        <v>35647718</v>
      </c>
      <c r="CD13">
        <v>105344849</v>
      </c>
      <c r="CE13">
        <v>0</v>
      </c>
      <c r="CF13">
        <v>0</v>
      </c>
      <c r="CG13">
        <v>0</v>
      </c>
      <c r="CH13">
        <v>3911831</v>
      </c>
      <c r="CI13">
        <v>54521526</v>
      </c>
      <c r="CJ13">
        <v>0</v>
      </c>
      <c r="CK13">
        <v>399356</v>
      </c>
      <c r="CL13">
        <v>0</v>
      </c>
      <c r="CM13">
        <v>0</v>
      </c>
      <c r="CN13">
        <v>0</v>
      </c>
      <c r="CO13">
        <v>57004</v>
      </c>
      <c r="CP13">
        <v>335377908</v>
      </c>
      <c r="CQ13">
        <v>5164917</v>
      </c>
      <c r="CR13">
        <v>0</v>
      </c>
      <c r="CS13">
        <v>0</v>
      </c>
      <c r="CT13">
        <v>4681838</v>
      </c>
      <c r="CU13">
        <v>9846755</v>
      </c>
      <c r="CV13">
        <v>16221351</v>
      </c>
      <c r="CW13">
        <v>12840957</v>
      </c>
      <c r="CX13">
        <v>5746058</v>
      </c>
      <c r="CY13">
        <v>18302821</v>
      </c>
      <c r="CZ13">
        <v>0</v>
      </c>
      <c r="DA13">
        <v>0</v>
      </c>
      <c r="DB13">
        <v>951818</v>
      </c>
      <c r="DC13">
        <v>39034386</v>
      </c>
      <c r="DD13">
        <v>0</v>
      </c>
      <c r="DE13">
        <v>2198870</v>
      </c>
      <c r="DF13">
        <v>95296261</v>
      </c>
      <c r="DG13">
        <v>806123</v>
      </c>
      <c r="DH13">
        <v>85484060</v>
      </c>
      <c r="DI13">
        <v>0</v>
      </c>
      <c r="DJ13">
        <v>1584665</v>
      </c>
      <c r="DK13">
        <v>0</v>
      </c>
      <c r="DL13">
        <v>0</v>
      </c>
      <c r="DM13">
        <v>0</v>
      </c>
      <c r="DN13">
        <v>0</v>
      </c>
      <c r="DO13">
        <v>5589283</v>
      </c>
      <c r="DP13">
        <v>144803122</v>
      </c>
      <c r="DQ13">
        <v>0</v>
      </c>
      <c r="DR13">
        <v>0</v>
      </c>
      <c r="DS13">
        <v>0</v>
      </c>
      <c r="DT13">
        <v>0</v>
      </c>
      <c r="DU13">
        <v>0</v>
      </c>
      <c r="DV13">
        <v>0</v>
      </c>
      <c r="DW13">
        <v>0</v>
      </c>
      <c r="DX13">
        <v>0</v>
      </c>
      <c r="DY13">
        <v>0</v>
      </c>
      <c r="DZ13">
        <v>0</v>
      </c>
      <c r="EA13">
        <v>0</v>
      </c>
      <c r="EB13">
        <v>0</v>
      </c>
      <c r="EC13">
        <v>0</v>
      </c>
      <c r="ED13" t="s">
        <v>202</v>
      </c>
      <c r="EE13" t="s">
        <v>203</v>
      </c>
      <c r="EF13" t="s">
        <v>204</v>
      </c>
      <c r="EG13">
        <v>1</v>
      </c>
    </row>
    <row r="14" spans="1:137" x14ac:dyDescent="0.25">
      <c r="A14" t="s">
        <v>291</v>
      </c>
      <c r="B14" t="s">
        <v>292</v>
      </c>
      <c r="C14">
        <v>2016</v>
      </c>
      <c r="D14" s="7">
        <v>42644</v>
      </c>
      <c r="E14" s="7">
        <v>42735</v>
      </c>
      <c r="F14" t="s">
        <v>194</v>
      </c>
      <c r="G14" t="s">
        <v>261</v>
      </c>
      <c r="H14">
        <v>12</v>
      </c>
      <c r="I14">
        <v>1209</v>
      </c>
      <c r="J14" t="s">
        <v>232</v>
      </c>
      <c r="K14" t="s">
        <v>37</v>
      </c>
      <c r="L14" t="s">
        <v>224</v>
      </c>
      <c r="M14" t="s">
        <v>293</v>
      </c>
      <c r="N14" t="s">
        <v>294</v>
      </c>
      <c r="O14" t="s">
        <v>295</v>
      </c>
      <c r="P14" t="s">
        <v>296</v>
      </c>
      <c r="Q14" t="s">
        <v>297</v>
      </c>
      <c r="R14">
        <v>60</v>
      </c>
      <c r="S14">
        <v>60</v>
      </c>
      <c r="T14">
        <v>60</v>
      </c>
      <c r="U14">
        <v>102</v>
      </c>
      <c r="V14">
        <v>28</v>
      </c>
      <c r="W14">
        <v>38</v>
      </c>
      <c r="X14">
        <v>55</v>
      </c>
      <c r="Y14">
        <v>0</v>
      </c>
      <c r="Z14">
        <v>0</v>
      </c>
      <c r="AA14">
        <v>0</v>
      </c>
      <c r="AB14">
        <v>0</v>
      </c>
      <c r="AC14">
        <v>0</v>
      </c>
      <c r="AD14">
        <v>42</v>
      </c>
      <c r="AE14">
        <v>265</v>
      </c>
      <c r="AF14">
        <v>0</v>
      </c>
      <c r="AG14">
        <v>1249</v>
      </c>
      <c r="AH14">
        <v>397</v>
      </c>
      <c r="AI14">
        <v>607</v>
      </c>
      <c r="AJ14">
        <v>802</v>
      </c>
      <c r="AK14">
        <v>0</v>
      </c>
      <c r="AL14">
        <v>0</v>
      </c>
      <c r="AM14">
        <v>0</v>
      </c>
      <c r="AN14">
        <v>0</v>
      </c>
      <c r="AO14">
        <v>0</v>
      </c>
      <c r="AP14">
        <v>603</v>
      </c>
      <c r="AQ14">
        <v>3658</v>
      </c>
      <c r="AR14">
        <v>0</v>
      </c>
      <c r="AS14">
        <v>452</v>
      </c>
      <c r="AT14">
        <v>445</v>
      </c>
      <c r="AU14">
        <v>46</v>
      </c>
      <c r="AV14">
        <v>565</v>
      </c>
      <c r="AW14">
        <v>0</v>
      </c>
      <c r="AX14">
        <v>0</v>
      </c>
      <c r="AY14">
        <v>0</v>
      </c>
      <c r="AZ14">
        <v>0</v>
      </c>
      <c r="BA14">
        <v>0</v>
      </c>
      <c r="BB14">
        <v>1008</v>
      </c>
      <c r="BC14">
        <v>2516</v>
      </c>
      <c r="BD14">
        <v>4304777</v>
      </c>
      <c r="BE14">
        <v>1031972</v>
      </c>
      <c r="BF14">
        <v>1218405</v>
      </c>
      <c r="BG14">
        <v>1998463</v>
      </c>
      <c r="BH14">
        <v>0</v>
      </c>
      <c r="BI14">
        <v>0</v>
      </c>
      <c r="BJ14">
        <v>0</v>
      </c>
      <c r="BK14">
        <v>0</v>
      </c>
      <c r="BL14">
        <v>0</v>
      </c>
      <c r="BM14">
        <v>1473826</v>
      </c>
      <c r="BN14">
        <v>10027443</v>
      </c>
      <c r="BO14">
        <v>137073</v>
      </c>
      <c r="BP14">
        <v>135107</v>
      </c>
      <c r="BQ14">
        <v>14076</v>
      </c>
      <c r="BR14">
        <v>171842</v>
      </c>
      <c r="BS14">
        <v>0</v>
      </c>
      <c r="BT14">
        <v>0</v>
      </c>
      <c r="BU14">
        <v>0</v>
      </c>
      <c r="BV14">
        <v>0</v>
      </c>
      <c r="BW14">
        <v>0</v>
      </c>
      <c r="BX14">
        <v>306109</v>
      </c>
      <c r="BY14">
        <v>764207</v>
      </c>
      <c r="BZ14">
        <v>55073</v>
      </c>
      <c r="CA14">
        <v>811415</v>
      </c>
      <c r="CB14">
        <v>312190</v>
      </c>
      <c r="CC14">
        <v>363569</v>
      </c>
      <c r="CD14">
        <v>985709</v>
      </c>
      <c r="CE14">
        <v>0</v>
      </c>
      <c r="CF14">
        <v>0</v>
      </c>
      <c r="CG14">
        <v>0</v>
      </c>
      <c r="CH14">
        <v>0</v>
      </c>
      <c r="CI14">
        <v>0</v>
      </c>
      <c r="CJ14">
        <v>0</v>
      </c>
      <c r="CK14">
        <v>0</v>
      </c>
      <c r="CL14">
        <v>0</v>
      </c>
      <c r="CM14">
        <v>0</v>
      </c>
      <c r="CN14">
        <v>0</v>
      </c>
      <c r="CO14">
        <v>885884</v>
      </c>
      <c r="CP14">
        <v>3413840</v>
      </c>
      <c r="CQ14">
        <v>0</v>
      </c>
      <c r="CR14">
        <v>0</v>
      </c>
      <c r="CS14">
        <v>0</v>
      </c>
      <c r="CT14">
        <v>0</v>
      </c>
      <c r="CU14">
        <v>0</v>
      </c>
      <c r="CV14">
        <v>3606793</v>
      </c>
      <c r="CW14">
        <v>849221</v>
      </c>
      <c r="CX14">
        <v>862220</v>
      </c>
      <c r="CY14">
        <v>1173620</v>
      </c>
      <c r="CZ14">
        <v>0</v>
      </c>
      <c r="DA14">
        <v>0</v>
      </c>
      <c r="DB14">
        <v>0</v>
      </c>
      <c r="DC14">
        <v>0</v>
      </c>
      <c r="DD14">
        <v>0</v>
      </c>
      <c r="DE14">
        <v>885956</v>
      </c>
      <c r="DF14">
        <v>7377810</v>
      </c>
      <c r="DG14">
        <v>16407</v>
      </c>
      <c r="DH14">
        <v>4289183</v>
      </c>
      <c r="DI14">
        <v>0</v>
      </c>
      <c r="DJ14">
        <v>0</v>
      </c>
      <c r="DK14">
        <v>0</v>
      </c>
      <c r="DL14">
        <v>0</v>
      </c>
      <c r="DM14">
        <v>0</v>
      </c>
      <c r="DN14">
        <v>0</v>
      </c>
      <c r="DO14">
        <v>19072</v>
      </c>
      <c r="DP14">
        <v>427087</v>
      </c>
      <c r="DQ14">
        <v>0</v>
      </c>
      <c r="DR14">
        <v>0</v>
      </c>
      <c r="DS14">
        <v>0</v>
      </c>
      <c r="DT14">
        <v>0</v>
      </c>
      <c r="DU14">
        <v>0</v>
      </c>
      <c r="DV14">
        <v>0</v>
      </c>
      <c r="DW14">
        <v>0</v>
      </c>
      <c r="DX14">
        <v>0</v>
      </c>
      <c r="DY14">
        <v>0</v>
      </c>
      <c r="DZ14">
        <v>0</v>
      </c>
      <c r="EA14">
        <v>0</v>
      </c>
      <c r="EB14">
        <v>0</v>
      </c>
      <c r="EC14">
        <v>0</v>
      </c>
      <c r="ED14" t="s">
        <v>202</v>
      </c>
      <c r="EE14" t="s">
        <v>203</v>
      </c>
      <c r="EF14" t="s">
        <v>204</v>
      </c>
      <c r="EG14">
        <v>1</v>
      </c>
    </row>
    <row r="15" spans="1:137" x14ac:dyDescent="0.25">
      <c r="A15" t="s">
        <v>298</v>
      </c>
      <c r="B15" t="s">
        <v>299</v>
      </c>
      <c r="C15">
        <v>2016</v>
      </c>
      <c r="D15" s="7">
        <v>42644</v>
      </c>
      <c r="E15" s="7">
        <v>42735</v>
      </c>
      <c r="F15" t="s">
        <v>194</v>
      </c>
      <c r="G15" t="s">
        <v>300</v>
      </c>
      <c r="H15">
        <v>1</v>
      </c>
      <c r="I15">
        <v>213</v>
      </c>
      <c r="J15" t="s">
        <v>286</v>
      </c>
      <c r="K15" t="s">
        <v>37</v>
      </c>
      <c r="L15" t="s">
        <v>197</v>
      </c>
      <c r="M15" t="s">
        <v>301</v>
      </c>
      <c r="N15" t="s">
        <v>302</v>
      </c>
      <c r="O15" t="s">
        <v>303</v>
      </c>
      <c r="P15" t="s">
        <v>304</v>
      </c>
      <c r="Q15" t="s">
        <v>305</v>
      </c>
      <c r="R15">
        <v>25</v>
      </c>
      <c r="S15">
        <v>25</v>
      </c>
      <c r="T15">
        <v>25</v>
      </c>
      <c r="U15">
        <v>108</v>
      </c>
      <c r="V15">
        <v>0</v>
      </c>
      <c r="W15">
        <v>156</v>
      </c>
      <c r="X15">
        <v>0</v>
      </c>
      <c r="Y15">
        <v>0</v>
      </c>
      <c r="Z15">
        <v>0</v>
      </c>
      <c r="AA15">
        <v>148</v>
      </c>
      <c r="AB15">
        <v>0</v>
      </c>
      <c r="AC15">
        <v>2</v>
      </c>
      <c r="AD15">
        <v>0</v>
      </c>
      <c r="AE15">
        <v>414</v>
      </c>
      <c r="AF15">
        <v>0</v>
      </c>
      <c r="AG15">
        <v>418</v>
      </c>
      <c r="AH15">
        <v>0</v>
      </c>
      <c r="AI15">
        <v>367</v>
      </c>
      <c r="AJ15">
        <v>0</v>
      </c>
      <c r="AK15">
        <v>0</v>
      </c>
      <c r="AL15">
        <v>0</v>
      </c>
      <c r="AM15">
        <v>422</v>
      </c>
      <c r="AN15">
        <v>0</v>
      </c>
      <c r="AO15">
        <v>8</v>
      </c>
      <c r="AP15">
        <v>0</v>
      </c>
      <c r="AQ15">
        <v>1215</v>
      </c>
      <c r="AR15">
        <v>0</v>
      </c>
      <c r="AS15">
        <v>4126</v>
      </c>
      <c r="AT15">
        <v>0</v>
      </c>
      <c r="AU15">
        <v>3511</v>
      </c>
      <c r="AV15">
        <v>0</v>
      </c>
      <c r="AW15">
        <v>0</v>
      </c>
      <c r="AX15">
        <v>0</v>
      </c>
      <c r="AY15">
        <v>4719</v>
      </c>
      <c r="AZ15">
        <v>0</v>
      </c>
      <c r="BA15">
        <v>795</v>
      </c>
      <c r="BB15">
        <v>0</v>
      </c>
      <c r="BC15">
        <v>13151</v>
      </c>
      <c r="BD15">
        <v>1640217</v>
      </c>
      <c r="BE15">
        <v>0</v>
      </c>
      <c r="BF15">
        <v>1845792</v>
      </c>
      <c r="BG15">
        <v>0</v>
      </c>
      <c r="BH15">
        <v>0</v>
      </c>
      <c r="BI15">
        <v>0</v>
      </c>
      <c r="BJ15">
        <v>1481228</v>
      </c>
      <c r="BK15">
        <v>0</v>
      </c>
      <c r="BL15">
        <v>38398</v>
      </c>
      <c r="BM15">
        <v>0</v>
      </c>
      <c r="BN15">
        <v>5005635</v>
      </c>
      <c r="BO15">
        <v>4793527</v>
      </c>
      <c r="BP15">
        <v>0</v>
      </c>
      <c r="BQ15">
        <v>4250935</v>
      </c>
      <c r="BR15">
        <v>0</v>
      </c>
      <c r="BS15">
        <v>0</v>
      </c>
      <c r="BT15">
        <v>0</v>
      </c>
      <c r="BU15">
        <v>5188939</v>
      </c>
      <c r="BV15">
        <v>0</v>
      </c>
      <c r="BW15">
        <v>519870</v>
      </c>
      <c r="BX15">
        <v>0</v>
      </c>
      <c r="BY15">
        <v>14753271</v>
      </c>
      <c r="BZ15">
        <v>496014</v>
      </c>
      <c r="CA15">
        <v>4372236</v>
      </c>
      <c r="CB15">
        <v>0</v>
      </c>
      <c r="CC15">
        <v>3707062</v>
      </c>
      <c r="CD15">
        <v>0</v>
      </c>
      <c r="CE15">
        <v>0</v>
      </c>
      <c r="CF15">
        <v>0</v>
      </c>
      <c r="CG15">
        <v>0</v>
      </c>
      <c r="CH15">
        <v>1789650</v>
      </c>
      <c r="CI15">
        <v>0</v>
      </c>
      <c r="CJ15">
        <v>0</v>
      </c>
      <c r="CK15">
        <v>57074</v>
      </c>
      <c r="CL15">
        <v>0</v>
      </c>
      <c r="CM15">
        <v>0</v>
      </c>
      <c r="CN15">
        <v>0</v>
      </c>
      <c r="CO15">
        <v>0</v>
      </c>
      <c r="CP15">
        <v>10422036</v>
      </c>
      <c r="CQ15">
        <v>0</v>
      </c>
      <c r="CR15">
        <v>0</v>
      </c>
      <c r="CS15">
        <v>0</v>
      </c>
      <c r="CT15">
        <v>0</v>
      </c>
      <c r="CU15">
        <v>0</v>
      </c>
      <c r="CV15">
        <v>2061508</v>
      </c>
      <c r="CW15">
        <v>0</v>
      </c>
      <c r="CX15">
        <v>2389665</v>
      </c>
      <c r="CY15">
        <v>0</v>
      </c>
      <c r="CZ15">
        <v>0</v>
      </c>
      <c r="DA15">
        <v>0</v>
      </c>
      <c r="DB15">
        <v>4880517</v>
      </c>
      <c r="DC15">
        <v>0</v>
      </c>
      <c r="DD15">
        <v>5180</v>
      </c>
      <c r="DE15">
        <v>0</v>
      </c>
      <c r="DF15">
        <v>9336870</v>
      </c>
      <c r="DG15">
        <v>8467</v>
      </c>
      <c r="DH15">
        <v>7486388</v>
      </c>
      <c r="DI15">
        <v>876685</v>
      </c>
      <c r="DJ15">
        <v>0</v>
      </c>
      <c r="DK15">
        <v>0</v>
      </c>
      <c r="DL15">
        <v>0</v>
      </c>
      <c r="DM15">
        <v>0</v>
      </c>
      <c r="DN15">
        <v>0</v>
      </c>
      <c r="DO15">
        <v>930778</v>
      </c>
      <c r="DP15">
        <v>15039609</v>
      </c>
      <c r="DQ15">
        <v>0</v>
      </c>
      <c r="DR15">
        <v>0</v>
      </c>
      <c r="DS15">
        <v>0</v>
      </c>
      <c r="DT15">
        <v>0</v>
      </c>
      <c r="DU15">
        <v>0</v>
      </c>
      <c r="DV15">
        <v>0</v>
      </c>
      <c r="DW15">
        <v>0</v>
      </c>
      <c r="DX15">
        <v>0</v>
      </c>
      <c r="DY15">
        <v>0</v>
      </c>
      <c r="DZ15">
        <v>0</v>
      </c>
      <c r="EA15">
        <v>0</v>
      </c>
      <c r="EB15">
        <v>0</v>
      </c>
      <c r="EC15">
        <v>0</v>
      </c>
      <c r="ED15" t="s">
        <v>202</v>
      </c>
      <c r="EE15" t="s">
        <v>203</v>
      </c>
      <c r="EF15" t="s">
        <v>204</v>
      </c>
      <c r="EG15">
        <v>1</v>
      </c>
    </row>
    <row r="16" spans="1:137" x14ac:dyDescent="0.25">
      <c r="A16" t="s">
        <v>306</v>
      </c>
      <c r="B16" t="s">
        <v>307</v>
      </c>
      <c r="C16">
        <v>2016</v>
      </c>
      <c r="D16" s="7">
        <v>42644</v>
      </c>
      <c r="E16" s="7">
        <v>42735</v>
      </c>
      <c r="F16" t="s">
        <v>194</v>
      </c>
      <c r="G16" t="s">
        <v>29</v>
      </c>
      <c r="H16">
        <v>11</v>
      </c>
      <c r="I16">
        <v>925</v>
      </c>
      <c r="J16" t="s">
        <v>286</v>
      </c>
      <c r="K16" t="s">
        <v>37</v>
      </c>
      <c r="L16" t="s">
        <v>224</v>
      </c>
      <c r="M16" t="s">
        <v>308</v>
      </c>
      <c r="N16" t="s">
        <v>309</v>
      </c>
      <c r="O16" t="s">
        <v>6</v>
      </c>
      <c r="P16" t="s">
        <v>310</v>
      </c>
      <c r="Q16" t="s">
        <v>311</v>
      </c>
      <c r="R16">
        <v>105</v>
      </c>
      <c r="S16">
        <v>105</v>
      </c>
      <c r="T16">
        <v>105</v>
      </c>
      <c r="U16">
        <v>206</v>
      </c>
      <c r="V16">
        <v>6</v>
      </c>
      <c r="W16">
        <v>18</v>
      </c>
      <c r="X16">
        <v>11</v>
      </c>
      <c r="Y16">
        <v>0</v>
      </c>
      <c r="Z16">
        <v>0</v>
      </c>
      <c r="AA16">
        <v>12</v>
      </c>
      <c r="AB16">
        <v>16</v>
      </c>
      <c r="AC16">
        <v>0</v>
      </c>
      <c r="AD16">
        <v>0</v>
      </c>
      <c r="AE16">
        <v>269</v>
      </c>
      <c r="AF16">
        <v>0</v>
      </c>
      <c r="AG16">
        <v>4379</v>
      </c>
      <c r="AH16">
        <v>153</v>
      </c>
      <c r="AI16">
        <v>609</v>
      </c>
      <c r="AJ16">
        <v>248</v>
      </c>
      <c r="AK16">
        <v>0</v>
      </c>
      <c r="AL16">
        <v>0</v>
      </c>
      <c r="AM16">
        <v>286</v>
      </c>
      <c r="AN16">
        <v>644</v>
      </c>
      <c r="AO16">
        <v>0</v>
      </c>
      <c r="AP16">
        <v>0</v>
      </c>
      <c r="AQ16">
        <v>6319</v>
      </c>
      <c r="AR16">
        <v>0</v>
      </c>
      <c r="AS16">
        <v>0</v>
      </c>
      <c r="AT16">
        <v>0</v>
      </c>
      <c r="AU16">
        <v>0</v>
      </c>
      <c r="AV16">
        <v>0</v>
      </c>
      <c r="AW16">
        <v>0</v>
      </c>
      <c r="AX16">
        <v>0</v>
      </c>
      <c r="AY16">
        <v>0</v>
      </c>
      <c r="AZ16">
        <v>0</v>
      </c>
      <c r="BA16">
        <v>0</v>
      </c>
      <c r="BB16">
        <v>0</v>
      </c>
      <c r="BC16">
        <v>0</v>
      </c>
      <c r="BD16">
        <v>64092229</v>
      </c>
      <c r="BE16">
        <v>2396536</v>
      </c>
      <c r="BF16">
        <v>8574443</v>
      </c>
      <c r="BG16">
        <v>3653183</v>
      </c>
      <c r="BH16">
        <v>0</v>
      </c>
      <c r="BI16">
        <v>0</v>
      </c>
      <c r="BJ16">
        <v>3899303</v>
      </c>
      <c r="BK16">
        <v>9393651</v>
      </c>
      <c r="BL16">
        <v>0</v>
      </c>
      <c r="BM16">
        <v>0</v>
      </c>
      <c r="BN16">
        <v>92009345</v>
      </c>
      <c r="BO16">
        <v>0</v>
      </c>
      <c r="BP16">
        <v>0</v>
      </c>
      <c r="BQ16">
        <v>0</v>
      </c>
      <c r="BR16">
        <v>0</v>
      </c>
      <c r="BS16">
        <v>0</v>
      </c>
      <c r="BT16">
        <v>0</v>
      </c>
      <c r="BU16">
        <v>0</v>
      </c>
      <c r="BV16">
        <v>0</v>
      </c>
      <c r="BW16">
        <v>0</v>
      </c>
      <c r="BX16">
        <v>0</v>
      </c>
      <c r="BY16">
        <v>0</v>
      </c>
      <c r="BZ16">
        <v>398669</v>
      </c>
      <c r="CA16">
        <v>53483199</v>
      </c>
      <c r="CB16">
        <v>2035834</v>
      </c>
      <c r="CC16">
        <v>7567982</v>
      </c>
      <c r="CD16">
        <v>3276198</v>
      </c>
      <c r="CE16">
        <v>0</v>
      </c>
      <c r="CF16">
        <v>0</v>
      </c>
      <c r="CG16">
        <v>0</v>
      </c>
      <c r="CH16">
        <v>2839117</v>
      </c>
      <c r="CI16">
        <v>7550819</v>
      </c>
      <c r="CJ16">
        <v>0</v>
      </c>
      <c r="CK16">
        <v>0</v>
      </c>
      <c r="CL16">
        <v>0</v>
      </c>
      <c r="CM16">
        <v>0</v>
      </c>
      <c r="CN16">
        <v>0</v>
      </c>
      <c r="CO16">
        <v>0</v>
      </c>
      <c r="CP16">
        <v>77151818</v>
      </c>
      <c r="CQ16">
        <v>0</v>
      </c>
      <c r="CR16">
        <v>0</v>
      </c>
      <c r="CS16">
        <v>0</v>
      </c>
      <c r="CT16">
        <v>0</v>
      </c>
      <c r="CU16">
        <v>0</v>
      </c>
      <c r="CV16">
        <v>10409696</v>
      </c>
      <c r="CW16">
        <v>360702</v>
      </c>
      <c r="CX16">
        <v>1006461</v>
      </c>
      <c r="CY16">
        <v>376985</v>
      </c>
      <c r="CZ16">
        <v>0</v>
      </c>
      <c r="DA16">
        <v>0</v>
      </c>
      <c r="DB16">
        <v>860851</v>
      </c>
      <c r="DC16">
        <v>1842832</v>
      </c>
      <c r="DD16">
        <v>0</v>
      </c>
      <c r="DE16">
        <v>0</v>
      </c>
      <c r="DF16">
        <v>14857527</v>
      </c>
      <c r="DG16">
        <v>94191</v>
      </c>
      <c r="DH16">
        <v>13702855</v>
      </c>
      <c r="DI16">
        <v>0</v>
      </c>
      <c r="DJ16">
        <v>0</v>
      </c>
      <c r="DK16">
        <v>0</v>
      </c>
      <c r="DL16">
        <v>0</v>
      </c>
      <c r="DM16">
        <v>0</v>
      </c>
      <c r="DN16">
        <v>0</v>
      </c>
      <c r="DO16">
        <v>468074</v>
      </c>
      <c r="DP16">
        <v>21469448</v>
      </c>
      <c r="DQ16">
        <v>0</v>
      </c>
      <c r="DR16">
        <v>0</v>
      </c>
      <c r="DS16">
        <v>0</v>
      </c>
      <c r="DT16">
        <v>0</v>
      </c>
      <c r="DU16">
        <v>0</v>
      </c>
      <c r="DV16">
        <v>0</v>
      </c>
      <c r="DW16">
        <v>0</v>
      </c>
      <c r="DX16">
        <v>0</v>
      </c>
      <c r="DY16">
        <v>0</v>
      </c>
      <c r="DZ16">
        <v>0</v>
      </c>
      <c r="EA16">
        <v>0</v>
      </c>
      <c r="EB16">
        <v>0</v>
      </c>
      <c r="EC16">
        <v>0</v>
      </c>
      <c r="ED16" t="s">
        <v>202</v>
      </c>
      <c r="EE16" t="s">
        <v>203</v>
      </c>
      <c r="EF16" t="s">
        <v>204</v>
      </c>
      <c r="EG16">
        <v>1</v>
      </c>
    </row>
    <row r="17" spans="1:137" x14ac:dyDescent="0.25">
      <c r="A17" t="s">
        <v>312</v>
      </c>
      <c r="B17" t="s">
        <v>313</v>
      </c>
      <c r="C17">
        <v>2016</v>
      </c>
      <c r="D17" s="7">
        <v>42644</v>
      </c>
      <c r="E17" s="7">
        <v>42735</v>
      </c>
      <c r="F17" t="s">
        <v>194</v>
      </c>
      <c r="G17" t="s">
        <v>261</v>
      </c>
      <c r="H17">
        <v>12</v>
      </c>
      <c r="I17">
        <v>1213</v>
      </c>
      <c r="J17" t="s">
        <v>240</v>
      </c>
      <c r="K17" t="s">
        <v>37</v>
      </c>
      <c r="L17" t="s">
        <v>197</v>
      </c>
      <c r="M17" t="s">
        <v>314</v>
      </c>
      <c r="N17" t="s">
        <v>315</v>
      </c>
      <c r="O17" t="s">
        <v>316</v>
      </c>
      <c r="P17" t="s">
        <v>317</v>
      </c>
      <c r="Q17" t="s">
        <v>318</v>
      </c>
      <c r="R17">
        <v>30</v>
      </c>
      <c r="S17">
        <v>30</v>
      </c>
      <c r="T17">
        <v>30</v>
      </c>
      <c r="U17">
        <v>194</v>
      </c>
      <c r="V17">
        <v>66</v>
      </c>
      <c r="W17">
        <v>120</v>
      </c>
      <c r="X17">
        <v>98</v>
      </c>
      <c r="Y17">
        <v>0</v>
      </c>
      <c r="Z17">
        <v>0</v>
      </c>
      <c r="AA17">
        <v>22</v>
      </c>
      <c r="AB17">
        <v>62</v>
      </c>
      <c r="AC17">
        <v>0</v>
      </c>
      <c r="AD17">
        <v>11</v>
      </c>
      <c r="AE17">
        <v>573</v>
      </c>
      <c r="AF17">
        <v>0</v>
      </c>
      <c r="AG17">
        <v>627</v>
      </c>
      <c r="AH17">
        <v>332</v>
      </c>
      <c r="AI17">
        <v>303</v>
      </c>
      <c r="AJ17">
        <v>229</v>
      </c>
      <c r="AK17">
        <v>0</v>
      </c>
      <c r="AL17">
        <v>0</v>
      </c>
      <c r="AM17">
        <v>67</v>
      </c>
      <c r="AN17">
        <v>194</v>
      </c>
      <c r="AO17">
        <v>0</v>
      </c>
      <c r="AP17">
        <v>67</v>
      </c>
      <c r="AQ17">
        <v>1819</v>
      </c>
      <c r="AR17">
        <v>0</v>
      </c>
      <c r="AS17">
        <v>8790</v>
      </c>
      <c r="AT17">
        <v>221</v>
      </c>
      <c r="AU17">
        <v>2143</v>
      </c>
      <c r="AV17">
        <v>3152</v>
      </c>
      <c r="AW17">
        <v>0</v>
      </c>
      <c r="AX17">
        <v>0</v>
      </c>
      <c r="AY17">
        <v>698</v>
      </c>
      <c r="AZ17">
        <v>914</v>
      </c>
      <c r="BA17">
        <v>0</v>
      </c>
      <c r="BB17">
        <v>1340</v>
      </c>
      <c r="BC17">
        <v>17258</v>
      </c>
      <c r="BD17">
        <v>16470218</v>
      </c>
      <c r="BE17">
        <v>6738320</v>
      </c>
      <c r="BF17">
        <v>5962243</v>
      </c>
      <c r="BG17">
        <v>7797832</v>
      </c>
      <c r="BH17">
        <v>0</v>
      </c>
      <c r="BI17">
        <v>0</v>
      </c>
      <c r="BJ17">
        <v>2773032</v>
      </c>
      <c r="BK17">
        <v>5629743</v>
      </c>
      <c r="BL17">
        <v>0</v>
      </c>
      <c r="BM17">
        <v>873863</v>
      </c>
      <c r="BN17">
        <v>46245251</v>
      </c>
      <c r="BO17">
        <v>10607322</v>
      </c>
      <c r="BP17">
        <v>4912570</v>
      </c>
      <c r="BQ17">
        <v>14061011</v>
      </c>
      <c r="BR17">
        <v>19687716</v>
      </c>
      <c r="BS17">
        <v>0</v>
      </c>
      <c r="BT17">
        <v>0</v>
      </c>
      <c r="BU17">
        <v>6629178</v>
      </c>
      <c r="BV17">
        <v>6165540</v>
      </c>
      <c r="BW17">
        <v>0</v>
      </c>
      <c r="BX17">
        <v>3336464</v>
      </c>
      <c r="BY17">
        <v>65399801</v>
      </c>
      <c r="BZ17">
        <v>2592389</v>
      </c>
      <c r="CA17">
        <v>25122819</v>
      </c>
      <c r="CB17">
        <v>9715624</v>
      </c>
      <c r="CC17">
        <v>17514070</v>
      </c>
      <c r="CD17">
        <v>26003631</v>
      </c>
      <c r="CE17">
        <v>0</v>
      </c>
      <c r="CF17">
        <v>0</v>
      </c>
      <c r="CG17">
        <v>0</v>
      </c>
      <c r="CH17">
        <v>5408950</v>
      </c>
      <c r="CI17">
        <v>10397726</v>
      </c>
      <c r="CJ17">
        <v>0</v>
      </c>
      <c r="CK17">
        <v>0</v>
      </c>
      <c r="CL17">
        <v>0</v>
      </c>
      <c r="CM17">
        <v>0</v>
      </c>
      <c r="CN17">
        <v>0</v>
      </c>
      <c r="CO17">
        <v>1435880</v>
      </c>
      <c r="CP17">
        <v>98191089</v>
      </c>
      <c r="CQ17">
        <v>0</v>
      </c>
      <c r="CR17">
        <v>0</v>
      </c>
      <c r="CS17">
        <v>0</v>
      </c>
      <c r="CT17">
        <v>0</v>
      </c>
      <c r="CU17">
        <v>0</v>
      </c>
      <c r="CV17">
        <v>1952129</v>
      </c>
      <c r="CW17">
        <v>1932674</v>
      </c>
      <c r="CX17">
        <v>2506592</v>
      </c>
      <c r="CY17">
        <v>1476732</v>
      </c>
      <c r="CZ17">
        <v>0</v>
      </c>
      <c r="DA17">
        <v>0</v>
      </c>
      <c r="DB17">
        <v>3967336</v>
      </c>
      <c r="DC17">
        <v>1363856</v>
      </c>
      <c r="DD17">
        <v>0</v>
      </c>
      <c r="DE17">
        <v>254644</v>
      </c>
      <c r="DF17">
        <v>13453963</v>
      </c>
      <c r="DG17">
        <v>15192</v>
      </c>
      <c r="DH17">
        <v>9305043</v>
      </c>
      <c r="DI17">
        <v>0</v>
      </c>
      <c r="DJ17">
        <v>0</v>
      </c>
      <c r="DK17">
        <v>0</v>
      </c>
      <c r="DL17">
        <v>0</v>
      </c>
      <c r="DM17">
        <v>0</v>
      </c>
      <c r="DN17">
        <v>0</v>
      </c>
      <c r="DO17">
        <v>322298</v>
      </c>
      <c r="DP17">
        <v>60013214</v>
      </c>
      <c r="DQ17">
        <v>0</v>
      </c>
      <c r="DR17">
        <v>0</v>
      </c>
      <c r="DS17">
        <v>0</v>
      </c>
      <c r="DT17">
        <v>0</v>
      </c>
      <c r="DU17">
        <v>0</v>
      </c>
      <c r="DV17">
        <v>0</v>
      </c>
      <c r="DW17">
        <v>0</v>
      </c>
      <c r="DX17">
        <v>0</v>
      </c>
      <c r="DY17">
        <v>0</v>
      </c>
      <c r="DZ17">
        <v>0</v>
      </c>
      <c r="EA17">
        <v>0</v>
      </c>
      <c r="EB17">
        <v>0</v>
      </c>
      <c r="EC17">
        <v>0</v>
      </c>
      <c r="ED17" t="s">
        <v>202</v>
      </c>
      <c r="EE17" t="s">
        <v>203</v>
      </c>
      <c r="EF17" t="s">
        <v>204</v>
      </c>
      <c r="EG17">
        <v>1</v>
      </c>
    </row>
    <row r="18" spans="1:137" x14ac:dyDescent="0.25">
      <c r="A18" t="s">
        <v>319</v>
      </c>
      <c r="B18" t="s">
        <v>320</v>
      </c>
      <c r="C18">
        <v>2016</v>
      </c>
      <c r="D18" s="7">
        <v>42644</v>
      </c>
      <c r="E18" s="7">
        <v>42735</v>
      </c>
      <c r="F18" t="s">
        <v>194</v>
      </c>
      <c r="G18" t="s">
        <v>321</v>
      </c>
      <c r="H18">
        <v>2</v>
      </c>
      <c r="I18">
        <v>306</v>
      </c>
      <c r="J18" t="s">
        <v>286</v>
      </c>
      <c r="K18" t="s">
        <v>37</v>
      </c>
      <c r="L18" t="s">
        <v>197</v>
      </c>
      <c r="M18" t="s">
        <v>322</v>
      </c>
      <c r="N18" t="s">
        <v>323</v>
      </c>
      <c r="O18" t="s">
        <v>324</v>
      </c>
      <c r="P18" t="s">
        <v>325</v>
      </c>
      <c r="Q18" t="s">
        <v>326</v>
      </c>
      <c r="R18">
        <v>111</v>
      </c>
      <c r="S18">
        <v>111</v>
      </c>
      <c r="T18">
        <v>111</v>
      </c>
      <c r="U18">
        <v>141</v>
      </c>
      <c r="V18">
        <v>18</v>
      </c>
      <c r="W18">
        <v>43</v>
      </c>
      <c r="X18">
        <v>54</v>
      </c>
      <c r="Y18">
        <v>0</v>
      </c>
      <c r="Z18">
        <v>0</v>
      </c>
      <c r="AA18">
        <v>20</v>
      </c>
      <c r="AB18">
        <v>144</v>
      </c>
      <c r="AC18">
        <v>21</v>
      </c>
      <c r="AD18">
        <v>3</v>
      </c>
      <c r="AE18">
        <v>444</v>
      </c>
      <c r="AF18">
        <v>5</v>
      </c>
      <c r="AG18">
        <v>747</v>
      </c>
      <c r="AH18">
        <v>93</v>
      </c>
      <c r="AI18">
        <v>109</v>
      </c>
      <c r="AJ18">
        <v>252</v>
      </c>
      <c r="AK18">
        <v>0</v>
      </c>
      <c r="AL18">
        <v>0</v>
      </c>
      <c r="AM18">
        <v>101</v>
      </c>
      <c r="AN18">
        <v>448</v>
      </c>
      <c r="AO18">
        <v>110</v>
      </c>
      <c r="AP18">
        <v>48</v>
      </c>
      <c r="AQ18">
        <v>1908</v>
      </c>
      <c r="AR18">
        <v>3900</v>
      </c>
      <c r="AS18">
        <v>4687</v>
      </c>
      <c r="AT18">
        <v>365</v>
      </c>
      <c r="AU18">
        <v>708</v>
      </c>
      <c r="AV18">
        <v>3572</v>
      </c>
      <c r="AW18">
        <v>0</v>
      </c>
      <c r="AX18">
        <v>0</v>
      </c>
      <c r="AY18">
        <v>1221</v>
      </c>
      <c r="AZ18">
        <v>5390</v>
      </c>
      <c r="BA18">
        <v>416</v>
      </c>
      <c r="BB18">
        <v>552</v>
      </c>
      <c r="BC18">
        <v>16911</v>
      </c>
      <c r="BD18">
        <v>9537628</v>
      </c>
      <c r="BE18">
        <v>1282090</v>
      </c>
      <c r="BF18">
        <v>3626824</v>
      </c>
      <c r="BG18">
        <v>3687832</v>
      </c>
      <c r="BH18">
        <v>0</v>
      </c>
      <c r="BI18">
        <v>0</v>
      </c>
      <c r="BJ18">
        <v>2556885</v>
      </c>
      <c r="BK18">
        <v>7691986</v>
      </c>
      <c r="BL18">
        <v>2005696</v>
      </c>
      <c r="BM18">
        <v>274622</v>
      </c>
      <c r="BN18">
        <v>30663563</v>
      </c>
      <c r="BO18">
        <v>14362879</v>
      </c>
      <c r="BP18">
        <v>1486048</v>
      </c>
      <c r="BQ18">
        <v>2484512</v>
      </c>
      <c r="BR18">
        <v>11255181</v>
      </c>
      <c r="BS18">
        <v>0</v>
      </c>
      <c r="BT18">
        <v>0</v>
      </c>
      <c r="BU18">
        <v>8247592</v>
      </c>
      <c r="BV18">
        <v>17896494</v>
      </c>
      <c r="BW18">
        <v>2390183</v>
      </c>
      <c r="BX18">
        <v>2574316</v>
      </c>
      <c r="BY18">
        <v>60697205</v>
      </c>
      <c r="BZ18">
        <v>3103496</v>
      </c>
      <c r="CA18">
        <v>21032446</v>
      </c>
      <c r="CB18">
        <v>2352917</v>
      </c>
      <c r="CC18">
        <v>5133523</v>
      </c>
      <c r="CD18">
        <v>13149851</v>
      </c>
      <c r="CE18">
        <v>0</v>
      </c>
      <c r="CF18">
        <v>0</v>
      </c>
      <c r="CG18">
        <v>0</v>
      </c>
      <c r="CH18">
        <v>4537880</v>
      </c>
      <c r="CI18">
        <v>6908889</v>
      </c>
      <c r="CJ18">
        <v>0</v>
      </c>
      <c r="CK18">
        <v>1529354</v>
      </c>
      <c r="CL18">
        <v>0</v>
      </c>
      <c r="CM18">
        <v>0</v>
      </c>
      <c r="CN18">
        <v>0</v>
      </c>
      <c r="CO18">
        <v>1149206</v>
      </c>
      <c r="CP18">
        <v>58897562</v>
      </c>
      <c r="CQ18">
        <v>0</v>
      </c>
      <c r="CR18">
        <v>0</v>
      </c>
      <c r="CS18">
        <v>0</v>
      </c>
      <c r="CT18">
        <v>0</v>
      </c>
      <c r="CU18">
        <v>0</v>
      </c>
      <c r="CV18">
        <v>2868061</v>
      </c>
      <c r="CW18">
        <v>415221</v>
      </c>
      <c r="CX18">
        <v>977813</v>
      </c>
      <c r="CY18">
        <v>1793161</v>
      </c>
      <c r="CZ18">
        <v>0</v>
      </c>
      <c r="DA18">
        <v>0</v>
      </c>
      <c r="DB18">
        <v>3163100</v>
      </c>
      <c r="DC18">
        <v>18679590</v>
      </c>
      <c r="DD18">
        <v>4395879</v>
      </c>
      <c r="DE18">
        <v>170381</v>
      </c>
      <c r="DF18">
        <v>32463206</v>
      </c>
      <c r="DG18">
        <v>6369222</v>
      </c>
      <c r="DH18">
        <v>38692314</v>
      </c>
      <c r="DI18">
        <v>0</v>
      </c>
      <c r="DJ18">
        <v>383455</v>
      </c>
      <c r="DK18">
        <v>0</v>
      </c>
      <c r="DL18">
        <v>0</v>
      </c>
      <c r="DM18">
        <v>0</v>
      </c>
      <c r="DN18">
        <v>0</v>
      </c>
      <c r="DO18">
        <v>4597136</v>
      </c>
      <c r="DP18">
        <v>80439080</v>
      </c>
      <c r="DQ18">
        <v>0</v>
      </c>
      <c r="DR18">
        <v>0</v>
      </c>
      <c r="DS18">
        <v>0</v>
      </c>
      <c r="DT18">
        <v>0</v>
      </c>
      <c r="DU18">
        <v>0</v>
      </c>
      <c r="DV18">
        <v>0</v>
      </c>
      <c r="DW18">
        <v>0</v>
      </c>
      <c r="DX18">
        <v>0</v>
      </c>
      <c r="DY18">
        <v>0</v>
      </c>
      <c r="DZ18">
        <v>0</v>
      </c>
      <c r="EA18">
        <v>0</v>
      </c>
      <c r="EB18">
        <v>0</v>
      </c>
      <c r="EC18">
        <v>0</v>
      </c>
      <c r="ED18" t="s">
        <v>202</v>
      </c>
      <c r="EE18" t="s">
        <v>203</v>
      </c>
      <c r="EF18" t="s">
        <v>204</v>
      </c>
      <c r="EG18">
        <v>1</v>
      </c>
    </row>
    <row r="19" spans="1:137" x14ac:dyDescent="0.25">
      <c r="A19" t="s">
        <v>327</v>
      </c>
      <c r="B19" t="s">
        <v>328</v>
      </c>
      <c r="C19">
        <v>2016</v>
      </c>
      <c r="D19" s="7">
        <v>42644</v>
      </c>
      <c r="E19" s="7">
        <v>42735</v>
      </c>
      <c r="F19" t="s">
        <v>194</v>
      </c>
      <c r="G19" t="s">
        <v>261</v>
      </c>
      <c r="H19">
        <v>12</v>
      </c>
      <c r="I19">
        <v>1217</v>
      </c>
      <c r="J19" t="s">
        <v>196</v>
      </c>
      <c r="K19" t="s">
        <v>37</v>
      </c>
      <c r="L19" t="s">
        <v>197</v>
      </c>
      <c r="M19" t="s">
        <v>329</v>
      </c>
      <c r="N19" t="s">
        <v>330</v>
      </c>
      <c r="O19" t="s">
        <v>331</v>
      </c>
      <c r="P19" t="s">
        <v>332</v>
      </c>
      <c r="Q19" t="s">
        <v>333</v>
      </c>
      <c r="R19">
        <v>30</v>
      </c>
      <c r="S19">
        <v>30</v>
      </c>
      <c r="T19">
        <v>26</v>
      </c>
      <c r="U19">
        <v>22</v>
      </c>
      <c r="V19">
        <v>5</v>
      </c>
      <c r="W19">
        <v>9</v>
      </c>
      <c r="X19">
        <v>3</v>
      </c>
      <c r="Y19">
        <v>0</v>
      </c>
      <c r="Z19">
        <v>0</v>
      </c>
      <c r="AA19">
        <v>4</v>
      </c>
      <c r="AB19">
        <v>0</v>
      </c>
      <c r="AC19">
        <v>0</v>
      </c>
      <c r="AD19">
        <v>0</v>
      </c>
      <c r="AE19">
        <v>43</v>
      </c>
      <c r="AF19">
        <v>2</v>
      </c>
      <c r="AG19">
        <v>523</v>
      </c>
      <c r="AH19">
        <v>14</v>
      </c>
      <c r="AI19">
        <v>1343</v>
      </c>
      <c r="AJ19">
        <v>10</v>
      </c>
      <c r="AK19">
        <v>0</v>
      </c>
      <c r="AL19">
        <v>0</v>
      </c>
      <c r="AM19">
        <v>23</v>
      </c>
      <c r="AN19">
        <v>0</v>
      </c>
      <c r="AO19">
        <v>0</v>
      </c>
      <c r="AP19">
        <v>0</v>
      </c>
      <c r="AQ19">
        <v>1913</v>
      </c>
      <c r="AR19">
        <v>1688</v>
      </c>
      <c r="AS19">
        <v>3149</v>
      </c>
      <c r="AT19">
        <v>776</v>
      </c>
      <c r="AU19">
        <v>4849</v>
      </c>
      <c r="AV19">
        <v>296</v>
      </c>
      <c r="AW19">
        <v>0</v>
      </c>
      <c r="AX19">
        <v>0</v>
      </c>
      <c r="AY19">
        <v>1806</v>
      </c>
      <c r="AZ19">
        <v>124</v>
      </c>
      <c r="BA19">
        <v>0</v>
      </c>
      <c r="BB19">
        <v>1000</v>
      </c>
      <c r="BC19">
        <v>12000</v>
      </c>
      <c r="BD19">
        <v>527679</v>
      </c>
      <c r="BE19">
        <v>102338</v>
      </c>
      <c r="BF19">
        <v>726445</v>
      </c>
      <c r="BG19">
        <v>46711</v>
      </c>
      <c r="BH19">
        <v>0</v>
      </c>
      <c r="BI19">
        <v>0</v>
      </c>
      <c r="BJ19">
        <v>85091</v>
      </c>
      <c r="BK19">
        <v>0</v>
      </c>
      <c r="BL19">
        <v>0</v>
      </c>
      <c r="BM19">
        <v>0</v>
      </c>
      <c r="BN19">
        <v>1488264</v>
      </c>
      <c r="BO19">
        <v>1869995</v>
      </c>
      <c r="BP19">
        <v>1286848</v>
      </c>
      <c r="BQ19">
        <v>3022281</v>
      </c>
      <c r="BR19">
        <v>645477</v>
      </c>
      <c r="BS19">
        <v>0</v>
      </c>
      <c r="BT19">
        <v>0</v>
      </c>
      <c r="BU19">
        <v>2317146</v>
      </c>
      <c r="BV19">
        <v>331224</v>
      </c>
      <c r="BW19">
        <v>0</v>
      </c>
      <c r="BX19">
        <v>421280</v>
      </c>
      <c r="BY19">
        <v>9894251</v>
      </c>
      <c r="BZ19">
        <v>227650</v>
      </c>
      <c r="CA19">
        <v>1477296</v>
      </c>
      <c r="CB19">
        <v>566213</v>
      </c>
      <c r="CC19">
        <v>2266711</v>
      </c>
      <c r="CD19">
        <v>521477</v>
      </c>
      <c r="CE19">
        <v>0</v>
      </c>
      <c r="CF19">
        <v>0</v>
      </c>
      <c r="CG19">
        <v>0</v>
      </c>
      <c r="CH19">
        <v>1158573</v>
      </c>
      <c r="CI19">
        <v>145739</v>
      </c>
      <c r="CJ19">
        <v>0</v>
      </c>
      <c r="CK19">
        <v>0</v>
      </c>
      <c r="CL19">
        <v>0</v>
      </c>
      <c r="CM19">
        <v>0</v>
      </c>
      <c r="CN19">
        <v>0</v>
      </c>
      <c r="CO19">
        <v>11927</v>
      </c>
      <c r="CP19">
        <v>6375586</v>
      </c>
      <c r="CQ19">
        <v>0</v>
      </c>
      <c r="CR19">
        <v>0</v>
      </c>
      <c r="CS19">
        <v>0</v>
      </c>
      <c r="CT19">
        <v>0</v>
      </c>
      <c r="CU19">
        <v>0</v>
      </c>
      <c r="CV19">
        <v>920378</v>
      </c>
      <c r="CW19">
        <v>822973</v>
      </c>
      <c r="CX19">
        <v>1482015</v>
      </c>
      <c r="CY19">
        <v>170711</v>
      </c>
      <c r="CZ19">
        <v>0</v>
      </c>
      <c r="DA19">
        <v>0</v>
      </c>
      <c r="DB19">
        <v>1243664</v>
      </c>
      <c r="DC19">
        <v>185485</v>
      </c>
      <c r="DD19">
        <v>0</v>
      </c>
      <c r="DE19">
        <v>181703</v>
      </c>
      <c r="DF19">
        <v>5006929</v>
      </c>
      <c r="DG19">
        <v>68274</v>
      </c>
      <c r="DH19">
        <v>5528021</v>
      </c>
      <c r="DI19">
        <v>0</v>
      </c>
      <c r="DJ19">
        <v>737297</v>
      </c>
      <c r="DK19">
        <v>0</v>
      </c>
      <c r="DL19">
        <v>0</v>
      </c>
      <c r="DM19">
        <v>0</v>
      </c>
      <c r="DN19">
        <v>0</v>
      </c>
      <c r="DO19">
        <v>361351</v>
      </c>
      <c r="DP19">
        <v>7390076</v>
      </c>
      <c r="DQ19">
        <v>0</v>
      </c>
      <c r="DR19">
        <v>0</v>
      </c>
      <c r="DS19">
        <v>0</v>
      </c>
      <c r="DT19">
        <v>0</v>
      </c>
      <c r="DU19">
        <v>0</v>
      </c>
      <c r="DV19">
        <v>0</v>
      </c>
      <c r="DW19">
        <v>0</v>
      </c>
      <c r="DX19">
        <v>0</v>
      </c>
      <c r="DY19">
        <v>0</v>
      </c>
      <c r="DZ19">
        <v>0</v>
      </c>
      <c r="EA19">
        <v>0</v>
      </c>
      <c r="EB19">
        <v>0</v>
      </c>
      <c r="EC19">
        <v>0</v>
      </c>
      <c r="ED19" t="s">
        <v>202</v>
      </c>
      <c r="EE19" t="s">
        <v>203</v>
      </c>
      <c r="EF19" t="s">
        <v>204</v>
      </c>
      <c r="EG19">
        <v>1</v>
      </c>
    </row>
    <row r="20" spans="1:137" x14ac:dyDescent="0.25">
      <c r="A20" t="s">
        <v>334</v>
      </c>
      <c r="B20" t="s">
        <v>335</v>
      </c>
      <c r="C20">
        <v>2016</v>
      </c>
      <c r="D20" s="7">
        <v>42644</v>
      </c>
      <c r="E20" s="7">
        <v>42735</v>
      </c>
      <c r="F20" t="s">
        <v>194</v>
      </c>
      <c r="G20" t="s">
        <v>29</v>
      </c>
      <c r="H20">
        <v>11</v>
      </c>
      <c r="I20">
        <v>919</v>
      </c>
      <c r="J20" t="s">
        <v>286</v>
      </c>
      <c r="K20" t="s">
        <v>37</v>
      </c>
      <c r="L20" t="s">
        <v>224</v>
      </c>
      <c r="M20" t="s">
        <v>336</v>
      </c>
      <c r="N20" t="s">
        <v>337</v>
      </c>
      <c r="O20" t="s">
        <v>338</v>
      </c>
      <c r="P20" t="s">
        <v>339</v>
      </c>
      <c r="Q20" t="s">
        <v>340</v>
      </c>
      <c r="R20">
        <v>224</v>
      </c>
      <c r="S20">
        <v>157</v>
      </c>
      <c r="T20">
        <v>110</v>
      </c>
      <c r="U20">
        <v>473</v>
      </c>
      <c r="V20">
        <v>332</v>
      </c>
      <c r="W20">
        <v>252</v>
      </c>
      <c r="X20">
        <v>804</v>
      </c>
      <c r="Y20">
        <v>0</v>
      </c>
      <c r="Z20">
        <v>0</v>
      </c>
      <c r="AA20">
        <v>6</v>
      </c>
      <c r="AB20">
        <v>240</v>
      </c>
      <c r="AC20">
        <v>1</v>
      </c>
      <c r="AD20">
        <v>69</v>
      </c>
      <c r="AE20">
        <v>2177</v>
      </c>
      <c r="AF20">
        <v>0</v>
      </c>
      <c r="AG20">
        <v>2464</v>
      </c>
      <c r="AH20">
        <v>1247</v>
      </c>
      <c r="AI20">
        <v>1053</v>
      </c>
      <c r="AJ20">
        <v>2595</v>
      </c>
      <c r="AK20">
        <v>0</v>
      </c>
      <c r="AL20">
        <v>0</v>
      </c>
      <c r="AM20">
        <v>52</v>
      </c>
      <c r="AN20">
        <v>822</v>
      </c>
      <c r="AO20">
        <v>5</v>
      </c>
      <c r="AP20">
        <v>141</v>
      </c>
      <c r="AQ20">
        <v>8379</v>
      </c>
      <c r="AR20">
        <v>0</v>
      </c>
      <c r="AS20">
        <v>1499</v>
      </c>
      <c r="AT20">
        <v>1416</v>
      </c>
      <c r="AU20">
        <v>1518</v>
      </c>
      <c r="AV20">
        <v>4061</v>
      </c>
      <c r="AW20">
        <v>0</v>
      </c>
      <c r="AX20">
        <v>0</v>
      </c>
      <c r="AY20">
        <v>191</v>
      </c>
      <c r="AZ20">
        <v>1979</v>
      </c>
      <c r="BA20">
        <v>35</v>
      </c>
      <c r="BB20">
        <v>1207</v>
      </c>
      <c r="BC20">
        <v>11906</v>
      </c>
      <c r="BD20">
        <v>17422899</v>
      </c>
      <c r="BE20">
        <v>12258367</v>
      </c>
      <c r="BF20">
        <v>6203317</v>
      </c>
      <c r="BG20">
        <v>17844585</v>
      </c>
      <c r="BH20">
        <v>0</v>
      </c>
      <c r="BI20">
        <v>0</v>
      </c>
      <c r="BJ20">
        <v>161081</v>
      </c>
      <c r="BK20">
        <v>6961596</v>
      </c>
      <c r="BL20">
        <v>44309</v>
      </c>
      <c r="BM20">
        <v>1167793</v>
      </c>
      <c r="BN20">
        <v>62063947</v>
      </c>
      <c r="BO20">
        <v>5857775</v>
      </c>
      <c r="BP20">
        <v>9108007</v>
      </c>
      <c r="BQ20">
        <v>3007946</v>
      </c>
      <c r="BR20">
        <v>11704869</v>
      </c>
      <c r="BS20">
        <v>0</v>
      </c>
      <c r="BT20">
        <v>0</v>
      </c>
      <c r="BU20">
        <v>417996</v>
      </c>
      <c r="BV20">
        <v>5932782</v>
      </c>
      <c r="BW20">
        <v>145007</v>
      </c>
      <c r="BX20">
        <v>1829472</v>
      </c>
      <c r="BY20">
        <v>38003854</v>
      </c>
      <c r="BZ20">
        <v>2438288</v>
      </c>
      <c r="CA20">
        <v>15862303</v>
      </c>
      <c r="CB20">
        <v>16207299</v>
      </c>
      <c r="CC20">
        <v>-6689453</v>
      </c>
      <c r="CD20">
        <v>25177890</v>
      </c>
      <c r="CE20">
        <v>-2297365</v>
      </c>
      <c r="CF20">
        <v>0</v>
      </c>
      <c r="CG20">
        <v>0</v>
      </c>
      <c r="CH20">
        <v>791509</v>
      </c>
      <c r="CI20">
        <v>8882061</v>
      </c>
      <c r="CJ20">
        <v>0</v>
      </c>
      <c r="CK20">
        <v>189316</v>
      </c>
      <c r="CL20">
        <v>0</v>
      </c>
      <c r="CM20">
        <v>0</v>
      </c>
      <c r="CN20">
        <v>0</v>
      </c>
      <c r="CO20">
        <v>793553</v>
      </c>
      <c r="CP20">
        <v>61355401</v>
      </c>
      <c r="CQ20">
        <v>67902</v>
      </c>
      <c r="CR20">
        <v>14316163</v>
      </c>
      <c r="CS20">
        <v>0</v>
      </c>
      <c r="CT20">
        <v>0</v>
      </c>
      <c r="CU20">
        <v>14384065</v>
      </c>
      <c r="CV20">
        <v>7418371</v>
      </c>
      <c r="CW20">
        <v>5226977</v>
      </c>
      <c r="CX20">
        <v>18198081</v>
      </c>
      <c r="CY20">
        <v>18687727</v>
      </c>
      <c r="CZ20">
        <v>0</v>
      </c>
      <c r="DA20">
        <v>0</v>
      </c>
      <c r="DB20">
        <v>-212432</v>
      </c>
      <c r="DC20">
        <v>4012317</v>
      </c>
      <c r="DD20">
        <v>0</v>
      </c>
      <c r="DE20">
        <v>-234576</v>
      </c>
      <c r="DF20">
        <v>53096465</v>
      </c>
      <c r="DG20">
        <v>88015</v>
      </c>
      <c r="DH20">
        <v>49830562</v>
      </c>
      <c r="DI20">
        <v>1157572</v>
      </c>
      <c r="DJ20">
        <v>294469</v>
      </c>
      <c r="DK20">
        <v>0</v>
      </c>
      <c r="DL20">
        <v>0</v>
      </c>
      <c r="DM20">
        <v>0</v>
      </c>
      <c r="DN20">
        <v>0</v>
      </c>
      <c r="DO20">
        <v>2977073</v>
      </c>
      <c r="DP20">
        <v>72603020</v>
      </c>
      <c r="DQ20">
        <v>0</v>
      </c>
      <c r="DR20">
        <v>0</v>
      </c>
      <c r="DS20">
        <v>0</v>
      </c>
      <c r="DT20">
        <v>0</v>
      </c>
      <c r="DU20">
        <v>0</v>
      </c>
      <c r="DV20">
        <v>0</v>
      </c>
      <c r="DW20">
        <v>0</v>
      </c>
      <c r="DX20">
        <v>0</v>
      </c>
      <c r="DY20">
        <v>0</v>
      </c>
      <c r="DZ20">
        <v>0</v>
      </c>
      <c r="EA20">
        <v>0</v>
      </c>
      <c r="EB20">
        <v>0</v>
      </c>
      <c r="EC20">
        <v>0</v>
      </c>
      <c r="ED20" t="s">
        <v>202</v>
      </c>
      <c r="EE20" t="s">
        <v>203</v>
      </c>
      <c r="EF20" t="s">
        <v>204</v>
      </c>
      <c r="EG20">
        <v>1</v>
      </c>
    </row>
    <row r="21" spans="1:137" x14ac:dyDescent="0.25">
      <c r="A21" t="s">
        <v>341</v>
      </c>
      <c r="B21" t="s">
        <v>342</v>
      </c>
      <c r="C21">
        <v>2016</v>
      </c>
      <c r="D21" s="7">
        <v>42644</v>
      </c>
      <c r="E21" s="7">
        <v>42735</v>
      </c>
      <c r="F21" t="s">
        <v>194</v>
      </c>
      <c r="G21" t="s">
        <v>29</v>
      </c>
      <c r="H21">
        <v>11</v>
      </c>
      <c r="I21">
        <v>913</v>
      </c>
      <c r="J21" t="s">
        <v>240</v>
      </c>
      <c r="K21" t="s">
        <v>37</v>
      </c>
      <c r="L21" t="s">
        <v>224</v>
      </c>
      <c r="M21" t="s">
        <v>343</v>
      </c>
      <c r="N21" t="s">
        <v>344</v>
      </c>
      <c r="O21" t="s">
        <v>345</v>
      </c>
      <c r="P21" t="s">
        <v>346</v>
      </c>
      <c r="Q21" t="s">
        <v>347</v>
      </c>
      <c r="R21">
        <v>97</v>
      </c>
      <c r="S21">
        <v>97</v>
      </c>
      <c r="T21">
        <v>95</v>
      </c>
      <c r="U21">
        <v>91</v>
      </c>
      <c r="V21">
        <v>24</v>
      </c>
      <c r="W21">
        <v>286</v>
      </c>
      <c r="X21">
        <v>0</v>
      </c>
      <c r="Y21">
        <v>0</v>
      </c>
      <c r="Z21">
        <v>0</v>
      </c>
      <c r="AA21">
        <v>18</v>
      </c>
      <c r="AB21">
        <v>790</v>
      </c>
      <c r="AC21">
        <v>6</v>
      </c>
      <c r="AD21">
        <v>0</v>
      </c>
      <c r="AE21">
        <v>1215</v>
      </c>
      <c r="AF21">
        <v>0</v>
      </c>
      <c r="AG21">
        <v>908</v>
      </c>
      <c r="AH21">
        <v>244</v>
      </c>
      <c r="AI21">
        <v>1801</v>
      </c>
      <c r="AJ21">
        <v>0</v>
      </c>
      <c r="AK21">
        <v>0</v>
      </c>
      <c r="AL21">
        <v>0</v>
      </c>
      <c r="AM21">
        <v>481</v>
      </c>
      <c r="AN21">
        <v>4571</v>
      </c>
      <c r="AO21">
        <v>15</v>
      </c>
      <c r="AP21">
        <v>0</v>
      </c>
      <c r="AQ21">
        <v>8020</v>
      </c>
      <c r="AR21">
        <v>0</v>
      </c>
      <c r="AS21">
        <v>2853</v>
      </c>
      <c r="AT21">
        <v>47</v>
      </c>
      <c r="AU21">
        <v>0</v>
      </c>
      <c r="AV21">
        <v>0</v>
      </c>
      <c r="AW21">
        <v>0</v>
      </c>
      <c r="AX21">
        <v>0</v>
      </c>
      <c r="AY21">
        <v>0</v>
      </c>
      <c r="AZ21">
        <v>554</v>
      </c>
      <c r="BA21">
        <v>59</v>
      </c>
      <c r="BB21">
        <v>0</v>
      </c>
      <c r="BC21">
        <v>3513</v>
      </c>
      <c r="BD21">
        <v>1456000</v>
      </c>
      <c r="BE21">
        <v>390400</v>
      </c>
      <c r="BF21">
        <v>2891200</v>
      </c>
      <c r="BG21">
        <v>0</v>
      </c>
      <c r="BH21">
        <v>0</v>
      </c>
      <c r="BI21">
        <v>0</v>
      </c>
      <c r="BJ21">
        <v>831200</v>
      </c>
      <c r="BK21">
        <v>7251222</v>
      </c>
      <c r="BL21">
        <v>24000</v>
      </c>
      <c r="BM21">
        <v>0</v>
      </c>
      <c r="BN21">
        <v>12844022</v>
      </c>
      <c r="BO21">
        <v>1486125</v>
      </c>
      <c r="BP21">
        <v>19721</v>
      </c>
      <c r="BQ21">
        <v>0</v>
      </c>
      <c r="BR21">
        <v>0</v>
      </c>
      <c r="BS21">
        <v>0</v>
      </c>
      <c r="BT21">
        <v>0</v>
      </c>
      <c r="BU21">
        <v>0</v>
      </c>
      <c r="BV21">
        <v>363345</v>
      </c>
      <c r="BW21">
        <v>21534</v>
      </c>
      <c r="BX21">
        <v>0</v>
      </c>
      <c r="BY21">
        <v>1890725</v>
      </c>
      <c r="BZ21">
        <v>139360</v>
      </c>
      <c r="CA21">
        <v>1395643</v>
      </c>
      <c r="CB21">
        <v>181902</v>
      </c>
      <c r="CC21">
        <v>1601807</v>
      </c>
      <c r="CD21">
        <v>0</v>
      </c>
      <c r="CE21">
        <v>0</v>
      </c>
      <c r="CF21">
        <v>0</v>
      </c>
      <c r="CG21">
        <v>0</v>
      </c>
      <c r="CH21">
        <v>204174</v>
      </c>
      <c r="CI21">
        <v>2852528</v>
      </c>
      <c r="CJ21">
        <v>0</v>
      </c>
      <c r="CK21">
        <v>45534</v>
      </c>
      <c r="CL21">
        <v>0</v>
      </c>
      <c r="CM21">
        <v>0</v>
      </c>
      <c r="CN21">
        <v>0</v>
      </c>
      <c r="CO21">
        <v>0</v>
      </c>
      <c r="CP21">
        <v>6420948</v>
      </c>
      <c r="CQ21">
        <v>0</v>
      </c>
      <c r="CR21">
        <v>0</v>
      </c>
      <c r="CS21">
        <v>0</v>
      </c>
      <c r="CT21">
        <v>0</v>
      </c>
      <c r="CU21">
        <v>0</v>
      </c>
      <c r="CV21">
        <v>1520422</v>
      </c>
      <c r="CW21">
        <v>224761</v>
      </c>
      <c r="CX21">
        <v>1268175</v>
      </c>
      <c r="CY21">
        <v>0</v>
      </c>
      <c r="CZ21">
        <v>0</v>
      </c>
      <c r="DA21">
        <v>0</v>
      </c>
      <c r="DB21">
        <v>616729</v>
      </c>
      <c r="DC21">
        <v>4683712</v>
      </c>
      <c r="DD21">
        <v>0</v>
      </c>
      <c r="DE21">
        <v>0</v>
      </c>
      <c r="DF21">
        <v>8313799</v>
      </c>
      <c r="DG21">
        <v>6076</v>
      </c>
      <c r="DH21">
        <v>5609464</v>
      </c>
      <c r="DI21">
        <v>191350</v>
      </c>
      <c r="DJ21">
        <v>21437</v>
      </c>
      <c r="DK21">
        <v>0</v>
      </c>
      <c r="DL21">
        <v>0</v>
      </c>
      <c r="DM21">
        <v>0</v>
      </c>
      <c r="DN21">
        <v>0</v>
      </c>
      <c r="DO21">
        <v>13904</v>
      </c>
      <c r="DP21">
        <v>8191567</v>
      </c>
      <c r="DQ21">
        <v>0</v>
      </c>
      <c r="DR21">
        <v>0</v>
      </c>
      <c r="DS21">
        <v>0</v>
      </c>
      <c r="DT21">
        <v>0</v>
      </c>
      <c r="DU21">
        <v>0</v>
      </c>
      <c r="DV21">
        <v>0</v>
      </c>
      <c r="DW21">
        <v>0</v>
      </c>
      <c r="DX21">
        <v>0</v>
      </c>
      <c r="DY21">
        <v>0</v>
      </c>
      <c r="DZ21">
        <v>0</v>
      </c>
      <c r="EA21">
        <v>0</v>
      </c>
      <c r="EB21">
        <v>0</v>
      </c>
      <c r="EC21">
        <v>0</v>
      </c>
      <c r="ED21" t="s">
        <v>202</v>
      </c>
      <c r="EE21" t="s">
        <v>203</v>
      </c>
      <c r="EF21" t="s">
        <v>204</v>
      </c>
      <c r="EG21">
        <v>1</v>
      </c>
    </row>
    <row r="22" spans="1:137" x14ac:dyDescent="0.25">
      <c r="A22" t="s">
        <v>348</v>
      </c>
      <c r="B22" t="s">
        <v>349</v>
      </c>
      <c r="C22">
        <v>2016</v>
      </c>
      <c r="D22" s="7">
        <v>42644</v>
      </c>
      <c r="E22" s="7">
        <v>42735</v>
      </c>
      <c r="F22" t="s">
        <v>194</v>
      </c>
      <c r="G22" t="s">
        <v>350</v>
      </c>
      <c r="H22">
        <v>1</v>
      </c>
      <c r="I22">
        <v>219</v>
      </c>
      <c r="J22" t="s">
        <v>262</v>
      </c>
      <c r="K22" t="s">
        <v>40</v>
      </c>
      <c r="L22" t="s">
        <v>224</v>
      </c>
      <c r="M22" t="s">
        <v>351</v>
      </c>
      <c r="N22" t="s">
        <v>352</v>
      </c>
      <c r="O22" t="s">
        <v>353</v>
      </c>
      <c r="P22" t="s">
        <v>354</v>
      </c>
      <c r="Q22" t="s">
        <v>355</v>
      </c>
      <c r="R22">
        <v>16</v>
      </c>
      <c r="S22">
        <v>16</v>
      </c>
      <c r="T22">
        <v>16</v>
      </c>
      <c r="U22">
        <v>0</v>
      </c>
      <c r="V22">
        <v>0</v>
      </c>
      <c r="W22">
        <v>0</v>
      </c>
      <c r="X22">
        <v>0</v>
      </c>
      <c r="Y22">
        <v>0</v>
      </c>
      <c r="Z22">
        <v>0</v>
      </c>
      <c r="AA22">
        <v>99</v>
      </c>
      <c r="AB22">
        <v>0</v>
      </c>
      <c r="AC22">
        <v>0</v>
      </c>
      <c r="AD22">
        <v>0</v>
      </c>
      <c r="AE22">
        <v>99</v>
      </c>
      <c r="AF22">
        <v>0</v>
      </c>
      <c r="AG22">
        <v>0</v>
      </c>
      <c r="AH22">
        <v>0</v>
      </c>
      <c r="AI22">
        <v>0</v>
      </c>
      <c r="AJ22">
        <v>0</v>
      </c>
      <c r="AK22">
        <v>0</v>
      </c>
      <c r="AL22">
        <v>0</v>
      </c>
      <c r="AM22">
        <v>1276</v>
      </c>
      <c r="AN22">
        <v>0</v>
      </c>
      <c r="AO22">
        <v>0</v>
      </c>
      <c r="AP22">
        <v>0</v>
      </c>
      <c r="AQ22">
        <v>1276</v>
      </c>
      <c r="AR22">
        <v>0</v>
      </c>
      <c r="AS22">
        <v>0</v>
      </c>
      <c r="AT22">
        <v>0</v>
      </c>
      <c r="AU22">
        <v>0</v>
      </c>
      <c r="AV22">
        <v>0</v>
      </c>
      <c r="AW22">
        <v>0</v>
      </c>
      <c r="AX22">
        <v>0</v>
      </c>
      <c r="AY22">
        <v>0</v>
      </c>
      <c r="AZ22">
        <v>0</v>
      </c>
      <c r="BA22">
        <v>0</v>
      </c>
      <c r="BB22">
        <v>0</v>
      </c>
      <c r="BC22">
        <v>0</v>
      </c>
      <c r="BD22">
        <v>0</v>
      </c>
      <c r="BE22">
        <v>0</v>
      </c>
      <c r="BF22">
        <v>0</v>
      </c>
      <c r="BG22">
        <v>0</v>
      </c>
      <c r="BH22">
        <v>0</v>
      </c>
      <c r="BI22">
        <v>0</v>
      </c>
      <c r="BJ22">
        <v>330742</v>
      </c>
      <c r="BK22">
        <v>0</v>
      </c>
      <c r="BL22">
        <v>0</v>
      </c>
      <c r="BM22">
        <v>0</v>
      </c>
      <c r="BN22">
        <v>330742</v>
      </c>
      <c r="BO22">
        <v>0</v>
      </c>
      <c r="BP22">
        <v>0</v>
      </c>
      <c r="BQ22">
        <v>0</v>
      </c>
      <c r="BR22">
        <v>0</v>
      </c>
      <c r="BS22">
        <v>0</v>
      </c>
      <c r="BT22">
        <v>0</v>
      </c>
      <c r="BU22">
        <v>0</v>
      </c>
      <c r="BV22">
        <v>0</v>
      </c>
      <c r="BW22">
        <v>0</v>
      </c>
      <c r="BX22">
        <v>0</v>
      </c>
      <c r="BY22">
        <v>0</v>
      </c>
      <c r="BZ22">
        <v>0</v>
      </c>
      <c r="CA22">
        <v>0</v>
      </c>
      <c r="CB22">
        <v>0</v>
      </c>
      <c r="CC22">
        <v>0</v>
      </c>
      <c r="CD22">
        <v>0</v>
      </c>
      <c r="CE22">
        <v>-54</v>
      </c>
      <c r="CF22">
        <v>0</v>
      </c>
      <c r="CG22">
        <v>0</v>
      </c>
      <c r="CH22">
        <v>0</v>
      </c>
      <c r="CI22">
        <v>0</v>
      </c>
      <c r="CJ22">
        <v>0</v>
      </c>
      <c r="CK22">
        <v>0</v>
      </c>
      <c r="CL22">
        <v>0</v>
      </c>
      <c r="CM22">
        <v>0</v>
      </c>
      <c r="CN22">
        <v>0</v>
      </c>
      <c r="CO22">
        <v>0</v>
      </c>
      <c r="CP22">
        <v>-54</v>
      </c>
      <c r="CQ22">
        <v>0</v>
      </c>
      <c r="CR22">
        <v>0</v>
      </c>
      <c r="CS22">
        <v>0</v>
      </c>
      <c r="CT22">
        <v>0</v>
      </c>
      <c r="CU22">
        <v>0</v>
      </c>
      <c r="CV22">
        <v>0</v>
      </c>
      <c r="CW22">
        <v>0</v>
      </c>
      <c r="CX22">
        <v>0</v>
      </c>
      <c r="CY22">
        <v>0</v>
      </c>
      <c r="CZ22">
        <v>0</v>
      </c>
      <c r="DA22">
        <v>0</v>
      </c>
      <c r="DB22">
        <v>330796</v>
      </c>
      <c r="DC22">
        <v>0</v>
      </c>
      <c r="DD22">
        <v>0</v>
      </c>
      <c r="DE22">
        <v>0</v>
      </c>
      <c r="DF22">
        <v>330796</v>
      </c>
      <c r="DG22">
        <v>0</v>
      </c>
      <c r="DH22">
        <v>841948</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t="s">
        <v>202</v>
      </c>
      <c r="EE22" t="s">
        <v>203</v>
      </c>
      <c r="EF22" t="s">
        <v>204</v>
      </c>
      <c r="EG22">
        <v>1</v>
      </c>
    </row>
    <row r="23" spans="1:137" x14ac:dyDescent="0.25">
      <c r="A23" t="s">
        <v>356</v>
      </c>
      <c r="B23" t="s">
        <v>357</v>
      </c>
      <c r="C23">
        <v>2016</v>
      </c>
      <c r="D23" s="7">
        <v>42644</v>
      </c>
      <c r="E23" s="7">
        <v>42735</v>
      </c>
      <c r="F23" t="s">
        <v>194</v>
      </c>
      <c r="G23" t="s">
        <v>29</v>
      </c>
      <c r="H23">
        <v>11</v>
      </c>
      <c r="I23">
        <v>925</v>
      </c>
      <c r="J23" t="s">
        <v>286</v>
      </c>
      <c r="K23" t="s">
        <v>37</v>
      </c>
      <c r="L23" t="s">
        <v>224</v>
      </c>
      <c r="M23" t="s">
        <v>358</v>
      </c>
      <c r="N23" t="s">
        <v>359</v>
      </c>
      <c r="O23" t="s">
        <v>6</v>
      </c>
      <c r="P23" t="s">
        <v>360</v>
      </c>
      <c r="Q23" t="s">
        <v>361</v>
      </c>
      <c r="R23">
        <v>318</v>
      </c>
      <c r="S23">
        <v>243</v>
      </c>
      <c r="T23">
        <v>225</v>
      </c>
      <c r="U23">
        <v>337</v>
      </c>
      <c r="V23">
        <v>311</v>
      </c>
      <c r="W23">
        <v>1181</v>
      </c>
      <c r="X23">
        <v>2283</v>
      </c>
      <c r="Y23">
        <v>0</v>
      </c>
      <c r="Z23">
        <v>0</v>
      </c>
      <c r="AA23">
        <v>22</v>
      </c>
      <c r="AB23">
        <v>206</v>
      </c>
      <c r="AC23">
        <v>13</v>
      </c>
      <c r="AD23">
        <v>12</v>
      </c>
      <c r="AE23">
        <v>4365</v>
      </c>
      <c r="AF23">
        <v>0</v>
      </c>
      <c r="AG23">
        <v>1525</v>
      </c>
      <c r="AH23">
        <v>1404</v>
      </c>
      <c r="AI23">
        <v>6305</v>
      </c>
      <c r="AJ23">
        <v>8766</v>
      </c>
      <c r="AK23">
        <v>0</v>
      </c>
      <c r="AL23">
        <v>0</v>
      </c>
      <c r="AM23">
        <v>111</v>
      </c>
      <c r="AN23">
        <v>635</v>
      </c>
      <c r="AO23">
        <v>38</v>
      </c>
      <c r="AP23">
        <v>38</v>
      </c>
      <c r="AQ23">
        <v>18822</v>
      </c>
      <c r="AR23">
        <v>434</v>
      </c>
      <c r="AS23">
        <v>1563</v>
      </c>
      <c r="AT23">
        <v>854</v>
      </c>
      <c r="AU23">
        <v>5256</v>
      </c>
      <c r="AV23">
        <v>13177</v>
      </c>
      <c r="AW23">
        <v>0</v>
      </c>
      <c r="AX23">
        <v>0</v>
      </c>
      <c r="AY23">
        <v>375</v>
      </c>
      <c r="AZ23">
        <v>1621</v>
      </c>
      <c r="BA23">
        <v>564</v>
      </c>
      <c r="BB23">
        <v>1581</v>
      </c>
      <c r="BC23">
        <v>24991</v>
      </c>
      <c r="BD23">
        <v>21232572</v>
      </c>
      <c r="BE23">
        <v>20319262</v>
      </c>
      <c r="BF23">
        <v>74136390</v>
      </c>
      <c r="BG23">
        <v>105965257</v>
      </c>
      <c r="BH23">
        <v>0</v>
      </c>
      <c r="BI23">
        <v>0</v>
      </c>
      <c r="BJ23">
        <v>1138498</v>
      </c>
      <c r="BK23">
        <v>9305962</v>
      </c>
      <c r="BL23">
        <v>373031</v>
      </c>
      <c r="BM23">
        <v>369581</v>
      </c>
      <c r="BN23">
        <v>232840553</v>
      </c>
      <c r="BO23">
        <v>8273617</v>
      </c>
      <c r="BP23">
        <v>5423356</v>
      </c>
      <c r="BQ23">
        <v>26054909</v>
      </c>
      <c r="BR23">
        <v>64743781</v>
      </c>
      <c r="BS23">
        <v>0</v>
      </c>
      <c r="BT23">
        <v>0</v>
      </c>
      <c r="BU23">
        <v>2384769</v>
      </c>
      <c r="BV23">
        <v>10101713</v>
      </c>
      <c r="BW23">
        <v>2807930</v>
      </c>
      <c r="BX23">
        <v>4677725</v>
      </c>
      <c r="BY23">
        <v>124467800</v>
      </c>
      <c r="BZ23">
        <v>4619598</v>
      </c>
      <c r="CA23">
        <v>21092818</v>
      </c>
      <c r="CB23">
        <v>18056161</v>
      </c>
      <c r="CC23">
        <v>67437445</v>
      </c>
      <c r="CD23">
        <v>130305378</v>
      </c>
      <c r="CE23">
        <v>-7016307</v>
      </c>
      <c r="CF23">
        <v>0</v>
      </c>
      <c r="CG23">
        <v>0</v>
      </c>
      <c r="CH23">
        <v>2493084</v>
      </c>
      <c r="CI23">
        <v>9037267</v>
      </c>
      <c r="CJ23">
        <v>0</v>
      </c>
      <c r="CK23">
        <v>6076855</v>
      </c>
      <c r="CL23">
        <v>0</v>
      </c>
      <c r="CM23">
        <v>0</v>
      </c>
      <c r="CN23">
        <v>0</v>
      </c>
      <c r="CO23">
        <v>4292795</v>
      </c>
      <c r="CP23">
        <v>256395094</v>
      </c>
      <c r="CQ23">
        <v>393691</v>
      </c>
      <c r="CR23">
        <v>17509686</v>
      </c>
      <c r="CS23">
        <v>0</v>
      </c>
      <c r="CT23">
        <v>0</v>
      </c>
      <c r="CU23">
        <v>17903377</v>
      </c>
      <c r="CV23">
        <v>8164787</v>
      </c>
      <c r="CW23">
        <v>7985659</v>
      </c>
      <c r="CX23">
        <v>34290513</v>
      </c>
      <c r="CY23">
        <v>57352378</v>
      </c>
      <c r="CZ23">
        <v>0</v>
      </c>
      <c r="DA23">
        <v>0</v>
      </c>
      <c r="DB23">
        <v>968530</v>
      </c>
      <c r="DC23">
        <v>9761181</v>
      </c>
      <c r="DD23">
        <v>0</v>
      </c>
      <c r="DE23">
        <v>293588</v>
      </c>
      <c r="DF23">
        <v>118816636</v>
      </c>
      <c r="DG23">
        <v>4636093</v>
      </c>
      <c r="DH23">
        <v>113274703</v>
      </c>
      <c r="DI23">
        <v>0</v>
      </c>
      <c r="DJ23">
        <v>184377</v>
      </c>
      <c r="DK23">
        <v>0</v>
      </c>
      <c r="DL23">
        <v>0</v>
      </c>
      <c r="DM23">
        <v>0</v>
      </c>
      <c r="DN23">
        <v>0</v>
      </c>
      <c r="DO23">
        <v>10801658</v>
      </c>
      <c r="DP23">
        <v>73817758</v>
      </c>
      <c r="DQ23">
        <v>0</v>
      </c>
      <c r="DR23">
        <v>0</v>
      </c>
      <c r="DS23">
        <v>0</v>
      </c>
      <c r="DT23">
        <v>0</v>
      </c>
      <c r="DU23">
        <v>0</v>
      </c>
      <c r="DV23">
        <v>0</v>
      </c>
      <c r="DW23">
        <v>0</v>
      </c>
      <c r="DX23">
        <v>0</v>
      </c>
      <c r="DY23">
        <v>0</v>
      </c>
      <c r="DZ23">
        <v>0</v>
      </c>
      <c r="EA23">
        <v>0</v>
      </c>
      <c r="EB23">
        <v>0</v>
      </c>
      <c r="EC23">
        <v>0</v>
      </c>
      <c r="ED23" t="s">
        <v>202</v>
      </c>
      <c r="EE23" t="s">
        <v>203</v>
      </c>
      <c r="EF23" t="s">
        <v>204</v>
      </c>
      <c r="EG23">
        <v>1</v>
      </c>
    </row>
    <row r="24" spans="1:137" x14ac:dyDescent="0.25">
      <c r="A24" t="s">
        <v>362</v>
      </c>
      <c r="B24" t="s">
        <v>363</v>
      </c>
      <c r="C24">
        <v>2016</v>
      </c>
      <c r="D24" s="7">
        <v>42644</v>
      </c>
      <c r="E24" s="7">
        <v>42735</v>
      </c>
      <c r="F24" t="s">
        <v>194</v>
      </c>
      <c r="G24" t="s">
        <v>364</v>
      </c>
      <c r="H24">
        <v>4</v>
      </c>
      <c r="I24">
        <v>423</v>
      </c>
      <c r="J24" t="s">
        <v>286</v>
      </c>
      <c r="K24" t="s">
        <v>37</v>
      </c>
      <c r="L24" t="s">
        <v>224</v>
      </c>
      <c r="M24" t="s">
        <v>365</v>
      </c>
      <c r="N24" t="s">
        <v>366</v>
      </c>
      <c r="O24" t="s">
        <v>35</v>
      </c>
      <c r="P24" t="s">
        <v>367</v>
      </c>
      <c r="Q24" t="s">
        <v>368</v>
      </c>
      <c r="R24">
        <v>174</v>
      </c>
      <c r="S24">
        <v>174</v>
      </c>
      <c r="T24">
        <v>118</v>
      </c>
      <c r="U24">
        <v>330</v>
      </c>
      <c r="V24">
        <v>109</v>
      </c>
      <c r="W24">
        <v>162</v>
      </c>
      <c r="X24">
        <v>260</v>
      </c>
      <c r="Y24">
        <v>0</v>
      </c>
      <c r="Z24">
        <v>0</v>
      </c>
      <c r="AA24">
        <v>17</v>
      </c>
      <c r="AB24">
        <v>203</v>
      </c>
      <c r="AC24">
        <v>5</v>
      </c>
      <c r="AD24">
        <v>0</v>
      </c>
      <c r="AE24">
        <v>1086</v>
      </c>
      <c r="AF24">
        <v>0</v>
      </c>
      <c r="AG24">
        <v>3924</v>
      </c>
      <c r="AH24">
        <v>904</v>
      </c>
      <c r="AI24">
        <v>1816</v>
      </c>
      <c r="AJ24">
        <v>1807</v>
      </c>
      <c r="AK24">
        <v>0</v>
      </c>
      <c r="AL24">
        <v>0</v>
      </c>
      <c r="AM24">
        <v>120</v>
      </c>
      <c r="AN24">
        <v>629</v>
      </c>
      <c r="AO24">
        <v>50</v>
      </c>
      <c r="AP24">
        <v>0</v>
      </c>
      <c r="AQ24">
        <v>9250</v>
      </c>
      <c r="AR24">
        <v>0</v>
      </c>
      <c r="AS24">
        <v>3584</v>
      </c>
      <c r="AT24">
        <v>1226</v>
      </c>
      <c r="AU24">
        <v>1374</v>
      </c>
      <c r="AV24">
        <v>4235</v>
      </c>
      <c r="AW24">
        <v>0</v>
      </c>
      <c r="AX24">
        <v>0</v>
      </c>
      <c r="AY24">
        <v>265</v>
      </c>
      <c r="AZ24">
        <v>6319</v>
      </c>
      <c r="BA24">
        <v>219</v>
      </c>
      <c r="BB24">
        <v>0</v>
      </c>
      <c r="BC24">
        <v>17222</v>
      </c>
      <c r="BD24">
        <v>39896868</v>
      </c>
      <c r="BE24">
        <v>9970736</v>
      </c>
      <c r="BF24">
        <v>18323215</v>
      </c>
      <c r="BG24">
        <v>19565325</v>
      </c>
      <c r="BH24">
        <v>0</v>
      </c>
      <c r="BI24">
        <v>0</v>
      </c>
      <c r="BJ24">
        <v>1680259</v>
      </c>
      <c r="BK24">
        <v>8537798</v>
      </c>
      <c r="BL24">
        <v>805974</v>
      </c>
      <c r="BM24">
        <v>0</v>
      </c>
      <c r="BN24">
        <v>98780175</v>
      </c>
      <c r="BO24">
        <v>7553149</v>
      </c>
      <c r="BP24">
        <v>2514184</v>
      </c>
      <c r="BQ24">
        <v>2458356</v>
      </c>
      <c r="BR24">
        <v>10989529</v>
      </c>
      <c r="BS24">
        <v>0</v>
      </c>
      <c r="BT24">
        <v>0</v>
      </c>
      <c r="BU24">
        <v>911534</v>
      </c>
      <c r="BV24">
        <v>11622672</v>
      </c>
      <c r="BW24">
        <v>1706294</v>
      </c>
      <c r="BX24">
        <v>0</v>
      </c>
      <c r="BY24">
        <v>37755718</v>
      </c>
      <c r="BZ24">
        <v>472044</v>
      </c>
      <c r="CA24">
        <v>41298585</v>
      </c>
      <c r="CB24">
        <v>8737426</v>
      </c>
      <c r="CC24">
        <v>2863318</v>
      </c>
      <c r="CD24">
        <v>26837641</v>
      </c>
      <c r="CE24">
        <v>-1035602</v>
      </c>
      <c r="CF24">
        <v>0</v>
      </c>
      <c r="CG24">
        <v>0</v>
      </c>
      <c r="CH24">
        <v>1635243</v>
      </c>
      <c r="CI24">
        <v>12758755</v>
      </c>
      <c r="CJ24">
        <v>0</v>
      </c>
      <c r="CK24">
        <v>2512268</v>
      </c>
      <c r="CL24">
        <v>0</v>
      </c>
      <c r="CM24">
        <v>0</v>
      </c>
      <c r="CN24">
        <v>0</v>
      </c>
      <c r="CO24">
        <v>724388</v>
      </c>
      <c r="CP24">
        <v>96804066</v>
      </c>
      <c r="CQ24">
        <v>0</v>
      </c>
      <c r="CR24">
        <v>0</v>
      </c>
      <c r="CS24">
        <v>0</v>
      </c>
      <c r="CT24">
        <v>0</v>
      </c>
      <c r="CU24">
        <v>0</v>
      </c>
      <c r="CV24">
        <v>6151432</v>
      </c>
      <c r="CW24">
        <v>3747494</v>
      </c>
      <c r="CX24">
        <v>18953855</v>
      </c>
      <c r="CY24">
        <v>3717213</v>
      </c>
      <c r="CZ24">
        <v>0</v>
      </c>
      <c r="DA24">
        <v>0</v>
      </c>
      <c r="DB24">
        <v>956550</v>
      </c>
      <c r="DC24">
        <v>6205283</v>
      </c>
      <c r="DD24">
        <v>0</v>
      </c>
      <c r="DE24">
        <v>0</v>
      </c>
      <c r="DF24">
        <v>39731827</v>
      </c>
      <c r="DG24">
        <v>809399</v>
      </c>
      <c r="DH24">
        <v>44900153</v>
      </c>
      <c r="DI24">
        <v>0</v>
      </c>
      <c r="DJ24">
        <v>0</v>
      </c>
      <c r="DK24">
        <v>0</v>
      </c>
      <c r="DL24">
        <v>0</v>
      </c>
      <c r="DM24">
        <v>0</v>
      </c>
      <c r="DN24">
        <v>0</v>
      </c>
      <c r="DO24">
        <v>46440358</v>
      </c>
      <c r="DP24">
        <v>325647430</v>
      </c>
      <c r="DQ24">
        <v>0</v>
      </c>
      <c r="DR24">
        <v>0</v>
      </c>
      <c r="DS24">
        <v>0</v>
      </c>
      <c r="DT24">
        <v>0</v>
      </c>
      <c r="DU24">
        <v>0</v>
      </c>
      <c r="DV24">
        <v>0</v>
      </c>
      <c r="DW24">
        <v>0</v>
      </c>
      <c r="DX24">
        <v>0</v>
      </c>
      <c r="DY24">
        <v>0</v>
      </c>
      <c r="DZ24">
        <v>0</v>
      </c>
      <c r="EA24">
        <v>0</v>
      </c>
      <c r="EB24">
        <v>0</v>
      </c>
      <c r="EC24">
        <v>0</v>
      </c>
      <c r="ED24" t="s">
        <v>202</v>
      </c>
      <c r="EE24" t="s">
        <v>203</v>
      </c>
      <c r="EF24" t="s">
        <v>204</v>
      </c>
      <c r="EG24">
        <v>1</v>
      </c>
    </row>
    <row r="25" spans="1:137" x14ac:dyDescent="0.25">
      <c r="A25" t="s">
        <v>369</v>
      </c>
      <c r="B25" t="s">
        <v>370</v>
      </c>
      <c r="C25">
        <v>2016</v>
      </c>
      <c r="D25" s="7">
        <v>42644</v>
      </c>
      <c r="E25" s="7">
        <v>42735</v>
      </c>
      <c r="F25" t="s">
        <v>194</v>
      </c>
      <c r="G25" t="s">
        <v>29</v>
      </c>
      <c r="H25">
        <v>11</v>
      </c>
      <c r="I25">
        <v>927</v>
      </c>
      <c r="J25" t="s">
        <v>240</v>
      </c>
      <c r="K25" t="s">
        <v>37</v>
      </c>
      <c r="L25" t="s">
        <v>224</v>
      </c>
      <c r="M25" t="s">
        <v>371</v>
      </c>
      <c r="N25" t="s">
        <v>372</v>
      </c>
      <c r="O25" t="s">
        <v>6</v>
      </c>
      <c r="P25" t="s">
        <v>373</v>
      </c>
      <c r="Q25" t="s">
        <v>374</v>
      </c>
      <c r="R25">
        <v>138</v>
      </c>
      <c r="S25">
        <v>138</v>
      </c>
      <c r="T25">
        <v>60</v>
      </c>
      <c r="U25">
        <v>193</v>
      </c>
      <c r="V25">
        <v>15</v>
      </c>
      <c r="W25">
        <v>0</v>
      </c>
      <c r="X25">
        <v>0</v>
      </c>
      <c r="Y25">
        <v>0</v>
      </c>
      <c r="Z25">
        <v>0</v>
      </c>
      <c r="AA25">
        <v>82</v>
      </c>
      <c r="AB25">
        <v>0</v>
      </c>
      <c r="AC25">
        <v>3</v>
      </c>
      <c r="AD25">
        <v>1</v>
      </c>
      <c r="AE25">
        <v>294</v>
      </c>
      <c r="AF25">
        <v>294</v>
      </c>
      <c r="AG25">
        <v>2274</v>
      </c>
      <c r="AH25">
        <v>160</v>
      </c>
      <c r="AI25">
        <v>0</v>
      </c>
      <c r="AJ25">
        <v>0</v>
      </c>
      <c r="AK25">
        <v>0</v>
      </c>
      <c r="AL25">
        <v>0</v>
      </c>
      <c r="AM25">
        <v>1161</v>
      </c>
      <c r="AN25">
        <v>0</v>
      </c>
      <c r="AO25">
        <v>49</v>
      </c>
      <c r="AP25">
        <v>17</v>
      </c>
      <c r="AQ25">
        <v>3661</v>
      </c>
      <c r="AR25">
        <v>3661</v>
      </c>
      <c r="AS25">
        <v>0</v>
      </c>
      <c r="AT25">
        <v>0</v>
      </c>
      <c r="AU25">
        <v>0</v>
      </c>
      <c r="AV25">
        <v>0</v>
      </c>
      <c r="AW25">
        <v>0</v>
      </c>
      <c r="AX25">
        <v>0</v>
      </c>
      <c r="AY25">
        <v>0</v>
      </c>
      <c r="AZ25">
        <v>0</v>
      </c>
      <c r="BA25">
        <v>0</v>
      </c>
      <c r="BB25">
        <v>0</v>
      </c>
      <c r="BC25">
        <v>0</v>
      </c>
      <c r="BD25">
        <v>11635263</v>
      </c>
      <c r="BE25">
        <v>829803</v>
      </c>
      <c r="BF25">
        <v>0</v>
      </c>
      <c r="BG25">
        <v>0</v>
      </c>
      <c r="BH25">
        <v>0</v>
      </c>
      <c r="BI25">
        <v>0</v>
      </c>
      <c r="BJ25">
        <v>5873508</v>
      </c>
      <c r="BK25">
        <v>0</v>
      </c>
      <c r="BL25">
        <v>253899</v>
      </c>
      <c r="BM25">
        <v>85729</v>
      </c>
      <c r="BN25">
        <v>18678202</v>
      </c>
      <c r="BO25">
        <v>0</v>
      </c>
      <c r="BP25">
        <v>0</v>
      </c>
      <c r="BQ25">
        <v>0</v>
      </c>
      <c r="BR25">
        <v>0</v>
      </c>
      <c r="BS25">
        <v>0</v>
      </c>
      <c r="BT25">
        <v>0</v>
      </c>
      <c r="BU25">
        <v>0</v>
      </c>
      <c r="BV25">
        <v>0</v>
      </c>
      <c r="BW25">
        <v>0</v>
      </c>
      <c r="BX25">
        <v>0</v>
      </c>
      <c r="BY25">
        <v>0</v>
      </c>
      <c r="BZ25">
        <v>200411</v>
      </c>
      <c r="CA25">
        <v>7169500</v>
      </c>
      <c r="CB25">
        <v>310117</v>
      </c>
      <c r="CC25">
        <v>0</v>
      </c>
      <c r="CD25">
        <v>0</v>
      </c>
      <c r="CE25">
        <v>0</v>
      </c>
      <c r="CF25">
        <v>0</v>
      </c>
      <c r="CG25">
        <v>0</v>
      </c>
      <c r="CH25">
        <v>903469</v>
      </c>
      <c r="CI25">
        <v>0</v>
      </c>
      <c r="CJ25">
        <v>0</v>
      </c>
      <c r="CK25">
        <v>253899</v>
      </c>
      <c r="CL25">
        <v>0</v>
      </c>
      <c r="CM25">
        <v>0</v>
      </c>
      <c r="CN25">
        <v>0</v>
      </c>
      <c r="CO25">
        <v>20661</v>
      </c>
      <c r="CP25">
        <v>8858057</v>
      </c>
      <c r="CQ25">
        <v>0</v>
      </c>
      <c r="CR25">
        <v>0</v>
      </c>
      <c r="CS25">
        <v>0</v>
      </c>
      <c r="CT25">
        <v>0</v>
      </c>
      <c r="CU25">
        <v>0</v>
      </c>
      <c r="CV25">
        <v>4465763</v>
      </c>
      <c r="CW25">
        <v>519686</v>
      </c>
      <c r="CX25">
        <v>0</v>
      </c>
      <c r="CY25">
        <v>0</v>
      </c>
      <c r="CZ25">
        <v>0</v>
      </c>
      <c r="DA25">
        <v>0</v>
      </c>
      <c r="DB25">
        <v>4769628</v>
      </c>
      <c r="DC25">
        <v>0</v>
      </c>
      <c r="DD25">
        <v>0</v>
      </c>
      <c r="DE25">
        <v>65068</v>
      </c>
      <c r="DF25">
        <v>9820145</v>
      </c>
      <c r="DG25">
        <v>17891</v>
      </c>
      <c r="DH25">
        <v>11651424</v>
      </c>
      <c r="DI25">
        <v>0</v>
      </c>
      <c r="DJ25">
        <v>0</v>
      </c>
      <c r="DK25">
        <v>0</v>
      </c>
      <c r="DL25">
        <v>0</v>
      </c>
      <c r="DM25">
        <v>0</v>
      </c>
      <c r="DN25">
        <v>0</v>
      </c>
      <c r="DO25">
        <v>1369218</v>
      </c>
      <c r="DP25">
        <v>7180231</v>
      </c>
      <c r="DQ25">
        <v>0</v>
      </c>
      <c r="DR25">
        <v>0</v>
      </c>
      <c r="DS25">
        <v>0</v>
      </c>
      <c r="DT25">
        <v>0</v>
      </c>
      <c r="DU25">
        <v>0</v>
      </c>
      <c r="DV25">
        <v>0</v>
      </c>
      <c r="DW25">
        <v>0</v>
      </c>
      <c r="DX25">
        <v>0</v>
      </c>
      <c r="DY25">
        <v>0</v>
      </c>
      <c r="DZ25">
        <v>0</v>
      </c>
      <c r="EA25">
        <v>0</v>
      </c>
      <c r="EB25">
        <v>0</v>
      </c>
      <c r="EC25">
        <v>0</v>
      </c>
      <c r="ED25" t="s">
        <v>202</v>
      </c>
      <c r="EE25" t="s">
        <v>203</v>
      </c>
      <c r="EF25" t="s">
        <v>204</v>
      </c>
      <c r="EG25">
        <v>1</v>
      </c>
    </row>
    <row r="26" spans="1:137" x14ac:dyDescent="0.25">
      <c r="A26" t="s">
        <v>375</v>
      </c>
      <c r="B26" t="s">
        <v>376</v>
      </c>
      <c r="C26">
        <v>2016</v>
      </c>
      <c r="D26" s="7">
        <v>42644</v>
      </c>
      <c r="E26" s="7">
        <v>42735</v>
      </c>
      <c r="F26" t="s">
        <v>194</v>
      </c>
      <c r="G26" t="s">
        <v>29</v>
      </c>
      <c r="H26">
        <v>11</v>
      </c>
      <c r="I26">
        <v>917</v>
      </c>
      <c r="J26" t="s">
        <v>286</v>
      </c>
      <c r="K26" t="s">
        <v>37</v>
      </c>
      <c r="L26" t="s">
        <v>224</v>
      </c>
      <c r="M26" t="s">
        <v>377</v>
      </c>
      <c r="N26" t="s">
        <v>378</v>
      </c>
      <c r="O26" t="s">
        <v>379</v>
      </c>
      <c r="P26" t="s">
        <v>380</v>
      </c>
      <c r="Q26" t="s">
        <v>381</v>
      </c>
      <c r="R26">
        <v>99</v>
      </c>
      <c r="S26">
        <v>99</v>
      </c>
      <c r="T26">
        <v>99</v>
      </c>
      <c r="U26">
        <v>374</v>
      </c>
      <c r="V26">
        <v>93</v>
      </c>
      <c r="W26">
        <v>11</v>
      </c>
      <c r="X26">
        <v>39</v>
      </c>
      <c r="Y26">
        <v>0</v>
      </c>
      <c r="Z26">
        <v>0</v>
      </c>
      <c r="AA26">
        <v>134</v>
      </c>
      <c r="AB26">
        <v>29</v>
      </c>
      <c r="AC26">
        <v>0</v>
      </c>
      <c r="AD26">
        <v>2</v>
      </c>
      <c r="AE26">
        <v>682</v>
      </c>
      <c r="AF26">
        <v>0</v>
      </c>
      <c r="AG26">
        <v>3530</v>
      </c>
      <c r="AH26">
        <v>881</v>
      </c>
      <c r="AI26">
        <v>135</v>
      </c>
      <c r="AJ26">
        <v>404</v>
      </c>
      <c r="AK26">
        <v>0</v>
      </c>
      <c r="AL26">
        <v>0</v>
      </c>
      <c r="AM26">
        <v>1485</v>
      </c>
      <c r="AN26">
        <v>471</v>
      </c>
      <c r="AO26">
        <v>0</v>
      </c>
      <c r="AP26">
        <v>30</v>
      </c>
      <c r="AQ26">
        <v>6936</v>
      </c>
      <c r="AR26">
        <v>0</v>
      </c>
      <c r="AS26">
        <v>8011</v>
      </c>
      <c r="AT26">
        <v>617</v>
      </c>
      <c r="AU26">
        <v>73</v>
      </c>
      <c r="AV26">
        <v>1095</v>
      </c>
      <c r="AW26">
        <v>0</v>
      </c>
      <c r="AX26">
        <v>0</v>
      </c>
      <c r="AY26">
        <v>9535</v>
      </c>
      <c r="AZ26">
        <v>2301</v>
      </c>
      <c r="BA26">
        <v>0</v>
      </c>
      <c r="BB26">
        <v>2270</v>
      </c>
      <c r="BC26">
        <v>23902</v>
      </c>
      <c r="BD26">
        <v>20395930</v>
      </c>
      <c r="BE26">
        <v>5375277</v>
      </c>
      <c r="BF26">
        <v>527463</v>
      </c>
      <c r="BG26">
        <v>1980541</v>
      </c>
      <c r="BH26">
        <v>0</v>
      </c>
      <c r="BI26">
        <v>0</v>
      </c>
      <c r="BJ26">
        <v>11426047</v>
      </c>
      <c r="BK26">
        <v>1851849</v>
      </c>
      <c r="BL26">
        <v>0</v>
      </c>
      <c r="BM26">
        <v>196692</v>
      </c>
      <c r="BN26">
        <v>41753799</v>
      </c>
      <c r="BO26">
        <v>1944423</v>
      </c>
      <c r="BP26">
        <v>275596</v>
      </c>
      <c r="BQ26">
        <v>36208</v>
      </c>
      <c r="BR26">
        <v>383887</v>
      </c>
      <c r="BS26">
        <v>0</v>
      </c>
      <c r="BT26">
        <v>0</v>
      </c>
      <c r="BU26">
        <v>3235743</v>
      </c>
      <c r="BV26">
        <v>845100</v>
      </c>
      <c r="BW26">
        <v>0</v>
      </c>
      <c r="BX26">
        <v>857237</v>
      </c>
      <c r="BY26">
        <v>7578194</v>
      </c>
      <c r="BZ26">
        <v>41</v>
      </c>
      <c r="CA26">
        <v>20692563</v>
      </c>
      <c r="CB26">
        <v>1759484</v>
      </c>
      <c r="CC26">
        <v>687538</v>
      </c>
      <c r="CD26">
        <v>869862</v>
      </c>
      <c r="CE26">
        <v>0</v>
      </c>
      <c r="CF26">
        <v>0</v>
      </c>
      <c r="CG26">
        <v>0</v>
      </c>
      <c r="CH26">
        <v>7667054</v>
      </c>
      <c r="CI26">
        <v>2679672</v>
      </c>
      <c r="CJ26">
        <v>0</v>
      </c>
      <c r="CK26">
        <v>0</v>
      </c>
      <c r="CL26">
        <v>0</v>
      </c>
      <c r="CM26">
        <v>0</v>
      </c>
      <c r="CN26">
        <v>0</v>
      </c>
      <c r="CO26">
        <v>18046</v>
      </c>
      <c r="CP26">
        <v>34374260</v>
      </c>
      <c r="CQ26">
        <v>0</v>
      </c>
      <c r="CR26">
        <v>0</v>
      </c>
      <c r="CS26">
        <v>0</v>
      </c>
      <c r="CT26">
        <v>0</v>
      </c>
      <c r="CU26">
        <v>0</v>
      </c>
      <c r="CV26">
        <v>1647749</v>
      </c>
      <c r="CW26">
        <v>3891389</v>
      </c>
      <c r="CX26">
        <v>-123867</v>
      </c>
      <c r="CY26">
        <v>1494566</v>
      </c>
      <c r="CZ26">
        <v>0</v>
      </c>
      <c r="DA26">
        <v>0</v>
      </c>
      <c r="DB26">
        <v>6994736</v>
      </c>
      <c r="DC26">
        <v>17277</v>
      </c>
      <c r="DD26">
        <v>0</v>
      </c>
      <c r="DE26">
        <v>1035883</v>
      </c>
      <c r="DF26">
        <v>14957733</v>
      </c>
      <c r="DG26">
        <v>201195</v>
      </c>
      <c r="DH26">
        <v>17606081</v>
      </c>
      <c r="DI26">
        <v>0</v>
      </c>
      <c r="DJ26">
        <v>903860</v>
      </c>
      <c r="DK26">
        <v>0</v>
      </c>
      <c r="DL26">
        <v>0</v>
      </c>
      <c r="DM26">
        <v>0</v>
      </c>
      <c r="DN26">
        <v>0</v>
      </c>
      <c r="DO26">
        <v>2570564</v>
      </c>
      <c r="DP26">
        <v>92792624</v>
      </c>
      <c r="DQ26">
        <v>0</v>
      </c>
      <c r="DR26">
        <v>0</v>
      </c>
      <c r="DS26">
        <v>0</v>
      </c>
      <c r="DT26">
        <v>0</v>
      </c>
      <c r="DU26">
        <v>0</v>
      </c>
      <c r="DV26">
        <v>0</v>
      </c>
      <c r="DW26">
        <v>0</v>
      </c>
      <c r="DX26">
        <v>0</v>
      </c>
      <c r="DY26">
        <v>0</v>
      </c>
      <c r="DZ26">
        <v>0</v>
      </c>
      <c r="EA26">
        <v>0</v>
      </c>
      <c r="EB26">
        <v>0</v>
      </c>
      <c r="EC26">
        <v>0</v>
      </c>
      <c r="ED26" t="s">
        <v>202</v>
      </c>
      <c r="EE26" t="s">
        <v>203</v>
      </c>
      <c r="EF26" t="s">
        <v>204</v>
      </c>
      <c r="EG26">
        <v>1</v>
      </c>
    </row>
    <row r="27" spans="1:137" x14ac:dyDescent="0.25">
      <c r="A27" t="s">
        <v>382</v>
      </c>
      <c r="B27" t="s">
        <v>383</v>
      </c>
      <c r="C27">
        <v>2016</v>
      </c>
      <c r="D27" s="7">
        <v>42644</v>
      </c>
      <c r="E27" s="7">
        <v>42735</v>
      </c>
      <c r="F27" t="s">
        <v>194</v>
      </c>
      <c r="G27" t="s">
        <v>29</v>
      </c>
      <c r="H27">
        <v>11</v>
      </c>
      <c r="I27">
        <v>933</v>
      </c>
      <c r="J27" t="s">
        <v>286</v>
      </c>
      <c r="K27" t="s">
        <v>37</v>
      </c>
      <c r="L27" t="s">
        <v>197</v>
      </c>
      <c r="M27" t="s">
        <v>384</v>
      </c>
      <c r="N27" t="s">
        <v>385</v>
      </c>
      <c r="O27" t="s">
        <v>1</v>
      </c>
      <c r="P27" t="s">
        <v>386</v>
      </c>
      <c r="Q27" t="s">
        <v>387</v>
      </c>
      <c r="R27">
        <v>12</v>
      </c>
      <c r="S27">
        <v>12</v>
      </c>
      <c r="T27">
        <v>12</v>
      </c>
      <c r="U27">
        <v>5</v>
      </c>
      <c r="V27">
        <v>0</v>
      </c>
      <c r="W27">
        <v>0</v>
      </c>
      <c r="X27">
        <v>0</v>
      </c>
      <c r="Y27">
        <v>0</v>
      </c>
      <c r="Z27">
        <v>0</v>
      </c>
      <c r="AA27">
        <v>0</v>
      </c>
      <c r="AB27">
        <v>0</v>
      </c>
      <c r="AC27">
        <v>0</v>
      </c>
      <c r="AD27">
        <v>0</v>
      </c>
      <c r="AE27">
        <v>5</v>
      </c>
      <c r="AF27">
        <v>0</v>
      </c>
      <c r="AG27">
        <v>75</v>
      </c>
      <c r="AH27">
        <v>0</v>
      </c>
      <c r="AI27">
        <v>465</v>
      </c>
      <c r="AJ27">
        <v>0</v>
      </c>
      <c r="AK27">
        <v>0</v>
      </c>
      <c r="AL27">
        <v>0</v>
      </c>
      <c r="AM27">
        <v>0</v>
      </c>
      <c r="AN27">
        <v>0</v>
      </c>
      <c r="AO27">
        <v>0</v>
      </c>
      <c r="AP27">
        <v>0</v>
      </c>
      <c r="AQ27">
        <v>540</v>
      </c>
      <c r="AR27">
        <v>0</v>
      </c>
      <c r="AS27">
        <v>1084</v>
      </c>
      <c r="AT27">
        <v>0</v>
      </c>
      <c r="AU27">
        <v>1039</v>
      </c>
      <c r="AV27">
        <v>0</v>
      </c>
      <c r="AW27">
        <v>0</v>
      </c>
      <c r="AX27">
        <v>0</v>
      </c>
      <c r="AY27">
        <v>1529</v>
      </c>
      <c r="AZ27">
        <v>0</v>
      </c>
      <c r="BA27">
        <v>0</v>
      </c>
      <c r="BB27">
        <v>304</v>
      </c>
      <c r="BC27">
        <v>3956</v>
      </c>
      <c r="BD27">
        <v>164293</v>
      </c>
      <c r="BE27">
        <v>0</v>
      </c>
      <c r="BF27">
        <v>486830</v>
      </c>
      <c r="BG27">
        <v>0</v>
      </c>
      <c r="BH27">
        <v>0</v>
      </c>
      <c r="BI27">
        <v>0</v>
      </c>
      <c r="BJ27">
        <v>0</v>
      </c>
      <c r="BK27">
        <v>0</v>
      </c>
      <c r="BL27">
        <v>0</v>
      </c>
      <c r="BM27">
        <v>0</v>
      </c>
      <c r="BN27">
        <v>651123</v>
      </c>
      <c r="BO27">
        <v>897759</v>
      </c>
      <c r="BP27">
        <v>0</v>
      </c>
      <c r="BQ27">
        <v>722953</v>
      </c>
      <c r="BR27">
        <v>0</v>
      </c>
      <c r="BS27">
        <v>0</v>
      </c>
      <c r="BT27">
        <v>0</v>
      </c>
      <c r="BU27">
        <v>1488768</v>
      </c>
      <c r="BV27">
        <v>0</v>
      </c>
      <c r="BW27">
        <v>0</v>
      </c>
      <c r="BX27">
        <v>184245</v>
      </c>
      <c r="BY27">
        <v>3293725</v>
      </c>
      <c r="BZ27">
        <v>270311</v>
      </c>
      <c r="CA27">
        <v>127391</v>
      </c>
      <c r="CB27">
        <v>0</v>
      </c>
      <c r="CC27">
        <v>729682</v>
      </c>
      <c r="CD27">
        <v>0</v>
      </c>
      <c r="CE27">
        <v>0</v>
      </c>
      <c r="CF27">
        <v>0</v>
      </c>
      <c r="CG27">
        <v>0</v>
      </c>
      <c r="CH27">
        <v>866982</v>
      </c>
      <c r="CI27">
        <v>0</v>
      </c>
      <c r="CJ27">
        <v>0</v>
      </c>
      <c r="CK27">
        <v>18301</v>
      </c>
      <c r="CL27">
        <v>0</v>
      </c>
      <c r="CM27">
        <v>0</v>
      </c>
      <c r="CN27">
        <v>0</v>
      </c>
      <c r="CO27">
        <v>23342</v>
      </c>
      <c r="CP27">
        <v>2036009</v>
      </c>
      <c r="CQ27">
        <v>0</v>
      </c>
      <c r="CR27">
        <v>0</v>
      </c>
      <c r="CS27">
        <v>0</v>
      </c>
      <c r="CT27">
        <v>0</v>
      </c>
      <c r="CU27">
        <v>0</v>
      </c>
      <c r="CV27">
        <v>934661</v>
      </c>
      <c r="CW27">
        <v>0</v>
      </c>
      <c r="CX27">
        <v>480101</v>
      </c>
      <c r="CY27">
        <v>0</v>
      </c>
      <c r="CZ27">
        <v>0</v>
      </c>
      <c r="DA27">
        <v>0</v>
      </c>
      <c r="DB27">
        <v>621786</v>
      </c>
      <c r="DC27">
        <v>0</v>
      </c>
      <c r="DD27">
        <v>0</v>
      </c>
      <c r="DE27">
        <v>-127709</v>
      </c>
      <c r="DF27">
        <v>1908839</v>
      </c>
      <c r="DG27">
        <v>229104</v>
      </c>
      <c r="DH27">
        <v>2300150</v>
      </c>
      <c r="DI27">
        <v>0</v>
      </c>
      <c r="DJ27">
        <v>0</v>
      </c>
      <c r="DK27">
        <v>0</v>
      </c>
      <c r="DL27">
        <v>0</v>
      </c>
      <c r="DM27">
        <v>0</v>
      </c>
      <c r="DN27">
        <v>0</v>
      </c>
      <c r="DO27">
        <v>140392</v>
      </c>
      <c r="DP27">
        <v>3137203</v>
      </c>
      <c r="DQ27">
        <v>0</v>
      </c>
      <c r="DR27">
        <v>0</v>
      </c>
      <c r="DS27">
        <v>0</v>
      </c>
      <c r="DT27">
        <v>0</v>
      </c>
      <c r="DU27">
        <v>0</v>
      </c>
      <c r="DV27">
        <v>0</v>
      </c>
      <c r="DW27">
        <v>0</v>
      </c>
      <c r="DX27">
        <v>0</v>
      </c>
      <c r="DY27">
        <v>0</v>
      </c>
      <c r="DZ27">
        <v>0</v>
      </c>
      <c r="EA27">
        <v>0</v>
      </c>
      <c r="EB27">
        <v>0</v>
      </c>
      <c r="EC27">
        <v>0</v>
      </c>
      <c r="ED27" t="s">
        <v>202</v>
      </c>
      <c r="EE27" t="s">
        <v>203</v>
      </c>
      <c r="EF27" t="s">
        <v>204</v>
      </c>
      <c r="EG27">
        <v>1</v>
      </c>
    </row>
    <row r="28" spans="1:137" x14ac:dyDescent="0.25">
      <c r="A28" t="s">
        <v>388</v>
      </c>
      <c r="B28" t="s">
        <v>389</v>
      </c>
      <c r="C28">
        <v>2016</v>
      </c>
      <c r="D28" s="7">
        <v>42644</v>
      </c>
      <c r="E28" s="7">
        <v>42735</v>
      </c>
      <c r="F28" t="s">
        <v>194</v>
      </c>
      <c r="G28" t="s">
        <v>29</v>
      </c>
      <c r="H28">
        <v>11</v>
      </c>
      <c r="I28">
        <v>925</v>
      </c>
      <c r="J28" t="s">
        <v>286</v>
      </c>
      <c r="K28" t="s">
        <v>37</v>
      </c>
      <c r="L28" t="s">
        <v>263</v>
      </c>
      <c r="M28" t="s">
        <v>390</v>
      </c>
      <c r="N28" t="s">
        <v>391</v>
      </c>
      <c r="O28" t="s">
        <v>6</v>
      </c>
      <c r="P28" t="s">
        <v>392</v>
      </c>
      <c r="Q28" t="s">
        <v>393</v>
      </c>
      <c r="R28">
        <v>886</v>
      </c>
      <c r="S28">
        <v>885</v>
      </c>
      <c r="T28">
        <v>885</v>
      </c>
      <c r="U28">
        <v>4907</v>
      </c>
      <c r="V28">
        <v>505</v>
      </c>
      <c r="W28">
        <v>741</v>
      </c>
      <c r="X28">
        <v>727</v>
      </c>
      <c r="Y28">
        <v>0</v>
      </c>
      <c r="Z28">
        <v>0</v>
      </c>
      <c r="AA28">
        <v>238</v>
      </c>
      <c r="AB28">
        <v>4939</v>
      </c>
      <c r="AC28">
        <v>0</v>
      </c>
      <c r="AD28">
        <v>214</v>
      </c>
      <c r="AE28">
        <v>12271</v>
      </c>
      <c r="AF28">
        <v>0</v>
      </c>
      <c r="AG28">
        <v>28740</v>
      </c>
      <c r="AH28">
        <v>2997</v>
      </c>
      <c r="AI28">
        <v>4595</v>
      </c>
      <c r="AJ28">
        <v>4104</v>
      </c>
      <c r="AK28">
        <v>0</v>
      </c>
      <c r="AL28">
        <v>0</v>
      </c>
      <c r="AM28">
        <v>988</v>
      </c>
      <c r="AN28">
        <v>21895</v>
      </c>
      <c r="AO28">
        <v>0</v>
      </c>
      <c r="AP28">
        <v>867</v>
      </c>
      <c r="AQ28">
        <v>64186</v>
      </c>
      <c r="AR28">
        <v>0</v>
      </c>
      <c r="AS28">
        <v>63862</v>
      </c>
      <c r="AT28">
        <v>5563</v>
      </c>
      <c r="AU28">
        <v>6451</v>
      </c>
      <c r="AV28">
        <v>7095</v>
      </c>
      <c r="AW28">
        <v>0</v>
      </c>
      <c r="AX28">
        <v>0</v>
      </c>
      <c r="AY28">
        <v>4873</v>
      </c>
      <c r="AZ28">
        <v>95356</v>
      </c>
      <c r="BA28">
        <v>259</v>
      </c>
      <c r="BB28">
        <v>25065</v>
      </c>
      <c r="BC28">
        <v>208524</v>
      </c>
      <c r="BD28">
        <v>1144787524</v>
      </c>
      <c r="BE28">
        <v>116330203</v>
      </c>
      <c r="BF28">
        <v>167394613</v>
      </c>
      <c r="BG28">
        <v>158856763</v>
      </c>
      <c r="BH28">
        <v>0</v>
      </c>
      <c r="BI28">
        <v>0</v>
      </c>
      <c r="BJ28">
        <v>37471789</v>
      </c>
      <c r="BK28">
        <v>805141911</v>
      </c>
      <c r="BL28">
        <v>0</v>
      </c>
      <c r="BM28">
        <v>41865812</v>
      </c>
      <c r="BN28">
        <v>2471848615</v>
      </c>
      <c r="BO28">
        <v>524681871</v>
      </c>
      <c r="BP28">
        <v>44596016</v>
      </c>
      <c r="BQ28">
        <v>30208408</v>
      </c>
      <c r="BR28">
        <v>51862497</v>
      </c>
      <c r="BS28">
        <v>0</v>
      </c>
      <c r="BT28">
        <v>0</v>
      </c>
      <c r="BU28">
        <v>25450818</v>
      </c>
      <c r="BV28">
        <v>649745702</v>
      </c>
      <c r="BW28">
        <v>273888</v>
      </c>
      <c r="BX28">
        <v>39925407</v>
      </c>
      <c r="BY28">
        <v>1366744607</v>
      </c>
      <c r="BZ28">
        <v>14586030</v>
      </c>
      <c r="CA28">
        <v>1496288052</v>
      </c>
      <c r="CB28">
        <v>140207891</v>
      </c>
      <c r="CC28">
        <v>152390661</v>
      </c>
      <c r="CD28">
        <v>170394941</v>
      </c>
      <c r="CE28">
        <v>0</v>
      </c>
      <c r="CF28">
        <v>0</v>
      </c>
      <c r="CG28">
        <v>0</v>
      </c>
      <c r="CH28">
        <v>45279209</v>
      </c>
      <c r="CI28">
        <v>1006232465</v>
      </c>
      <c r="CJ28">
        <v>0</v>
      </c>
      <c r="CK28">
        <v>6788841</v>
      </c>
      <c r="CL28">
        <v>0</v>
      </c>
      <c r="CM28">
        <v>0</v>
      </c>
      <c r="CN28">
        <v>0</v>
      </c>
      <c r="CO28">
        <v>60584417</v>
      </c>
      <c r="CP28">
        <v>3092752507</v>
      </c>
      <c r="CQ28">
        <v>3405309</v>
      </c>
      <c r="CR28">
        <v>0</v>
      </c>
      <c r="CS28">
        <v>0</v>
      </c>
      <c r="CT28">
        <v>0</v>
      </c>
      <c r="CU28">
        <v>3405309</v>
      </c>
      <c r="CV28">
        <v>172014460</v>
      </c>
      <c r="CW28">
        <v>24123637</v>
      </c>
      <c r="CX28">
        <v>44191338</v>
      </c>
      <c r="CY28">
        <v>40324319</v>
      </c>
      <c r="CZ28">
        <v>0</v>
      </c>
      <c r="DA28">
        <v>0</v>
      </c>
      <c r="DB28">
        <v>14069821</v>
      </c>
      <c r="DC28">
        <v>442747806</v>
      </c>
      <c r="DD28">
        <v>0</v>
      </c>
      <c r="DE28">
        <v>11774643</v>
      </c>
      <c r="DF28">
        <v>749246024</v>
      </c>
      <c r="DG28">
        <v>86478098</v>
      </c>
      <c r="DH28">
        <v>775625667</v>
      </c>
      <c r="DI28">
        <v>0</v>
      </c>
      <c r="DJ28">
        <v>-26755291</v>
      </c>
      <c r="DK28">
        <v>0</v>
      </c>
      <c r="DL28">
        <v>0</v>
      </c>
      <c r="DM28">
        <v>0</v>
      </c>
      <c r="DN28">
        <v>0</v>
      </c>
      <c r="DO28">
        <v>340567000</v>
      </c>
      <c r="DP28">
        <v>2048318362</v>
      </c>
      <c r="DQ28">
        <v>0</v>
      </c>
      <c r="DR28">
        <v>0</v>
      </c>
      <c r="DS28">
        <v>0</v>
      </c>
      <c r="DT28">
        <v>0</v>
      </c>
      <c r="DU28">
        <v>0</v>
      </c>
      <c r="DV28">
        <v>0</v>
      </c>
      <c r="DW28">
        <v>0</v>
      </c>
      <c r="DX28">
        <v>0</v>
      </c>
      <c r="DY28">
        <v>0</v>
      </c>
      <c r="DZ28">
        <v>0</v>
      </c>
      <c r="EA28">
        <v>39762487</v>
      </c>
      <c r="EB28">
        <v>25083783</v>
      </c>
      <c r="EC28">
        <v>9701215</v>
      </c>
      <c r="ED28" t="s">
        <v>202</v>
      </c>
      <c r="EE28" t="s">
        <v>203</v>
      </c>
      <c r="EF28" t="s">
        <v>204</v>
      </c>
      <c r="EG28">
        <v>1</v>
      </c>
    </row>
    <row r="29" spans="1:137" x14ac:dyDescent="0.25">
      <c r="A29" t="s">
        <v>394</v>
      </c>
      <c r="B29" t="s">
        <v>395</v>
      </c>
      <c r="C29">
        <v>2016</v>
      </c>
      <c r="D29" s="7">
        <v>42644</v>
      </c>
      <c r="E29" s="7">
        <v>42735</v>
      </c>
      <c r="F29" t="s">
        <v>194</v>
      </c>
      <c r="G29" t="s">
        <v>29</v>
      </c>
      <c r="H29">
        <v>11</v>
      </c>
      <c r="I29">
        <v>929</v>
      </c>
      <c r="J29" t="s">
        <v>240</v>
      </c>
      <c r="K29" t="s">
        <v>37</v>
      </c>
      <c r="L29" t="s">
        <v>224</v>
      </c>
      <c r="M29" t="s">
        <v>396</v>
      </c>
      <c r="N29" t="s">
        <v>397</v>
      </c>
      <c r="O29" t="s">
        <v>398</v>
      </c>
      <c r="P29" t="s">
        <v>399</v>
      </c>
      <c r="Q29" t="s">
        <v>400</v>
      </c>
      <c r="R29">
        <v>369</v>
      </c>
      <c r="S29">
        <v>369</v>
      </c>
      <c r="T29">
        <v>175</v>
      </c>
      <c r="U29">
        <v>1297</v>
      </c>
      <c r="V29">
        <v>392</v>
      </c>
      <c r="W29">
        <v>402</v>
      </c>
      <c r="X29">
        <v>1279</v>
      </c>
      <c r="Y29">
        <v>0</v>
      </c>
      <c r="Z29">
        <v>0</v>
      </c>
      <c r="AA29">
        <v>258</v>
      </c>
      <c r="AB29">
        <v>0</v>
      </c>
      <c r="AC29">
        <v>3</v>
      </c>
      <c r="AD29">
        <v>184</v>
      </c>
      <c r="AE29">
        <v>3815</v>
      </c>
      <c r="AF29">
        <v>0</v>
      </c>
      <c r="AG29">
        <v>5934</v>
      </c>
      <c r="AH29">
        <v>1646</v>
      </c>
      <c r="AI29">
        <v>2496</v>
      </c>
      <c r="AJ29">
        <v>4886</v>
      </c>
      <c r="AK29">
        <v>0</v>
      </c>
      <c r="AL29">
        <v>0</v>
      </c>
      <c r="AM29">
        <v>798</v>
      </c>
      <c r="AN29">
        <v>0</v>
      </c>
      <c r="AO29">
        <v>116</v>
      </c>
      <c r="AP29">
        <v>213</v>
      </c>
      <c r="AQ29">
        <v>16089</v>
      </c>
      <c r="AR29">
        <v>0</v>
      </c>
      <c r="AS29">
        <v>1866</v>
      </c>
      <c r="AT29">
        <v>935</v>
      </c>
      <c r="AU29">
        <v>1897</v>
      </c>
      <c r="AV29">
        <v>6934</v>
      </c>
      <c r="AW29">
        <v>0</v>
      </c>
      <c r="AX29">
        <v>0</v>
      </c>
      <c r="AY29">
        <v>2570</v>
      </c>
      <c r="AZ29">
        <v>0</v>
      </c>
      <c r="BA29">
        <v>481</v>
      </c>
      <c r="BB29">
        <v>1599</v>
      </c>
      <c r="BC29">
        <v>16282</v>
      </c>
      <c r="BD29">
        <v>87986553</v>
      </c>
      <c r="BE29">
        <v>24785193</v>
      </c>
      <c r="BF29">
        <v>32409168</v>
      </c>
      <c r="BG29">
        <v>74115430</v>
      </c>
      <c r="BH29">
        <v>0</v>
      </c>
      <c r="BI29">
        <v>0</v>
      </c>
      <c r="BJ29">
        <v>13350492</v>
      </c>
      <c r="BK29">
        <v>0</v>
      </c>
      <c r="BL29">
        <v>1536854</v>
      </c>
      <c r="BM29">
        <v>1795524</v>
      </c>
      <c r="BN29">
        <v>235979214</v>
      </c>
      <c r="BO29">
        <v>10944841</v>
      </c>
      <c r="BP29">
        <v>5002453</v>
      </c>
      <c r="BQ29">
        <v>4877449</v>
      </c>
      <c r="BR29">
        <v>19185166</v>
      </c>
      <c r="BS29">
        <v>0</v>
      </c>
      <c r="BT29">
        <v>0</v>
      </c>
      <c r="BU29">
        <v>7130052</v>
      </c>
      <c r="BV29">
        <v>0</v>
      </c>
      <c r="BW29">
        <v>2075597</v>
      </c>
      <c r="BX29">
        <v>2736155</v>
      </c>
      <c r="BY29">
        <v>51951713</v>
      </c>
      <c r="BZ29">
        <v>3798906</v>
      </c>
      <c r="CA29">
        <v>81404136</v>
      </c>
      <c r="CB29">
        <v>23494627</v>
      </c>
      <c r="CC29">
        <v>22004470</v>
      </c>
      <c r="CD29">
        <v>82358585</v>
      </c>
      <c r="CE29">
        <v>-1241490</v>
      </c>
      <c r="CF29">
        <v>0</v>
      </c>
      <c r="CG29">
        <v>0</v>
      </c>
      <c r="CH29">
        <v>12903238</v>
      </c>
      <c r="CI29">
        <v>0</v>
      </c>
      <c r="CJ29">
        <v>0</v>
      </c>
      <c r="CK29">
        <v>3433177</v>
      </c>
      <c r="CL29">
        <v>0</v>
      </c>
      <c r="CM29">
        <v>0</v>
      </c>
      <c r="CN29">
        <v>0</v>
      </c>
      <c r="CO29">
        <v>396883</v>
      </c>
      <c r="CP29">
        <v>228552532</v>
      </c>
      <c r="CQ29">
        <v>0</v>
      </c>
      <c r="CR29">
        <v>0</v>
      </c>
      <c r="CS29">
        <v>0</v>
      </c>
      <c r="CT29">
        <v>0</v>
      </c>
      <c r="CU29">
        <v>0</v>
      </c>
      <c r="CV29">
        <v>17527258</v>
      </c>
      <c r="CW29">
        <v>6293019</v>
      </c>
      <c r="CX29">
        <v>16523637</v>
      </c>
      <c r="CY29">
        <v>10942012</v>
      </c>
      <c r="CZ29">
        <v>0</v>
      </c>
      <c r="DA29">
        <v>0</v>
      </c>
      <c r="DB29">
        <v>7577305</v>
      </c>
      <c r="DC29">
        <v>0</v>
      </c>
      <c r="DD29">
        <v>179274</v>
      </c>
      <c r="DE29">
        <v>335890</v>
      </c>
      <c r="DF29">
        <v>59378395</v>
      </c>
      <c r="DG29">
        <v>474428</v>
      </c>
      <c r="DH29">
        <v>56166246</v>
      </c>
      <c r="DI29">
        <v>0</v>
      </c>
      <c r="DJ29">
        <v>-607577</v>
      </c>
      <c r="DK29">
        <v>0</v>
      </c>
      <c r="DL29">
        <v>0</v>
      </c>
      <c r="DM29">
        <v>0</v>
      </c>
      <c r="DN29">
        <v>0</v>
      </c>
      <c r="DO29">
        <v>3405623</v>
      </c>
      <c r="DP29">
        <v>145216728</v>
      </c>
      <c r="DQ29">
        <v>0</v>
      </c>
      <c r="DR29">
        <v>0</v>
      </c>
      <c r="DS29">
        <v>0</v>
      </c>
      <c r="DT29">
        <v>0</v>
      </c>
      <c r="DU29">
        <v>0</v>
      </c>
      <c r="DV29">
        <v>0</v>
      </c>
      <c r="DW29">
        <v>0</v>
      </c>
      <c r="DX29">
        <v>0</v>
      </c>
      <c r="DY29">
        <v>0</v>
      </c>
      <c r="DZ29">
        <v>0</v>
      </c>
      <c r="EA29">
        <v>0</v>
      </c>
      <c r="EB29">
        <v>0</v>
      </c>
      <c r="EC29">
        <v>0</v>
      </c>
      <c r="ED29" t="s">
        <v>202</v>
      </c>
      <c r="EE29" t="s">
        <v>203</v>
      </c>
      <c r="EF29" t="s">
        <v>204</v>
      </c>
      <c r="EG29">
        <v>1</v>
      </c>
    </row>
    <row r="30" spans="1:137" x14ac:dyDescent="0.25">
      <c r="A30" t="s">
        <v>401</v>
      </c>
      <c r="B30" t="s">
        <v>402</v>
      </c>
      <c r="C30">
        <v>2016</v>
      </c>
      <c r="D30" s="7">
        <v>42644</v>
      </c>
      <c r="E30" s="7">
        <v>42735</v>
      </c>
      <c r="F30" t="s">
        <v>194</v>
      </c>
      <c r="G30" t="s">
        <v>216</v>
      </c>
      <c r="H30">
        <v>9</v>
      </c>
      <c r="I30">
        <v>605</v>
      </c>
      <c r="J30" t="s">
        <v>240</v>
      </c>
      <c r="K30" t="s">
        <v>40</v>
      </c>
      <c r="L30" t="s">
        <v>224</v>
      </c>
      <c r="M30" t="s">
        <v>403</v>
      </c>
      <c r="N30" t="s">
        <v>404</v>
      </c>
      <c r="O30" t="s">
        <v>405</v>
      </c>
      <c r="P30" t="s">
        <v>406</v>
      </c>
      <c r="Q30" t="s">
        <v>407</v>
      </c>
      <c r="R30">
        <v>16</v>
      </c>
      <c r="S30">
        <v>16</v>
      </c>
      <c r="T30">
        <v>10</v>
      </c>
      <c r="U30">
        <v>0</v>
      </c>
      <c r="V30">
        <v>0</v>
      </c>
      <c r="W30">
        <v>138</v>
      </c>
      <c r="X30">
        <v>0</v>
      </c>
      <c r="Y30">
        <v>0</v>
      </c>
      <c r="Z30">
        <v>0</v>
      </c>
      <c r="AA30">
        <v>0</v>
      </c>
      <c r="AB30">
        <v>0</v>
      </c>
      <c r="AC30">
        <v>0</v>
      </c>
      <c r="AD30">
        <v>33</v>
      </c>
      <c r="AE30">
        <v>171</v>
      </c>
      <c r="AF30">
        <v>0</v>
      </c>
      <c r="AG30">
        <v>0</v>
      </c>
      <c r="AH30">
        <v>0</v>
      </c>
      <c r="AI30">
        <v>721</v>
      </c>
      <c r="AJ30">
        <v>0</v>
      </c>
      <c r="AK30">
        <v>0</v>
      </c>
      <c r="AL30">
        <v>0</v>
      </c>
      <c r="AM30">
        <v>0</v>
      </c>
      <c r="AN30">
        <v>0</v>
      </c>
      <c r="AO30">
        <v>0</v>
      </c>
      <c r="AP30">
        <v>125</v>
      </c>
      <c r="AQ30">
        <v>846</v>
      </c>
      <c r="AR30">
        <v>0</v>
      </c>
      <c r="AS30">
        <v>0</v>
      </c>
      <c r="AT30">
        <v>0</v>
      </c>
      <c r="AU30">
        <v>0</v>
      </c>
      <c r="AV30">
        <v>0</v>
      </c>
      <c r="AW30">
        <v>0</v>
      </c>
      <c r="AX30">
        <v>0</v>
      </c>
      <c r="AY30">
        <v>0</v>
      </c>
      <c r="AZ30">
        <v>0</v>
      </c>
      <c r="BA30">
        <v>0</v>
      </c>
      <c r="BB30">
        <v>0</v>
      </c>
      <c r="BC30">
        <v>0</v>
      </c>
      <c r="BD30">
        <v>0</v>
      </c>
      <c r="BE30">
        <v>0</v>
      </c>
      <c r="BF30">
        <v>826578</v>
      </c>
      <c r="BG30">
        <v>0</v>
      </c>
      <c r="BH30">
        <v>0</v>
      </c>
      <c r="BI30">
        <v>0</v>
      </c>
      <c r="BJ30">
        <v>0</v>
      </c>
      <c r="BK30">
        <v>0</v>
      </c>
      <c r="BL30">
        <v>0</v>
      </c>
      <c r="BM30">
        <v>117240</v>
      </c>
      <c r="BN30">
        <v>943818</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826578</v>
      </c>
      <c r="CY30">
        <v>0</v>
      </c>
      <c r="CZ30">
        <v>0</v>
      </c>
      <c r="DA30">
        <v>0</v>
      </c>
      <c r="DB30">
        <v>0</v>
      </c>
      <c r="DC30">
        <v>0</v>
      </c>
      <c r="DD30">
        <v>0</v>
      </c>
      <c r="DE30">
        <v>117240</v>
      </c>
      <c r="DF30">
        <v>943818</v>
      </c>
      <c r="DG30">
        <v>0</v>
      </c>
      <c r="DH30">
        <v>1711605</v>
      </c>
      <c r="DI30">
        <v>176885</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t="s">
        <v>202</v>
      </c>
      <c r="EE30" t="s">
        <v>203</v>
      </c>
      <c r="EF30" t="s">
        <v>204</v>
      </c>
      <c r="EG30">
        <v>1</v>
      </c>
    </row>
    <row r="31" spans="1:137" x14ac:dyDescent="0.25">
      <c r="A31" t="s">
        <v>408</v>
      </c>
      <c r="B31" t="s">
        <v>409</v>
      </c>
      <c r="C31">
        <v>2016</v>
      </c>
      <c r="D31" s="7">
        <v>42644</v>
      </c>
      <c r="E31" s="7">
        <v>42735</v>
      </c>
      <c r="F31" t="s">
        <v>194</v>
      </c>
      <c r="G31" t="s">
        <v>410</v>
      </c>
      <c r="H31">
        <v>6</v>
      </c>
      <c r="I31">
        <v>511</v>
      </c>
      <c r="J31" t="s">
        <v>240</v>
      </c>
      <c r="K31" t="s">
        <v>37</v>
      </c>
      <c r="L31" t="s">
        <v>224</v>
      </c>
      <c r="M31" t="s">
        <v>411</v>
      </c>
      <c r="N31" t="s">
        <v>412</v>
      </c>
      <c r="O31" t="s">
        <v>413</v>
      </c>
      <c r="P31" t="s">
        <v>414</v>
      </c>
      <c r="Q31" t="s">
        <v>415</v>
      </c>
      <c r="R31">
        <v>100</v>
      </c>
      <c r="S31">
        <v>100</v>
      </c>
      <c r="T31">
        <v>100</v>
      </c>
      <c r="U31">
        <v>100</v>
      </c>
      <c r="V31">
        <v>0</v>
      </c>
      <c r="W31">
        <v>5</v>
      </c>
      <c r="X31">
        <v>0</v>
      </c>
      <c r="Y31">
        <v>0</v>
      </c>
      <c r="Z31">
        <v>0</v>
      </c>
      <c r="AA31">
        <v>110</v>
      </c>
      <c r="AB31">
        <v>0</v>
      </c>
      <c r="AC31">
        <v>0</v>
      </c>
      <c r="AD31">
        <v>0</v>
      </c>
      <c r="AE31">
        <v>215</v>
      </c>
      <c r="AF31">
        <v>0</v>
      </c>
      <c r="AG31">
        <v>2418</v>
      </c>
      <c r="AH31">
        <v>0</v>
      </c>
      <c r="AI31">
        <v>515</v>
      </c>
      <c r="AJ31">
        <v>0</v>
      </c>
      <c r="AK31">
        <v>0</v>
      </c>
      <c r="AL31">
        <v>0</v>
      </c>
      <c r="AM31">
        <v>3596</v>
      </c>
      <c r="AN31">
        <v>0</v>
      </c>
      <c r="AO31">
        <v>0</v>
      </c>
      <c r="AP31">
        <v>0</v>
      </c>
      <c r="AQ31">
        <v>6529</v>
      </c>
      <c r="AR31">
        <v>0</v>
      </c>
      <c r="AS31">
        <v>0</v>
      </c>
      <c r="AT31">
        <v>0</v>
      </c>
      <c r="AU31">
        <v>0</v>
      </c>
      <c r="AV31">
        <v>0</v>
      </c>
      <c r="AW31">
        <v>0</v>
      </c>
      <c r="AX31">
        <v>0</v>
      </c>
      <c r="AY31">
        <v>0</v>
      </c>
      <c r="AZ31">
        <v>0</v>
      </c>
      <c r="BA31">
        <v>0</v>
      </c>
      <c r="BB31">
        <v>0</v>
      </c>
      <c r="BC31">
        <v>0</v>
      </c>
      <c r="BD31">
        <v>16667729</v>
      </c>
      <c r="BE31">
        <v>0</v>
      </c>
      <c r="BF31">
        <v>2809721</v>
      </c>
      <c r="BG31">
        <v>0</v>
      </c>
      <c r="BH31">
        <v>0</v>
      </c>
      <c r="BI31">
        <v>0</v>
      </c>
      <c r="BJ31">
        <v>22759990</v>
      </c>
      <c r="BK31">
        <v>0</v>
      </c>
      <c r="BL31">
        <v>0</v>
      </c>
      <c r="BM31">
        <v>0</v>
      </c>
      <c r="BN31">
        <v>42237440</v>
      </c>
      <c r="BO31">
        <v>0</v>
      </c>
      <c r="BP31">
        <v>0</v>
      </c>
      <c r="BQ31">
        <v>0</v>
      </c>
      <c r="BR31">
        <v>0</v>
      </c>
      <c r="BS31">
        <v>0</v>
      </c>
      <c r="BT31">
        <v>0</v>
      </c>
      <c r="BU31">
        <v>0</v>
      </c>
      <c r="BV31">
        <v>0</v>
      </c>
      <c r="BW31">
        <v>0</v>
      </c>
      <c r="BX31">
        <v>0</v>
      </c>
      <c r="BY31">
        <v>0</v>
      </c>
      <c r="BZ31">
        <v>0</v>
      </c>
      <c r="CA31">
        <v>11736137</v>
      </c>
      <c r="CB31">
        <v>0</v>
      </c>
      <c r="CC31">
        <v>1978391</v>
      </c>
      <c r="CD31">
        <v>0</v>
      </c>
      <c r="CE31">
        <v>0</v>
      </c>
      <c r="CF31">
        <v>0</v>
      </c>
      <c r="CG31">
        <v>0</v>
      </c>
      <c r="CH31">
        <v>16025841</v>
      </c>
      <c r="CI31">
        <v>0</v>
      </c>
      <c r="CJ31">
        <v>0</v>
      </c>
      <c r="CK31">
        <v>0</v>
      </c>
      <c r="CL31">
        <v>0</v>
      </c>
      <c r="CM31">
        <v>0</v>
      </c>
      <c r="CN31">
        <v>0</v>
      </c>
      <c r="CO31">
        <v>0</v>
      </c>
      <c r="CP31">
        <v>29740369</v>
      </c>
      <c r="CQ31">
        <v>0</v>
      </c>
      <c r="CR31">
        <v>0</v>
      </c>
      <c r="CS31">
        <v>0</v>
      </c>
      <c r="CT31">
        <v>0</v>
      </c>
      <c r="CU31">
        <v>0</v>
      </c>
      <c r="CV31">
        <v>4931591</v>
      </c>
      <c r="CW31">
        <v>0</v>
      </c>
      <c r="CX31">
        <v>831330</v>
      </c>
      <c r="CY31">
        <v>0</v>
      </c>
      <c r="CZ31">
        <v>0</v>
      </c>
      <c r="DA31">
        <v>0</v>
      </c>
      <c r="DB31">
        <v>6734149</v>
      </c>
      <c r="DC31">
        <v>0</v>
      </c>
      <c r="DD31">
        <v>0</v>
      </c>
      <c r="DE31">
        <v>1</v>
      </c>
      <c r="DF31">
        <v>12497071</v>
      </c>
      <c r="DG31">
        <v>27022</v>
      </c>
      <c r="DH31">
        <v>11407239</v>
      </c>
      <c r="DI31">
        <v>0</v>
      </c>
      <c r="DJ31">
        <v>0</v>
      </c>
      <c r="DK31">
        <v>0</v>
      </c>
      <c r="DL31">
        <v>0</v>
      </c>
      <c r="DM31">
        <v>0</v>
      </c>
      <c r="DN31">
        <v>0</v>
      </c>
      <c r="DO31">
        <v>210460</v>
      </c>
      <c r="DP31">
        <v>613575</v>
      </c>
      <c r="DQ31">
        <v>0</v>
      </c>
      <c r="DR31">
        <v>0</v>
      </c>
      <c r="DS31">
        <v>0</v>
      </c>
      <c r="DT31">
        <v>0</v>
      </c>
      <c r="DU31">
        <v>0</v>
      </c>
      <c r="DV31">
        <v>0</v>
      </c>
      <c r="DW31">
        <v>0</v>
      </c>
      <c r="DX31">
        <v>0</v>
      </c>
      <c r="DY31">
        <v>0</v>
      </c>
      <c r="DZ31">
        <v>0</v>
      </c>
      <c r="EA31">
        <v>0</v>
      </c>
      <c r="EB31">
        <v>0</v>
      </c>
      <c r="EC31">
        <v>0</v>
      </c>
      <c r="ED31" t="s">
        <v>202</v>
      </c>
      <c r="EE31" t="s">
        <v>203</v>
      </c>
      <c r="EF31" t="s">
        <v>204</v>
      </c>
      <c r="EG31">
        <v>1</v>
      </c>
    </row>
    <row r="32" spans="1:137" x14ac:dyDescent="0.25">
      <c r="A32" t="s">
        <v>416</v>
      </c>
      <c r="B32" t="s">
        <v>417</v>
      </c>
      <c r="C32">
        <v>2016</v>
      </c>
      <c r="D32" s="7">
        <v>42644</v>
      </c>
      <c r="E32" s="7">
        <v>42735</v>
      </c>
      <c r="F32" t="s">
        <v>194</v>
      </c>
      <c r="G32" t="s">
        <v>222</v>
      </c>
      <c r="H32">
        <v>13</v>
      </c>
      <c r="I32">
        <v>1015</v>
      </c>
      <c r="J32" t="s">
        <v>240</v>
      </c>
      <c r="K32" t="s">
        <v>37</v>
      </c>
      <c r="L32" t="s">
        <v>224</v>
      </c>
      <c r="M32" t="s">
        <v>418</v>
      </c>
      <c r="N32" t="s">
        <v>419</v>
      </c>
      <c r="O32" t="s">
        <v>420</v>
      </c>
      <c r="P32" t="s">
        <v>421</v>
      </c>
      <c r="Q32" t="s">
        <v>251</v>
      </c>
      <c r="R32">
        <v>114</v>
      </c>
      <c r="S32">
        <v>100</v>
      </c>
      <c r="T32">
        <v>100</v>
      </c>
      <c r="U32">
        <v>146</v>
      </c>
      <c r="V32">
        <v>72</v>
      </c>
      <c r="W32">
        <v>20</v>
      </c>
      <c r="X32">
        <v>43</v>
      </c>
      <c r="Y32">
        <v>0</v>
      </c>
      <c r="Z32">
        <v>0</v>
      </c>
      <c r="AA32">
        <v>90</v>
      </c>
      <c r="AB32">
        <v>127</v>
      </c>
      <c r="AC32">
        <v>0</v>
      </c>
      <c r="AD32">
        <v>10</v>
      </c>
      <c r="AE32">
        <v>508</v>
      </c>
      <c r="AF32">
        <v>0</v>
      </c>
      <c r="AG32">
        <v>1026</v>
      </c>
      <c r="AH32">
        <v>465</v>
      </c>
      <c r="AI32">
        <v>145</v>
      </c>
      <c r="AJ32">
        <v>2388</v>
      </c>
      <c r="AK32">
        <v>0</v>
      </c>
      <c r="AL32">
        <v>0</v>
      </c>
      <c r="AM32">
        <v>250</v>
      </c>
      <c r="AN32">
        <v>371</v>
      </c>
      <c r="AO32">
        <v>0</v>
      </c>
      <c r="AP32">
        <v>14</v>
      </c>
      <c r="AQ32">
        <v>4659</v>
      </c>
      <c r="AR32">
        <v>0</v>
      </c>
      <c r="AS32">
        <v>357</v>
      </c>
      <c r="AT32">
        <v>242</v>
      </c>
      <c r="AU32">
        <v>186</v>
      </c>
      <c r="AV32">
        <v>663</v>
      </c>
      <c r="AW32">
        <v>0</v>
      </c>
      <c r="AX32">
        <v>0</v>
      </c>
      <c r="AY32">
        <v>671</v>
      </c>
      <c r="AZ32">
        <v>736</v>
      </c>
      <c r="BA32">
        <v>0</v>
      </c>
      <c r="BB32">
        <v>262</v>
      </c>
      <c r="BC32">
        <v>3117</v>
      </c>
      <c r="BD32">
        <v>8626465</v>
      </c>
      <c r="BE32">
        <v>5566797</v>
      </c>
      <c r="BF32">
        <v>1141437</v>
      </c>
      <c r="BG32">
        <v>11926354</v>
      </c>
      <c r="BH32">
        <v>0</v>
      </c>
      <c r="BI32">
        <v>0</v>
      </c>
      <c r="BJ32">
        <v>3344133</v>
      </c>
      <c r="BK32">
        <v>8748380</v>
      </c>
      <c r="BL32">
        <v>0</v>
      </c>
      <c r="BM32">
        <v>572887</v>
      </c>
      <c r="BN32">
        <v>39926453</v>
      </c>
      <c r="BO32">
        <v>1655957</v>
      </c>
      <c r="BP32">
        <v>1171413</v>
      </c>
      <c r="BQ32">
        <v>800195</v>
      </c>
      <c r="BR32">
        <v>2435376</v>
      </c>
      <c r="BS32">
        <v>0</v>
      </c>
      <c r="BT32">
        <v>0</v>
      </c>
      <c r="BU32">
        <v>1201757</v>
      </c>
      <c r="BV32">
        <v>4129181</v>
      </c>
      <c r="BW32">
        <v>0</v>
      </c>
      <c r="BX32">
        <v>897057</v>
      </c>
      <c r="BY32">
        <v>12290936</v>
      </c>
      <c r="BZ32">
        <v>3094456</v>
      </c>
      <c r="CA32">
        <v>8025297</v>
      </c>
      <c r="CB32">
        <v>6136138</v>
      </c>
      <c r="CC32">
        <v>1414770</v>
      </c>
      <c r="CD32">
        <v>11290117</v>
      </c>
      <c r="CE32">
        <v>0</v>
      </c>
      <c r="CF32">
        <v>0</v>
      </c>
      <c r="CG32">
        <v>0</v>
      </c>
      <c r="CH32">
        <v>1838361</v>
      </c>
      <c r="CI32">
        <v>10266686</v>
      </c>
      <c r="CJ32">
        <v>0</v>
      </c>
      <c r="CK32">
        <v>0</v>
      </c>
      <c r="CL32">
        <v>0</v>
      </c>
      <c r="CM32">
        <v>0</v>
      </c>
      <c r="CN32">
        <v>0</v>
      </c>
      <c r="CO32">
        <v>323599</v>
      </c>
      <c r="CP32">
        <v>42389424</v>
      </c>
      <c r="CQ32">
        <v>0</v>
      </c>
      <c r="CR32">
        <v>0</v>
      </c>
      <c r="CS32">
        <v>0</v>
      </c>
      <c r="CT32">
        <v>0</v>
      </c>
      <c r="CU32">
        <v>0</v>
      </c>
      <c r="CV32">
        <v>2257125</v>
      </c>
      <c r="CW32">
        <v>602071</v>
      </c>
      <c r="CX32">
        <v>526861</v>
      </c>
      <c r="CY32">
        <v>3071613</v>
      </c>
      <c r="CZ32">
        <v>0</v>
      </c>
      <c r="DA32">
        <v>0</v>
      </c>
      <c r="DB32">
        <v>2707529</v>
      </c>
      <c r="DC32">
        <v>2610875</v>
      </c>
      <c r="DD32">
        <v>0</v>
      </c>
      <c r="DE32">
        <v>-1948109</v>
      </c>
      <c r="DF32">
        <v>9827965</v>
      </c>
      <c r="DG32">
        <v>27409</v>
      </c>
      <c r="DH32">
        <v>10446430</v>
      </c>
      <c r="DI32">
        <v>111475</v>
      </c>
      <c r="DJ32">
        <v>0</v>
      </c>
      <c r="DK32">
        <v>0</v>
      </c>
      <c r="DL32">
        <v>0</v>
      </c>
      <c r="DM32">
        <v>0</v>
      </c>
      <c r="DN32">
        <v>0</v>
      </c>
      <c r="DO32">
        <v>0</v>
      </c>
      <c r="DP32">
        <v>2522137</v>
      </c>
      <c r="DQ32">
        <v>0</v>
      </c>
      <c r="DR32">
        <v>0</v>
      </c>
      <c r="DS32">
        <v>0</v>
      </c>
      <c r="DT32">
        <v>0</v>
      </c>
      <c r="DU32">
        <v>0</v>
      </c>
      <c r="DV32">
        <v>0</v>
      </c>
      <c r="DW32">
        <v>0</v>
      </c>
      <c r="DX32">
        <v>0</v>
      </c>
      <c r="DY32">
        <v>0</v>
      </c>
      <c r="DZ32">
        <v>0</v>
      </c>
      <c r="EA32">
        <v>0</v>
      </c>
      <c r="EB32">
        <v>0</v>
      </c>
      <c r="EC32">
        <v>0</v>
      </c>
      <c r="ED32" t="s">
        <v>202</v>
      </c>
      <c r="EE32" t="s">
        <v>203</v>
      </c>
      <c r="EF32" t="s">
        <v>204</v>
      </c>
      <c r="EG32">
        <v>1</v>
      </c>
    </row>
    <row r="33" spans="1:137" x14ac:dyDescent="0.25">
      <c r="A33" t="s">
        <v>422</v>
      </c>
      <c r="B33" t="s">
        <v>423</v>
      </c>
      <c r="C33">
        <v>2016</v>
      </c>
      <c r="D33" s="7">
        <v>42644</v>
      </c>
      <c r="E33" s="7">
        <v>42735</v>
      </c>
      <c r="F33" t="s">
        <v>194</v>
      </c>
      <c r="G33" t="s">
        <v>29</v>
      </c>
      <c r="H33">
        <v>11</v>
      </c>
      <c r="I33">
        <v>925</v>
      </c>
      <c r="J33" t="s">
        <v>286</v>
      </c>
      <c r="K33" t="s">
        <v>37</v>
      </c>
      <c r="L33" t="s">
        <v>263</v>
      </c>
      <c r="M33" t="s">
        <v>424</v>
      </c>
      <c r="N33" t="s">
        <v>425</v>
      </c>
      <c r="O33" t="s">
        <v>6</v>
      </c>
      <c r="P33" t="s">
        <v>426</v>
      </c>
      <c r="Q33" t="s">
        <v>427</v>
      </c>
      <c r="R33">
        <v>495</v>
      </c>
      <c r="S33">
        <v>357</v>
      </c>
      <c r="T33">
        <v>357</v>
      </c>
      <c r="U33">
        <v>9</v>
      </c>
      <c r="V33">
        <v>0</v>
      </c>
      <c r="W33">
        <v>2121</v>
      </c>
      <c r="X33">
        <v>940</v>
      </c>
      <c r="Y33">
        <v>0</v>
      </c>
      <c r="Z33">
        <v>0</v>
      </c>
      <c r="AA33">
        <v>61</v>
      </c>
      <c r="AB33">
        <v>995</v>
      </c>
      <c r="AC33">
        <v>8</v>
      </c>
      <c r="AD33">
        <v>48</v>
      </c>
      <c r="AE33">
        <v>4182</v>
      </c>
      <c r="AF33">
        <v>0</v>
      </c>
      <c r="AG33">
        <v>39</v>
      </c>
      <c r="AH33">
        <v>0</v>
      </c>
      <c r="AI33">
        <v>16697</v>
      </c>
      <c r="AJ33">
        <v>2426</v>
      </c>
      <c r="AK33">
        <v>0</v>
      </c>
      <c r="AL33">
        <v>0</v>
      </c>
      <c r="AM33">
        <v>454</v>
      </c>
      <c r="AN33">
        <v>6894</v>
      </c>
      <c r="AO33">
        <v>26</v>
      </c>
      <c r="AP33">
        <v>153</v>
      </c>
      <c r="AQ33">
        <v>26689</v>
      </c>
      <c r="AR33">
        <v>0</v>
      </c>
      <c r="AS33">
        <v>436</v>
      </c>
      <c r="AT33">
        <v>0</v>
      </c>
      <c r="AU33">
        <v>38432</v>
      </c>
      <c r="AV33">
        <v>29288</v>
      </c>
      <c r="AW33">
        <v>0</v>
      </c>
      <c r="AX33">
        <v>0</v>
      </c>
      <c r="AY33">
        <v>3510</v>
      </c>
      <c r="AZ33">
        <v>22677</v>
      </c>
      <c r="BA33">
        <v>516</v>
      </c>
      <c r="BB33">
        <v>1921</v>
      </c>
      <c r="BC33">
        <v>96780</v>
      </c>
      <c r="BD33">
        <v>691012</v>
      </c>
      <c r="BE33">
        <v>0</v>
      </c>
      <c r="BF33">
        <v>277801237</v>
      </c>
      <c r="BG33">
        <v>30224441</v>
      </c>
      <c r="BH33">
        <v>0</v>
      </c>
      <c r="BI33">
        <v>0</v>
      </c>
      <c r="BJ33">
        <v>7694547</v>
      </c>
      <c r="BK33">
        <v>131735387</v>
      </c>
      <c r="BL33">
        <v>375808</v>
      </c>
      <c r="BM33">
        <v>2220770</v>
      </c>
      <c r="BN33">
        <v>450743202</v>
      </c>
      <c r="BO33">
        <v>841655</v>
      </c>
      <c r="BP33">
        <v>0</v>
      </c>
      <c r="BQ33">
        <v>61760521</v>
      </c>
      <c r="BR33">
        <v>37684559</v>
      </c>
      <c r="BS33">
        <v>0</v>
      </c>
      <c r="BT33">
        <v>0</v>
      </c>
      <c r="BU33">
        <v>8291141</v>
      </c>
      <c r="BV33">
        <v>43984040</v>
      </c>
      <c r="BW33">
        <v>550373</v>
      </c>
      <c r="BX33">
        <v>2978896</v>
      </c>
      <c r="BY33">
        <v>156091185</v>
      </c>
      <c r="BZ33">
        <v>1310843</v>
      </c>
      <c r="CA33">
        <v>1025133</v>
      </c>
      <c r="CB33">
        <v>0</v>
      </c>
      <c r="CC33">
        <v>169182217</v>
      </c>
      <c r="CD33">
        <v>55360290</v>
      </c>
      <c r="CE33">
        <v>-3869250</v>
      </c>
      <c r="CF33">
        <v>0</v>
      </c>
      <c r="CG33">
        <v>0</v>
      </c>
      <c r="CH33">
        <v>8299932</v>
      </c>
      <c r="CI33">
        <v>103189044</v>
      </c>
      <c r="CJ33">
        <v>0</v>
      </c>
      <c r="CK33">
        <v>926181</v>
      </c>
      <c r="CL33">
        <v>-660000</v>
      </c>
      <c r="CM33">
        <v>0</v>
      </c>
      <c r="CN33">
        <v>0</v>
      </c>
      <c r="CO33">
        <v>4341852</v>
      </c>
      <c r="CP33">
        <v>339106242</v>
      </c>
      <c r="CQ33">
        <v>0</v>
      </c>
      <c r="CR33">
        <v>0</v>
      </c>
      <c r="CS33">
        <v>0</v>
      </c>
      <c r="CT33">
        <v>0</v>
      </c>
      <c r="CU33">
        <v>0</v>
      </c>
      <c r="CV33">
        <v>507534</v>
      </c>
      <c r="CW33">
        <v>0</v>
      </c>
      <c r="CX33">
        <v>174248791</v>
      </c>
      <c r="CY33">
        <v>12548710</v>
      </c>
      <c r="CZ33">
        <v>0</v>
      </c>
      <c r="DA33">
        <v>0</v>
      </c>
      <c r="DB33">
        <v>7685756</v>
      </c>
      <c r="DC33">
        <v>72530383</v>
      </c>
      <c r="DD33">
        <v>0</v>
      </c>
      <c r="DE33">
        <v>206971</v>
      </c>
      <c r="DF33">
        <v>267728145</v>
      </c>
      <c r="DG33">
        <v>40395129</v>
      </c>
      <c r="DH33">
        <v>272058473</v>
      </c>
      <c r="DI33">
        <v>0</v>
      </c>
      <c r="DJ33">
        <v>9458350</v>
      </c>
      <c r="DK33">
        <v>0</v>
      </c>
      <c r="DL33">
        <v>0</v>
      </c>
      <c r="DM33">
        <v>0</v>
      </c>
      <c r="DN33">
        <v>0</v>
      </c>
      <c r="DO33">
        <v>9314174</v>
      </c>
      <c r="DP33">
        <v>900046931</v>
      </c>
      <c r="DQ33">
        <v>0</v>
      </c>
      <c r="DR33">
        <v>0</v>
      </c>
      <c r="DS33">
        <v>0</v>
      </c>
      <c r="DT33">
        <v>0</v>
      </c>
      <c r="DU33">
        <v>0</v>
      </c>
      <c r="DV33">
        <v>0</v>
      </c>
      <c r="DW33">
        <v>0</v>
      </c>
      <c r="DX33">
        <v>0</v>
      </c>
      <c r="DY33">
        <v>0</v>
      </c>
      <c r="DZ33">
        <v>0</v>
      </c>
      <c r="EA33">
        <v>0</v>
      </c>
      <c r="EB33">
        <v>0</v>
      </c>
      <c r="EC33">
        <v>0</v>
      </c>
      <c r="ED33" t="s">
        <v>202</v>
      </c>
      <c r="EE33" t="s">
        <v>203</v>
      </c>
      <c r="EF33" t="s">
        <v>204</v>
      </c>
      <c r="EG33">
        <v>1</v>
      </c>
    </row>
    <row r="34" spans="1:137" x14ac:dyDescent="0.25">
      <c r="A34" t="s">
        <v>428</v>
      </c>
      <c r="B34" t="s">
        <v>429</v>
      </c>
      <c r="C34">
        <v>2016</v>
      </c>
      <c r="D34" s="7">
        <v>42644</v>
      </c>
      <c r="E34" s="7">
        <v>42735</v>
      </c>
      <c r="F34" t="s">
        <v>194</v>
      </c>
      <c r="G34" t="s">
        <v>222</v>
      </c>
      <c r="H34">
        <v>13</v>
      </c>
      <c r="I34">
        <v>1017</v>
      </c>
      <c r="J34" t="s">
        <v>286</v>
      </c>
      <c r="K34" t="s">
        <v>37</v>
      </c>
      <c r="L34" t="s">
        <v>224</v>
      </c>
      <c r="M34" t="s">
        <v>430</v>
      </c>
      <c r="N34" t="s">
        <v>431</v>
      </c>
      <c r="O34" t="s">
        <v>432</v>
      </c>
      <c r="P34" t="s">
        <v>433</v>
      </c>
      <c r="Q34" t="s">
        <v>434</v>
      </c>
      <c r="R34">
        <v>54</v>
      </c>
      <c r="S34">
        <v>54</v>
      </c>
      <c r="T34">
        <v>19</v>
      </c>
      <c r="U34">
        <v>0</v>
      </c>
      <c r="V34">
        <v>0</v>
      </c>
      <c r="W34">
        <v>66</v>
      </c>
      <c r="X34">
        <v>116</v>
      </c>
      <c r="Y34">
        <v>0</v>
      </c>
      <c r="Z34">
        <v>0</v>
      </c>
      <c r="AA34">
        <v>14</v>
      </c>
      <c r="AB34">
        <v>269</v>
      </c>
      <c r="AC34">
        <v>0</v>
      </c>
      <c r="AD34">
        <v>5</v>
      </c>
      <c r="AE34">
        <v>470</v>
      </c>
      <c r="AF34">
        <v>0</v>
      </c>
      <c r="AG34">
        <v>0</v>
      </c>
      <c r="AH34">
        <v>0</v>
      </c>
      <c r="AI34">
        <v>189</v>
      </c>
      <c r="AJ34">
        <v>265</v>
      </c>
      <c r="AK34">
        <v>0</v>
      </c>
      <c r="AL34">
        <v>0</v>
      </c>
      <c r="AM34">
        <v>30</v>
      </c>
      <c r="AN34">
        <v>1217</v>
      </c>
      <c r="AO34">
        <v>0</v>
      </c>
      <c r="AP34">
        <v>16</v>
      </c>
      <c r="AQ34">
        <v>1717</v>
      </c>
      <c r="AR34">
        <v>0</v>
      </c>
      <c r="AS34">
        <v>0</v>
      </c>
      <c r="AT34">
        <v>0</v>
      </c>
      <c r="AU34">
        <v>238</v>
      </c>
      <c r="AV34">
        <v>2042</v>
      </c>
      <c r="AW34">
        <v>0</v>
      </c>
      <c r="AX34">
        <v>0</v>
      </c>
      <c r="AY34">
        <v>122</v>
      </c>
      <c r="AZ34">
        <v>3002</v>
      </c>
      <c r="BA34">
        <v>0</v>
      </c>
      <c r="BB34">
        <v>97</v>
      </c>
      <c r="BC34">
        <v>5501</v>
      </c>
      <c r="BD34">
        <v>0</v>
      </c>
      <c r="BE34">
        <v>0</v>
      </c>
      <c r="BF34">
        <v>4762562</v>
      </c>
      <c r="BG34">
        <v>5377758</v>
      </c>
      <c r="BH34">
        <v>0</v>
      </c>
      <c r="BI34">
        <v>0</v>
      </c>
      <c r="BJ34">
        <v>521250</v>
      </c>
      <c r="BK34">
        <v>17723228</v>
      </c>
      <c r="BL34">
        <v>0</v>
      </c>
      <c r="BM34">
        <v>690839</v>
      </c>
      <c r="BN34">
        <v>29075637</v>
      </c>
      <c r="BO34">
        <v>0</v>
      </c>
      <c r="BP34">
        <v>0</v>
      </c>
      <c r="BQ34">
        <v>658125</v>
      </c>
      <c r="BR34">
        <v>6724047</v>
      </c>
      <c r="BS34">
        <v>0</v>
      </c>
      <c r="BT34">
        <v>0</v>
      </c>
      <c r="BU34">
        <v>456273</v>
      </c>
      <c r="BV34">
        <v>10428102</v>
      </c>
      <c r="BW34">
        <v>0</v>
      </c>
      <c r="BX34">
        <v>400552</v>
      </c>
      <c r="BY34">
        <v>18667099</v>
      </c>
      <c r="BZ34">
        <v>612022</v>
      </c>
      <c r="CA34">
        <v>0</v>
      </c>
      <c r="CB34">
        <v>0</v>
      </c>
      <c r="CC34">
        <v>3481767</v>
      </c>
      <c r="CD34">
        <v>7485968</v>
      </c>
      <c r="CE34">
        <v>-592231</v>
      </c>
      <c r="CF34">
        <v>0</v>
      </c>
      <c r="CG34">
        <v>0</v>
      </c>
      <c r="CH34">
        <v>568513</v>
      </c>
      <c r="CI34">
        <v>16372398</v>
      </c>
      <c r="CJ34">
        <v>0</v>
      </c>
      <c r="CK34">
        <v>29354</v>
      </c>
      <c r="CL34">
        <v>0</v>
      </c>
      <c r="CM34">
        <v>0</v>
      </c>
      <c r="CN34">
        <v>0</v>
      </c>
      <c r="CO34">
        <v>23154</v>
      </c>
      <c r="CP34">
        <v>27980945</v>
      </c>
      <c r="CQ34">
        <v>0</v>
      </c>
      <c r="CR34">
        <v>0</v>
      </c>
      <c r="CS34">
        <v>0</v>
      </c>
      <c r="CT34">
        <v>0</v>
      </c>
      <c r="CU34">
        <v>0</v>
      </c>
      <c r="CV34">
        <v>0</v>
      </c>
      <c r="CW34">
        <v>0</v>
      </c>
      <c r="CX34">
        <v>2122131</v>
      </c>
      <c r="CY34">
        <v>5024858</v>
      </c>
      <c r="CZ34">
        <v>0</v>
      </c>
      <c r="DA34">
        <v>0</v>
      </c>
      <c r="DB34">
        <v>409010</v>
      </c>
      <c r="DC34">
        <v>11166909</v>
      </c>
      <c r="DD34">
        <v>0</v>
      </c>
      <c r="DE34">
        <v>1038883</v>
      </c>
      <c r="DF34">
        <v>19761791</v>
      </c>
      <c r="DG34">
        <v>90826</v>
      </c>
      <c r="DH34">
        <v>14831691</v>
      </c>
      <c r="DI34">
        <v>0</v>
      </c>
      <c r="DJ34">
        <v>60483</v>
      </c>
      <c r="DK34">
        <v>0</v>
      </c>
      <c r="DL34">
        <v>0</v>
      </c>
      <c r="DM34">
        <v>0</v>
      </c>
      <c r="DN34">
        <v>0</v>
      </c>
      <c r="DO34">
        <v>143530</v>
      </c>
      <c r="DP34">
        <v>7994682</v>
      </c>
      <c r="DQ34">
        <v>0</v>
      </c>
      <c r="DR34">
        <v>0</v>
      </c>
      <c r="DS34">
        <v>0</v>
      </c>
      <c r="DT34">
        <v>0</v>
      </c>
      <c r="DU34">
        <v>0</v>
      </c>
      <c r="DV34">
        <v>0</v>
      </c>
      <c r="DW34">
        <v>0</v>
      </c>
      <c r="DX34">
        <v>0</v>
      </c>
      <c r="DY34">
        <v>0</v>
      </c>
      <c r="DZ34">
        <v>0</v>
      </c>
      <c r="EA34">
        <v>0</v>
      </c>
      <c r="EB34">
        <v>1318059</v>
      </c>
      <c r="EC34">
        <v>3229749</v>
      </c>
      <c r="ED34" t="s">
        <v>202</v>
      </c>
      <c r="EE34" t="s">
        <v>203</v>
      </c>
      <c r="EF34" t="s">
        <v>204</v>
      </c>
      <c r="EG34">
        <v>1</v>
      </c>
    </row>
    <row r="35" spans="1:137" x14ac:dyDescent="0.25">
      <c r="A35" t="s">
        <v>435</v>
      </c>
      <c r="B35" t="s">
        <v>436</v>
      </c>
      <c r="C35">
        <v>2016</v>
      </c>
      <c r="D35" s="7">
        <v>42644</v>
      </c>
      <c r="E35" s="7">
        <v>42735</v>
      </c>
      <c r="F35" t="s">
        <v>194</v>
      </c>
      <c r="G35" t="s">
        <v>222</v>
      </c>
      <c r="H35">
        <v>13</v>
      </c>
      <c r="I35">
        <v>1015</v>
      </c>
      <c r="J35" t="s">
        <v>286</v>
      </c>
      <c r="K35" t="s">
        <v>37</v>
      </c>
      <c r="L35" t="s">
        <v>224</v>
      </c>
      <c r="M35" t="s">
        <v>430</v>
      </c>
      <c r="N35" t="s">
        <v>437</v>
      </c>
      <c r="O35" t="s">
        <v>420</v>
      </c>
      <c r="P35" t="s">
        <v>438</v>
      </c>
      <c r="Q35" t="s">
        <v>439</v>
      </c>
      <c r="R35">
        <v>279</v>
      </c>
      <c r="S35">
        <v>279</v>
      </c>
      <c r="T35">
        <v>279</v>
      </c>
      <c r="U35">
        <v>3</v>
      </c>
      <c r="V35">
        <v>0</v>
      </c>
      <c r="W35">
        <v>1275</v>
      </c>
      <c r="X35">
        <v>709</v>
      </c>
      <c r="Y35">
        <v>0</v>
      </c>
      <c r="Z35">
        <v>0</v>
      </c>
      <c r="AA35">
        <v>32</v>
      </c>
      <c r="AB35">
        <v>1122</v>
      </c>
      <c r="AC35">
        <v>0</v>
      </c>
      <c r="AD35">
        <v>43</v>
      </c>
      <c r="AE35">
        <v>3184</v>
      </c>
      <c r="AF35">
        <v>0</v>
      </c>
      <c r="AG35">
        <v>22</v>
      </c>
      <c r="AH35">
        <v>0</v>
      </c>
      <c r="AI35">
        <v>7823</v>
      </c>
      <c r="AJ35">
        <v>1616</v>
      </c>
      <c r="AK35">
        <v>0</v>
      </c>
      <c r="AL35">
        <v>0</v>
      </c>
      <c r="AM35">
        <v>196</v>
      </c>
      <c r="AN35">
        <v>5420</v>
      </c>
      <c r="AO35">
        <v>0</v>
      </c>
      <c r="AP35">
        <v>159</v>
      </c>
      <c r="AQ35">
        <v>15236</v>
      </c>
      <c r="AR35">
        <v>0</v>
      </c>
      <c r="AS35">
        <v>48</v>
      </c>
      <c r="AT35">
        <v>0</v>
      </c>
      <c r="AU35">
        <v>10015</v>
      </c>
      <c r="AV35">
        <v>21864</v>
      </c>
      <c r="AW35">
        <v>0</v>
      </c>
      <c r="AX35">
        <v>0</v>
      </c>
      <c r="AY35">
        <v>338</v>
      </c>
      <c r="AZ35">
        <v>11733</v>
      </c>
      <c r="BA35">
        <v>43</v>
      </c>
      <c r="BB35">
        <v>496</v>
      </c>
      <c r="BC35">
        <v>44537</v>
      </c>
      <c r="BD35">
        <v>146320</v>
      </c>
      <c r="BE35">
        <v>0</v>
      </c>
      <c r="BF35">
        <v>170392862</v>
      </c>
      <c r="BG35">
        <v>31057618</v>
      </c>
      <c r="BH35">
        <v>0</v>
      </c>
      <c r="BI35">
        <v>0</v>
      </c>
      <c r="BJ35">
        <v>5272849</v>
      </c>
      <c r="BK35">
        <v>116995015</v>
      </c>
      <c r="BL35">
        <v>0</v>
      </c>
      <c r="BM35">
        <v>1745314</v>
      </c>
      <c r="BN35">
        <v>325609978</v>
      </c>
      <c r="BO35">
        <v>397413</v>
      </c>
      <c r="BP35">
        <v>0</v>
      </c>
      <c r="BQ35">
        <v>42544144</v>
      </c>
      <c r="BR35">
        <v>64540263</v>
      </c>
      <c r="BS35">
        <v>0</v>
      </c>
      <c r="BT35">
        <v>0</v>
      </c>
      <c r="BU35">
        <v>1261630</v>
      </c>
      <c r="BV35">
        <v>56541123</v>
      </c>
      <c r="BW35">
        <v>65552</v>
      </c>
      <c r="BX35">
        <v>697935</v>
      </c>
      <c r="BY35">
        <v>166048060</v>
      </c>
      <c r="BZ35">
        <v>6045008</v>
      </c>
      <c r="CA35">
        <v>425235</v>
      </c>
      <c r="CB35">
        <v>0</v>
      </c>
      <c r="CC35">
        <v>148163394</v>
      </c>
      <c r="CD35">
        <v>66517824</v>
      </c>
      <c r="CE35">
        <v>-3999999</v>
      </c>
      <c r="CF35">
        <v>0</v>
      </c>
      <c r="CG35">
        <v>0</v>
      </c>
      <c r="CH35">
        <v>4195150</v>
      </c>
      <c r="CI35">
        <v>111410590</v>
      </c>
      <c r="CJ35">
        <v>0</v>
      </c>
      <c r="CK35">
        <v>65552</v>
      </c>
      <c r="CL35">
        <v>0</v>
      </c>
      <c r="CM35">
        <v>0</v>
      </c>
      <c r="CN35">
        <v>0</v>
      </c>
      <c r="CO35">
        <v>0</v>
      </c>
      <c r="CP35">
        <v>332822754</v>
      </c>
      <c r="CQ35">
        <v>0</v>
      </c>
      <c r="CR35">
        <v>7894737</v>
      </c>
      <c r="CS35">
        <v>0</v>
      </c>
      <c r="CT35">
        <v>0</v>
      </c>
      <c r="CU35">
        <v>7894737</v>
      </c>
      <c r="CV35">
        <v>118498</v>
      </c>
      <c r="CW35">
        <v>0</v>
      </c>
      <c r="CX35">
        <v>67534234</v>
      </c>
      <c r="CY35">
        <v>38214171</v>
      </c>
      <c r="CZ35">
        <v>0</v>
      </c>
      <c r="DA35">
        <v>0</v>
      </c>
      <c r="DB35">
        <v>2339329</v>
      </c>
      <c r="DC35">
        <v>56080541</v>
      </c>
      <c r="DD35">
        <v>0</v>
      </c>
      <c r="DE35">
        <v>2443248</v>
      </c>
      <c r="DF35">
        <v>166730021</v>
      </c>
      <c r="DG35">
        <v>15014249</v>
      </c>
      <c r="DH35">
        <v>142518995</v>
      </c>
      <c r="DI35">
        <v>0</v>
      </c>
      <c r="DJ35">
        <v>11614438</v>
      </c>
      <c r="DK35">
        <v>0</v>
      </c>
      <c r="DL35">
        <v>0</v>
      </c>
      <c r="DM35">
        <v>0</v>
      </c>
      <c r="DN35">
        <v>0</v>
      </c>
      <c r="DO35">
        <v>7202693</v>
      </c>
      <c r="DP35">
        <v>628673066</v>
      </c>
      <c r="DQ35">
        <v>0</v>
      </c>
      <c r="DR35">
        <v>0</v>
      </c>
      <c r="DS35">
        <v>0</v>
      </c>
      <c r="DT35">
        <v>0</v>
      </c>
      <c r="DU35">
        <v>0</v>
      </c>
      <c r="DV35">
        <v>0</v>
      </c>
      <c r="DW35">
        <v>0</v>
      </c>
      <c r="DX35">
        <v>0</v>
      </c>
      <c r="DY35">
        <v>0</v>
      </c>
      <c r="DZ35">
        <v>0</v>
      </c>
      <c r="EA35">
        <v>0</v>
      </c>
      <c r="EB35">
        <v>0</v>
      </c>
      <c r="EC35">
        <v>0</v>
      </c>
      <c r="ED35" t="s">
        <v>202</v>
      </c>
      <c r="EE35" t="s">
        <v>203</v>
      </c>
      <c r="EF35" t="s">
        <v>204</v>
      </c>
      <c r="EG35">
        <v>1</v>
      </c>
    </row>
    <row r="36" spans="1:137" x14ac:dyDescent="0.25">
      <c r="A36" t="s">
        <v>440</v>
      </c>
      <c r="B36" t="s">
        <v>441</v>
      </c>
      <c r="C36">
        <v>2016</v>
      </c>
      <c r="D36" s="7">
        <v>42644</v>
      </c>
      <c r="E36" s="7">
        <v>42735</v>
      </c>
      <c r="F36" t="s">
        <v>194</v>
      </c>
      <c r="G36" t="s">
        <v>54</v>
      </c>
      <c r="H36">
        <v>5</v>
      </c>
      <c r="I36">
        <v>417</v>
      </c>
      <c r="J36" t="s">
        <v>286</v>
      </c>
      <c r="K36" t="s">
        <v>37</v>
      </c>
      <c r="L36" t="s">
        <v>224</v>
      </c>
      <c r="M36" t="s">
        <v>442</v>
      </c>
      <c r="N36" t="s">
        <v>443</v>
      </c>
      <c r="O36" t="s">
        <v>7</v>
      </c>
      <c r="P36" t="s">
        <v>444</v>
      </c>
      <c r="Q36" t="s">
        <v>445</v>
      </c>
      <c r="R36">
        <v>190</v>
      </c>
      <c r="S36">
        <v>190</v>
      </c>
      <c r="T36">
        <v>190</v>
      </c>
      <c r="U36">
        <v>4</v>
      </c>
      <c r="V36">
        <v>0</v>
      </c>
      <c r="W36">
        <v>912</v>
      </c>
      <c r="X36">
        <v>767</v>
      </c>
      <c r="Y36">
        <v>0</v>
      </c>
      <c r="Z36">
        <v>0</v>
      </c>
      <c r="AA36">
        <v>0</v>
      </c>
      <c r="AB36">
        <v>630</v>
      </c>
      <c r="AC36">
        <v>0</v>
      </c>
      <c r="AD36">
        <v>15</v>
      </c>
      <c r="AE36">
        <v>2328</v>
      </c>
      <c r="AF36">
        <v>0</v>
      </c>
      <c r="AG36">
        <v>33</v>
      </c>
      <c r="AH36">
        <v>0</v>
      </c>
      <c r="AI36">
        <v>5264</v>
      </c>
      <c r="AJ36">
        <v>2481</v>
      </c>
      <c r="AK36">
        <v>0</v>
      </c>
      <c r="AL36">
        <v>0</v>
      </c>
      <c r="AM36">
        <v>0</v>
      </c>
      <c r="AN36">
        <v>3533</v>
      </c>
      <c r="AO36">
        <v>0</v>
      </c>
      <c r="AP36">
        <v>50</v>
      </c>
      <c r="AQ36">
        <v>11361</v>
      </c>
      <c r="AR36">
        <v>0</v>
      </c>
      <c r="AS36">
        <v>197</v>
      </c>
      <c r="AT36">
        <v>0</v>
      </c>
      <c r="AU36">
        <v>15825</v>
      </c>
      <c r="AV36">
        <v>31602</v>
      </c>
      <c r="AW36">
        <v>0</v>
      </c>
      <c r="AX36">
        <v>0</v>
      </c>
      <c r="AY36">
        <v>0</v>
      </c>
      <c r="AZ36">
        <v>18297</v>
      </c>
      <c r="BA36">
        <v>160</v>
      </c>
      <c r="BB36">
        <v>3025</v>
      </c>
      <c r="BC36">
        <v>69106</v>
      </c>
      <c r="BD36">
        <v>385454</v>
      </c>
      <c r="BE36">
        <v>0</v>
      </c>
      <c r="BF36">
        <v>88526478</v>
      </c>
      <c r="BG36">
        <v>32099741</v>
      </c>
      <c r="BH36">
        <v>0</v>
      </c>
      <c r="BI36">
        <v>0</v>
      </c>
      <c r="BJ36">
        <v>0</v>
      </c>
      <c r="BK36">
        <v>58225090</v>
      </c>
      <c r="BL36">
        <v>0</v>
      </c>
      <c r="BM36">
        <v>1036403</v>
      </c>
      <c r="BN36">
        <v>180273166</v>
      </c>
      <c r="BO36">
        <v>1754270</v>
      </c>
      <c r="BP36">
        <v>0</v>
      </c>
      <c r="BQ36">
        <v>33969078</v>
      </c>
      <c r="BR36">
        <v>46108802</v>
      </c>
      <c r="BS36">
        <v>0</v>
      </c>
      <c r="BT36">
        <v>0</v>
      </c>
      <c r="BU36">
        <v>0</v>
      </c>
      <c r="BV36">
        <v>42096542</v>
      </c>
      <c r="BW36">
        <v>119809</v>
      </c>
      <c r="BX36">
        <v>2469733</v>
      </c>
      <c r="BY36">
        <v>126518234</v>
      </c>
      <c r="BZ36">
        <v>1588244</v>
      </c>
      <c r="CA36">
        <v>1238696</v>
      </c>
      <c r="CB36">
        <v>0</v>
      </c>
      <c r="CC36">
        <v>78007711</v>
      </c>
      <c r="CD36">
        <v>43715152</v>
      </c>
      <c r="CE36">
        <v>-7865665</v>
      </c>
      <c r="CF36">
        <v>0</v>
      </c>
      <c r="CG36">
        <v>0</v>
      </c>
      <c r="CH36">
        <v>0</v>
      </c>
      <c r="CI36">
        <v>49440049</v>
      </c>
      <c r="CJ36">
        <v>0</v>
      </c>
      <c r="CK36">
        <v>1340799</v>
      </c>
      <c r="CL36">
        <v>0</v>
      </c>
      <c r="CM36">
        <v>0</v>
      </c>
      <c r="CN36">
        <v>0</v>
      </c>
      <c r="CO36">
        <v>0</v>
      </c>
      <c r="CP36">
        <v>167464986</v>
      </c>
      <c r="CQ36">
        <v>0</v>
      </c>
      <c r="CR36">
        <v>563602</v>
      </c>
      <c r="CS36">
        <v>0</v>
      </c>
      <c r="CT36">
        <v>0</v>
      </c>
      <c r="CU36">
        <v>563602</v>
      </c>
      <c r="CV36">
        <v>901028</v>
      </c>
      <c r="CW36">
        <v>0</v>
      </c>
      <c r="CX36">
        <v>52353510</v>
      </c>
      <c r="CY36">
        <v>35168374</v>
      </c>
      <c r="CZ36">
        <v>-977</v>
      </c>
      <c r="DA36">
        <v>0</v>
      </c>
      <c r="DB36">
        <v>0</v>
      </c>
      <c r="DC36">
        <v>49293339</v>
      </c>
      <c r="DD36">
        <v>119809</v>
      </c>
      <c r="DE36">
        <v>2054933</v>
      </c>
      <c r="DF36">
        <v>139890016</v>
      </c>
      <c r="DG36">
        <v>15881000</v>
      </c>
      <c r="DH36">
        <v>155775000</v>
      </c>
      <c r="DI36">
        <v>0</v>
      </c>
      <c r="DJ36">
        <v>8392000</v>
      </c>
      <c r="DK36">
        <v>0</v>
      </c>
      <c r="DL36">
        <v>0</v>
      </c>
      <c r="DM36">
        <v>0</v>
      </c>
      <c r="DN36">
        <v>0</v>
      </c>
      <c r="DO36">
        <v>14366000</v>
      </c>
      <c r="DP36">
        <v>286962000</v>
      </c>
      <c r="DQ36">
        <v>0</v>
      </c>
      <c r="DR36">
        <v>0</v>
      </c>
      <c r="DS36">
        <v>0</v>
      </c>
      <c r="DT36">
        <v>0</v>
      </c>
      <c r="DU36">
        <v>0</v>
      </c>
      <c r="DV36">
        <v>0</v>
      </c>
      <c r="DW36">
        <v>0</v>
      </c>
      <c r="DX36">
        <v>0</v>
      </c>
      <c r="DY36">
        <v>0</v>
      </c>
      <c r="DZ36">
        <v>0</v>
      </c>
      <c r="EA36">
        <v>0</v>
      </c>
      <c r="EB36">
        <v>0</v>
      </c>
      <c r="EC36">
        <v>0</v>
      </c>
      <c r="ED36" t="s">
        <v>202</v>
      </c>
      <c r="EE36" t="s">
        <v>203</v>
      </c>
      <c r="EF36" t="s">
        <v>204</v>
      </c>
      <c r="EG36">
        <v>1</v>
      </c>
    </row>
    <row r="37" spans="1:137" x14ac:dyDescent="0.25">
      <c r="A37" t="s">
        <v>446</v>
      </c>
      <c r="B37" t="s">
        <v>447</v>
      </c>
      <c r="C37">
        <v>2016</v>
      </c>
      <c r="D37" s="7">
        <v>42644</v>
      </c>
      <c r="E37" s="7">
        <v>42735</v>
      </c>
      <c r="F37" t="s">
        <v>194</v>
      </c>
      <c r="G37" t="s">
        <v>31</v>
      </c>
      <c r="H37">
        <v>7</v>
      </c>
      <c r="I37">
        <v>431</v>
      </c>
      <c r="J37" t="s">
        <v>240</v>
      </c>
      <c r="K37" t="s">
        <v>37</v>
      </c>
      <c r="L37" t="s">
        <v>224</v>
      </c>
      <c r="M37" t="s">
        <v>448</v>
      </c>
      <c r="N37" t="s">
        <v>449</v>
      </c>
      <c r="O37" t="s">
        <v>2</v>
      </c>
      <c r="P37" t="s">
        <v>450</v>
      </c>
      <c r="Q37" t="s">
        <v>451</v>
      </c>
      <c r="R37">
        <v>29</v>
      </c>
      <c r="S37">
        <v>27</v>
      </c>
      <c r="T37">
        <v>23</v>
      </c>
      <c r="U37">
        <v>0</v>
      </c>
      <c r="V37">
        <v>0</v>
      </c>
      <c r="W37">
        <v>1</v>
      </c>
      <c r="X37">
        <v>1</v>
      </c>
      <c r="Y37">
        <v>0</v>
      </c>
      <c r="Z37">
        <v>0</v>
      </c>
      <c r="AA37">
        <v>0</v>
      </c>
      <c r="AB37">
        <v>0</v>
      </c>
      <c r="AC37">
        <v>0</v>
      </c>
      <c r="AD37">
        <v>0</v>
      </c>
      <c r="AE37">
        <v>2</v>
      </c>
      <c r="AF37">
        <v>0</v>
      </c>
      <c r="AG37">
        <v>0</v>
      </c>
      <c r="AH37">
        <v>0</v>
      </c>
      <c r="AI37">
        <v>1817</v>
      </c>
      <c r="AJ37">
        <v>219</v>
      </c>
      <c r="AK37">
        <v>0</v>
      </c>
      <c r="AL37">
        <v>0</v>
      </c>
      <c r="AM37">
        <v>0</v>
      </c>
      <c r="AN37">
        <v>0</v>
      </c>
      <c r="AO37">
        <v>0</v>
      </c>
      <c r="AP37">
        <v>0</v>
      </c>
      <c r="AQ37">
        <v>2036</v>
      </c>
      <c r="AR37">
        <v>0</v>
      </c>
      <c r="AS37">
        <v>0</v>
      </c>
      <c r="AT37">
        <v>0</v>
      </c>
      <c r="AU37">
        <v>0</v>
      </c>
      <c r="AV37">
        <v>0</v>
      </c>
      <c r="AW37">
        <v>0</v>
      </c>
      <c r="AX37">
        <v>0</v>
      </c>
      <c r="AY37">
        <v>0</v>
      </c>
      <c r="AZ37">
        <v>0</v>
      </c>
      <c r="BA37">
        <v>0</v>
      </c>
      <c r="BB37">
        <v>0</v>
      </c>
      <c r="BC37">
        <v>0</v>
      </c>
      <c r="BD37">
        <v>0</v>
      </c>
      <c r="BE37">
        <v>0</v>
      </c>
      <c r="BF37">
        <v>3473471</v>
      </c>
      <c r="BG37">
        <v>463731</v>
      </c>
      <c r="BH37">
        <v>0</v>
      </c>
      <c r="BI37">
        <v>0</v>
      </c>
      <c r="BJ37">
        <v>0</v>
      </c>
      <c r="BK37">
        <v>0</v>
      </c>
      <c r="BL37">
        <v>0</v>
      </c>
      <c r="BM37">
        <v>0</v>
      </c>
      <c r="BN37">
        <v>3937202</v>
      </c>
      <c r="BO37">
        <v>0</v>
      </c>
      <c r="BP37">
        <v>0</v>
      </c>
      <c r="BQ37">
        <v>0</v>
      </c>
      <c r="BR37">
        <v>0</v>
      </c>
      <c r="BS37">
        <v>0</v>
      </c>
      <c r="BT37">
        <v>0</v>
      </c>
      <c r="BU37">
        <v>0</v>
      </c>
      <c r="BV37">
        <v>0</v>
      </c>
      <c r="BW37">
        <v>0</v>
      </c>
      <c r="BX37">
        <v>0</v>
      </c>
      <c r="BY37">
        <v>0</v>
      </c>
      <c r="BZ37">
        <v>0</v>
      </c>
      <c r="CA37">
        <v>0</v>
      </c>
      <c r="CB37">
        <v>0</v>
      </c>
      <c r="CC37">
        <v>1573019</v>
      </c>
      <c r="CD37">
        <v>154013</v>
      </c>
      <c r="CE37">
        <v>0</v>
      </c>
      <c r="CF37">
        <v>0</v>
      </c>
      <c r="CG37">
        <v>0</v>
      </c>
      <c r="CH37">
        <v>0</v>
      </c>
      <c r="CI37">
        <v>0</v>
      </c>
      <c r="CJ37">
        <v>0</v>
      </c>
      <c r="CK37">
        <v>0</v>
      </c>
      <c r="CL37">
        <v>0</v>
      </c>
      <c r="CM37">
        <v>0</v>
      </c>
      <c r="CN37">
        <v>0</v>
      </c>
      <c r="CO37">
        <v>0</v>
      </c>
      <c r="CP37">
        <v>1727032</v>
      </c>
      <c r="CQ37">
        <v>0</v>
      </c>
      <c r="CR37">
        <v>0</v>
      </c>
      <c r="CS37">
        <v>0</v>
      </c>
      <c r="CT37">
        <v>0</v>
      </c>
      <c r="CU37">
        <v>0</v>
      </c>
      <c r="CV37">
        <v>0</v>
      </c>
      <c r="CW37">
        <v>0</v>
      </c>
      <c r="CX37">
        <v>1900452</v>
      </c>
      <c r="CY37">
        <v>309718</v>
      </c>
      <c r="CZ37">
        <v>0</v>
      </c>
      <c r="DA37">
        <v>0</v>
      </c>
      <c r="DB37">
        <v>0</v>
      </c>
      <c r="DC37">
        <v>0</v>
      </c>
      <c r="DD37">
        <v>0</v>
      </c>
      <c r="DE37">
        <v>0</v>
      </c>
      <c r="DF37">
        <v>2210170</v>
      </c>
      <c r="DG37">
        <v>0</v>
      </c>
      <c r="DH37">
        <v>2299916</v>
      </c>
      <c r="DI37">
        <v>0</v>
      </c>
      <c r="DJ37">
        <v>0</v>
      </c>
      <c r="DK37">
        <v>0</v>
      </c>
      <c r="DL37">
        <v>0</v>
      </c>
      <c r="DM37">
        <v>0</v>
      </c>
      <c r="DN37">
        <v>0</v>
      </c>
      <c r="DO37">
        <v>262426</v>
      </c>
      <c r="DP37">
        <v>744028</v>
      </c>
      <c r="DQ37">
        <v>0</v>
      </c>
      <c r="DR37">
        <v>0</v>
      </c>
      <c r="DS37">
        <v>0</v>
      </c>
      <c r="DT37">
        <v>0</v>
      </c>
      <c r="DU37">
        <v>0</v>
      </c>
      <c r="DV37">
        <v>0</v>
      </c>
      <c r="DW37">
        <v>0</v>
      </c>
      <c r="DX37">
        <v>0</v>
      </c>
      <c r="DY37">
        <v>0</v>
      </c>
      <c r="DZ37">
        <v>0</v>
      </c>
      <c r="EA37">
        <v>0</v>
      </c>
      <c r="EB37">
        <v>0</v>
      </c>
      <c r="EC37">
        <v>0</v>
      </c>
      <c r="ED37" t="s">
        <v>202</v>
      </c>
      <c r="EE37" t="s">
        <v>203</v>
      </c>
      <c r="EF37" t="s">
        <v>204</v>
      </c>
      <c r="EG37">
        <v>1</v>
      </c>
    </row>
    <row r="38" spans="1:137" x14ac:dyDescent="0.25">
      <c r="A38" t="s">
        <v>452</v>
      </c>
      <c r="B38" t="s">
        <v>453</v>
      </c>
      <c r="C38">
        <v>2016</v>
      </c>
      <c r="D38" s="7">
        <v>42644</v>
      </c>
      <c r="E38" s="7">
        <v>42735</v>
      </c>
      <c r="F38" t="s">
        <v>194</v>
      </c>
      <c r="G38" t="s">
        <v>364</v>
      </c>
      <c r="H38">
        <v>4</v>
      </c>
      <c r="I38">
        <v>423</v>
      </c>
      <c r="J38" t="s">
        <v>286</v>
      </c>
      <c r="K38" t="s">
        <v>37</v>
      </c>
      <c r="L38" t="s">
        <v>224</v>
      </c>
      <c r="M38" t="s">
        <v>454</v>
      </c>
      <c r="N38" t="s">
        <v>455</v>
      </c>
      <c r="O38" t="s">
        <v>35</v>
      </c>
      <c r="P38" t="s">
        <v>456</v>
      </c>
      <c r="Q38" t="s">
        <v>457</v>
      </c>
      <c r="R38">
        <v>65</v>
      </c>
      <c r="S38">
        <v>60</v>
      </c>
      <c r="T38">
        <v>17</v>
      </c>
      <c r="U38">
        <v>129</v>
      </c>
      <c r="V38">
        <v>57</v>
      </c>
      <c r="W38">
        <v>12</v>
      </c>
      <c r="X38">
        <v>8</v>
      </c>
      <c r="Y38">
        <v>0</v>
      </c>
      <c r="Z38">
        <v>0</v>
      </c>
      <c r="AA38">
        <v>117</v>
      </c>
      <c r="AB38">
        <v>0</v>
      </c>
      <c r="AC38">
        <v>0</v>
      </c>
      <c r="AD38">
        <v>1</v>
      </c>
      <c r="AE38">
        <v>324</v>
      </c>
      <c r="AF38">
        <v>0</v>
      </c>
      <c r="AG38">
        <v>627</v>
      </c>
      <c r="AH38">
        <v>247</v>
      </c>
      <c r="AI38">
        <v>69</v>
      </c>
      <c r="AJ38">
        <v>38</v>
      </c>
      <c r="AK38">
        <v>0</v>
      </c>
      <c r="AL38">
        <v>0</v>
      </c>
      <c r="AM38">
        <v>496</v>
      </c>
      <c r="AN38">
        <v>0</v>
      </c>
      <c r="AO38">
        <v>0</v>
      </c>
      <c r="AP38">
        <v>5</v>
      </c>
      <c r="AQ38">
        <v>1482</v>
      </c>
      <c r="AR38">
        <v>0</v>
      </c>
      <c r="AS38">
        <v>4066</v>
      </c>
      <c r="AT38">
        <v>2746</v>
      </c>
      <c r="AU38">
        <v>747</v>
      </c>
      <c r="AV38">
        <v>1796</v>
      </c>
      <c r="AW38">
        <v>0</v>
      </c>
      <c r="AX38">
        <v>0</v>
      </c>
      <c r="AY38">
        <v>7426</v>
      </c>
      <c r="AZ38">
        <v>18</v>
      </c>
      <c r="BA38">
        <v>55</v>
      </c>
      <c r="BB38">
        <v>91</v>
      </c>
      <c r="BC38">
        <v>16945</v>
      </c>
      <c r="BD38">
        <v>7276280</v>
      </c>
      <c r="BE38">
        <v>2293363</v>
      </c>
      <c r="BF38">
        <v>863510</v>
      </c>
      <c r="BG38">
        <v>319340</v>
      </c>
      <c r="BH38">
        <v>0</v>
      </c>
      <c r="BI38">
        <v>0</v>
      </c>
      <c r="BJ38">
        <v>3581331</v>
      </c>
      <c r="BK38">
        <v>0</v>
      </c>
      <c r="BL38">
        <v>0</v>
      </c>
      <c r="BM38">
        <v>55283</v>
      </c>
      <c r="BN38">
        <v>14389107</v>
      </c>
      <c r="BO38">
        <v>10034464</v>
      </c>
      <c r="BP38">
        <v>4582660</v>
      </c>
      <c r="BQ38">
        <v>1748155</v>
      </c>
      <c r="BR38">
        <v>3021678</v>
      </c>
      <c r="BS38">
        <v>0</v>
      </c>
      <c r="BT38">
        <v>0</v>
      </c>
      <c r="BU38">
        <v>18180992</v>
      </c>
      <c r="BV38">
        <v>494974</v>
      </c>
      <c r="BW38">
        <v>40068</v>
      </c>
      <c r="BX38">
        <v>200025</v>
      </c>
      <c r="BY38">
        <v>38303016</v>
      </c>
      <c r="BZ38">
        <v>267370</v>
      </c>
      <c r="CA38">
        <v>12813451</v>
      </c>
      <c r="CB38">
        <v>5593829</v>
      </c>
      <c r="CC38">
        <v>1313584</v>
      </c>
      <c r="CD38">
        <v>3341018</v>
      </c>
      <c r="CE38">
        <v>0</v>
      </c>
      <c r="CF38">
        <v>0</v>
      </c>
      <c r="CG38">
        <v>0</v>
      </c>
      <c r="CH38">
        <v>13416584</v>
      </c>
      <c r="CI38">
        <v>494974</v>
      </c>
      <c r="CJ38">
        <v>0</v>
      </c>
      <c r="CK38">
        <v>49237</v>
      </c>
      <c r="CL38">
        <v>0</v>
      </c>
      <c r="CM38">
        <v>0</v>
      </c>
      <c r="CN38">
        <v>0</v>
      </c>
      <c r="CO38">
        <v>106004</v>
      </c>
      <c r="CP38">
        <v>37396051</v>
      </c>
      <c r="CQ38">
        <v>5022676</v>
      </c>
      <c r="CR38">
        <v>3155600</v>
      </c>
      <c r="CS38">
        <v>0</v>
      </c>
      <c r="CT38">
        <v>804289</v>
      </c>
      <c r="CU38">
        <v>8982565</v>
      </c>
      <c r="CV38">
        <v>4497293</v>
      </c>
      <c r="CW38">
        <v>6304870</v>
      </c>
      <c r="CX38">
        <v>1298081</v>
      </c>
      <c r="CY38">
        <v>3155600</v>
      </c>
      <c r="CZ38">
        <v>0</v>
      </c>
      <c r="DA38">
        <v>0</v>
      </c>
      <c r="DB38">
        <v>8345739</v>
      </c>
      <c r="DC38">
        <v>804289</v>
      </c>
      <c r="DD38">
        <v>-9169</v>
      </c>
      <c r="DE38">
        <v>-118066</v>
      </c>
      <c r="DF38">
        <v>24278637</v>
      </c>
      <c r="DG38">
        <v>1927748</v>
      </c>
      <c r="DH38">
        <v>27646499</v>
      </c>
      <c r="DI38">
        <v>883527</v>
      </c>
      <c r="DJ38">
        <v>-100760</v>
      </c>
      <c r="DK38">
        <v>0</v>
      </c>
      <c r="DL38">
        <v>0</v>
      </c>
      <c r="DM38">
        <v>0</v>
      </c>
      <c r="DN38">
        <v>0</v>
      </c>
      <c r="DO38">
        <v>21446751</v>
      </c>
      <c r="DP38">
        <v>250963121</v>
      </c>
      <c r="DQ38">
        <v>0</v>
      </c>
      <c r="DR38">
        <v>0</v>
      </c>
      <c r="DS38">
        <v>0</v>
      </c>
      <c r="DT38">
        <v>0</v>
      </c>
      <c r="DU38">
        <v>0</v>
      </c>
      <c r="DV38">
        <v>0</v>
      </c>
      <c r="DW38">
        <v>0</v>
      </c>
      <c r="DX38">
        <v>0</v>
      </c>
      <c r="DY38">
        <v>0</v>
      </c>
      <c r="DZ38">
        <v>0</v>
      </c>
      <c r="EA38">
        <v>0</v>
      </c>
      <c r="EB38">
        <v>0</v>
      </c>
      <c r="EC38">
        <v>0</v>
      </c>
      <c r="ED38" t="s">
        <v>202</v>
      </c>
      <c r="EE38" t="s">
        <v>203</v>
      </c>
      <c r="EF38" t="s">
        <v>204</v>
      </c>
      <c r="EG38">
        <v>1</v>
      </c>
    </row>
    <row r="39" spans="1:137" x14ac:dyDescent="0.25">
      <c r="A39" t="s">
        <v>458</v>
      </c>
      <c r="B39" t="s">
        <v>459</v>
      </c>
      <c r="C39">
        <v>2016</v>
      </c>
      <c r="D39" s="7">
        <v>42644</v>
      </c>
      <c r="E39" s="7">
        <v>42735</v>
      </c>
      <c r="F39" t="s">
        <v>194</v>
      </c>
      <c r="G39" t="s">
        <v>261</v>
      </c>
      <c r="H39">
        <v>12</v>
      </c>
      <c r="I39">
        <v>1207</v>
      </c>
      <c r="J39" t="s">
        <v>240</v>
      </c>
      <c r="K39" t="s">
        <v>37</v>
      </c>
      <c r="L39" t="s">
        <v>224</v>
      </c>
      <c r="M39" t="s">
        <v>460</v>
      </c>
      <c r="N39" t="s">
        <v>461</v>
      </c>
      <c r="O39" t="s">
        <v>462</v>
      </c>
      <c r="P39" t="s">
        <v>463</v>
      </c>
      <c r="Q39" t="s">
        <v>464</v>
      </c>
      <c r="R39">
        <v>126</v>
      </c>
      <c r="S39">
        <v>126</v>
      </c>
      <c r="T39">
        <v>126</v>
      </c>
      <c r="U39">
        <v>255</v>
      </c>
      <c r="V39">
        <v>289</v>
      </c>
      <c r="W39">
        <v>186</v>
      </c>
      <c r="X39">
        <v>377</v>
      </c>
      <c r="Y39">
        <v>0</v>
      </c>
      <c r="Z39">
        <v>0</v>
      </c>
      <c r="AA39">
        <v>224</v>
      </c>
      <c r="AB39">
        <v>41</v>
      </c>
      <c r="AC39">
        <v>0</v>
      </c>
      <c r="AD39">
        <v>16</v>
      </c>
      <c r="AE39">
        <v>1388</v>
      </c>
      <c r="AF39">
        <v>0</v>
      </c>
      <c r="AG39">
        <v>908</v>
      </c>
      <c r="AH39">
        <v>935</v>
      </c>
      <c r="AI39">
        <v>549</v>
      </c>
      <c r="AJ39">
        <v>1071</v>
      </c>
      <c r="AK39">
        <v>0</v>
      </c>
      <c r="AL39">
        <v>0</v>
      </c>
      <c r="AM39">
        <v>498</v>
      </c>
      <c r="AN39">
        <v>149</v>
      </c>
      <c r="AO39">
        <v>0</v>
      </c>
      <c r="AP39">
        <v>51</v>
      </c>
      <c r="AQ39">
        <v>4161</v>
      </c>
      <c r="AR39">
        <v>0</v>
      </c>
      <c r="AS39">
        <v>555</v>
      </c>
      <c r="AT39">
        <v>506</v>
      </c>
      <c r="AU39">
        <v>1460</v>
      </c>
      <c r="AV39">
        <v>5089</v>
      </c>
      <c r="AW39">
        <v>0</v>
      </c>
      <c r="AX39">
        <v>0</v>
      </c>
      <c r="AY39">
        <v>2162</v>
      </c>
      <c r="AZ39">
        <v>146</v>
      </c>
      <c r="BA39">
        <v>0</v>
      </c>
      <c r="BB39">
        <v>1190</v>
      </c>
      <c r="BC39">
        <v>11108</v>
      </c>
      <c r="BD39">
        <v>13532374</v>
      </c>
      <c r="BE39">
        <v>12532567</v>
      </c>
      <c r="BF39">
        <v>8481521</v>
      </c>
      <c r="BG39">
        <v>15944846</v>
      </c>
      <c r="BH39">
        <v>0</v>
      </c>
      <c r="BI39">
        <v>0</v>
      </c>
      <c r="BJ39">
        <v>8486296</v>
      </c>
      <c r="BK39">
        <v>2359775</v>
      </c>
      <c r="BL39">
        <v>0</v>
      </c>
      <c r="BM39">
        <v>601837</v>
      </c>
      <c r="BN39">
        <v>61939216</v>
      </c>
      <c r="BO39">
        <v>2901675</v>
      </c>
      <c r="BP39">
        <v>3703293</v>
      </c>
      <c r="BQ39">
        <v>5563149</v>
      </c>
      <c r="BR39">
        <v>15937424</v>
      </c>
      <c r="BS39">
        <v>0</v>
      </c>
      <c r="BT39">
        <v>0</v>
      </c>
      <c r="BU39">
        <v>9142168</v>
      </c>
      <c r="BV39">
        <v>547280</v>
      </c>
      <c r="BW39">
        <v>0</v>
      </c>
      <c r="BX39">
        <v>2890915</v>
      </c>
      <c r="BY39">
        <v>40685904</v>
      </c>
      <c r="BZ39">
        <v>2850858</v>
      </c>
      <c r="CA39">
        <v>12938187</v>
      </c>
      <c r="CB39">
        <v>11896355</v>
      </c>
      <c r="CC39">
        <v>10270508</v>
      </c>
      <c r="CD39">
        <v>29683836</v>
      </c>
      <c r="CE39">
        <v>0</v>
      </c>
      <c r="CF39">
        <v>0</v>
      </c>
      <c r="CG39">
        <v>0</v>
      </c>
      <c r="CH39">
        <v>10861658</v>
      </c>
      <c r="CI39">
        <v>2142961</v>
      </c>
      <c r="CJ39">
        <v>0</v>
      </c>
      <c r="CK39">
        <v>297469</v>
      </c>
      <c r="CL39">
        <v>0</v>
      </c>
      <c r="CM39">
        <v>0</v>
      </c>
      <c r="CN39">
        <v>0</v>
      </c>
      <c r="CO39">
        <v>200411</v>
      </c>
      <c r="CP39">
        <v>81142243</v>
      </c>
      <c r="CQ39">
        <v>600380</v>
      </c>
      <c r="CR39">
        <v>0</v>
      </c>
      <c r="CS39">
        <v>0</v>
      </c>
      <c r="CT39">
        <v>0</v>
      </c>
      <c r="CU39">
        <v>600380</v>
      </c>
      <c r="CV39">
        <v>3495862</v>
      </c>
      <c r="CW39">
        <v>4939885</v>
      </c>
      <c r="CX39">
        <v>3774162</v>
      </c>
      <c r="CY39">
        <v>2198434</v>
      </c>
      <c r="CZ39">
        <v>0</v>
      </c>
      <c r="DA39">
        <v>0</v>
      </c>
      <c r="DB39">
        <v>6766806</v>
      </c>
      <c r="DC39">
        <v>764094</v>
      </c>
      <c r="DD39">
        <v>0</v>
      </c>
      <c r="DE39">
        <v>144014</v>
      </c>
      <c r="DF39">
        <v>22083257</v>
      </c>
      <c r="DG39">
        <v>145582</v>
      </c>
      <c r="DH39">
        <v>22106437</v>
      </c>
      <c r="DI39">
        <v>0</v>
      </c>
      <c r="DJ39">
        <v>-149136</v>
      </c>
      <c r="DK39">
        <v>0</v>
      </c>
      <c r="DL39">
        <v>0</v>
      </c>
      <c r="DM39">
        <v>0</v>
      </c>
      <c r="DN39">
        <v>0</v>
      </c>
      <c r="DO39">
        <v>413687</v>
      </c>
      <c r="DP39">
        <v>50267984</v>
      </c>
      <c r="DQ39">
        <v>0</v>
      </c>
      <c r="DR39">
        <v>12</v>
      </c>
      <c r="DS39">
        <v>22</v>
      </c>
      <c r="DT39">
        <v>41</v>
      </c>
      <c r="DU39">
        <v>404328</v>
      </c>
      <c r="DV39">
        <v>193711</v>
      </c>
      <c r="DW39">
        <v>269504</v>
      </c>
      <c r="DX39">
        <v>0</v>
      </c>
      <c r="DY39">
        <v>0</v>
      </c>
      <c r="DZ39">
        <v>328534</v>
      </c>
      <c r="EA39">
        <v>903195</v>
      </c>
      <c r="EB39">
        <v>1616279</v>
      </c>
      <c r="EC39">
        <v>788107</v>
      </c>
      <c r="ED39" t="s">
        <v>202</v>
      </c>
      <c r="EE39" t="s">
        <v>203</v>
      </c>
      <c r="EF39" t="s">
        <v>204</v>
      </c>
      <c r="EG39">
        <v>1</v>
      </c>
    </row>
    <row r="40" spans="1:137" x14ac:dyDescent="0.25">
      <c r="A40" t="s">
        <v>465</v>
      </c>
      <c r="B40" t="s">
        <v>466</v>
      </c>
      <c r="C40">
        <v>2016</v>
      </c>
      <c r="D40" s="7">
        <v>42644</v>
      </c>
      <c r="E40" s="7">
        <v>42735</v>
      </c>
      <c r="F40" t="s">
        <v>194</v>
      </c>
      <c r="G40" t="s">
        <v>29</v>
      </c>
      <c r="H40">
        <v>11</v>
      </c>
      <c r="I40">
        <v>915</v>
      </c>
      <c r="J40" t="s">
        <v>286</v>
      </c>
      <c r="K40" t="s">
        <v>37</v>
      </c>
      <c r="L40" t="s">
        <v>224</v>
      </c>
      <c r="M40" t="s">
        <v>467</v>
      </c>
      <c r="N40" t="s">
        <v>468</v>
      </c>
      <c r="O40" t="s">
        <v>469</v>
      </c>
      <c r="P40" t="s">
        <v>470</v>
      </c>
      <c r="Q40" t="s">
        <v>471</v>
      </c>
      <c r="R40">
        <v>518</v>
      </c>
      <c r="S40">
        <v>518</v>
      </c>
      <c r="T40">
        <v>319</v>
      </c>
      <c r="U40">
        <v>1228</v>
      </c>
      <c r="V40">
        <v>1013</v>
      </c>
      <c r="W40">
        <v>1030</v>
      </c>
      <c r="X40">
        <v>1673</v>
      </c>
      <c r="Y40">
        <v>0</v>
      </c>
      <c r="Z40">
        <v>0</v>
      </c>
      <c r="AA40">
        <v>17</v>
      </c>
      <c r="AB40">
        <v>887</v>
      </c>
      <c r="AC40">
        <v>27</v>
      </c>
      <c r="AD40">
        <v>190</v>
      </c>
      <c r="AE40">
        <v>6065</v>
      </c>
      <c r="AF40">
        <v>0</v>
      </c>
      <c r="AG40">
        <v>7120</v>
      </c>
      <c r="AH40">
        <v>4089</v>
      </c>
      <c r="AI40">
        <v>5738</v>
      </c>
      <c r="AJ40">
        <v>5435</v>
      </c>
      <c r="AK40">
        <v>0</v>
      </c>
      <c r="AL40">
        <v>0</v>
      </c>
      <c r="AM40">
        <v>57</v>
      </c>
      <c r="AN40">
        <v>2925</v>
      </c>
      <c r="AO40">
        <v>59</v>
      </c>
      <c r="AP40">
        <v>373</v>
      </c>
      <c r="AQ40">
        <v>25796</v>
      </c>
      <c r="AR40">
        <v>0</v>
      </c>
      <c r="AS40">
        <v>7453</v>
      </c>
      <c r="AT40">
        <v>5032</v>
      </c>
      <c r="AU40">
        <v>4168</v>
      </c>
      <c r="AV40">
        <v>14461</v>
      </c>
      <c r="AW40">
        <v>0</v>
      </c>
      <c r="AX40">
        <v>0</v>
      </c>
      <c r="AY40">
        <v>580</v>
      </c>
      <c r="AZ40">
        <v>8487</v>
      </c>
      <c r="BA40">
        <v>947</v>
      </c>
      <c r="BB40">
        <v>2841</v>
      </c>
      <c r="BC40">
        <v>43969</v>
      </c>
      <c r="BD40">
        <v>54082595</v>
      </c>
      <c r="BE40">
        <v>43060632</v>
      </c>
      <c r="BF40">
        <v>35938967</v>
      </c>
      <c r="BG40">
        <v>46867167</v>
      </c>
      <c r="BH40">
        <v>0</v>
      </c>
      <c r="BI40">
        <v>0</v>
      </c>
      <c r="BJ40">
        <v>587635</v>
      </c>
      <c r="BK40">
        <v>26892819</v>
      </c>
      <c r="BL40">
        <v>556013</v>
      </c>
      <c r="BM40">
        <v>2781243</v>
      </c>
      <c r="BN40">
        <v>210767071</v>
      </c>
      <c r="BO40">
        <v>17675981</v>
      </c>
      <c r="BP40">
        <v>17454817</v>
      </c>
      <c r="BQ40">
        <v>7685835</v>
      </c>
      <c r="BR40">
        <v>31449578</v>
      </c>
      <c r="BS40">
        <v>0</v>
      </c>
      <c r="BT40">
        <v>0</v>
      </c>
      <c r="BU40">
        <v>1151401</v>
      </c>
      <c r="BV40">
        <v>23135452</v>
      </c>
      <c r="BW40">
        <v>211262</v>
      </c>
      <c r="BX40">
        <v>4702084</v>
      </c>
      <c r="BY40">
        <v>103466410</v>
      </c>
      <c r="BZ40">
        <v>2382734</v>
      </c>
      <c r="CA40">
        <v>43135634</v>
      </c>
      <c r="CB40">
        <v>41030609</v>
      </c>
      <c r="CC40">
        <v>17710434</v>
      </c>
      <c r="CD40">
        <v>47349640</v>
      </c>
      <c r="CE40">
        <v>-3444464</v>
      </c>
      <c r="CF40">
        <v>0</v>
      </c>
      <c r="CG40">
        <v>0</v>
      </c>
      <c r="CH40">
        <v>918112</v>
      </c>
      <c r="CI40">
        <v>28249534</v>
      </c>
      <c r="CJ40">
        <v>0</v>
      </c>
      <c r="CK40">
        <v>767275</v>
      </c>
      <c r="CL40">
        <v>0</v>
      </c>
      <c r="CM40">
        <v>0</v>
      </c>
      <c r="CN40">
        <v>0</v>
      </c>
      <c r="CO40">
        <v>4923682</v>
      </c>
      <c r="CP40">
        <v>183023190</v>
      </c>
      <c r="CQ40">
        <v>0</v>
      </c>
      <c r="CR40">
        <v>2556000</v>
      </c>
      <c r="CS40">
        <v>0</v>
      </c>
      <c r="CT40">
        <v>0</v>
      </c>
      <c r="CU40">
        <v>2556000</v>
      </c>
      <c r="CV40">
        <v>28622942</v>
      </c>
      <c r="CW40">
        <v>19484840</v>
      </c>
      <c r="CX40">
        <v>29358832</v>
      </c>
      <c r="CY40">
        <v>33523105</v>
      </c>
      <c r="CZ40">
        <v>0</v>
      </c>
      <c r="DA40">
        <v>0</v>
      </c>
      <c r="DB40">
        <v>820924</v>
      </c>
      <c r="DC40">
        <v>21778737</v>
      </c>
      <c r="DD40">
        <v>0</v>
      </c>
      <c r="DE40">
        <v>176911</v>
      </c>
      <c r="DF40">
        <v>133766291</v>
      </c>
      <c r="DG40">
        <v>1422856</v>
      </c>
      <c r="DH40">
        <v>110537290</v>
      </c>
      <c r="DI40">
        <v>1721911</v>
      </c>
      <c r="DJ40">
        <v>1570561</v>
      </c>
      <c r="DK40">
        <v>0</v>
      </c>
      <c r="DL40">
        <v>0</v>
      </c>
      <c r="DM40">
        <v>1721700</v>
      </c>
      <c r="DN40">
        <v>834300</v>
      </c>
      <c r="DO40">
        <v>6450539</v>
      </c>
      <c r="DP40">
        <v>94122082</v>
      </c>
      <c r="DQ40">
        <v>0</v>
      </c>
      <c r="DR40">
        <v>0</v>
      </c>
      <c r="DS40">
        <v>0</v>
      </c>
      <c r="DT40">
        <v>0</v>
      </c>
      <c r="DU40">
        <v>0</v>
      </c>
      <c r="DV40">
        <v>0</v>
      </c>
      <c r="DW40">
        <v>0</v>
      </c>
      <c r="DX40">
        <v>0</v>
      </c>
      <c r="DY40">
        <v>0</v>
      </c>
      <c r="DZ40">
        <v>0</v>
      </c>
      <c r="EA40">
        <v>0</v>
      </c>
      <c r="EB40">
        <v>0</v>
      </c>
      <c r="EC40">
        <v>0</v>
      </c>
      <c r="ED40" t="s">
        <v>202</v>
      </c>
      <c r="EE40" t="s">
        <v>203</v>
      </c>
      <c r="EF40" t="s">
        <v>204</v>
      </c>
      <c r="EG40">
        <v>1</v>
      </c>
    </row>
    <row r="41" spans="1:137" x14ac:dyDescent="0.25">
      <c r="A41" t="s">
        <v>472</v>
      </c>
      <c r="B41" t="s">
        <v>473</v>
      </c>
      <c r="C41">
        <v>2016</v>
      </c>
      <c r="D41" s="7">
        <v>42644</v>
      </c>
      <c r="E41" s="7">
        <v>42735</v>
      </c>
      <c r="F41" t="s">
        <v>194</v>
      </c>
      <c r="G41" t="s">
        <v>29</v>
      </c>
      <c r="H41">
        <v>11</v>
      </c>
      <c r="I41">
        <v>913</v>
      </c>
      <c r="J41" t="s">
        <v>286</v>
      </c>
      <c r="K41" t="s">
        <v>37</v>
      </c>
      <c r="L41" t="s">
        <v>224</v>
      </c>
      <c r="M41" t="s">
        <v>474</v>
      </c>
      <c r="N41" t="s">
        <v>475</v>
      </c>
      <c r="O41" t="s">
        <v>476</v>
      </c>
      <c r="P41" t="s">
        <v>477</v>
      </c>
      <c r="Q41" t="s">
        <v>478</v>
      </c>
      <c r="R41">
        <v>217</v>
      </c>
      <c r="S41">
        <v>217</v>
      </c>
      <c r="T41">
        <v>217</v>
      </c>
      <c r="U41">
        <v>479</v>
      </c>
      <c r="V41">
        <v>7</v>
      </c>
      <c r="W41">
        <v>286</v>
      </c>
      <c r="X41">
        <v>89</v>
      </c>
      <c r="Y41">
        <v>0</v>
      </c>
      <c r="Z41">
        <v>0</v>
      </c>
      <c r="AA41">
        <v>15</v>
      </c>
      <c r="AB41">
        <v>474</v>
      </c>
      <c r="AC41">
        <v>0</v>
      </c>
      <c r="AD41">
        <v>4</v>
      </c>
      <c r="AE41">
        <v>1354</v>
      </c>
      <c r="AF41">
        <v>0</v>
      </c>
      <c r="AG41">
        <v>5278</v>
      </c>
      <c r="AH41">
        <v>77</v>
      </c>
      <c r="AI41">
        <v>3154</v>
      </c>
      <c r="AJ41">
        <v>985</v>
      </c>
      <c r="AK41">
        <v>0</v>
      </c>
      <c r="AL41">
        <v>0</v>
      </c>
      <c r="AM41">
        <v>170</v>
      </c>
      <c r="AN41">
        <v>8247</v>
      </c>
      <c r="AO41">
        <v>0</v>
      </c>
      <c r="AP41">
        <v>45</v>
      </c>
      <c r="AQ41">
        <v>17956</v>
      </c>
      <c r="AR41">
        <v>0</v>
      </c>
      <c r="AS41">
        <v>20790</v>
      </c>
      <c r="AT41">
        <v>1196</v>
      </c>
      <c r="AU41">
        <v>3803</v>
      </c>
      <c r="AV41">
        <v>2664</v>
      </c>
      <c r="AW41">
        <v>0</v>
      </c>
      <c r="AX41">
        <v>0</v>
      </c>
      <c r="AY41">
        <v>110</v>
      </c>
      <c r="AZ41">
        <v>22221</v>
      </c>
      <c r="BA41">
        <v>2</v>
      </c>
      <c r="BB41">
        <v>122</v>
      </c>
      <c r="BC41">
        <v>50908</v>
      </c>
      <c r="BD41">
        <v>114147425</v>
      </c>
      <c r="BE41">
        <v>1219648</v>
      </c>
      <c r="BF41">
        <v>73544631</v>
      </c>
      <c r="BG41">
        <v>22010554</v>
      </c>
      <c r="BH41">
        <v>0</v>
      </c>
      <c r="BI41">
        <v>0</v>
      </c>
      <c r="BJ41">
        <v>3365400</v>
      </c>
      <c r="BK41">
        <v>188936410</v>
      </c>
      <c r="BL41">
        <v>0</v>
      </c>
      <c r="BM41">
        <v>998805</v>
      </c>
      <c r="BN41">
        <v>404222873</v>
      </c>
      <c r="BO41">
        <v>184010942</v>
      </c>
      <c r="BP41">
        <v>10585861</v>
      </c>
      <c r="BQ41">
        <v>33662232</v>
      </c>
      <c r="BR41">
        <v>23581086</v>
      </c>
      <c r="BS41">
        <v>0</v>
      </c>
      <c r="BT41">
        <v>0</v>
      </c>
      <c r="BU41">
        <v>974138</v>
      </c>
      <c r="BV41">
        <v>196667462</v>
      </c>
      <c r="BW41">
        <v>31380</v>
      </c>
      <c r="BX41">
        <v>1080510</v>
      </c>
      <c r="BY41">
        <v>450593611</v>
      </c>
      <c r="BZ41">
        <v>8394732</v>
      </c>
      <c r="CA41">
        <v>246469563</v>
      </c>
      <c r="CB41">
        <v>8669266</v>
      </c>
      <c r="CC41">
        <v>67556006</v>
      </c>
      <c r="CD41">
        <v>33155958</v>
      </c>
      <c r="CE41">
        <v>0</v>
      </c>
      <c r="CF41">
        <v>0</v>
      </c>
      <c r="CG41">
        <v>0</v>
      </c>
      <c r="CH41">
        <v>3939152</v>
      </c>
      <c r="CI41">
        <v>247956623</v>
      </c>
      <c r="CJ41">
        <v>0</v>
      </c>
      <c r="CK41">
        <v>4913</v>
      </c>
      <c r="CL41">
        <v>0</v>
      </c>
      <c r="CM41">
        <v>0</v>
      </c>
      <c r="CN41">
        <v>0</v>
      </c>
      <c r="CO41">
        <v>0</v>
      </c>
      <c r="CP41">
        <v>616146213</v>
      </c>
      <c r="CQ41">
        <v>0</v>
      </c>
      <c r="CR41">
        <v>0</v>
      </c>
      <c r="CS41">
        <v>0</v>
      </c>
      <c r="CT41">
        <v>0</v>
      </c>
      <c r="CU41">
        <v>0</v>
      </c>
      <c r="CV41">
        <v>51685476</v>
      </c>
      <c r="CW41">
        <v>3136243</v>
      </c>
      <c r="CX41">
        <v>39650857</v>
      </c>
      <c r="CY41">
        <v>12435682</v>
      </c>
      <c r="CZ41">
        <v>0</v>
      </c>
      <c r="DA41">
        <v>0</v>
      </c>
      <c r="DB41">
        <v>400386</v>
      </c>
      <c r="DC41">
        <v>130686540</v>
      </c>
      <c r="DD41">
        <v>26467</v>
      </c>
      <c r="DE41">
        <v>648620</v>
      </c>
      <c r="DF41">
        <v>238670271</v>
      </c>
      <c r="DG41">
        <v>6553099</v>
      </c>
      <c r="DH41">
        <v>245294811</v>
      </c>
      <c r="DI41">
        <v>0</v>
      </c>
      <c r="DJ41">
        <v>8808334</v>
      </c>
      <c r="DK41">
        <v>0</v>
      </c>
      <c r="DL41">
        <v>0</v>
      </c>
      <c r="DM41">
        <v>0</v>
      </c>
      <c r="DN41">
        <v>0</v>
      </c>
      <c r="DO41">
        <v>21093485</v>
      </c>
      <c r="DP41">
        <v>425313856</v>
      </c>
      <c r="DQ41">
        <v>0</v>
      </c>
      <c r="DR41">
        <v>0</v>
      </c>
      <c r="DS41">
        <v>0</v>
      </c>
      <c r="DT41">
        <v>0</v>
      </c>
      <c r="DU41">
        <v>0</v>
      </c>
      <c r="DV41">
        <v>0</v>
      </c>
      <c r="DW41">
        <v>0</v>
      </c>
      <c r="DX41">
        <v>0</v>
      </c>
      <c r="DY41">
        <v>0</v>
      </c>
      <c r="DZ41">
        <v>0</v>
      </c>
      <c r="EA41">
        <v>0</v>
      </c>
      <c r="EB41">
        <v>0</v>
      </c>
      <c r="EC41">
        <v>0</v>
      </c>
      <c r="ED41" t="s">
        <v>202</v>
      </c>
      <c r="EE41" t="s">
        <v>203</v>
      </c>
      <c r="EF41" t="s">
        <v>204</v>
      </c>
      <c r="EG41">
        <v>1</v>
      </c>
    </row>
    <row r="42" spans="1:137" x14ac:dyDescent="0.25">
      <c r="A42" t="s">
        <v>479</v>
      </c>
      <c r="B42" t="s">
        <v>480</v>
      </c>
      <c r="C42">
        <v>2016</v>
      </c>
      <c r="D42" s="7">
        <v>42644</v>
      </c>
      <c r="E42" s="7">
        <v>42735</v>
      </c>
      <c r="F42" t="s">
        <v>194</v>
      </c>
      <c r="G42" t="s">
        <v>216</v>
      </c>
      <c r="H42">
        <v>9</v>
      </c>
      <c r="I42">
        <v>605</v>
      </c>
      <c r="J42" t="s">
        <v>286</v>
      </c>
      <c r="K42" t="s">
        <v>37</v>
      </c>
      <c r="L42" t="s">
        <v>224</v>
      </c>
      <c r="M42" t="s">
        <v>481</v>
      </c>
      <c r="N42" t="s">
        <v>482</v>
      </c>
      <c r="O42" t="s">
        <v>483</v>
      </c>
      <c r="P42" t="s">
        <v>484</v>
      </c>
      <c r="Q42" t="s">
        <v>485</v>
      </c>
      <c r="R42">
        <v>208</v>
      </c>
      <c r="S42">
        <v>208</v>
      </c>
      <c r="T42">
        <v>168</v>
      </c>
      <c r="U42">
        <v>980</v>
      </c>
      <c r="V42">
        <v>387</v>
      </c>
      <c r="W42">
        <v>180</v>
      </c>
      <c r="X42">
        <v>925</v>
      </c>
      <c r="Y42">
        <v>0</v>
      </c>
      <c r="Z42">
        <v>0</v>
      </c>
      <c r="AA42">
        <v>23</v>
      </c>
      <c r="AB42">
        <v>1358</v>
      </c>
      <c r="AC42">
        <v>26</v>
      </c>
      <c r="AD42">
        <v>44</v>
      </c>
      <c r="AE42">
        <v>3923</v>
      </c>
      <c r="AF42">
        <v>0</v>
      </c>
      <c r="AG42">
        <v>4823</v>
      </c>
      <c r="AH42">
        <v>1906</v>
      </c>
      <c r="AI42">
        <v>812</v>
      </c>
      <c r="AJ42">
        <v>3003</v>
      </c>
      <c r="AK42">
        <v>0</v>
      </c>
      <c r="AL42">
        <v>0</v>
      </c>
      <c r="AM42">
        <v>76</v>
      </c>
      <c r="AN42">
        <v>4378</v>
      </c>
      <c r="AO42">
        <v>37</v>
      </c>
      <c r="AP42">
        <v>49</v>
      </c>
      <c r="AQ42">
        <v>15084</v>
      </c>
      <c r="AR42">
        <v>0</v>
      </c>
      <c r="AS42">
        <v>7593</v>
      </c>
      <c r="AT42">
        <v>3001</v>
      </c>
      <c r="AU42">
        <v>1278</v>
      </c>
      <c r="AV42">
        <v>4728</v>
      </c>
      <c r="AW42">
        <v>0</v>
      </c>
      <c r="AX42">
        <v>0</v>
      </c>
      <c r="AY42">
        <v>150</v>
      </c>
      <c r="AZ42">
        <v>6837</v>
      </c>
      <c r="BA42">
        <v>55</v>
      </c>
      <c r="BB42">
        <v>105</v>
      </c>
      <c r="BC42">
        <v>23747</v>
      </c>
      <c r="BD42">
        <v>63300860</v>
      </c>
      <c r="BE42">
        <v>25951584</v>
      </c>
      <c r="BF42">
        <v>8923299</v>
      </c>
      <c r="BG42">
        <v>35744487</v>
      </c>
      <c r="BH42">
        <v>0</v>
      </c>
      <c r="BI42">
        <v>0</v>
      </c>
      <c r="BJ42">
        <v>1039025</v>
      </c>
      <c r="BK42">
        <v>55724254</v>
      </c>
      <c r="BL42">
        <v>291217</v>
      </c>
      <c r="BM42">
        <v>475143</v>
      </c>
      <c r="BN42">
        <v>191449869</v>
      </c>
      <c r="BO42">
        <v>28877218</v>
      </c>
      <c r="BP42">
        <v>11611454</v>
      </c>
      <c r="BQ42">
        <v>3757799</v>
      </c>
      <c r="BR42">
        <v>29365617</v>
      </c>
      <c r="BS42">
        <v>0</v>
      </c>
      <c r="BT42">
        <v>0</v>
      </c>
      <c r="BU42">
        <v>5438872</v>
      </c>
      <c r="BV42">
        <v>63570270</v>
      </c>
      <c r="BW42">
        <v>982789</v>
      </c>
      <c r="BX42">
        <v>1825180</v>
      </c>
      <c r="BY42">
        <v>145429199</v>
      </c>
      <c r="BZ42">
        <v>5389791</v>
      </c>
      <c r="CA42">
        <v>76054417</v>
      </c>
      <c r="CB42">
        <v>30679540</v>
      </c>
      <c r="CC42">
        <v>1940713</v>
      </c>
      <c r="CD42">
        <v>57027279</v>
      </c>
      <c r="CE42">
        <v>0</v>
      </c>
      <c r="CF42">
        <v>0</v>
      </c>
      <c r="CG42">
        <v>0</v>
      </c>
      <c r="CH42">
        <v>4062505</v>
      </c>
      <c r="CI42">
        <v>74813570</v>
      </c>
      <c r="CJ42">
        <v>0</v>
      </c>
      <c r="CK42">
        <v>499087</v>
      </c>
      <c r="CL42">
        <v>0</v>
      </c>
      <c r="CM42">
        <v>0</v>
      </c>
      <c r="CN42">
        <v>0</v>
      </c>
      <c r="CO42">
        <v>0</v>
      </c>
      <c r="CP42">
        <v>250466902</v>
      </c>
      <c r="CQ42">
        <v>0</v>
      </c>
      <c r="CR42">
        <v>0</v>
      </c>
      <c r="CS42">
        <v>0</v>
      </c>
      <c r="CT42">
        <v>53890</v>
      </c>
      <c r="CU42">
        <v>53890</v>
      </c>
      <c r="CV42">
        <v>14650161</v>
      </c>
      <c r="CW42">
        <v>6283039</v>
      </c>
      <c r="CX42">
        <v>10537673</v>
      </c>
      <c r="CY42">
        <v>7042016</v>
      </c>
      <c r="CZ42">
        <v>0</v>
      </c>
      <c r="DA42">
        <v>0</v>
      </c>
      <c r="DB42">
        <v>2311840</v>
      </c>
      <c r="DC42">
        <v>42627877</v>
      </c>
      <c r="DD42">
        <v>1145111</v>
      </c>
      <c r="DE42">
        <v>1868339</v>
      </c>
      <c r="DF42">
        <v>86466056</v>
      </c>
      <c r="DG42">
        <v>1058536</v>
      </c>
      <c r="DH42">
        <v>74395500</v>
      </c>
      <c r="DI42">
        <v>3109063</v>
      </c>
      <c r="DJ42">
        <v>-508019</v>
      </c>
      <c r="DK42">
        <v>0</v>
      </c>
      <c r="DL42">
        <v>0</v>
      </c>
      <c r="DM42">
        <v>0</v>
      </c>
      <c r="DN42">
        <v>0</v>
      </c>
      <c r="DO42">
        <v>4808651</v>
      </c>
      <c r="DP42">
        <v>384046389</v>
      </c>
      <c r="DQ42">
        <v>0</v>
      </c>
      <c r="DR42">
        <v>0</v>
      </c>
      <c r="DS42">
        <v>0</v>
      </c>
      <c r="DT42">
        <v>0</v>
      </c>
      <c r="DU42">
        <v>0</v>
      </c>
      <c r="DV42">
        <v>0</v>
      </c>
      <c r="DW42">
        <v>0</v>
      </c>
      <c r="DX42">
        <v>0</v>
      </c>
      <c r="DY42">
        <v>0</v>
      </c>
      <c r="DZ42">
        <v>0</v>
      </c>
      <c r="EA42">
        <v>0</v>
      </c>
      <c r="EB42">
        <v>0</v>
      </c>
      <c r="EC42">
        <v>0</v>
      </c>
      <c r="ED42" t="s">
        <v>202</v>
      </c>
      <c r="EE42" t="s">
        <v>203</v>
      </c>
      <c r="EF42" t="s">
        <v>204</v>
      </c>
      <c r="EG42">
        <v>1</v>
      </c>
    </row>
    <row r="43" spans="1:137" x14ac:dyDescent="0.25">
      <c r="A43" t="s">
        <v>486</v>
      </c>
      <c r="B43" t="s">
        <v>487</v>
      </c>
      <c r="C43">
        <v>2016</v>
      </c>
      <c r="D43" s="7">
        <v>42644</v>
      </c>
      <c r="E43" s="7">
        <v>42735</v>
      </c>
      <c r="F43" t="s">
        <v>194</v>
      </c>
      <c r="G43" t="s">
        <v>216</v>
      </c>
      <c r="H43">
        <v>9</v>
      </c>
      <c r="I43">
        <v>609</v>
      </c>
      <c r="J43" t="s">
        <v>196</v>
      </c>
      <c r="K43" t="s">
        <v>37</v>
      </c>
      <c r="L43" t="s">
        <v>197</v>
      </c>
      <c r="M43" t="s">
        <v>488</v>
      </c>
      <c r="N43" t="s">
        <v>489</v>
      </c>
      <c r="O43" t="s">
        <v>490</v>
      </c>
      <c r="P43" t="s">
        <v>491</v>
      </c>
      <c r="Q43" t="s">
        <v>492</v>
      </c>
      <c r="R43">
        <v>123</v>
      </c>
      <c r="S43">
        <v>116</v>
      </c>
      <c r="T43">
        <v>90</v>
      </c>
      <c r="U43">
        <v>4</v>
      </c>
      <c r="V43">
        <v>2</v>
      </c>
      <c r="W43">
        <v>8</v>
      </c>
      <c r="X43">
        <v>7</v>
      </c>
      <c r="Y43">
        <v>0</v>
      </c>
      <c r="Z43">
        <v>0</v>
      </c>
      <c r="AA43">
        <v>0</v>
      </c>
      <c r="AB43">
        <v>9</v>
      </c>
      <c r="AC43">
        <v>0</v>
      </c>
      <c r="AD43">
        <v>0</v>
      </c>
      <c r="AE43">
        <v>30</v>
      </c>
      <c r="AF43">
        <v>7</v>
      </c>
      <c r="AG43">
        <v>50</v>
      </c>
      <c r="AH43">
        <v>3</v>
      </c>
      <c r="AI43">
        <v>7130</v>
      </c>
      <c r="AJ43">
        <v>18</v>
      </c>
      <c r="AK43">
        <v>0</v>
      </c>
      <c r="AL43">
        <v>0</v>
      </c>
      <c r="AM43">
        <v>0</v>
      </c>
      <c r="AN43">
        <v>31</v>
      </c>
      <c r="AO43">
        <v>0</v>
      </c>
      <c r="AP43">
        <v>0</v>
      </c>
      <c r="AQ43">
        <v>7232</v>
      </c>
      <c r="AR43">
        <v>7162</v>
      </c>
      <c r="AS43">
        <v>860</v>
      </c>
      <c r="AT43">
        <v>101</v>
      </c>
      <c r="AU43">
        <v>450</v>
      </c>
      <c r="AV43">
        <v>2508</v>
      </c>
      <c r="AW43">
        <v>0</v>
      </c>
      <c r="AX43">
        <v>0</v>
      </c>
      <c r="AY43">
        <v>313</v>
      </c>
      <c r="AZ43">
        <v>1899</v>
      </c>
      <c r="BA43">
        <v>54</v>
      </c>
      <c r="BB43">
        <v>179</v>
      </c>
      <c r="BC43">
        <v>6364</v>
      </c>
      <c r="BD43">
        <v>83693</v>
      </c>
      <c r="BE43">
        <v>11447</v>
      </c>
      <c r="BF43">
        <v>3063218</v>
      </c>
      <c r="BG43">
        <v>69527</v>
      </c>
      <c r="BH43">
        <v>0</v>
      </c>
      <c r="BI43">
        <v>0</v>
      </c>
      <c r="BJ43">
        <v>0</v>
      </c>
      <c r="BK43">
        <v>99471</v>
      </c>
      <c r="BL43">
        <v>0</v>
      </c>
      <c r="BM43">
        <v>0</v>
      </c>
      <c r="BN43">
        <v>3327356</v>
      </c>
      <c r="BO43">
        <v>515655</v>
      </c>
      <c r="BP43">
        <v>84308</v>
      </c>
      <c r="BQ43">
        <v>388103</v>
      </c>
      <c r="BR43">
        <v>1920589</v>
      </c>
      <c r="BS43">
        <v>0</v>
      </c>
      <c r="BT43">
        <v>0</v>
      </c>
      <c r="BU43">
        <v>222393</v>
      </c>
      <c r="BV43">
        <v>1142909</v>
      </c>
      <c r="BW43">
        <v>22046</v>
      </c>
      <c r="BX43">
        <v>129814</v>
      </c>
      <c r="BY43">
        <v>4425817</v>
      </c>
      <c r="BZ43">
        <v>42294</v>
      </c>
      <c r="CA43">
        <v>382738</v>
      </c>
      <c r="CB43">
        <v>45962</v>
      </c>
      <c r="CC43">
        <v>1041243</v>
      </c>
      <c r="CD43">
        <v>1611994</v>
      </c>
      <c r="CE43">
        <v>-63574</v>
      </c>
      <c r="CF43">
        <v>0</v>
      </c>
      <c r="CG43">
        <v>0</v>
      </c>
      <c r="CH43">
        <v>130446</v>
      </c>
      <c r="CI43">
        <v>509878</v>
      </c>
      <c r="CJ43">
        <v>0</v>
      </c>
      <c r="CK43">
        <v>22046</v>
      </c>
      <c r="CL43">
        <v>0</v>
      </c>
      <c r="CM43">
        <v>0</v>
      </c>
      <c r="CN43">
        <v>0</v>
      </c>
      <c r="CO43">
        <v>0</v>
      </c>
      <c r="CP43">
        <v>3723027</v>
      </c>
      <c r="CQ43">
        <v>0</v>
      </c>
      <c r="CR43">
        <v>0</v>
      </c>
      <c r="CS43">
        <v>0</v>
      </c>
      <c r="CT43">
        <v>0</v>
      </c>
      <c r="CU43">
        <v>0</v>
      </c>
      <c r="CV43">
        <v>216610</v>
      </c>
      <c r="CW43">
        <v>49793</v>
      </c>
      <c r="CX43">
        <v>2473652</v>
      </c>
      <c r="CY43">
        <v>378122</v>
      </c>
      <c r="CZ43">
        <v>0</v>
      </c>
      <c r="DA43">
        <v>0</v>
      </c>
      <c r="DB43">
        <v>94460</v>
      </c>
      <c r="DC43">
        <v>729989</v>
      </c>
      <c r="DD43">
        <v>0</v>
      </c>
      <c r="DE43">
        <v>87520</v>
      </c>
      <c r="DF43">
        <v>4030146</v>
      </c>
      <c r="DG43">
        <v>10843</v>
      </c>
      <c r="DH43">
        <v>5781374</v>
      </c>
      <c r="DI43">
        <v>0</v>
      </c>
      <c r="DJ43">
        <v>372809</v>
      </c>
      <c r="DK43">
        <v>0</v>
      </c>
      <c r="DL43">
        <v>0</v>
      </c>
      <c r="DM43">
        <v>0</v>
      </c>
      <c r="DN43">
        <v>0</v>
      </c>
      <c r="DO43">
        <v>82596</v>
      </c>
      <c r="DP43">
        <v>8931702</v>
      </c>
      <c r="DQ43">
        <v>0</v>
      </c>
      <c r="DR43">
        <v>0</v>
      </c>
      <c r="DS43">
        <v>0</v>
      </c>
      <c r="DT43">
        <v>0</v>
      </c>
      <c r="DU43">
        <v>0</v>
      </c>
      <c r="DV43">
        <v>0</v>
      </c>
      <c r="DW43">
        <v>0</v>
      </c>
      <c r="DX43">
        <v>0</v>
      </c>
      <c r="DY43">
        <v>0</v>
      </c>
      <c r="DZ43">
        <v>0</v>
      </c>
      <c r="EA43">
        <v>0</v>
      </c>
      <c r="EB43">
        <v>0</v>
      </c>
      <c r="EC43">
        <v>0</v>
      </c>
      <c r="ED43" t="s">
        <v>202</v>
      </c>
      <c r="EE43" t="s">
        <v>203</v>
      </c>
      <c r="EF43" t="s">
        <v>204</v>
      </c>
      <c r="EG43">
        <v>1</v>
      </c>
    </row>
    <row r="44" spans="1:137" x14ac:dyDescent="0.25">
      <c r="A44" t="s">
        <v>493</v>
      </c>
      <c r="B44" t="s">
        <v>14</v>
      </c>
      <c r="C44">
        <v>2016</v>
      </c>
      <c r="D44" s="7">
        <v>42644</v>
      </c>
      <c r="E44" s="7">
        <v>42735</v>
      </c>
      <c r="F44" t="s">
        <v>194</v>
      </c>
      <c r="G44" t="s">
        <v>216</v>
      </c>
      <c r="H44">
        <v>9</v>
      </c>
      <c r="I44">
        <v>609</v>
      </c>
      <c r="J44" t="s">
        <v>271</v>
      </c>
      <c r="K44" t="s">
        <v>42</v>
      </c>
      <c r="L44" t="s">
        <v>224</v>
      </c>
      <c r="M44" t="s">
        <v>494</v>
      </c>
      <c r="N44" t="s">
        <v>495</v>
      </c>
      <c r="O44" t="s">
        <v>490</v>
      </c>
      <c r="P44" t="s">
        <v>491</v>
      </c>
      <c r="Q44" t="s">
        <v>496</v>
      </c>
      <c r="R44">
        <v>1500</v>
      </c>
      <c r="S44">
        <v>1311</v>
      </c>
      <c r="T44">
        <v>1311</v>
      </c>
      <c r="U44">
        <v>0</v>
      </c>
      <c r="V44">
        <v>0</v>
      </c>
      <c r="W44">
        <v>0</v>
      </c>
      <c r="X44">
        <v>0</v>
      </c>
      <c r="Y44">
        <v>0</v>
      </c>
      <c r="Z44">
        <v>0</v>
      </c>
      <c r="AA44">
        <v>0</v>
      </c>
      <c r="AB44">
        <v>0</v>
      </c>
      <c r="AC44">
        <v>0</v>
      </c>
      <c r="AD44">
        <v>28</v>
      </c>
      <c r="AE44">
        <v>28</v>
      </c>
      <c r="AF44">
        <v>0</v>
      </c>
      <c r="AG44">
        <v>0</v>
      </c>
      <c r="AH44">
        <v>0</v>
      </c>
      <c r="AI44">
        <v>0</v>
      </c>
      <c r="AJ44">
        <v>0</v>
      </c>
      <c r="AK44">
        <v>0</v>
      </c>
      <c r="AL44">
        <v>0</v>
      </c>
      <c r="AM44">
        <v>0</v>
      </c>
      <c r="AN44">
        <v>0</v>
      </c>
      <c r="AO44">
        <v>0</v>
      </c>
      <c r="AP44">
        <v>110368</v>
      </c>
      <c r="AQ44">
        <v>110368</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62687840</v>
      </c>
      <c r="BN44">
        <v>62687840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62687840</v>
      </c>
      <c r="DF44">
        <v>62687840</v>
      </c>
      <c r="DG44">
        <v>0</v>
      </c>
      <c r="DH44">
        <v>65154215</v>
      </c>
      <c r="DI44">
        <v>0</v>
      </c>
      <c r="DJ44">
        <v>2466375</v>
      </c>
      <c r="DK44">
        <v>0</v>
      </c>
      <c r="DL44">
        <v>0</v>
      </c>
      <c r="DM44">
        <v>0</v>
      </c>
      <c r="DN44">
        <v>0</v>
      </c>
      <c r="DO44">
        <v>0</v>
      </c>
      <c r="DP44">
        <v>0</v>
      </c>
      <c r="DQ44">
        <v>0</v>
      </c>
      <c r="DR44">
        <v>0</v>
      </c>
      <c r="DS44">
        <v>0</v>
      </c>
      <c r="DT44">
        <v>0</v>
      </c>
      <c r="DU44">
        <v>0</v>
      </c>
      <c r="DV44">
        <v>0</v>
      </c>
      <c r="DW44">
        <v>0</v>
      </c>
      <c r="DX44">
        <v>0</v>
      </c>
      <c r="DY44">
        <v>0</v>
      </c>
      <c r="DZ44">
        <v>0</v>
      </c>
      <c r="EA44">
        <v>0</v>
      </c>
      <c r="EB44">
        <v>0</v>
      </c>
      <c r="EC44">
        <v>0</v>
      </c>
      <c r="ED44" t="s">
        <v>202</v>
      </c>
      <c r="EE44" t="s">
        <v>203</v>
      </c>
      <c r="EF44" t="s">
        <v>204</v>
      </c>
      <c r="EG44">
        <v>1</v>
      </c>
    </row>
    <row r="45" spans="1:137" x14ac:dyDescent="0.25">
      <c r="A45" t="s">
        <v>497</v>
      </c>
      <c r="B45" t="s">
        <v>498</v>
      </c>
      <c r="C45">
        <v>2016</v>
      </c>
      <c r="D45" s="7">
        <v>42644</v>
      </c>
      <c r="E45" s="7">
        <v>42735</v>
      </c>
      <c r="F45" t="s">
        <v>194</v>
      </c>
      <c r="G45" t="s">
        <v>29</v>
      </c>
      <c r="H45">
        <v>11</v>
      </c>
      <c r="I45">
        <v>921</v>
      </c>
      <c r="J45" t="s">
        <v>232</v>
      </c>
      <c r="K45" t="s">
        <v>37</v>
      </c>
      <c r="L45" t="s">
        <v>224</v>
      </c>
      <c r="M45" t="s">
        <v>499</v>
      </c>
      <c r="N45" t="s">
        <v>500</v>
      </c>
      <c r="O45" t="s">
        <v>501</v>
      </c>
      <c r="P45" t="s">
        <v>502</v>
      </c>
      <c r="Q45" t="s">
        <v>503</v>
      </c>
      <c r="R45">
        <v>117</v>
      </c>
      <c r="S45">
        <v>105</v>
      </c>
      <c r="T45">
        <v>105</v>
      </c>
      <c r="U45">
        <v>248</v>
      </c>
      <c r="V45">
        <v>79</v>
      </c>
      <c r="W45">
        <v>93</v>
      </c>
      <c r="X45">
        <v>235</v>
      </c>
      <c r="Y45">
        <v>0</v>
      </c>
      <c r="Z45">
        <v>0</v>
      </c>
      <c r="AA45">
        <v>23</v>
      </c>
      <c r="AB45">
        <v>32</v>
      </c>
      <c r="AC45">
        <v>10</v>
      </c>
      <c r="AD45">
        <v>16</v>
      </c>
      <c r="AE45">
        <v>736</v>
      </c>
      <c r="AF45">
        <v>0</v>
      </c>
      <c r="AG45">
        <v>1184</v>
      </c>
      <c r="AH45">
        <v>269</v>
      </c>
      <c r="AI45">
        <v>393</v>
      </c>
      <c r="AJ45">
        <v>1047</v>
      </c>
      <c r="AK45">
        <v>0</v>
      </c>
      <c r="AL45">
        <v>0</v>
      </c>
      <c r="AM45">
        <v>73</v>
      </c>
      <c r="AN45">
        <v>87</v>
      </c>
      <c r="AO45">
        <v>31</v>
      </c>
      <c r="AP45">
        <v>46</v>
      </c>
      <c r="AQ45">
        <v>3130</v>
      </c>
      <c r="AR45">
        <v>0</v>
      </c>
      <c r="AS45">
        <v>403</v>
      </c>
      <c r="AT45">
        <v>205</v>
      </c>
      <c r="AU45">
        <v>512</v>
      </c>
      <c r="AV45">
        <v>1694</v>
      </c>
      <c r="AW45">
        <v>0</v>
      </c>
      <c r="AX45">
        <v>0</v>
      </c>
      <c r="AY45">
        <v>218</v>
      </c>
      <c r="AZ45">
        <v>189</v>
      </c>
      <c r="BA45">
        <v>195</v>
      </c>
      <c r="BB45">
        <v>417</v>
      </c>
      <c r="BC45">
        <v>3833</v>
      </c>
      <c r="BD45">
        <v>15399401</v>
      </c>
      <c r="BE45">
        <v>4059333</v>
      </c>
      <c r="BF45">
        <v>5051829</v>
      </c>
      <c r="BG45">
        <v>13239573</v>
      </c>
      <c r="BH45">
        <v>0</v>
      </c>
      <c r="BI45">
        <v>0</v>
      </c>
      <c r="BJ45">
        <v>1116393</v>
      </c>
      <c r="BK45">
        <v>1618429</v>
      </c>
      <c r="BL45">
        <v>346553</v>
      </c>
      <c r="BM45">
        <v>546944</v>
      </c>
      <c r="BN45">
        <v>41378455</v>
      </c>
      <c r="BO45">
        <v>2340008</v>
      </c>
      <c r="BP45">
        <v>1397027</v>
      </c>
      <c r="BQ45">
        <v>1873615</v>
      </c>
      <c r="BR45">
        <v>6429956</v>
      </c>
      <c r="BS45">
        <v>0</v>
      </c>
      <c r="BT45">
        <v>0</v>
      </c>
      <c r="BU45">
        <v>1257851</v>
      </c>
      <c r="BV45">
        <v>1167487</v>
      </c>
      <c r="BW45">
        <v>428814</v>
      </c>
      <c r="BX45">
        <v>1199161</v>
      </c>
      <c r="BY45">
        <v>16093919</v>
      </c>
      <c r="BZ45">
        <v>1795909</v>
      </c>
      <c r="CA45">
        <v>13672840</v>
      </c>
      <c r="CB45">
        <v>4523681</v>
      </c>
      <c r="CC45">
        <v>6207886</v>
      </c>
      <c r="CD45">
        <v>17863064</v>
      </c>
      <c r="CE45">
        <v>-237528</v>
      </c>
      <c r="CF45">
        <v>0</v>
      </c>
      <c r="CG45">
        <v>0</v>
      </c>
      <c r="CH45">
        <v>1614341</v>
      </c>
      <c r="CI45">
        <v>2086428</v>
      </c>
      <c r="CJ45">
        <v>0</v>
      </c>
      <c r="CK45">
        <v>670963</v>
      </c>
      <c r="CL45">
        <v>0</v>
      </c>
      <c r="CM45">
        <v>0</v>
      </c>
      <c r="CN45">
        <v>0</v>
      </c>
      <c r="CO45">
        <v>297835</v>
      </c>
      <c r="CP45">
        <v>48495419</v>
      </c>
      <c r="CQ45">
        <v>0</v>
      </c>
      <c r="CR45">
        <v>0</v>
      </c>
      <c r="CS45">
        <v>0</v>
      </c>
      <c r="CT45">
        <v>0</v>
      </c>
      <c r="CU45">
        <v>0</v>
      </c>
      <c r="CV45">
        <v>4066569</v>
      </c>
      <c r="CW45">
        <v>932679</v>
      </c>
      <c r="CX45">
        <v>955086</v>
      </c>
      <c r="CY45">
        <v>1806465</v>
      </c>
      <c r="CZ45">
        <v>0</v>
      </c>
      <c r="DA45">
        <v>0</v>
      </c>
      <c r="DB45">
        <v>759903</v>
      </c>
      <c r="DC45">
        <v>699488</v>
      </c>
      <c r="DD45">
        <v>104404</v>
      </c>
      <c r="DE45">
        <v>-347639</v>
      </c>
      <c r="DF45">
        <v>8976955</v>
      </c>
      <c r="DG45">
        <v>0</v>
      </c>
      <c r="DH45">
        <v>9506295</v>
      </c>
      <c r="DI45">
        <v>0</v>
      </c>
      <c r="DJ45">
        <v>-14124</v>
      </c>
      <c r="DK45">
        <v>0</v>
      </c>
      <c r="DL45">
        <v>0</v>
      </c>
      <c r="DM45">
        <v>0</v>
      </c>
      <c r="DN45">
        <v>0</v>
      </c>
      <c r="DO45">
        <v>0</v>
      </c>
      <c r="DP45">
        <v>13125955</v>
      </c>
      <c r="DQ45">
        <v>0</v>
      </c>
      <c r="DR45">
        <v>0</v>
      </c>
      <c r="DS45">
        <v>0</v>
      </c>
      <c r="DT45">
        <v>0</v>
      </c>
      <c r="DU45">
        <v>0</v>
      </c>
      <c r="DV45">
        <v>0</v>
      </c>
      <c r="DW45">
        <v>0</v>
      </c>
      <c r="DX45">
        <v>0</v>
      </c>
      <c r="DY45">
        <v>0</v>
      </c>
      <c r="DZ45">
        <v>0</v>
      </c>
      <c r="EA45">
        <v>0</v>
      </c>
      <c r="EB45">
        <v>0</v>
      </c>
      <c r="EC45">
        <v>0</v>
      </c>
      <c r="ED45" t="s">
        <v>202</v>
      </c>
      <c r="EE45" t="s">
        <v>203</v>
      </c>
      <c r="EF45" t="s">
        <v>204</v>
      </c>
      <c r="EG45">
        <v>1</v>
      </c>
    </row>
    <row r="46" spans="1:137" x14ac:dyDescent="0.25">
      <c r="A46" t="s">
        <v>504</v>
      </c>
      <c r="B46" t="s">
        <v>505</v>
      </c>
      <c r="C46">
        <v>2016</v>
      </c>
      <c r="D46" s="7">
        <v>42644</v>
      </c>
      <c r="E46" s="7">
        <v>42735</v>
      </c>
      <c r="F46" t="s">
        <v>194</v>
      </c>
      <c r="G46" t="s">
        <v>29</v>
      </c>
      <c r="H46">
        <v>11</v>
      </c>
      <c r="I46">
        <v>933</v>
      </c>
      <c r="J46" t="s">
        <v>240</v>
      </c>
      <c r="K46" t="s">
        <v>37</v>
      </c>
      <c r="L46" t="s">
        <v>224</v>
      </c>
      <c r="M46" t="s">
        <v>506</v>
      </c>
      <c r="N46" t="s">
        <v>507</v>
      </c>
      <c r="O46" t="s">
        <v>508</v>
      </c>
      <c r="P46" t="s">
        <v>509</v>
      </c>
      <c r="Q46" t="s">
        <v>510</v>
      </c>
      <c r="R46">
        <v>221</v>
      </c>
      <c r="S46">
        <v>221</v>
      </c>
      <c r="T46">
        <v>221</v>
      </c>
      <c r="U46">
        <v>224</v>
      </c>
      <c r="V46">
        <v>115</v>
      </c>
      <c r="W46">
        <v>1680</v>
      </c>
      <c r="X46">
        <v>197</v>
      </c>
      <c r="Y46">
        <v>0</v>
      </c>
      <c r="Z46">
        <v>0</v>
      </c>
      <c r="AA46">
        <v>42</v>
      </c>
      <c r="AB46">
        <v>0</v>
      </c>
      <c r="AC46">
        <v>7</v>
      </c>
      <c r="AD46">
        <v>19</v>
      </c>
      <c r="AE46">
        <v>2284</v>
      </c>
      <c r="AF46">
        <v>0</v>
      </c>
      <c r="AG46">
        <v>1454</v>
      </c>
      <c r="AH46">
        <v>538</v>
      </c>
      <c r="AI46">
        <v>11547</v>
      </c>
      <c r="AJ46">
        <v>756</v>
      </c>
      <c r="AK46">
        <v>0</v>
      </c>
      <c r="AL46">
        <v>0</v>
      </c>
      <c r="AM46">
        <v>268</v>
      </c>
      <c r="AN46">
        <v>0</v>
      </c>
      <c r="AO46">
        <v>42</v>
      </c>
      <c r="AP46">
        <v>155</v>
      </c>
      <c r="AQ46">
        <v>14760</v>
      </c>
      <c r="AR46">
        <v>0</v>
      </c>
      <c r="AS46">
        <v>609</v>
      </c>
      <c r="AT46">
        <v>271</v>
      </c>
      <c r="AU46">
        <v>317</v>
      </c>
      <c r="AV46">
        <v>1493</v>
      </c>
      <c r="AW46">
        <v>0</v>
      </c>
      <c r="AX46">
        <v>0</v>
      </c>
      <c r="AY46">
        <v>340</v>
      </c>
      <c r="AZ46">
        <v>0</v>
      </c>
      <c r="BA46">
        <v>26</v>
      </c>
      <c r="BB46">
        <v>481</v>
      </c>
      <c r="BC46">
        <v>3537</v>
      </c>
      <c r="BD46">
        <v>9999042</v>
      </c>
      <c r="BE46">
        <v>4434456</v>
      </c>
      <c r="BF46">
        <v>27351287</v>
      </c>
      <c r="BG46">
        <v>6806264</v>
      </c>
      <c r="BH46">
        <v>0</v>
      </c>
      <c r="BI46">
        <v>0</v>
      </c>
      <c r="BJ46">
        <v>1426293</v>
      </c>
      <c r="BK46">
        <v>0</v>
      </c>
      <c r="BL46">
        <v>124443</v>
      </c>
      <c r="BM46">
        <v>282630</v>
      </c>
      <c r="BN46">
        <v>50424415</v>
      </c>
      <c r="BO46">
        <v>3198625</v>
      </c>
      <c r="BP46">
        <v>454389</v>
      </c>
      <c r="BQ46">
        <v>1102894</v>
      </c>
      <c r="BR46">
        <v>4247018</v>
      </c>
      <c r="BS46">
        <v>0</v>
      </c>
      <c r="BT46">
        <v>0</v>
      </c>
      <c r="BU46">
        <v>1066457</v>
      </c>
      <c r="BV46">
        <v>0</v>
      </c>
      <c r="BW46">
        <v>79853</v>
      </c>
      <c r="BX46">
        <v>1850451</v>
      </c>
      <c r="BY46">
        <v>11999687</v>
      </c>
      <c r="BZ46">
        <v>2043630</v>
      </c>
      <c r="CA46">
        <v>11820075</v>
      </c>
      <c r="CB46">
        <v>3770398</v>
      </c>
      <c r="CC46">
        <v>13010399</v>
      </c>
      <c r="CD46">
        <v>10224194</v>
      </c>
      <c r="CE46">
        <v>-2220000</v>
      </c>
      <c r="CF46">
        <v>0</v>
      </c>
      <c r="CG46">
        <v>0</v>
      </c>
      <c r="CH46">
        <v>1602361</v>
      </c>
      <c r="CI46">
        <v>0</v>
      </c>
      <c r="CJ46">
        <v>0</v>
      </c>
      <c r="CK46">
        <v>166095</v>
      </c>
      <c r="CL46">
        <v>0</v>
      </c>
      <c r="CM46">
        <v>0</v>
      </c>
      <c r="CN46">
        <v>0</v>
      </c>
      <c r="CO46">
        <v>0</v>
      </c>
      <c r="CP46">
        <v>40417152</v>
      </c>
      <c r="CQ46">
        <v>0</v>
      </c>
      <c r="CR46">
        <v>0</v>
      </c>
      <c r="CS46">
        <v>0</v>
      </c>
      <c r="CT46">
        <v>0</v>
      </c>
      <c r="CU46">
        <v>0</v>
      </c>
      <c r="CV46">
        <v>1377592</v>
      </c>
      <c r="CW46">
        <v>1118447</v>
      </c>
      <c r="CX46">
        <v>17663782</v>
      </c>
      <c r="CY46">
        <v>829088</v>
      </c>
      <c r="CZ46">
        <v>0</v>
      </c>
      <c r="DA46">
        <v>0</v>
      </c>
      <c r="DB46">
        <v>890389</v>
      </c>
      <c r="DC46">
        <v>0</v>
      </c>
      <c r="DD46">
        <v>38201</v>
      </c>
      <c r="DE46">
        <v>89451</v>
      </c>
      <c r="DF46">
        <v>22006950</v>
      </c>
      <c r="DG46">
        <v>76565</v>
      </c>
      <c r="DH46">
        <v>20641768</v>
      </c>
      <c r="DI46">
        <v>0</v>
      </c>
      <c r="DJ46">
        <v>0</v>
      </c>
      <c r="DK46">
        <v>0</v>
      </c>
      <c r="DL46">
        <v>0</v>
      </c>
      <c r="DM46">
        <v>0</v>
      </c>
      <c r="DN46">
        <v>0</v>
      </c>
      <c r="DO46">
        <v>265303</v>
      </c>
      <c r="DP46">
        <v>8292872</v>
      </c>
      <c r="DQ46">
        <v>0</v>
      </c>
      <c r="DR46">
        <v>0</v>
      </c>
      <c r="DS46">
        <v>0</v>
      </c>
      <c r="DT46">
        <v>0</v>
      </c>
      <c r="DU46">
        <v>0</v>
      </c>
      <c r="DV46">
        <v>0</v>
      </c>
      <c r="DW46">
        <v>0</v>
      </c>
      <c r="DX46">
        <v>0</v>
      </c>
      <c r="DY46">
        <v>0</v>
      </c>
      <c r="DZ46">
        <v>0</v>
      </c>
      <c r="EA46">
        <v>0</v>
      </c>
      <c r="EB46">
        <v>0</v>
      </c>
      <c r="EC46">
        <v>0</v>
      </c>
      <c r="ED46" t="s">
        <v>202</v>
      </c>
      <c r="EE46" t="s">
        <v>203</v>
      </c>
      <c r="EF46" t="s">
        <v>204</v>
      </c>
      <c r="EG46">
        <v>1</v>
      </c>
    </row>
    <row r="47" spans="1:137" x14ac:dyDescent="0.25">
      <c r="A47" t="s">
        <v>511</v>
      </c>
      <c r="B47" t="s">
        <v>512</v>
      </c>
      <c r="C47">
        <v>2016</v>
      </c>
      <c r="D47" s="7">
        <v>42644</v>
      </c>
      <c r="E47" s="7">
        <v>42735</v>
      </c>
      <c r="F47" t="s">
        <v>194</v>
      </c>
      <c r="G47" t="s">
        <v>261</v>
      </c>
      <c r="H47">
        <v>12</v>
      </c>
      <c r="I47">
        <v>1215</v>
      </c>
      <c r="J47" t="s">
        <v>240</v>
      </c>
      <c r="K47" t="s">
        <v>37</v>
      </c>
      <c r="L47" t="s">
        <v>197</v>
      </c>
      <c r="M47" t="s">
        <v>513</v>
      </c>
      <c r="N47" t="s">
        <v>514</v>
      </c>
      <c r="O47" t="s">
        <v>515</v>
      </c>
      <c r="P47" t="s">
        <v>516</v>
      </c>
      <c r="Q47" t="s">
        <v>517</v>
      </c>
      <c r="R47">
        <v>25</v>
      </c>
      <c r="S47">
        <v>25</v>
      </c>
      <c r="T47">
        <v>25</v>
      </c>
      <c r="U47">
        <v>57</v>
      </c>
      <c r="V47">
        <v>0</v>
      </c>
      <c r="W47">
        <v>57</v>
      </c>
      <c r="X47">
        <v>0</v>
      </c>
      <c r="Y47">
        <v>0</v>
      </c>
      <c r="Z47">
        <v>0</v>
      </c>
      <c r="AA47">
        <v>5</v>
      </c>
      <c r="AB47">
        <v>0</v>
      </c>
      <c r="AC47">
        <v>0</v>
      </c>
      <c r="AD47">
        <v>8</v>
      </c>
      <c r="AE47">
        <v>127</v>
      </c>
      <c r="AF47">
        <v>0</v>
      </c>
      <c r="AG47">
        <v>162</v>
      </c>
      <c r="AH47">
        <v>0</v>
      </c>
      <c r="AI47">
        <v>175</v>
      </c>
      <c r="AJ47">
        <v>0</v>
      </c>
      <c r="AK47">
        <v>0</v>
      </c>
      <c r="AL47">
        <v>0</v>
      </c>
      <c r="AM47">
        <v>17</v>
      </c>
      <c r="AN47">
        <v>0</v>
      </c>
      <c r="AO47">
        <v>0</v>
      </c>
      <c r="AP47">
        <v>17</v>
      </c>
      <c r="AQ47">
        <v>371</v>
      </c>
      <c r="AR47">
        <v>0</v>
      </c>
      <c r="AS47">
        <v>616</v>
      </c>
      <c r="AT47">
        <v>0</v>
      </c>
      <c r="AU47">
        <v>964</v>
      </c>
      <c r="AV47">
        <v>0</v>
      </c>
      <c r="AW47">
        <v>0</v>
      </c>
      <c r="AX47">
        <v>0</v>
      </c>
      <c r="AY47">
        <v>326</v>
      </c>
      <c r="AZ47">
        <v>0</v>
      </c>
      <c r="BA47">
        <v>0</v>
      </c>
      <c r="BB47">
        <v>135</v>
      </c>
      <c r="BC47">
        <v>2041</v>
      </c>
      <c r="BD47">
        <v>765861</v>
      </c>
      <c r="BE47">
        <v>0</v>
      </c>
      <c r="BF47">
        <v>927223</v>
      </c>
      <c r="BG47">
        <v>0</v>
      </c>
      <c r="BH47">
        <v>0</v>
      </c>
      <c r="BI47">
        <v>0</v>
      </c>
      <c r="BJ47">
        <v>85247</v>
      </c>
      <c r="BK47">
        <v>0</v>
      </c>
      <c r="BL47">
        <v>0</v>
      </c>
      <c r="BM47">
        <v>88103</v>
      </c>
      <c r="BN47">
        <v>1866434</v>
      </c>
      <c r="BO47">
        <v>1668640</v>
      </c>
      <c r="BP47">
        <v>0</v>
      </c>
      <c r="BQ47">
        <v>2453026</v>
      </c>
      <c r="BR47">
        <v>0</v>
      </c>
      <c r="BS47">
        <v>0</v>
      </c>
      <c r="BT47">
        <v>0</v>
      </c>
      <c r="BU47">
        <v>844270</v>
      </c>
      <c r="BV47">
        <v>0</v>
      </c>
      <c r="BW47">
        <v>0</v>
      </c>
      <c r="BX47">
        <v>426896</v>
      </c>
      <c r="BY47">
        <v>5392832</v>
      </c>
      <c r="BZ47">
        <v>419425</v>
      </c>
      <c r="CA47">
        <v>927686</v>
      </c>
      <c r="CB47">
        <v>0</v>
      </c>
      <c r="CC47">
        <v>2538509</v>
      </c>
      <c r="CD47">
        <v>0</v>
      </c>
      <c r="CE47">
        <v>0</v>
      </c>
      <c r="CF47">
        <v>0</v>
      </c>
      <c r="CG47">
        <v>0</v>
      </c>
      <c r="CH47">
        <v>257717</v>
      </c>
      <c r="CI47">
        <v>0</v>
      </c>
      <c r="CJ47">
        <v>0</v>
      </c>
      <c r="CK47">
        <v>88556</v>
      </c>
      <c r="CL47">
        <v>0</v>
      </c>
      <c r="CM47">
        <v>0</v>
      </c>
      <c r="CN47">
        <v>0</v>
      </c>
      <c r="CO47">
        <v>553187</v>
      </c>
      <c r="CP47">
        <v>4785080</v>
      </c>
      <c r="CQ47">
        <v>0</v>
      </c>
      <c r="CR47">
        <v>0</v>
      </c>
      <c r="CS47">
        <v>0</v>
      </c>
      <c r="CT47">
        <v>0</v>
      </c>
      <c r="CU47">
        <v>0</v>
      </c>
      <c r="CV47">
        <v>1113384</v>
      </c>
      <c r="CW47">
        <v>0</v>
      </c>
      <c r="CX47">
        <v>668030</v>
      </c>
      <c r="CY47">
        <v>0</v>
      </c>
      <c r="CZ47">
        <v>0</v>
      </c>
      <c r="DA47">
        <v>0</v>
      </c>
      <c r="DB47">
        <v>569063</v>
      </c>
      <c r="DC47">
        <v>0</v>
      </c>
      <c r="DD47">
        <v>0</v>
      </c>
      <c r="DE47">
        <v>123709</v>
      </c>
      <c r="DF47">
        <v>2474186</v>
      </c>
      <c r="DG47">
        <v>33512</v>
      </c>
      <c r="DH47">
        <v>2344978</v>
      </c>
      <c r="DI47">
        <v>0</v>
      </c>
      <c r="DJ47">
        <v>0</v>
      </c>
      <c r="DK47">
        <v>0</v>
      </c>
      <c r="DL47">
        <v>0</v>
      </c>
      <c r="DM47">
        <v>0</v>
      </c>
      <c r="DN47">
        <v>0</v>
      </c>
      <c r="DO47">
        <v>48679</v>
      </c>
      <c r="DP47">
        <v>2901409</v>
      </c>
      <c r="DQ47">
        <v>0</v>
      </c>
      <c r="DR47">
        <v>0</v>
      </c>
      <c r="DS47">
        <v>0</v>
      </c>
      <c r="DT47">
        <v>0</v>
      </c>
      <c r="DU47">
        <v>0</v>
      </c>
      <c r="DV47">
        <v>0</v>
      </c>
      <c r="DW47">
        <v>0</v>
      </c>
      <c r="DX47">
        <v>0</v>
      </c>
      <c r="DY47">
        <v>0</v>
      </c>
      <c r="DZ47">
        <v>0</v>
      </c>
      <c r="EA47">
        <v>0</v>
      </c>
      <c r="EB47">
        <v>0</v>
      </c>
      <c r="EC47">
        <v>0</v>
      </c>
      <c r="ED47" t="s">
        <v>202</v>
      </c>
      <c r="EE47" t="s">
        <v>203</v>
      </c>
      <c r="EF47" t="s">
        <v>204</v>
      </c>
      <c r="EG47">
        <v>1</v>
      </c>
    </row>
    <row r="48" spans="1:137" x14ac:dyDescent="0.25">
      <c r="A48" t="s">
        <v>518</v>
      </c>
      <c r="B48" t="s">
        <v>519</v>
      </c>
      <c r="C48">
        <v>2016</v>
      </c>
      <c r="D48" s="7">
        <v>42644</v>
      </c>
      <c r="E48" s="7">
        <v>42735</v>
      </c>
      <c r="F48" t="s">
        <v>194</v>
      </c>
      <c r="G48" t="s">
        <v>29</v>
      </c>
      <c r="H48">
        <v>11</v>
      </c>
      <c r="I48">
        <v>923</v>
      </c>
      <c r="J48" t="s">
        <v>240</v>
      </c>
      <c r="K48" t="s">
        <v>37</v>
      </c>
      <c r="L48" t="s">
        <v>224</v>
      </c>
      <c r="M48" t="s">
        <v>520</v>
      </c>
      <c r="N48" t="s">
        <v>521</v>
      </c>
      <c r="O48" t="s">
        <v>522</v>
      </c>
      <c r="P48" t="s">
        <v>523</v>
      </c>
      <c r="Q48" t="s">
        <v>524</v>
      </c>
      <c r="R48">
        <v>81</v>
      </c>
      <c r="S48">
        <v>81</v>
      </c>
      <c r="T48">
        <v>81</v>
      </c>
      <c r="U48">
        <v>164</v>
      </c>
      <c r="V48">
        <v>112</v>
      </c>
      <c r="W48">
        <v>218</v>
      </c>
      <c r="X48">
        <v>269</v>
      </c>
      <c r="Y48">
        <v>0</v>
      </c>
      <c r="Z48">
        <v>0</v>
      </c>
      <c r="AA48">
        <v>6</v>
      </c>
      <c r="AB48">
        <v>12</v>
      </c>
      <c r="AC48">
        <v>1</v>
      </c>
      <c r="AD48">
        <v>12</v>
      </c>
      <c r="AE48">
        <v>794</v>
      </c>
      <c r="AF48">
        <v>0</v>
      </c>
      <c r="AG48">
        <v>788</v>
      </c>
      <c r="AH48">
        <v>442</v>
      </c>
      <c r="AI48">
        <v>1042</v>
      </c>
      <c r="AJ48">
        <v>1187</v>
      </c>
      <c r="AK48">
        <v>0</v>
      </c>
      <c r="AL48">
        <v>0</v>
      </c>
      <c r="AM48">
        <v>22</v>
      </c>
      <c r="AN48">
        <v>49</v>
      </c>
      <c r="AO48">
        <v>7</v>
      </c>
      <c r="AP48">
        <v>24</v>
      </c>
      <c r="AQ48">
        <v>3561</v>
      </c>
      <c r="AR48">
        <v>0</v>
      </c>
      <c r="AS48">
        <v>437</v>
      </c>
      <c r="AT48">
        <v>373</v>
      </c>
      <c r="AU48">
        <v>2450</v>
      </c>
      <c r="AV48">
        <v>5018</v>
      </c>
      <c r="AW48">
        <v>0</v>
      </c>
      <c r="AX48">
        <v>0</v>
      </c>
      <c r="AY48">
        <v>165</v>
      </c>
      <c r="AZ48">
        <v>282</v>
      </c>
      <c r="BA48">
        <v>29</v>
      </c>
      <c r="BB48">
        <v>1473</v>
      </c>
      <c r="BC48">
        <v>10227</v>
      </c>
      <c r="BD48">
        <v>11502575</v>
      </c>
      <c r="BE48">
        <v>6282137</v>
      </c>
      <c r="BF48">
        <v>15461282</v>
      </c>
      <c r="BG48">
        <v>16682039</v>
      </c>
      <c r="BH48">
        <v>0</v>
      </c>
      <c r="BI48">
        <v>0</v>
      </c>
      <c r="BJ48">
        <v>363947</v>
      </c>
      <c r="BK48">
        <v>736764</v>
      </c>
      <c r="BL48">
        <v>90997</v>
      </c>
      <c r="BM48">
        <v>286595</v>
      </c>
      <c r="BN48">
        <v>51406336</v>
      </c>
      <c r="BO48">
        <v>2637304</v>
      </c>
      <c r="BP48">
        <v>2684903</v>
      </c>
      <c r="BQ48">
        <v>9554062</v>
      </c>
      <c r="BR48">
        <v>16193770</v>
      </c>
      <c r="BS48">
        <v>0</v>
      </c>
      <c r="BT48">
        <v>0</v>
      </c>
      <c r="BU48">
        <v>810730</v>
      </c>
      <c r="BV48">
        <v>1248636</v>
      </c>
      <c r="BW48">
        <v>180766</v>
      </c>
      <c r="BX48">
        <v>3884450</v>
      </c>
      <c r="BY48">
        <v>37194621</v>
      </c>
      <c r="BZ48">
        <v>2662768</v>
      </c>
      <c r="CA48">
        <v>11800038</v>
      </c>
      <c r="CB48">
        <v>7498096</v>
      </c>
      <c r="CC48">
        <v>23509032</v>
      </c>
      <c r="CD48">
        <v>30978648</v>
      </c>
      <c r="CE48">
        <v>-666061</v>
      </c>
      <c r="CF48">
        <v>0</v>
      </c>
      <c r="CG48">
        <v>0</v>
      </c>
      <c r="CH48">
        <v>1064462</v>
      </c>
      <c r="CI48">
        <v>958442</v>
      </c>
      <c r="CJ48">
        <v>0</v>
      </c>
      <c r="CK48">
        <v>266517</v>
      </c>
      <c r="CL48">
        <v>0</v>
      </c>
      <c r="CM48">
        <v>0</v>
      </c>
      <c r="CN48">
        <v>0</v>
      </c>
      <c r="CO48">
        <v>571897</v>
      </c>
      <c r="CP48">
        <v>78643839</v>
      </c>
      <c r="CQ48">
        <v>0</v>
      </c>
      <c r="CR48">
        <v>0</v>
      </c>
      <c r="CS48">
        <v>0</v>
      </c>
      <c r="CT48">
        <v>0</v>
      </c>
      <c r="CU48">
        <v>0</v>
      </c>
      <c r="CV48">
        <v>2339841</v>
      </c>
      <c r="CW48">
        <v>1468944</v>
      </c>
      <c r="CX48">
        <v>2172373</v>
      </c>
      <c r="CY48">
        <v>1897161</v>
      </c>
      <c r="CZ48">
        <v>0</v>
      </c>
      <c r="DA48">
        <v>0</v>
      </c>
      <c r="DB48">
        <v>110215</v>
      </c>
      <c r="DC48">
        <v>1026958</v>
      </c>
      <c r="DD48">
        <v>5246</v>
      </c>
      <c r="DE48">
        <v>936380</v>
      </c>
      <c r="DF48">
        <v>9957118</v>
      </c>
      <c r="DG48">
        <v>0</v>
      </c>
      <c r="DH48">
        <v>10011906</v>
      </c>
      <c r="DI48">
        <v>0</v>
      </c>
      <c r="DJ48">
        <v>0</v>
      </c>
      <c r="DK48">
        <v>0</v>
      </c>
      <c r="DL48">
        <v>0</v>
      </c>
      <c r="DM48">
        <v>0</v>
      </c>
      <c r="DN48">
        <v>0</v>
      </c>
      <c r="DO48">
        <v>3793</v>
      </c>
      <c r="DP48">
        <v>3557657</v>
      </c>
      <c r="DQ48">
        <v>0</v>
      </c>
      <c r="DR48">
        <v>0</v>
      </c>
      <c r="DS48">
        <v>0</v>
      </c>
      <c r="DT48">
        <v>0</v>
      </c>
      <c r="DU48">
        <v>0</v>
      </c>
      <c r="DV48">
        <v>0</v>
      </c>
      <c r="DW48">
        <v>0</v>
      </c>
      <c r="DX48">
        <v>0</v>
      </c>
      <c r="DY48">
        <v>0</v>
      </c>
      <c r="DZ48">
        <v>0</v>
      </c>
      <c r="EA48">
        <v>0</v>
      </c>
      <c r="EB48">
        <v>0</v>
      </c>
      <c r="EC48">
        <v>0</v>
      </c>
      <c r="ED48" t="s">
        <v>202</v>
      </c>
      <c r="EE48" t="s">
        <v>203</v>
      </c>
      <c r="EF48" t="s">
        <v>204</v>
      </c>
      <c r="EG48">
        <v>1</v>
      </c>
    </row>
    <row r="49" spans="1:137" x14ac:dyDescent="0.25">
      <c r="A49" t="s">
        <v>525</v>
      </c>
      <c r="B49" t="s">
        <v>526</v>
      </c>
      <c r="C49">
        <v>2016</v>
      </c>
      <c r="D49" s="7">
        <v>42644</v>
      </c>
      <c r="E49" s="7">
        <v>42735</v>
      </c>
      <c r="F49" t="s">
        <v>194</v>
      </c>
      <c r="G49" t="s">
        <v>29</v>
      </c>
      <c r="H49">
        <v>11</v>
      </c>
      <c r="I49">
        <v>933</v>
      </c>
      <c r="J49" t="s">
        <v>286</v>
      </c>
      <c r="K49" t="s">
        <v>37</v>
      </c>
      <c r="L49" t="s">
        <v>224</v>
      </c>
      <c r="M49" t="s">
        <v>527</v>
      </c>
      <c r="N49" t="s">
        <v>528</v>
      </c>
      <c r="O49" t="s">
        <v>508</v>
      </c>
      <c r="P49" t="s">
        <v>529</v>
      </c>
      <c r="Q49" t="s">
        <v>530</v>
      </c>
      <c r="R49">
        <v>158</v>
      </c>
      <c r="S49">
        <v>158</v>
      </c>
      <c r="T49">
        <v>77</v>
      </c>
      <c r="U49">
        <v>434</v>
      </c>
      <c r="V49">
        <v>204</v>
      </c>
      <c r="W49">
        <v>157</v>
      </c>
      <c r="X49">
        <v>409</v>
      </c>
      <c r="Y49">
        <v>0</v>
      </c>
      <c r="Z49">
        <v>0</v>
      </c>
      <c r="AA49">
        <v>7</v>
      </c>
      <c r="AB49">
        <v>190</v>
      </c>
      <c r="AC49">
        <v>20</v>
      </c>
      <c r="AD49">
        <v>30</v>
      </c>
      <c r="AE49">
        <v>1451</v>
      </c>
      <c r="AF49">
        <v>0</v>
      </c>
      <c r="AG49">
        <v>2282</v>
      </c>
      <c r="AH49">
        <v>1043</v>
      </c>
      <c r="AI49">
        <v>651</v>
      </c>
      <c r="AJ49">
        <v>1556</v>
      </c>
      <c r="AK49">
        <v>0</v>
      </c>
      <c r="AL49">
        <v>0</v>
      </c>
      <c r="AM49">
        <v>23</v>
      </c>
      <c r="AN49">
        <v>707</v>
      </c>
      <c r="AO49">
        <v>58</v>
      </c>
      <c r="AP49">
        <v>85</v>
      </c>
      <c r="AQ49">
        <v>6405</v>
      </c>
      <c r="AR49">
        <v>0</v>
      </c>
      <c r="AS49">
        <v>796</v>
      </c>
      <c r="AT49">
        <v>483</v>
      </c>
      <c r="AU49">
        <v>496</v>
      </c>
      <c r="AV49">
        <v>2593</v>
      </c>
      <c r="AW49">
        <v>0</v>
      </c>
      <c r="AX49">
        <v>0</v>
      </c>
      <c r="AY49">
        <v>96</v>
      </c>
      <c r="AZ49">
        <v>1877</v>
      </c>
      <c r="BA49">
        <v>304</v>
      </c>
      <c r="BB49">
        <v>850</v>
      </c>
      <c r="BC49">
        <v>7495</v>
      </c>
      <c r="BD49">
        <v>23731545</v>
      </c>
      <c r="BE49">
        <v>12087024</v>
      </c>
      <c r="BF49">
        <v>5256275</v>
      </c>
      <c r="BG49">
        <v>12470390</v>
      </c>
      <c r="BH49">
        <v>0</v>
      </c>
      <c r="BI49">
        <v>0</v>
      </c>
      <c r="BJ49">
        <v>209112</v>
      </c>
      <c r="BK49">
        <v>6631055</v>
      </c>
      <c r="BL49">
        <v>322832</v>
      </c>
      <c r="BM49">
        <v>664264</v>
      </c>
      <c r="BN49">
        <v>61372497</v>
      </c>
      <c r="BO49">
        <v>2384308</v>
      </c>
      <c r="BP49">
        <v>2071653</v>
      </c>
      <c r="BQ49">
        <v>1246273</v>
      </c>
      <c r="BR49">
        <v>6347430</v>
      </c>
      <c r="BS49">
        <v>0</v>
      </c>
      <c r="BT49">
        <v>0</v>
      </c>
      <c r="BU49">
        <v>300784</v>
      </c>
      <c r="BV49">
        <v>4980462</v>
      </c>
      <c r="BW49">
        <v>661454</v>
      </c>
      <c r="BX49">
        <v>3688553</v>
      </c>
      <c r="BY49">
        <v>21680917</v>
      </c>
      <c r="BZ49">
        <v>2090911</v>
      </c>
      <c r="CA49">
        <v>22910172</v>
      </c>
      <c r="CB49">
        <v>10725420</v>
      </c>
      <c r="CC49">
        <v>3770060</v>
      </c>
      <c r="CD49">
        <v>13201907</v>
      </c>
      <c r="CE49">
        <v>0</v>
      </c>
      <c r="CF49">
        <v>0</v>
      </c>
      <c r="CG49">
        <v>0</v>
      </c>
      <c r="CH49">
        <v>378345</v>
      </c>
      <c r="CI49">
        <v>6335414</v>
      </c>
      <c r="CJ49">
        <v>0</v>
      </c>
      <c r="CK49">
        <v>1067593</v>
      </c>
      <c r="CL49">
        <v>0</v>
      </c>
      <c r="CM49">
        <v>0</v>
      </c>
      <c r="CN49">
        <v>0</v>
      </c>
      <c r="CO49">
        <v>2960439</v>
      </c>
      <c r="CP49">
        <v>63440261</v>
      </c>
      <c r="CQ49">
        <v>0</v>
      </c>
      <c r="CR49">
        <v>123988</v>
      </c>
      <c r="CS49">
        <v>0</v>
      </c>
      <c r="CT49">
        <v>0</v>
      </c>
      <c r="CU49">
        <v>123988</v>
      </c>
      <c r="CV49">
        <v>2844495</v>
      </c>
      <c r="CW49">
        <v>3229343</v>
      </c>
      <c r="CX49">
        <v>2732488</v>
      </c>
      <c r="CY49">
        <v>5482777</v>
      </c>
      <c r="CZ49">
        <v>0</v>
      </c>
      <c r="DA49">
        <v>0</v>
      </c>
      <c r="DB49">
        <v>124457</v>
      </c>
      <c r="DC49">
        <v>5044150</v>
      </c>
      <c r="DD49">
        <v>6691</v>
      </c>
      <c r="DE49">
        <v>272740</v>
      </c>
      <c r="DF49">
        <v>19737141</v>
      </c>
      <c r="DG49">
        <v>168744</v>
      </c>
      <c r="DH49">
        <v>20303066</v>
      </c>
      <c r="DI49">
        <v>0</v>
      </c>
      <c r="DJ49">
        <v>107288</v>
      </c>
      <c r="DK49">
        <v>0</v>
      </c>
      <c r="DL49">
        <v>0</v>
      </c>
      <c r="DM49">
        <v>0</v>
      </c>
      <c r="DN49">
        <v>0</v>
      </c>
      <c r="DO49">
        <v>106305</v>
      </c>
      <c r="DP49">
        <v>7274274</v>
      </c>
      <c r="DQ49">
        <v>0</v>
      </c>
      <c r="DR49">
        <v>0</v>
      </c>
      <c r="DS49">
        <v>0</v>
      </c>
      <c r="DT49">
        <v>0</v>
      </c>
      <c r="DU49">
        <v>0</v>
      </c>
      <c r="DV49">
        <v>0</v>
      </c>
      <c r="DW49">
        <v>0</v>
      </c>
      <c r="DX49">
        <v>0</v>
      </c>
      <c r="DY49">
        <v>0</v>
      </c>
      <c r="DZ49">
        <v>0</v>
      </c>
      <c r="EA49">
        <v>0</v>
      </c>
      <c r="EB49">
        <v>0</v>
      </c>
      <c r="EC49">
        <v>0</v>
      </c>
      <c r="ED49" t="s">
        <v>202</v>
      </c>
      <c r="EE49" t="s">
        <v>203</v>
      </c>
      <c r="EF49" t="s">
        <v>204</v>
      </c>
      <c r="EG49">
        <v>1</v>
      </c>
    </row>
    <row r="50" spans="1:137" x14ac:dyDescent="0.25">
      <c r="A50" t="s">
        <v>531</v>
      </c>
      <c r="B50" t="s">
        <v>532</v>
      </c>
      <c r="C50">
        <v>2016</v>
      </c>
      <c r="D50" s="7">
        <v>42644</v>
      </c>
      <c r="E50" s="7">
        <v>42735</v>
      </c>
      <c r="F50" t="s">
        <v>194</v>
      </c>
      <c r="G50" t="s">
        <v>533</v>
      </c>
      <c r="H50">
        <v>8</v>
      </c>
      <c r="I50">
        <v>707</v>
      </c>
      <c r="J50" t="s">
        <v>286</v>
      </c>
      <c r="K50" t="s">
        <v>37</v>
      </c>
      <c r="L50" t="s">
        <v>224</v>
      </c>
      <c r="M50" t="s">
        <v>534</v>
      </c>
      <c r="N50" t="s">
        <v>535</v>
      </c>
      <c r="O50" t="s">
        <v>536</v>
      </c>
      <c r="P50" t="s">
        <v>537</v>
      </c>
      <c r="Q50" t="s">
        <v>538</v>
      </c>
      <c r="R50">
        <v>258</v>
      </c>
      <c r="S50">
        <v>220</v>
      </c>
      <c r="T50">
        <v>220</v>
      </c>
      <c r="U50">
        <v>1215</v>
      </c>
      <c r="V50">
        <v>48</v>
      </c>
      <c r="W50">
        <v>611</v>
      </c>
      <c r="X50">
        <v>0</v>
      </c>
      <c r="Y50">
        <v>0</v>
      </c>
      <c r="Z50">
        <v>0</v>
      </c>
      <c r="AA50">
        <v>262</v>
      </c>
      <c r="AB50">
        <v>761</v>
      </c>
      <c r="AC50">
        <v>0</v>
      </c>
      <c r="AD50">
        <v>36</v>
      </c>
      <c r="AE50">
        <v>2933</v>
      </c>
      <c r="AF50">
        <v>0</v>
      </c>
      <c r="AG50">
        <v>6840</v>
      </c>
      <c r="AH50">
        <v>170</v>
      </c>
      <c r="AI50">
        <v>2737</v>
      </c>
      <c r="AJ50">
        <v>0</v>
      </c>
      <c r="AK50">
        <v>0</v>
      </c>
      <c r="AL50">
        <v>0</v>
      </c>
      <c r="AM50">
        <v>926</v>
      </c>
      <c r="AN50">
        <v>3398</v>
      </c>
      <c r="AO50">
        <v>0</v>
      </c>
      <c r="AP50">
        <v>175</v>
      </c>
      <c r="AQ50">
        <v>14246</v>
      </c>
      <c r="AR50">
        <v>0</v>
      </c>
      <c r="AS50">
        <v>37059</v>
      </c>
      <c r="AT50">
        <v>1663</v>
      </c>
      <c r="AU50">
        <v>11917</v>
      </c>
      <c r="AV50">
        <v>0</v>
      </c>
      <c r="AW50">
        <v>0</v>
      </c>
      <c r="AX50">
        <v>0</v>
      </c>
      <c r="AY50">
        <v>4132</v>
      </c>
      <c r="AZ50">
        <v>25280</v>
      </c>
      <c r="BA50">
        <v>839</v>
      </c>
      <c r="BB50">
        <v>1130</v>
      </c>
      <c r="BC50">
        <v>82020</v>
      </c>
      <c r="BD50">
        <v>138612876</v>
      </c>
      <c r="BE50">
        <v>3477210</v>
      </c>
      <c r="BF50">
        <v>41710177</v>
      </c>
      <c r="BG50">
        <v>0</v>
      </c>
      <c r="BH50">
        <v>0</v>
      </c>
      <c r="BI50">
        <v>0</v>
      </c>
      <c r="BJ50">
        <v>12530984</v>
      </c>
      <c r="BK50">
        <v>59794342</v>
      </c>
      <c r="BL50">
        <v>1292710</v>
      </c>
      <c r="BM50">
        <v>3208562</v>
      </c>
      <c r="BN50">
        <v>260626861</v>
      </c>
      <c r="BO50">
        <v>68123898</v>
      </c>
      <c r="BP50">
        <v>2325015</v>
      </c>
      <c r="BQ50">
        <v>23572939</v>
      </c>
      <c r="BR50">
        <v>0</v>
      </c>
      <c r="BS50">
        <v>0</v>
      </c>
      <c r="BT50">
        <v>0</v>
      </c>
      <c r="BU50">
        <v>7754646</v>
      </c>
      <c r="BV50">
        <v>36817756</v>
      </c>
      <c r="BW50">
        <v>751257</v>
      </c>
      <c r="BX50">
        <v>2113844</v>
      </c>
      <c r="BY50">
        <v>141459355</v>
      </c>
      <c r="BZ50">
        <v>582378</v>
      </c>
      <c r="CA50">
        <v>167337538</v>
      </c>
      <c r="CB50">
        <v>3274127</v>
      </c>
      <c r="CC50">
        <v>40387300</v>
      </c>
      <c r="CD50">
        <v>0</v>
      </c>
      <c r="CE50">
        <v>0</v>
      </c>
      <c r="CF50">
        <v>0</v>
      </c>
      <c r="CG50">
        <v>0</v>
      </c>
      <c r="CH50">
        <v>17398258</v>
      </c>
      <c r="CI50">
        <v>13955854</v>
      </c>
      <c r="CJ50">
        <v>0</v>
      </c>
      <c r="CK50">
        <v>4706501</v>
      </c>
      <c r="CL50">
        <v>0</v>
      </c>
      <c r="CM50">
        <v>0</v>
      </c>
      <c r="CN50">
        <v>0</v>
      </c>
      <c r="CO50">
        <v>3992534</v>
      </c>
      <c r="CP50">
        <v>251634490</v>
      </c>
      <c r="CQ50">
        <v>305531</v>
      </c>
      <c r="CR50">
        <v>0</v>
      </c>
      <c r="CS50">
        <v>0</v>
      </c>
      <c r="CT50">
        <v>0</v>
      </c>
      <c r="CU50">
        <v>305531</v>
      </c>
      <c r="CV50">
        <v>39393995</v>
      </c>
      <c r="CW50">
        <v>2833629</v>
      </c>
      <c r="CX50">
        <v>24892322</v>
      </c>
      <c r="CY50">
        <v>0</v>
      </c>
      <c r="CZ50">
        <v>0</v>
      </c>
      <c r="DA50">
        <v>0</v>
      </c>
      <c r="DB50">
        <v>1969089</v>
      </c>
      <c r="DC50">
        <v>79528414</v>
      </c>
      <c r="DD50">
        <v>0</v>
      </c>
      <c r="DE50">
        <v>2139808</v>
      </c>
      <c r="DF50">
        <v>150757257</v>
      </c>
      <c r="DG50">
        <v>3472349</v>
      </c>
      <c r="DH50">
        <v>133652191</v>
      </c>
      <c r="DI50">
        <v>0</v>
      </c>
      <c r="DJ50">
        <v>-1405471</v>
      </c>
      <c r="DK50">
        <v>0</v>
      </c>
      <c r="DL50">
        <v>0</v>
      </c>
      <c r="DM50">
        <v>0</v>
      </c>
      <c r="DN50">
        <v>0</v>
      </c>
      <c r="DO50">
        <v>6006472</v>
      </c>
      <c r="DP50">
        <v>255907097</v>
      </c>
      <c r="DQ50">
        <v>0</v>
      </c>
      <c r="DR50">
        <v>0</v>
      </c>
      <c r="DS50">
        <v>0</v>
      </c>
      <c r="DT50">
        <v>0</v>
      </c>
      <c r="DU50">
        <v>0</v>
      </c>
      <c r="DV50">
        <v>0</v>
      </c>
      <c r="DW50">
        <v>0</v>
      </c>
      <c r="DX50">
        <v>0</v>
      </c>
      <c r="DY50">
        <v>0</v>
      </c>
      <c r="DZ50">
        <v>0</v>
      </c>
      <c r="EA50">
        <v>0</v>
      </c>
      <c r="EB50">
        <v>0</v>
      </c>
      <c r="EC50">
        <v>0</v>
      </c>
      <c r="ED50" t="s">
        <v>202</v>
      </c>
      <c r="EE50" t="s">
        <v>203</v>
      </c>
      <c r="EF50" t="s">
        <v>204</v>
      </c>
      <c r="EG50">
        <v>1</v>
      </c>
    </row>
    <row r="51" spans="1:137" x14ac:dyDescent="0.25">
      <c r="A51" t="s">
        <v>539</v>
      </c>
      <c r="B51" t="s">
        <v>540</v>
      </c>
      <c r="C51">
        <v>2016</v>
      </c>
      <c r="D51" s="7">
        <v>42644</v>
      </c>
      <c r="E51" s="7">
        <v>42735</v>
      </c>
      <c r="F51" t="s">
        <v>194</v>
      </c>
      <c r="G51" t="s">
        <v>541</v>
      </c>
      <c r="H51">
        <v>10</v>
      </c>
      <c r="I51">
        <v>809</v>
      </c>
      <c r="J51" t="s">
        <v>286</v>
      </c>
      <c r="K51" t="s">
        <v>37</v>
      </c>
      <c r="L51" t="s">
        <v>224</v>
      </c>
      <c r="M51" t="s">
        <v>542</v>
      </c>
      <c r="N51" t="s">
        <v>543</v>
      </c>
      <c r="O51" t="s">
        <v>544</v>
      </c>
      <c r="P51" t="s">
        <v>545</v>
      </c>
      <c r="Q51" t="s">
        <v>546</v>
      </c>
      <c r="R51">
        <v>242</v>
      </c>
      <c r="S51">
        <v>242</v>
      </c>
      <c r="T51">
        <v>123</v>
      </c>
      <c r="U51">
        <v>778</v>
      </c>
      <c r="V51">
        <v>528</v>
      </c>
      <c r="W51">
        <v>199</v>
      </c>
      <c r="X51">
        <v>364</v>
      </c>
      <c r="Y51">
        <v>0</v>
      </c>
      <c r="Z51">
        <v>0</v>
      </c>
      <c r="AA51">
        <v>71</v>
      </c>
      <c r="AB51">
        <v>1044</v>
      </c>
      <c r="AC51">
        <v>11</v>
      </c>
      <c r="AD51">
        <v>19</v>
      </c>
      <c r="AE51">
        <v>3014</v>
      </c>
      <c r="AF51">
        <v>0</v>
      </c>
      <c r="AG51">
        <v>3096</v>
      </c>
      <c r="AH51">
        <v>2181</v>
      </c>
      <c r="AI51">
        <v>618</v>
      </c>
      <c r="AJ51">
        <v>1550</v>
      </c>
      <c r="AK51">
        <v>0</v>
      </c>
      <c r="AL51">
        <v>0</v>
      </c>
      <c r="AM51">
        <v>237</v>
      </c>
      <c r="AN51">
        <v>3477</v>
      </c>
      <c r="AO51">
        <v>25</v>
      </c>
      <c r="AP51">
        <v>52</v>
      </c>
      <c r="AQ51">
        <v>11236</v>
      </c>
      <c r="AR51">
        <v>0</v>
      </c>
      <c r="AS51">
        <v>20390</v>
      </c>
      <c r="AT51">
        <v>5024</v>
      </c>
      <c r="AU51">
        <v>6289</v>
      </c>
      <c r="AV51">
        <v>30789</v>
      </c>
      <c r="AW51">
        <v>0</v>
      </c>
      <c r="AX51">
        <v>0</v>
      </c>
      <c r="AY51">
        <v>6102</v>
      </c>
      <c r="AZ51">
        <v>31534</v>
      </c>
      <c r="BA51">
        <v>329</v>
      </c>
      <c r="BB51">
        <v>1431</v>
      </c>
      <c r="BC51">
        <v>101888</v>
      </c>
      <c r="BD51">
        <v>50406418</v>
      </c>
      <c r="BE51">
        <v>33965038</v>
      </c>
      <c r="BF51">
        <v>6746790</v>
      </c>
      <c r="BG51">
        <v>18118192</v>
      </c>
      <c r="BH51">
        <v>0</v>
      </c>
      <c r="BI51">
        <v>0</v>
      </c>
      <c r="BJ51">
        <v>4829315</v>
      </c>
      <c r="BK51">
        <v>52924080</v>
      </c>
      <c r="BL51">
        <v>470080</v>
      </c>
      <c r="BM51">
        <v>701692</v>
      </c>
      <c r="BN51">
        <v>168161605</v>
      </c>
      <c r="BO51">
        <v>41894633</v>
      </c>
      <c r="BP51">
        <v>24161512</v>
      </c>
      <c r="BQ51">
        <v>4037380</v>
      </c>
      <c r="BR51">
        <v>32983408</v>
      </c>
      <c r="BS51">
        <v>0</v>
      </c>
      <c r="BT51">
        <v>0</v>
      </c>
      <c r="BU51">
        <v>4641811</v>
      </c>
      <c r="BV51">
        <v>72635431</v>
      </c>
      <c r="BW51">
        <v>518916</v>
      </c>
      <c r="BX51">
        <v>2073226</v>
      </c>
      <c r="BY51">
        <v>182946317</v>
      </c>
      <c r="BZ51">
        <v>4129001</v>
      </c>
      <c r="CA51">
        <v>69154314</v>
      </c>
      <c r="CB51">
        <v>45954429</v>
      </c>
      <c r="CC51">
        <v>2780040</v>
      </c>
      <c r="CD51">
        <v>43017612</v>
      </c>
      <c r="CE51">
        <v>0</v>
      </c>
      <c r="CF51">
        <v>0</v>
      </c>
      <c r="CG51">
        <v>0</v>
      </c>
      <c r="CH51">
        <v>7505869</v>
      </c>
      <c r="CI51">
        <v>83996129</v>
      </c>
      <c r="CJ51">
        <v>0</v>
      </c>
      <c r="CK51">
        <v>988996</v>
      </c>
      <c r="CL51">
        <v>0</v>
      </c>
      <c r="CM51">
        <v>0</v>
      </c>
      <c r="CN51">
        <v>0</v>
      </c>
      <c r="CO51">
        <v>1062075</v>
      </c>
      <c r="CP51">
        <v>258588465</v>
      </c>
      <c r="CQ51">
        <v>0</v>
      </c>
      <c r="CR51">
        <v>1066990</v>
      </c>
      <c r="CS51">
        <v>0</v>
      </c>
      <c r="CT51">
        <v>0</v>
      </c>
      <c r="CU51">
        <v>1066990</v>
      </c>
      <c r="CV51">
        <v>22598454</v>
      </c>
      <c r="CW51">
        <v>11806318</v>
      </c>
      <c r="CX51">
        <v>7922783</v>
      </c>
      <c r="CY51">
        <v>8922281</v>
      </c>
      <c r="CZ51">
        <v>0</v>
      </c>
      <c r="DA51">
        <v>0</v>
      </c>
      <c r="DB51">
        <v>1783433</v>
      </c>
      <c r="DC51">
        <v>38916613</v>
      </c>
      <c r="DD51">
        <v>0</v>
      </c>
      <c r="DE51">
        <v>1636565</v>
      </c>
      <c r="DF51">
        <v>93586447</v>
      </c>
      <c r="DG51">
        <v>1523360</v>
      </c>
      <c r="DH51">
        <v>84946258</v>
      </c>
      <c r="DI51">
        <v>0</v>
      </c>
      <c r="DJ51">
        <v>2238092</v>
      </c>
      <c r="DK51">
        <v>0</v>
      </c>
      <c r="DL51">
        <v>0</v>
      </c>
      <c r="DM51">
        <v>0</v>
      </c>
      <c r="DN51">
        <v>0</v>
      </c>
      <c r="DO51">
        <v>28113501</v>
      </c>
      <c r="DP51">
        <v>458083842</v>
      </c>
      <c r="DQ51">
        <v>0</v>
      </c>
      <c r="DR51">
        <v>0</v>
      </c>
      <c r="DS51">
        <v>0</v>
      </c>
      <c r="DT51">
        <v>0</v>
      </c>
      <c r="DU51">
        <v>0</v>
      </c>
      <c r="DV51">
        <v>0</v>
      </c>
      <c r="DW51">
        <v>0</v>
      </c>
      <c r="DX51">
        <v>0</v>
      </c>
      <c r="DY51">
        <v>0</v>
      </c>
      <c r="DZ51">
        <v>0</v>
      </c>
      <c r="EA51">
        <v>0</v>
      </c>
      <c r="EB51">
        <v>0</v>
      </c>
      <c r="EC51">
        <v>0</v>
      </c>
      <c r="ED51" t="s">
        <v>202</v>
      </c>
      <c r="EE51" t="s">
        <v>203</v>
      </c>
      <c r="EF51" t="s">
        <v>204</v>
      </c>
      <c r="EG51">
        <v>1</v>
      </c>
    </row>
    <row r="52" spans="1:137" x14ac:dyDescent="0.25">
      <c r="A52" t="s">
        <v>547</v>
      </c>
      <c r="B52" t="s">
        <v>51</v>
      </c>
      <c r="C52">
        <v>2016</v>
      </c>
      <c r="D52" s="7">
        <v>42644</v>
      </c>
      <c r="E52" s="7">
        <v>42735</v>
      </c>
      <c r="F52" t="s">
        <v>194</v>
      </c>
      <c r="G52" t="s">
        <v>216</v>
      </c>
      <c r="H52">
        <v>9</v>
      </c>
      <c r="I52">
        <v>605</v>
      </c>
      <c r="J52" t="s">
        <v>286</v>
      </c>
      <c r="K52" t="s">
        <v>37</v>
      </c>
      <c r="L52" t="s">
        <v>263</v>
      </c>
      <c r="M52" t="s">
        <v>548</v>
      </c>
      <c r="N52" t="s">
        <v>549</v>
      </c>
      <c r="O52" t="s">
        <v>405</v>
      </c>
      <c r="P52" t="s">
        <v>550</v>
      </c>
      <c r="Q52" t="s">
        <v>551</v>
      </c>
      <c r="R52">
        <v>909</v>
      </c>
      <c r="S52">
        <v>909</v>
      </c>
      <c r="T52">
        <v>739</v>
      </c>
      <c r="U52">
        <v>1500</v>
      </c>
      <c r="V52">
        <v>597</v>
      </c>
      <c r="W52">
        <v>1790</v>
      </c>
      <c r="X52">
        <v>3543</v>
      </c>
      <c r="Y52">
        <v>0</v>
      </c>
      <c r="Z52">
        <v>0</v>
      </c>
      <c r="AA52">
        <v>154</v>
      </c>
      <c r="AB52">
        <v>1342</v>
      </c>
      <c r="AC52">
        <v>175</v>
      </c>
      <c r="AD52">
        <v>99</v>
      </c>
      <c r="AE52">
        <v>9200</v>
      </c>
      <c r="AF52">
        <v>57</v>
      </c>
      <c r="AG52">
        <v>17462</v>
      </c>
      <c r="AH52">
        <v>4294</v>
      </c>
      <c r="AI52">
        <v>19371</v>
      </c>
      <c r="AJ52">
        <v>17461</v>
      </c>
      <c r="AK52">
        <v>0</v>
      </c>
      <c r="AL52">
        <v>0</v>
      </c>
      <c r="AM52">
        <v>849</v>
      </c>
      <c r="AN52">
        <v>7390</v>
      </c>
      <c r="AO52">
        <v>528</v>
      </c>
      <c r="AP52">
        <v>517</v>
      </c>
      <c r="AQ52">
        <v>67872</v>
      </c>
      <c r="AR52">
        <v>9421</v>
      </c>
      <c r="AS52">
        <v>12427</v>
      </c>
      <c r="AT52">
        <v>5321</v>
      </c>
      <c r="AU52">
        <v>11804</v>
      </c>
      <c r="AV52">
        <v>45761</v>
      </c>
      <c r="AW52">
        <v>0</v>
      </c>
      <c r="AX52">
        <v>0</v>
      </c>
      <c r="AY52">
        <v>0</v>
      </c>
      <c r="AZ52">
        <v>8913</v>
      </c>
      <c r="BA52">
        <v>2651</v>
      </c>
      <c r="BB52">
        <v>2596</v>
      </c>
      <c r="BC52">
        <v>89473</v>
      </c>
      <c r="BD52">
        <v>226559392</v>
      </c>
      <c r="BE52">
        <v>58123407</v>
      </c>
      <c r="BF52">
        <v>153520967</v>
      </c>
      <c r="BG52">
        <v>222134506</v>
      </c>
      <c r="BH52">
        <v>0</v>
      </c>
      <c r="BI52">
        <v>0</v>
      </c>
      <c r="BJ52">
        <v>13683158</v>
      </c>
      <c r="BK52">
        <v>119060414</v>
      </c>
      <c r="BL52">
        <v>10183481</v>
      </c>
      <c r="BM52">
        <v>9971325</v>
      </c>
      <c r="BN52">
        <v>813236650</v>
      </c>
      <c r="BO52">
        <v>86986183</v>
      </c>
      <c r="BP52">
        <v>23253947</v>
      </c>
      <c r="BQ52">
        <v>20329066</v>
      </c>
      <c r="BR52">
        <v>101766854</v>
      </c>
      <c r="BS52">
        <v>0</v>
      </c>
      <c r="BT52">
        <v>0</v>
      </c>
      <c r="BU52">
        <v>0</v>
      </c>
      <c r="BV52">
        <v>65572179</v>
      </c>
      <c r="BW52">
        <v>4874734</v>
      </c>
      <c r="BX52">
        <v>4773178</v>
      </c>
      <c r="BY52">
        <v>307556141</v>
      </c>
      <c r="BZ52">
        <v>16053346</v>
      </c>
      <c r="CA52">
        <v>237692002</v>
      </c>
      <c r="CB52">
        <v>64777442</v>
      </c>
      <c r="CC52">
        <v>67835132</v>
      </c>
      <c r="CD52">
        <v>276902037</v>
      </c>
      <c r="CE52">
        <v>-14530333</v>
      </c>
      <c r="CF52">
        <v>0</v>
      </c>
      <c r="CG52">
        <v>0</v>
      </c>
      <c r="CH52">
        <v>8082505</v>
      </c>
      <c r="CI52">
        <v>109060632</v>
      </c>
      <c r="CJ52">
        <v>0</v>
      </c>
      <c r="CK52">
        <v>2412329</v>
      </c>
      <c r="CL52">
        <v>0</v>
      </c>
      <c r="CM52">
        <v>0</v>
      </c>
      <c r="CN52">
        <v>0</v>
      </c>
      <c r="CO52">
        <v>0</v>
      </c>
      <c r="CP52">
        <v>768285092</v>
      </c>
      <c r="CQ52">
        <v>4182</v>
      </c>
      <c r="CR52">
        <v>16644</v>
      </c>
      <c r="CS52">
        <v>0</v>
      </c>
      <c r="CT52">
        <v>9487</v>
      </c>
      <c r="CU52">
        <v>30313</v>
      </c>
      <c r="CV52">
        <v>74517774</v>
      </c>
      <c r="CW52">
        <v>16257402</v>
      </c>
      <c r="CX52">
        <v>120545234</v>
      </c>
      <c r="CY52">
        <v>47015967</v>
      </c>
      <c r="CZ52">
        <v>0</v>
      </c>
      <c r="DA52">
        <v>0</v>
      </c>
      <c r="DB52">
        <v>5463018</v>
      </c>
      <c r="DC52">
        <v>73724284</v>
      </c>
      <c r="DD52">
        <v>418141</v>
      </c>
      <c r="DE52">
        <v>14596192</v>
      </c>
      <c r="DF52">
        <v>352538012</v>
      </c>
      <c r="DG52">
        <v>7520025</v>
      </c>
      <c r="DH52">
        <v>305813889</v>
      </c>
      <c r="DI52">
        <v>21586506</v>
      </c>
      <c r="DJ52">
        <v>-1146019</v>
      </c>
      <c r="DK52">
        <v>0</v>
      </c>
      <c r="DL52">
        <v>0</v>
      </c>
      <c r="DM52">
        <v>0</v>
      </c>
      <c r="DN52">
        <v>0</v>
      </c>
      <c r="DO52">
        <v>16383709</v>
      </c>
      <c r="DP52">
        <v>398669857</v>
      </c>
      <c r="DQ52">
        <v>0</v>
      </c>
      <c r="DR52">
        <v>0</v>
      </c>
      <c r="DS52">
        <v>0</v>
      </c>
      <c r="DT52">
        <v>0</v>
      </c>
      <c r="DU52">
        <v>0</v>
      </c>
      <c r="DV52">
        <v>0</v>
      </c>
      <c r="DW52">
        <v>0</v>
      </c>
      <c r="DX52">
        <v>0</v>
      </c>
      <c r="DY52">
        <v>0</v>
      </c>
      <c r="DZ52">
        <v>0</v>
      </c>
      <c r="EA52">
        <v>0</v>
      </c>
      <c r="EB52">
        <v>0</v>
      </c>
      <c r="EC52">
        <v>0</v>
      </c>
      <c r="ED52" t="s">
        <v>202</v>
      </c>
      <c r="EE52" t="s">
        <v>203</v>
      </c>
      <c r="EF52" t="s">
        <v>204</v>
      </c>
      <c r="EG52">
        <v>1</v>
      </c>
    </row>
    <row r="53" spans="1:137" x14ac:dyDescent="0.25">
      <c r="A53" t="s">
        <v>552</v>
      </c>
      <c r="B53" t="s">
        <v>553</v>
      </c>
      <c r="C53">
        <v>2016</v>
      </c>
      <c r="D53" s="7">
        <v>42644</v>
      </c>
      <c r="E53" s="7">
        <v>42735</v>
      </c>
      <c r="F53" t="s">
        <v>194</v>
      </c>
      <c r="G53" t="s">
        <v>554</v>
      </c>
      <c r="H53">
        <v>12</v>
      </c>
      <c r="I53">
        <v>1111</v>
      </c>
      <c r="J53" t="s">
        <v>286</v>
      </c>
      <c r="K53" t="s">
        <v>37</v>
      </c>
      <c r="L53" t="s">
        <v>224</v>
      </c>
      <c r="M53" t="s">
        <v>555</v>
      </c>
      <c r="N53" t="s">
        <v>556</v>
      </c>
      <c r="O53" t="s">
        <v>557</v>
      </c>
      <c r="P53" t="s">
        <v>558</v>
      </c>
      <c r="Q53" t="s">
        <v>559</v>
      </c>
      <c r="R53">
        <v>238</v>
      </c>
      <c r="S53">
        <v>238</v>
      </c>
      <c r="T53">
        <v>135</v>
      </c>
      <c r="U53">
        <v>581</v>
      </c>
      <c r="V53">
        <v>383</v>
      </c>
      <c r="W53">
        <v>274</v>
      </c>
      <c r="X53">
        <v>378</v>
      </c>
      <c r="Y53">
        <v>0</v>
      </c>
      <c r="Z53">
        <v>0</v>
      </c>
      <c r="AA53">
        <v>57</v>
      </c>
      <c r="AB53">
        <v>252</v>
      </c>
      <c r="AC53">
        <v>11</v>
      </c>
      <c r="AD53">
        <v>47</v>
      </c>
      <c r="AE53">
        <v>1983</v>
      </c>
      <c r="AF53">
        <v>0</v>
      </c>
      <c r="AG53">
        <v>2241</v>
      </c>
      <c r="AH53">
        <v>2457</v>
      </c>
      <c r="AI53">
        <v>3027</v>
      </c>
      <c r="AJ53">
        <v>2857</v>
      </c>
      <c r="AK53">
        <v>0</v>
      </c>
      <c r="AL53">
        <v>0</v>
      </c>
      <c r="AM53">
        <v>216</v>
      </c>
      <c r="AN53">
        <v>1298</v>
      </c>
      <c r="AO53">
        <v>24</v>
      </c>
      <c r="AP53">
        <v>235</v>
      </c>
      <c r="AQ53">
        <v>12355</v>
      </c>
      <c r="AR53">
        <v>0</v>
      </c>
      <c r="AS53">
        <v>14435</v>
      </c>
      <c r="AT53">
        <v>4094</v>
      </c>
      <c r="AU53">
        <v>1319</v>
      </c>
      <c r="AV53">
        <v>4336</v>
      </c>
      <c r="AW53">
        <v>0</v>
      </c>
      <c r="AX53">
        <v>0</v>
      </c>
      <c r="AY53">
        <v>482</v>
      </c>
      <c r="AZ53">
        <v>3759</v>
      </c>
      <c r="BA53">
        <v>418</v>
      </c>
      <c r="BB53">
        <v>928</v>
      </c>
      <c r="BC53">
        <v>29771</v>
      </c>
      <c r="BD53">
        <v>24674581</v>
      </c>
      <c r="BE53">
        <v>20908831</v>
      </c>
      <c r="BF53">
        <v>16136173</v>
      </c>
      <c r="BG53">
        <v>21990567</v>
      </c>
      <c r="BH53">
        <v>0</v>
      </c>
      <c r="BI53">
        <v>0</v>
      </c>
      <c r="BJ53">
        <v>3072571</v>
      </c>
      <c r="BK53">
        <v>13877264</v>
      </c>
      <c r="BL53">
        <v>274088</v>
      </c>
      <c r="BM53">
        <v>2474235</v>
      </c>
      <c r="BN53">
        <v>103408310</v>
      </c>
      <c r="BO53">
        <v>13923467</v>
      </c>
      <c r="BP53">
        <v>13436528</v>
      </c>
      <c r="BQ53">
        <v>3043477</v>
      </c>
      <c r="BR53">
        <v>21235356</v>
      </c>
      <c r="BS53">
        <v>0</v>
      </c>
      <c r="BT53">
        <v>0</v>
      </c>
      <c r="BU53">
        <v>1846845</v>
      </c>
      <c r="BV53">
        <v>16787637</v>
      </c>
      <c r="BW53">
        <v>1253026</v>
      </c>
      <c r="BX53">
        <v>3774549</v>
      </c>
      <c r="BY53">
        <v>75300885</v>
      </c>
      <c r="BZ53">
        <v>1826565</v>
      </c>
      <c r="CA53">
        <v>29871659</v>
      </c>
      <c r="CB53">
        <v>31605944</v>
      </c>
      <c r="CC53">
        <v>8418810</v>
      </c>
      <c r="CD53">
        <v>37400090</v>
      </c>
      <c r="CE53">
        <v>0</v>
      </c>
      <c r="CF53">
        <v>0</v>
      </c>
      <c r="CG53">
        <v>0</v>
      </c>
      <c r="CH53">
        <v>2008442</v>
      </c>
      <c r="CI53">
        <v>20735763</v>
      </c>
      <c r="CJ53">
        <v>0</v>
      </c>
      <c r="CK53">
        <v>1527114</v>
      </c>
      <c r="CL53">
        <v>0</v>
      </c>
      <c r="CM53">
        <v>0</v>
      </c>
      <c r="CN53">
        <v>0</v>
      </c>
      <c r="CO53">
        <v>3478984</v>
      </c>
      <c r="CP53">
        <v>136873371</v>
      </c>
      <c r="CQ53">
        <v>0</v>
      </c>
      <c r="CR53">
        <v>0</v>
      </c>
      <c r="CS53">
        <v>0</v>
      </c>
      <c r="CT53">
        <v>0</v>
      </c>
      <c r="CU53">
        <v>0</v>
      </c>
      <c r="CV53">
        <v>8726389</v>
      </c>
      <c r="CW53">
        <v>2739415</v>
      </c>
      <c r="CX53">
        <v>10760840</v>
      </c>
      <c r="CY53">
        <v>5825833</v>
      </c>
      <c r="CZ53">
        <v>0</v>
      </c>
      <c r="DA53">
        <v>0</v>
      </c>
      <c r="DB53">
        <v>2910974</v>
      </c>
      <c r="DC53">
        <v>9929138</v>
      </c>
      <c r="DD53">
        <v>0</v>
      </c>
      <c r="DE53">
        <v>943235</v>
      </c>
      <c r="DF53">
        <v>41835824</v>
      </c>
      <c r="DG53">
        <v>113107</v>
      </c>
      <c r="DH53">
        <v>42655404</v>
      </c>
      <c r="DI53">
        <v>0</v>
      </c>
      <c r="DJ53">
        <v>31105</v>
      </c>
      <c r="DK53">
        <v>0</v>
      </c>
      <c r="DL53">
        <v>0</v>
      </c>
      <c r="DM53">
        <v>0</v>
      </c>
      <c r="DN53">
        <v>0</v>
      </c>
      <c r="DO53">
        <v>7676339</v>
      </c>
      <c r="DP53">
        <v>83212965</v>
      </c>
      <c r="DQ53">
        <v>0</v>
      </c>
      <c r="DR53">
        <v>64</v>
      </c>
      <c r="DS53">
        <v>231</v>
      </c>
      <c r="DT53">
        <v>392</v>
      </c>
      <c r="DU53">
        <v>2031614</v>
      </c>
      <c r="DV53">
        <v>2379509</v>
      </c>
      <c r="DW53">
        <v>3091942</v>
      </c>
      <c r="DX53">
        <v>0</v>
      </c>
      <c r="DY53">
        <v>0</v>
      </c>
      <c r="DZ53">
        <v>1019181</v>
      </c>
      <c r="EA53">
        <v>5239221</v>
      </c>
      <c r="EB53">
        <v>7486992</v>
      </c>
      <c r="EC53">
        <v>0</v>
      </c>
      <c r="ED53" t="s">
        <v>202</v>
      </c>
      <c r="EE53" t="s">
        <v>203</v>
      </c>
      <c r="EF53" t="s">
        <v>204</v>
      </c>
      <c r="EG53">
        <v>1</v>
      </c>
    </row>
    <row r="54" spans="1:137" x14ac:dyDescent="0.25">
      <c r="A54" t="s">
        <v>560</v>
      </c>
      <c r="B54" t="s">
        <v>561</v>
      </c>
      <c r="C54">
        <v>2016</v>
      </c>
      <c r="D54" s="7">
        <v>42644</v>
      </c>
      <c r="E54" s="7">
        <v>42735</v>
      </c>
      <c r="F54" t="s">
        <v>194</v>
      </c>
      <c r="G54" t="s">
        <v>195</v>
      </c>
      <c r="H54">
        <v>9</v>
      </c>
      <c r="I54">
        <v>617</v>
      </c>
      <c r="J54" t="s">
        <v>240</v>
      </c>
      <c r="K54" t="s">
        <v>40</v>
      </c>
      <c r="L54" t="s">
        <v>224</v>
      </c>
      <c r="M54" t="s">
        <v>562</v>
      </c>
      <c r="N54" t="s">
        <v>563</v>
      </c>
      <c r="O54" t="s">
        <v>281</v>
      </c>
      <c r="P54" t="s">
        <v>564</v>
      </c>
      <c r="Q54" t="s">
        <v>565</v>
      </c>
      <c r="R54">
        <v>16</v>
      </c>
      <c r="S54">
        <v>16</v>
      </c>
      <c r="T54">
        <v>16</v>
      </c>
      <c r="U54">
        <v>0</v>
      </c>
      <c r="V54">
        <v>0</v>
      </c>
      <c r="W54">
        <v>0</v>
      </c>
      <c r="X54">
        <v>0</v>
      </c>
      <c r="Y54">
        <v>147</v>
      </c>
      <c r="Z54">
        <v>0</v>
      </c>
      <c r="AA54">
        <v>0</v>
      </c>
      <c r="AB54">
        <v>0</v>
      </c>
      <c r="AC54">
        <v>0</v>
      </c>
      <c r="AD54">
        <v>0</v>
      </c>
      <c r="AE54">
        <v>147</v>
      </c>
      <c r="AF54">
        <v>0</v>
      </c>
      <c r="AG54">
        <v>0</v>
      </c>
      <c r="AH54">
        <v>0</v>
      </c>
      <c r="AI54">
        <v>0</v>
      </c>
      <c r="AJ54">
        <v>0</v>
      </c>
      <c r="AK54">
        <v>1144</v>
      </c>
      <c r="AL54">
        <v>0</v>
      </c>
      <c r="AM54">
        <v>0</v>
      </c>
      <c r="AN54">
        <v>0</v>
      </c>
      <c r="AO54">
        <v>0</v>
      </c>
      <c r="AP54">
        <v>0</v>
      </c>
      <c r="AQ54">
        <v>1144</v>
      </c>
      <c r="AR54">
        <v>0</v>
      </c>
      <c r="AS54">
        <v>0</v>
      </c>
      <c r="AT54">
        <v>0</v>
      </c>
      <c r="AU54">
        <v>0</v>
      </c>
      <c r="AV54">
        <v>0</v>
      </c>
      <c r="AW54">
        <v>0</v>
      </c>
      <c r="AX54">
        <v>0</v>
      </c>
      <c r="AY54">
        <v>0</v>
      </c>
      <c r="AZ54">
        <v>0</v>
      </c>
      <c r="BA54">
        <v>0</v>
      </c>
      <c r="BB54">
        <v>0</v>
      </c>
      <c r="BC54">
        <v>0</v>
      </c>
      <c r="BD54">
        <v>0</v>
      </c>
      <c r="BE54">
        <v>0</v>
      </c>
      <c r="BF54">
        <v>0</v>
      </c>
      <c r="BG54">
        <v>0</v>
      </c>
      <c r="BH54">
        <v>1021021</v>
      </c>
      <c r="BI54">
        <v>0</v>
      </c>
      <c r="BJ54">
        <v>0</v>
      </c>
      <c r="BK54">
        <v>0</v>
      </c>
      <c r="BL54">
        <v>0</v>
      </c>
      <c r="BM54">
        <v>0</v>
      </c>
      <c r="BN54">
        <v>1021021</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1021021</v>
      </c>
      <c r="DA54">
        <v>0</v>
      </c>
      <c r="DB54">
        <v>0</v>
      </c>
      <c r="DC54">
        <v>0</v>
      </c>
      <c r="DD54">
        <v>0</v>
      </c>
      <c r="DE54">
        <v>0</v>
      </c>
      <c r="DF54">
        <v>1021021</v>
      </c>
      <c r="DG54">
        <v>633</v>
      </c>
      <c r="DH54">
        <v>781141</v>
      </c>
      <c r="DI54">
        <v>109050</v>
      </c>
      <c r="DJ54">
        <v>0</v>
      </c>
      <c r="DK54">
        <v>0</v>
      </c>
      <c r="DL54">
        <v>0</v>
      </c>
      <c r="DM54">
        <v>0</v>
      </c>
      <c r="DN54">
        <v>0</v>
      </c>
      <c r="DO54">
        <v>30158</v>
      </c>
      <c r="DP54">
        <v>105761</v>
      </c>
      <c r="DQ54">
        <v>0</v>
      </c>
      <c r="DR54">
        <v>0</v>
      </c>
      <c r="DS54">
        <v>0</v>
      </c>
      <c r="DT54">
        <v>0</v>
      </c>
      <c r="DU54">
        <v>0</v>
      </c>
      <c r="DV54">
        <v>0</v>
      </c>
      <c r="DW54">
        <v>0</v>
      </c>
      <c r="DX54">
        <v>0</v>
      </c>
      <c r="DY54">
        <v>0</v>
      </c>
      <c r="DZ54">
        <v>0</v>
      </c>
      <c r="EA54">
        <v>0</v>
      </c>
      <c r="EB54">
        <v>0</v>
      </c>
      <c r="EC54">
        <v>0</v>
      </c>
      <c r="ED54" t="s">
        <v>202</v>
      </c>
      <c r="EE54" t="s">
        <v>203</v>
      </c>
      <c r="EF54" t="s">
        <v>204</v>
      </c>
      <c r="EG54">
        <v>1</v>
      </c>
    </row>
    <row r="55" spans="1:137" x14ac:dyDescent="0.25">
      <c r="A55" t="s">
        <v>566</v>
      </c>
      <c r="B55" t="s">
        <v>567</v>
      </c>
      <c r="C55">
        <v>2016</v>
      </c>
      <c r="D55" s="7">
        <v>42644</v>
      </c>
      <c r="E55" s="7">
        <v>42735</v>
      </c>
      <c r="F55" t="s">
        <v>194</v>
      </c>
      <c r="G55" t="s">
        <v>568</v>
      </c>
      <c r="H55">
        <v>2</v>
      </c>
      <c r="I55">
        <v>311</v>
      </c>
      <c r="J55" t="s">
        <v>240</v>
      </c>
      <c r="K55" t="s">
        <v>40</v>
      </c>
      <c r="L55" t="s">
        <v>224</v>
      </c>
      <c r="M55" t="s">
        <v>562</v>
      </c>
      <c r="N55" t="s">
        <v>569</v>
      </c>
      <c r="O55" t="s">
        <v>570</v>
      </c>
      <c r="P55" t="s">
        <v>571</v>
      </c>
      <c r="Q55" t="s">
        <v>565</v>
      </c>
      <c r="R55">
        <v>16</v>
      </c>
      <c r="S55">
        <v>16</v>
      </c>
      <c r="T55">
        <v>16</v>
      </c>
      <c r="U55">
        <v>0</v>
      </c>
      <c r="V55">
        <v>0</v>
      </c>
      <c r="W55">
        <v>0</v>
      </c>
      <c r="X55">
        <v>0</v>
      </c>
      <c r="Y55">
        <v>103</v>
      </c>
      <c r="Z55">
        <v>0</v>
      </c>
      <c r="AA55">
        <v>0</v>
      </c>
      <c r="AB55">
        <v>0</v>
      </c>
      <c r="AC55">
        <v>0</v>
      </c>
      <c r="AD55">
        <v>0</v>
      </c>
      <c r="AE55">
        <v>103</v>
      </c>
      <c r="AF55">
        <v>0</v>
      </c>
      <c r="AG55">
        <v>0</v>
      </c>
      <c r="AH55">
        <v>0</v>
      </c>
      <c r="AI55">
        <v>0</v>
      </c>
      <c r="AJ55">
        <v>0</v>
      </c>
      <c r="AK55">
        <v>1421</v>
      </c>
      <c r="AL55">
        <v>0</v>
      </c>
      <c r="AM55">
        <v>0</v>
      </c>
      <c r="AN55">
        <v>0</v>
      </c>
      <c r="AO55">
        <v>0</v>
      </c>
      <c r="AP55">
        <v>0</v>
      </c>
      <c r="AQ55">
        <v>1421</v>
      </c>
      <c r="AR55">
        <v>0</v>
      </c>
      <c r="AS55">
        <v>0</v>
      </c>
      <c r="AT55">
        <v>0</v>
      </c>
      <c r="AU55">
        <v>0</v>
      </c>
      <c r="AV55">
        <v>0</v>
      </c>
      <c r="AW55">
        <v>0</v>
      </c>
      <c r="AX55">
        <v>0</v>
      </c>
      <c r="AY55">
        <v>0</v>
      </c>
      <c r="AZ55">
        <v>0</v>
      </c>
      <c r="BA55">
        <v>0</v>
      </c>
      <c r="BB55">
        <v>0</v>
      </c>
      <c r="BC55">
        <v>0</v>
      </c>
      <c r="BD55">
        <v>0</v>
      </c>
      <c r="BE55">
        <v>0</v>
      </c>
      <c r="BF55">
        <v>0</v>
      </c>
      <c r="BG55">
        <v>0</v>
      </c>
      <c r="BH55">
        <v>1152616</v>
      </c>
      <c r="BI55">
        <v>0</v>
      </c>
      <c r="BJ55">
        <v>0</v>
      </c>
      <c r="BK55">
        <v>0</v>
      </c>
      <c r="BL55">
        <v>0</v>
      </c>
      <c r="BM55">
        <v>0</v>
      </c>
      <c r="BN55">
        <v>1152616</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1152616</v>
      </c>
      <c r="DA55">
        <v>0</v>
      </c>
      <c r="DB55">
        <v>0</v>
      </c>
      <c r="DC55">
        <v>0</v>
      </c>
      <c r="DD55">
        <v>0</v>
      </c>
      <c r="DE55">
        <v>0</v>
      </c>
      <c r="DF55">
        <v>1152616</v>
      </c>
      <c r="DG55">
        <v>41434</v>
      </c>
      <c r="DH55">
        <v>1080894</v>
      </c>
      <c r="DI55">
        <v>155901</v>
      </c>
      <c r="DJ55">
        <v>0</v>
      </c>
      <c r="DK55">
        <v>0</v>
      </c>
      <c r="DL55">
        <v>0</v>
      </c>
      <c r="DM55">
        <v>0</v>
      </c>
      <c r="DN55">
        <v>0</v>
      </c>
      <c r="DO55">
        <v>0</v>
      </c>
      <c r="DP55">
        <v>242484</v>
      </c>
      <c r="DQ55">
        <v>0</v>
      </c>
      <c r="DR55">
        <v>0</v>
      </c>
      <c r="DS55">
        <v>0</v>
      </c>
      <c r="DT55">
        <v>0</v>
      </c>
      <c r="DU55">
        <v>0</v>
      </c>
      <c r="DV55">
        <v>0</v>
      </c>
      <c r="DW55">
        <v>0</v>
      </c>
      <c r="DX55">
        <v>0</v>
      </c>
      <c r="DY55">
        <v>0</v>
      </c>
      <c r="DZ55">
        <v>0</v>
      </c>
      <c r="EA55">
        <v>0</v>
      </c>
      <c r="EB55">
        <v>0</v>
      </c>
      <c r="EC55">
        <v>0</v>
      </c>
      <c r="ED55" t="s">
        <v>202</v>
      </c>
      <c r="EE55" t="s">
        <v>203</v>
      </c>
      <c r="EF55" t="s">
        <v>204</v>
      </c>
      <c r="EG55">
        <v>1</v>
      </c>
    </row>
    <row r="56" spans="1:137" x14ac:dyDescent="0.25">
      <c r="A56" t="s">
        <v>572</v>
      </c>
      <c r="B56" t="s">
        <v>573</v>
      </c>
      <c r="C56">
        <v>2016</v>
      </c>
      <c r="D56" s="7">
        <v>42644</v>
      </c>
      <c r="E56" s="7">
        <v>42735</v>
      </c>
      <c r="F56" t="s">
        <v>194</v>
      </c>
      <c r="G56" t="s">
        <v>568</v>
      </c>
      <c r="H56">
        <v>2</v>
      </c>
      <c r="I56">
        <v>311</v>
      </c>
      <c r="J56" t="s">
        <v>240</v>
      </c>
      <c r="K56" t="s">
        <v>40</v>
      </c>
      <c r="L56" t="s">
        <v>224</v>
      </c>
      <c r="M56" t="s">
        <v>562</v>
      </c>
      <c r="N56" t="s">
        <v>574</v>
      </c>
      <c r="O56" t="s">
        <v>9</v>
      </c>
      <c r="P56" t="s">
        <v>575</v>
      </c>
      <c r="Q56" t="s">
        <v>565</v>
      </c>
      <c r="R56">
        <v>16</v>
      </c>
      <c r="S56">
        <v>16</v>
      </c>
      <c r="T56">
        <v>16</v>
      </c>
      <c r="U56">
        <v>0</v>
      </c>
      <c r="V56">
        <v>0</v>
      </c>
      <c r="W56">
        <v>0</v>
      </c>
      <c r="X56">
        <v>0</v>
      </c>
      <c r="Y56">
        <v>98</v>
      </c>
      <c r="Z56">
        <v>0</v>
      </c>
      <c r="AA56">
        <v>0</v>
      </c>
      <c r="AB56">
        <v>0</v>
      </c>
      <c r="AC56">
        <v>0</v>
      </c>
      <c r="AD56">
        <v>0</v>
      </c>
      <c r="AE56">
        <v>98</v>
      </c>
      <c r="AF56">
        <v>0</v>
      </c>
      <c r="AG56">
        <v>0</v>
      </c>
      <c r="AH56">
        <v>0</v>
      </c>
      <c r="AI56">
        <v>0</v>
      </c>
      <c r="AJ56">
        <v>0</v>
      </c>
      <c r="AK56">
        <v>1471</v>
      </c>
      <c r="AL56">
        <v>0</v>
      </c>
      <c r="AM56">
        <v>0</v>
      </c>
      <c r="AN56">
        <v>0</v>
      </c>
      <c r="AO56">
        <v>0</v>
      </c>
      <c r="AP56">
        <v>0</v>
      </c>
      <c r="AQ56">
        <v>1471</v>
      </c>
      <c r="AR56">
        <v>0</v>
      </c>
      <c r="AS56">
        <v>0</v>
      </c>
      <c r="AT56">
        <v>0</v>
      </c>
      <c r="AU56">
        <v>0</v>
      </c>
      <c r="AV56">
        <v>0</v>
      </c>
      <c r="AW56">
        <v>0</v>
      </c>
      <c r="AX56">
        <v>0</v>
      </c>
      <c r="AY56">
        <v>0</v>
      </c>
      <c r="AZ56">
        <v>0</v>
      </c>
      <c r="BA56">
        <v>0</v>
      </c>
      <c r="BB56">
        <v>0</v>
      </c>
      <c r="BC56">
        <v>0</v>
      </c>
      <c r="BD56">
        <v>0</v>
      </c>
      <c r="BE56">
        <v>0</v>
      </c>
      <c r="BF56">
        <v>0</v>
      </c>
      <c r="BG56">
        <v>0</v>
      </c>
      <c r="BH56">
        <v>1202705</v>
      </c>
      <c r="BI56">
        <v>0</v>
      </c>
      <c r="BJ56">
        <v>0</v>
      </c>
      <c r="BK56">
        <v>0</v>
      </c>
      <c r="BL56">
        <v>0</v>
      </c>
      <c r="BM56">
        <v>0</v>
      </c>
      <c r="BN56">
        <v>1202705</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1202705</v>
      </c>
      <c r="DA56">
        <v>0</v>
      </c>
      <c r="DB56">
        <v>0</v>
      </c>
      <c r="DC56">
        <v>0</v>
      </c>
      <c r="DD56">
        <v>0</v>
      </c>
      <c r="DE56">
        <v>0</v>
      </c>
      <c r="DF56">
        <v>1202705</v>
      </c>
      <c r="DG56">
        <v>895</v>
      </c>
      <c r="DH56">
        <v>976474</v>
      </c>
      <c r="DI56">
        <v>141400</v>
      </c>
      <c r="DJ56">
        <v>0</v>
      </c>
      <c r="DK56">
        <v>0</v>
      </c>
      <c r="DL56">
        <v>0</v>
      </c>
      <c r="DM56">
        <v>0</v>
      </c>
      <c r="DN56">
        <v>0</v>
      </c>
      <c r="DO56">
        <v>4427</v>
      </c>
      <c r="DP56">
        <v>116391</v>
      </c>
      <c r="DQ56">
        <v>0</v>
      </c>
      <c r="DR56">
        <v>0</v>
      </c>
      <c r="DS56">
        <v>0</v>
      </c>
      <c r="DT56">
        <v>0</v>
      </c>
      <c r="DU56">
        <v>0</v>
      </c>
      <c r="DV56">
        <v>0</v>
      </c>
      <c r="DW56">
        <v>0</v>
      </c>
      <c r="DX56">
        <v>0</v>
      </c>
      <c r="DY56">
        <v>0</v>
      </c>
      <c r="DZ56">
        <v>0</v>
      </c>
      <c r="EA56">
        <v>0</v>
      </c>
      <c r="EB56">
        <v>0</v>
      </c>
      <c r="EC56">
        <v>0</v>
      </c>
      <c r="ED56" t="s">
        <v>202</v>
      </c>
      <c r="EE56" t="s">
        <v>203</v>
      </c>
      <c r="EF56" t="s">
        <v>204</v>
      </c>
      <c r="EG56">
        <v>1</v>
      </c>
    </row>
    <row r="57" spans="1:137" x14ac:dyDescent="0.25">
      <c r="A57" t="s">
        <v>576</v>
      </c>
      <c r="B57" t="s">
        <v>577</v>
      </c>
      <c r="C57">
        <v>2016</v>
      </c>
      <c r="D57" s="7">
        <v>42644</v>
      </c>
      <c r="E57" s="7">
        <v>42735</v>
      </c>
      <c r="F57" t="s">
        <v>194</v>
      </c>
      <c r="G57" t="s">
        <v>31</v>
      </c>
      <c r="H57">
        <v>7</v>
      </c>
      <c r="I57">
        <v>431</v>
      </c>
      <c r="J57" t="s">
        <v>240</v>
      </c>
      <c r="K57" t="s">
        <v>40</v>
      </c>
      <c r="L57" t="s">
        <v>224</v>
      </c>
      <c r="M57" t="s">
        <v>562</v>
      </c>
      <c r="N57" t="s">
        <v>578</v>
      </c>
      <c r="O57" t="s">
        <v>49</v>
      </c>
      <c r="P57" t="s">
        <v>579</v>
      </c>
      <c r="Q57" t="s">
        <v>565</v>
      </c>
      <c r="R57">
        <v>16</v>
      </c>
      <c r="S57">
        <v>16</v>
      </c>
      <c r="T57">
        <v>16</v>
      </c>
      <c r="U57">
        <v>0</v>
      </c>
      <c r="V57">
        <v>0</v>
      </c>
      <c r="W57">
        <v>0</v>
      </c>
      <c r="X57">
        <v>0</v>
      </c>
      <c r="Y57">
        <v>113</v>
      </c>
      <c r="Z57">
        <v>0</v>
      </c>
      <c r="AA57">
        <v>0</v>
      </c>
      <c r="AB57">
        <v>0</v>
      </c>
      <c r="AC57">
        <v>0</v>
      </c>
      <c r="AD57">
        <v>0</v>
      </c>
      <c r="AE57">
        <v>113</v>
      </c>
      <c r="AF57">
        <v>0</v>
      </c>
      <c r="AG57">
        <v>0</v>
      </c>
      <c r="AH57">
        <v>0</v>
      </c>
      <c r="AI57">
        <v>0</v>
      </c>
      <c r="AJ57">
        <v>0</v>
      </c>
      <c r="AK57">
        <v>1107</v>
      </c>
      <c r="AL57">
        <v>0</v>
      </c>
      <c r="AM57">
        <v>0</v>
      </c>
      <c r="AN57">
        <v>0</v>
      </c>
      <c r="AO57">
        <v>0</v>
      </c>
      <c r="AP57">
        <v>0</v>
      </c>
      <c r="AQ57">
        <v>1107</v>
      </c>
      <c r="AR57">
        <v>0</v>
      </c>
      <c r="AS57">
        <v>0</v>
      </c>
      <c r="AT57">
        <v>0</v>
      </c>
      <c r="AU57">
        <v>0</v>
      </c>
      <c r="AV57">
        <v>0</v>
      </c>
      <c r="AW57">
        <v>0</v>
      </c>
      <c r="AX57">
        <v>0</v>
      </c>
      <c r="AY57">
        <v>0</v>
      </c>
      <c r="AZ57">
        <v>0</v>
      </c>
      <c r="BA57">
        <v>0</v>
      </c>
      <c r="BB57">
        <v>0</v>
      </c>
      <c r="BC57">
        <v>0</v>
      </c>
      <c r="BD57">
        <v>0</v>
      </c>
      <c r="BE57">
        <v>0</v>
      </c>
      <c r="BF57">
        <v>0</v>
      </c>
      <c r="BG57">
        <v>0</v>
      </c>
      <c r="BH57">
        <v>1062720</v>
      </c>
      <c r="BI57">
        <v>0</v>
      </c>
      <c r="BJ57">
        <v>0</v>
      </c>
      <c r="BK57">
        <v>0</v>
      </c>
      <c r="BL57">
        <v>0</v>
      </c>
      <c r="BM57">
        <v>0</v>
      </c>
      <c r="BN57">
        <v>1062720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1062720</v>
      </c>
      <c r="DA57">
        <v>0</v>
      </c>
      <c r="DB57">
        <v>0</v>
      </c>
      <c r="DC57">
        <v>0</v>
      </c>
      <c r="DD57">
        <v>0</v>
      </c>
      <c r="DE57">
        <v>0</v>
      </c>
      <c r="DF57">
        <v>1062720</v>
      </c>
      <c r="DG57">
        <v>350400</v>
      </c>
      <c r="DH57">
        <v>1275277</v>
      </c>
      <c r="DI57">
        <v>173787</v>
      </c>
      <c r="DJ57">
        <v>0</v>
      </c>
      <c r="DK57">
        <v>0</v>
      </c>
      <c r="DL57">
        <v>0</v>
      </c>
      <c r="DM57">
        <v>0</v>
      </c>
      <c r="DN57">
        <v>0</v>
      </c>
      <c r="DO57">
        <v>20398</v>
      </c>
      <c r="DP57">
        <v>643739</v>
      </c>
      <c r="DQ57">
        <v>0</v>
      </c>
      <c r="DR57">
        <v>0</v>
      </c>
      <c r="DS57">
        <v>0</v>
      </c>
      <c r="DT57">
        <v>0</v>
      </c>
      <c r="DU57">
        <v>0</v>
      </c>
      <c r="DV57">
        <v>0</v>
      </c>
      <c r="DW57">
        <v>0</v>
      </c>
      <c r="DX57">
        <v>0</v>
      </c>
      <c r="DY57">
        <v>0</v>
      </c>
      <c r="DZ57">
        <v>0</v>
      </c>
      <c r="EA57">
        <v>0</v>
      </c>
      <c r="EB57">
        <v>0</v>
      </c>
      <c r="EC57">
        <v>0</v>
      </c>
      <c r="ED57" t="s">
        <v>202</v>
      </c>
      <c r="EE57" t="s">
        <v>203</v>
      </c>
      <c r="EF57" t="s">
        <v>204</v>
      </c>
      <c r="EG57">
        <v>1</v>
      </c>
    </row>
    <row r="58" spans="1:137" x14ac:dyDescent="0.25">
      <c r="A58" t="s">
        <v>580</v>
      </c>
      <c r="B58" t="s">
        <v>581</v>
      </c>
      <c r="C58">
        <v>2016</v>
      </c>
      <c r="D58" s="7">
        <v>42644</v>
      </c>
      <c r="E58" s="7">
        <v>42735</v>
      </c>
      <c r="F58" t="s">
        <v>194</v>
      </c>
      <c r="G58" t="s">
        <v>582</v>
      </c>
      <c r="H58">
        <v>3</v>
      </c>
      <c r="I58">
        <v>408</v>
      </c>
      <c r="J58" t="s">
        <v>240</v>
      </c>
      <c r="K58" t="s">
        <v>40</v>
      </c>
      <c r="L58" t="s">
        <v>224</v>
      </c>
      <c r="M58" t="s">
        <v>562</v>
      </c>
      <c r="N58" t="s">
        <v>583</v>
      </c>
      <c r="O58" t="s">
        <v>584</v>
      </c>
      <c r="P58" t="s">
        <v>585</v>
      </c>
      <c r="Q58" t="s">
        <v>565</v>
      </c>
      <c r="R58">
        <v>16</v>
      </c>
      <c r="S58">
        <v>16</v>
      </c>
      <c r="T58">
        <v>16</v>
      </c>
      <c r="U58">
        <v>0</v>
      </c>
      <c r="V58">
        <v>0</v>
      </c>
      <c r="W58">
        <v>0</v>
      </c>
      <c r="X58">
        <v>0</v>
      </c>
      <c r="Y58">
        <v>96</v>
      </c>
      <c r="Z58">
        <v>0</v>
      </c>
      <c r="AA58">
        <v>0</v>
      </c>
      <c r="AB58">
        <v>0</v>
      </c>
      <c r="AC58">
        <v>0</v>
      </c>
      <c r="AD58">
        <v>0</v>
      </c>
      <c r="AE58">
        <v>96</v>
      </c>
      <c r="AF58">
        <v>0</v>
      </c>
      <c r="AG58">
        <v>0</v>
      </c>
      <c r="AH58">
        <v>0</v>
      </c>
      <c r="AI58">
        <v>0</v>
      </c>
      <c r="AJ58">
        <v>0</v>
      </c>
      <c r="AK58">
        <v>1215</v>
      </c>
      <c r="AL58">
        <v>0</v>
      </c>
      <c r="AM58">
        <v>0</v>
      </c>
      <c r="AN58">
        <v>0</v>
      </c>
      <c r="AO58">
        <v>0</v>
      </c>
      <c r="AP58">
        <v>0</v>
      </c>
      <c r="AQ58">
        <v>1215</v>
      </c>
      <c r="AR58">
        <v>0</v>
      </c>
      <c r="AS58">
        <v>0</v>
      </c>
      <c r="AT58">
        <v>0</v>
      </c>
      <c r="AU58">
        <v>0</v>
      </c>
      <c r="AV58">
        <v>0</v>
      </c>
      <c r="AW58">
        <v>0</v>
      </c>
      <c r="AX58">
        <v>0</v>
      </c>
      <c r="AY58">
        <v>0</v>
      </c>
      <c r="AZ58">
        <v>0</v>
      </c>
      <c r="BA58">
        <v>0</v>
      </c>
      <c r="BB58">
        <v>0</v>
      </c>
      <c r="BC58">
        <v>0</v>
      </c>
      <c r="BD58">
        <v>0</v>
      </c>
      <c r="BE58">
        <v>0</v>
      </c>
      <c r="BF58">
        <v>0</v>
      </c>
      <c r="BG58">
        <v>0</v>
      </c>
      <c r="BH58">
        <v>1026675</v>
      </c>
      <c r="BI58">
        <v>0</v>
      </c>
      <c r="BJ58">
        <v>0</v>
      </c>
      <c r="BK58">
        <v>0</v>
      </c>
      <c r="BL58">
        <v>0</v>
      </c>
      <c r="BM58">
        <v>0</v>
      </c>
      <c r="BN58">
        <v>1026675</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1026675</v>
      </c>
      <c r="DA58">
        <v>0</v>
      </c>
      <c r="DB58">
        <v>0</v>
      </c>
      <c r="DC58">
        <v>0</v>
      </c>
      <c r="DD58">
        <v>0</v>
      </c>
      <c r="DE58">
        <v>0</v>
      </c>
      <c r="DF58">
        <v>1026675</v>
      </c>
      <c r="DG58">
        <v>220066</v>
      </c>
      <c r="DH58">
        <v>1065058</v>
      </c>
      <c r="DI58">
        <v>176800</v>
      </c>
      <c r="DJ58">
        <v>0</v>
      </c>
      <c r="DK58">
        <v>0</v>
      </c>
      <c r="DL58">
        <v>0</v>
      </c>
      <c r="DM58">
        <v>0</v>
      </c>
      <c r="DN58">
        <v>0</v>
      </c>
      <c r="DO58">
        <v>6497</v>
      </c>
      <c r="DP58">
        <v>116583</v>
      </c>
      <c r="DQ58">
        <v>0</v>
      </c>
      <c r="DR58">
        <v>0</v>
      </c>
      <c r="DS58">
        <v>0</v>
      </c>
      <c r="DT58">
        <v>0</v>
      </c>
      <c r="DU58">
        <v>0</v>
      </c>
      <c r="DV58">
        <v>0</v>
      </c>
      <c r="DW58">
        <v>0</v>
      </c>
      <c r="DX58">
        <v>0</v>
      </c>
      <c r="DY58">
        <v>0</v>
      </c>
      <c r="DZ58">
        <v>0</v>
      </c>
      <c r="EA58">
        <v>0</v>
      </c>
      <c r="EB58">
        <v>0</v>
      </c>
      <c r="EC58">
        <v>0</v>
      </c>
      <c r="ED58" t="s">
        <v>202</v>
      </c>
      <c r="EE58" t="s">
        <v>203</v>
      </c>
      <c r="EF58" t="s">
        <v>204</v>
      </c>
      <c r="EG58">
        <v>1</v>
      </c>
    </row>
    <row r="59" spans="1:137" x14ac:dyDescent="0.25">
      <c r="A59" t="s">
        <v>586</v>
      </c>
      <c r="B59" t="s">
        <v>587</v>
      </c>
      <c r="C59">
        <v>2016</v>
      </c>
      <c r="D59" s="7">
        <v>42644</v>
      </c>
      <c r="E59" s="7">
        <v>42735</v>
      </c>
      <c r="F59" t="s">
        <v>194</v>
      </c>
      <c r="G59" t="s">
        <v>588</v>
      </c>
      <c r="H59">
        <v>6</v>
      </c>
      <c r="I59">
        <v>507</v>
      </c>
      <c r="J59" t="s">
        <v>286</v>
      </c>
      <c r="K59" t="s">
        <v>37</v>
      </c>
      <c r="L59" t="s">
        <v>224</v>
      </c>
      <c r="M59" t="s">
        <v>589</v>
      </c>
      <c r="N59" t="s">
        <v>590</v>
      </c>
      <c r="O59" t="s">
        <v>591</v>
      </c>
      <c r="P59" t="s">
        <v>592</v>
      </c>
      <c r="Q59" t="s">
        <v>593</v>
      </c>
      <c r="R59">
        <v>202</v>
      </c>
      <c r="S59">
        <v>202</v>
      </c>
      <c r="T59">
        <v>47</v>
      </c>
      <c r="U59">
        <v>372</v>
      </c>
      <c r="V59">
        <v>176</v>
      </c>
      <c r="W59">
        <v>96</v>
      </c>
      <c r="X59">
        <v>278</v>
      </c>
      <c r="Y59">
        <v>0</v>
      </c>
      <c r="Z59">
        <v>0</v>
      </c>
      <c r="AA59">
        <v>41</v>
      </c>
      <c r="AB59">
        <v>122</v>
      </c>
      <c r="AC59">
        <v>1</v>
      </c>
      <c r="AD59">
        <v>12</v>
      </c>
      <c r="AE59">
        <v>1098</v>
      </c>
      <c r="AF59">
        <v>0</v>
      </c>
      <c r="AG59">
        <v>1462</v>
      </c>
      <c r="AH59">
        <v>757</v>
      </c>
      <c r="AI59">
        <v>494</v>
      </c>
      <c r="AJ59">
        <v>1031</v>
      </c>
      <c r="AK59">
        <v>0</v>
      </c>
      <c r="AL59">
        <v>0</v>
      </c>
      <c r="AM59">
        <v>164</v>
      </c>
      <c r="AN59">
        <v>311</v>
      </c>
      <c r="AO59">
        <v>5</v>
      </c>
      <c r="AP59">
        <v>47</v>
      </c>
      <c r="AQ59">
        <v>4271</v>
      </c>
      <c r="AR59">
        <v>0</v>
      </c>
      <c r="AS59">
        <v>2542</v>
      </c>
      <c r="AT59">
        <v>1170</v>
      </c>
      <c r="AU59">
        <v>747</v>
      </c>
      <c r="AV59">
        <v>6558</v>
      </c>
      <c r="AW59">
        <v>0</v>
      </c>
      <c r="AX59">
        <v>0</v>
      </c>
      <c r="AY59">
        <v>1832</v>
      </c>
      <c r="AZ59">
        <v>1579</v>
      </c>
      <c r="BA59">
        <v>16</v>
      </c>
      <c r="BB59">
        <v>1020</v>
      </c>
      <c r="BC59">
        <v>15464</v>
      </c>
      <c r="BD59">
        <v>47405405</v>
      </c>
      <c r="BE59">
        <v>22835601</v>
      </c>
      <c r="BF59">
        <v>11709488</v>
      </c>
      <c r="BG59">
        <v>30090927</v>
      </c>
      <c r="BH59">
        <v>0</v>
      </c>
      <c r="BI59">
        <v>0</v>
      </c>
      <c r="BJ59">
        <v>5292190</v>
      </c>
      <c r="BK59">
        <v>14371122</v>
      </c>
      <c r="BL59">
        <v>104722</v>
      </c>
      <c r="BM59">
        <v>2517474</v>
      </c>
      <c r="BN59">
        <v>134326929</v>
      </c>
      <c r="BO59">
        <v>26235402</v>
      </c>
      <c r="BP59">
        <v>12640964</v>
      </c>
      <c r="BQ59">
        <v>4925073</v>
      </c>
      <c r="BR59">
        <v>38399637</v>
      </c>
      <c r="BS59">
        <v>0</v>
      </c>
      <c r="BT59">
        <v>0</v>
      </c>
      <c r="BU59">
        <v>5648014</v>
      </c>
      <c r="BV59">
        <v>12670875</v>
      </c>
      <c r="BW59">
        <v>110113</v>
      </c>
      <c r="BX59">
        <v>9473466</v>
      </c>
      <c r="BY59">
        <v>110103544</v>
      </c>
      <c r="BZ59">
        <v>3203722</v>
      </c>
      <c r="CA59">
        <v>62565229</v>
      </c>
      <c r="CB59">
        <v>30041555</v>
      </c>
      <c r="CC59">
        <v>14886269</v>
      </c>
      <c r="CD59">
        <v>60566206</v>
      </c>
      <c r="CE59">
        <v>0</v>
      </c>
      <c r="CF59">
        <v>0</v>
      </c>
      <c r="CG59">
        <v>0</v>
      </c>
      <c r="CH59">
        <v>9081463</v>
      </c>
      <c r="CI59">
        <v>18945623</v>
      </c>
      <c r="CJ59">
        <v>0</v>
      </c>
      <c r="CK59">
        <v>214835</v>
      </c>
      <c r="CL59">
        <v>0</v>
      </c>
      <c r="CM59">
        <v>0</v>
      </c>
      <c r="CN59">
        <v>0</v>
      </c>
      <c r="CO59">
        <v>8206955</v>
      </c>
      <c r="CP59">
        <v>207711857</v>
      </c>
      <c r="CQ59">
        <v>0</v>
      </c>
      <c r="CR59">
        <v>0</v>
      </c>
      <c r="CS59">
        <v>0</v>
      </c>
      <c r="CT59">
        <v>0</v>
      </c>
      <c r="CU59">
        <v>0</v>
      </c>
      <c r="CV59">
        <v>11075578</v>
      </c>
      <c r="CW59">
        <v>5435010</v>
      </c>
      <c r="CX59">
        <v>1748292</v>
      </c>
      <c r="CY59">
        <v>7924358</v>
      </c>
      <c r="CZ59">
        <v>0</v>
      </c>
      <c r="DA59">
        <v>0</v>
      </c>
      <c r="DB59">
        <v>1858741</v>
      </c>
      <c r="DC59">
        <v>4892652</v>
      </c>
      <c r="DD59">
        <v>0</v>
      </c>
      <c r="DE59">
        <v>3783985</v>
      </c>
      <c r="DF59">
        <v>36718616</v>
      </c>
      <c r="DG59">
        <v>1052127</v>
      </c>
      <c r="DH59">
        <v>41095421</v>
      </c>
      <c r="DI59">
        <v>783104</v>
      </c>
      <c r="DJ59">
        <v>-252118</v>
      </c>
      <c r="DK59">
        <v>0</v>
      </c>
      <c r="DL59">
        <v>0</v>
      </c>
      <c r="DM59">
        <v>0</v>
      </c>
      <c r="DN59">
        <v>0</v>
      </c>
      <c r="DO59">
        <v>3624225</v>
      </c>
      <c r="DP59">
        <v>62214725</v>
      </c>
      <c r="DQ59">
        <v>0</v>
      </c>
      <c r="DR59">
        <v>0</v>
      </c>
      <c r="DS59">
        <v>0</v>
      </c>
      <c r="DT59">
        <v>0</v>
      </c>
      <c r="DU59">
        <v>0</v>
      </c>
      <c r="DV59">
        <v>0</v>
      </c>
      <c r="DW59">
        <v>0</v>
      </c>
      <c r="DX59">
        <v>0</v>
      </c>
      <c r="DY59">
        <v>0</v>
      </c>
      <c r="DZ59">
        <v>0</v>
      </c>
      <c r="EA59">
        <v>0</v>
      </c>
      <c r="EB59">
        <v>0</v>
      </c>
      <c r="EC59">
        <v>0</v>
      </c>
      <c r="ED59" t="s">
        <v>202</v>
      </c>
      <c r="EE59" t="s">
        <v>203</v>
      </c>
      <c r="EF59" t="s">
        <v>204</v>
      </c>
      <c r="EG59">
        <v>1</v>
      </c>
    </row>
    <row r="60" spans="1:137" x14ac:dyDescent="0.25">
      <c r="A60" t="s">
        <v>594</v>
      </c>
      <c r="B60" t="s">
        <v>595</v>
      </c>
      <c r="C60">
        <v>2016</v>
      </c>
      <c r="D60" s="7">
        <v>42644</v>
      </c>
      <c r="E60" s="7">
        <v>42735</v>
      </c>
      <c r="F60" t="s">
        <v>194</v>
      </c>
      <c r="G60" t="s">
        <v>29</v>
      </c>
      <c r="H60">
        <v>11</v>
      </c>
      <c r="I60">
        <v>931</v>
      </c>
      <c r="J60" t="s">
        <v>240</v>
      </c>
      <c r="K60" t="s">
        <v>37</v>
      </c>
      <c r="L60" t="s">
        <v>224</v>
      </c>
      <c r="M60" t="s">
        <v>596</v>
      </c>
      <c r="N60" t="s">
        <v>597</v>
      </c>
      <c r="O60" t="s">
        <v>598</v>
      </c>
      <c r="P60" t="s">
        <v>599</v>
      </c>
      <c r="Q60" t="s">
        <v>600</v>
      </c>
      <c r="R60">
        <v>166</v>
      </c>
      <c r="S60">
        <v>166</v>
      </c>
      <c r="T60">
        <v>166</v>
      </c>
      <c r="U60">
        <v>319</v>
      </c>
      <c r="V60">
        <v>104</v>
      </c>
      <c r="W60">
        <v>562</v>
      </c>
      <c r="X60">
        <v>0</v>
      </c>
      <c r="Y60">
        <v>0</v>
      </c>
      <c r="Z60">
        <v>0</v>
      </c>
      <c r="AA60">
        <v>157</v>
      </c>
      <c r="AB60">
        <v>412</v>
      </c>
      <c r="AC60">
        <v>10</v>
      </c>
      <c r="AD60">
        <v>50</v>
      </c>
      <c r="AE60">
        <v>1614</v>
      </c>
      <c r="AF60">
        <v>0</v>
      </c>
      <c r="AG60">
        <v>3028</v>
      </c>
      <c r="AH60">
        <v>939</v>
      </c>
      <c r="AI60">
        <v>3371</v>
      </c>
      <c r="AJ60">
        <v>0</v>
      </c>
      <c r="AK60">
        <v>0</v>
      </c>
      <c r="AL60">
        <v>0</v>
      </c>
      <c r="AM60">
        <v>1161</v>
      </c>
      <c r="AN60">
        <v>2655</v>
      </c>
      <c r="AO60">
        <v>48</v>
      </c>
      <c r="AP60">
        <v>301</v>
      </c>
      <c r="AQ60">
        <v>11503</v>
      </c>
      <c r="AR60">
        <v>0</v>
      </c>
      <c r="AS60">
        <v>1903</v>
      </c>
      <c r="AT60">
        <v>259</v>
      </c>
      <c r="AU60">
        <v>0</v>
      </c>
      <c r="AV60">
        <v>0</v>
      </c>
      <c r="AW60">
        <v>0</v>
      </c>
      <c r="AX60">
        <v>0</v>
      </c>
      <c r="AY60">
        <v>429</v>
      </c>
      <c r="AZ60">
        <v>1017</v>
      </c>
      <c r="BA60">
        <v>1</v>
      </c>
      <c r="BB60">
        <v>2</v>
      </c>
      <c r="BC60">
        <v>3611</v>
      </c>
      <c r="BD60">
        <v>5717250</v>
      </c>
      <c r="BE60">
        <v>1776030</v>
      </c>
      <c r="BF60">
        <v>6371190</v>
      </c>
      <c r="BG60">
        <v>0</v>
      </c>
      <c r="BH60">
        <v>0</v>
      </c>
      <c r="BI60">
        <v>0</v>
      </c>
      <c r="BJ60">
        <v>2205630</v>
      </c>
      <c r="BK60">
        <v>5020374</v>
      </c>
      <c r="BL60">
        <v>90891</v>
      </c>
      <c r="BM60">
        <v>553770</v>
      </c>
      <c r="BN60">
        <v>21735135</v>
      </c>
      <c r="BO60">
        <v>918540</v>
      </c>
      <c r="BP60">
        <v>125240</v>
      </c>
      <c r="BQ60">
        <v>0</v>
      </c>
      <c r="BR60">
        <v>0</v>
      </c>
      <c r="BS60">
        <v>0</v>
      </c>
      <c r="BT60">
        <v>0</v>
      </c>
      <c r="BU60">
        <v>207445</v>
      </c>
      <c r="BV60">
        <v>491479</v>
      </c>
      <c r="BW60">
        <v>450</v>
      </c>
      <c r="BX60">
        <v>880</v>
      </c>
      <c r="BY60">
        <v>1744034</v>
      </c>
      <c r="BZ60">
        <v>207975</v>
      </c>
      <c r="CA60">
        <v>3527701</v>
      </c>
      <c r="CB60">
        <v>961819</v>
      </c>
      <c r="CC60">
        <v>4014902</v>
      </c>
      <c r="CD60">
        <v>0</v>
      </c>
      <c r="CE60">
        <v>0</v>
      </c>
      <c r="CF60">
        <v>0</v>
      </c>
      <c r="CG60">
        <v>0</v>
      </c>
      <c r="CH60">
        <v>1107911</v>
      </c>
      <c r="CI60">
        <v>3197208</v>
      </c>
      <c r="CJ60">
        <v>0</v>
      </c>
      <c r="CK60">
        <v>91341</v>
      </c>
      <c r="CL60">
        <v>0</v>
      </c>
      <c r="CM60">
        <v>0</v>
      </c>
      <c r="CN60">
        <v>0</v>
      </c>
      <c r="CO60">
        <v>222185</v>
      </c>
      <c r="CP60">
        <v>13331042</v>
      </c>
      <c r="CQ60">
        <v>0</v>
      </c>
      <c r="CR60">
        <v>0</v>
      </c>
      <c r="CS60">
        <v>0</v>
      </c>
      <c r="CT60">
        <v>0</v>
      </c>
      <c r="CU60">
        <v>0</v>
      </c>
      <c r="CV60">
        <v>2900114</v>
      </c>
      <c r="CW60">
        <v>939451</v>
      </c>
      <c r="CX60">
        <v>2356288</v>
      </c>
      <c r="CY60">
        <v>0</v>
      </c>
      <c r="CZ60">
        <v>0</v>
      </c>
      <c r="DA60">
        <v>0</v>
      </c>
      <c r="DB60">
        <v>1305164</v>
      </c>
      <c r="DC60">
        <v>2092460</v>
      </c>
      <c r="DD60">
        <v>0</v>
      </c>
      <c r="DE60">
        <v>554650</v>
      </c>
      <c r="DF60">
        <v>10148127</v>
      </c>
      <c r="DG60">
        <v>8471</v>
      </c>
      <c r="DH60">
        <v>7235295</v>
      </c>
      <c r="DI60">
        <v>175711</v>
      </c>
      <c r="DJ60">
        <v>5858</v>
      </c>
      <c r="DK60">
        <v>0</v>
      </c>
      <c r="DL60">
        <v>0</v>
      </c>
      <c r="DM60">
        <v>0</v>
      </c>
      <c r="DN60">
        <v>0</v>
      </c>
      <c r="DO60">
        <v>7681</v>
      </c>
      <c r="DP60">
        <v>2217208</v>
      </c>
      <c r="DQ60">
        <v>0</v>
      </c>
      <c r="DR60">
        <v>0</v>
      </c>
      <c r="DS60">
        <v>0</v>
      </c>
      <c r="DT60">
        <v>0</v>
      </c>
      <c r="DU60">
        <v>0</v>
      </c>
      <c r="DV60">
        <v>0</v>
      </c>
      <c r="DW60">
        <v>0</v>
      </c>
      <c r="DX60">
        <v>0</v>
      </c>
      <c r="DY60">
        <v>0</v>
      </c>
      <c r="DZ60">
        <v>0</v>
      </c>
      <c r="EA60">
        <v>0</v>
      </c>
      <c r="EB60">
        <v>0</v>
      </c>
      <c r="EC60">
        <v>0</v>
      </c>
      <c r="ED60" t="s">
        <v>202</v>
      </c>
      <c r="EE60" t="s">
        <v>203</v>
      </c>
      <c r="EF60" t="s">
        <v>204</v>
      </c>
      <c r="EG60">
        <v>1</v>
      </c>
    </row>
    <row r="61" spans="1:137" x14ac:dyDescent="0.25">
      <c r="A61" t="s">
        <v>601</v>
      </c>
      <c r="B61" t="s">
        <v>602</v>
      </c>
      <c r="C61">
        <v>2016</v>
      </c>
      <c r="D61" s="7">
        <v>42644</v>
      </c>
      <c r="E61" s="7">
        <v>42735</v>
      </c>
      <c r="F61" t="s">
        <v>194</v>
      </c>
      <c r="G61" t="s">
        <v>195</v>
      </c>
      <c r="H61">
        <v>9</v>
      </c>
      <c r="I61">
        <v>617</v>
      </c>
      <c r="J61" t="s">
        <v>286</v>
      </c>
      <c r="K61" t="s">
        <v>37</v>
      </c>
      <c r="L61" t="s">
        <v>224</v>
      </c>
      <c r="M61" t="s">
        <v>603</v>
      </c>
      <c r="N61" t="s">
        <v>604</v>
      </c>
      <c r="O61" t="s">
        <v>605</v>
      </c>
      <c r="P61" t="s">
        <v>606</v>
      </c>
      <c r="Q61" t="s">
        <v>607</v>
      </c>
      <c r="R61">
        <v>156</v>
      </c>
      <c r="S61">
        <v>156</v>
      </c>
      <c r="T61">
        <v>156</v>
      </c>
      <c r="U61">
        <v>247</v>
      </c>
      <c r="V61">
        <v>70</v>
      </c>
      <c r="W61">
        <v>142</v>
      </c>
      <c r="X61">
        <v>301</v>
      </c>
      <c r="Y61">
        <v>0</v>
      </c>
      <c r="Z61">
        <v>0</v>
      </c>
      <c r="AA61">
        <v>29</v>
      </c>
      <c r="AB61">
        <v>30</v>
      </c>
      <c r="AC61">
        <v>0</v>
      </c>
      <c r="AD61">
        <v>31</v>
      </c>
      <c r="AE61">
        <v>850</v>
      </c>
      <c r="AF61">
        <v>9</v>
      </c>
      <c r="AG61">
        <v>2779</v>
      </c>
      <c r="AH61">
        <v>369</v>
      </c>
      <c r="AI61">
        <v>2341</v>
      </c>
      <c r="AJ61">
        <v>904</v>
      </c>
      <c r="AK61">
        <v>0</v>
      </c>
      <c r="AL61">
        <v>0</v>
      </c>
      <c r="AM61">
        <v>187</v>
      </c>
      <c r="AN61">
        <v>556</v>
      </c>
      <c r="AO61">
        <v>0</v>
      </c>
      <c r="AP61">
        <v>189</v>
      </c>
      <c r="AQ61">
        <v>7325</v>
      </c>
      <c r="AR61">
        <v>4467</v>
      </c>
      <c r="AS61">
        <v>2390</v>
      </c>
      <c r="AT61">
        <v>425</v>
      </c>
      <c r="AU61">
        <v>3318</v>
      </c>
      <c r="AV61">
        <v>13512</v>
      </c>
      <c r="AW61">
        <v>0</v>
      </c>
      <c r="AX61">
        <v>0</v>
      </c>
      <c r="AY61">
        <v>1652</v>
      </c>
      <c r="AZ61">
        <v>1697</v>
      </c>
      <c r="BA61">
        <v>0</v>
      </c>
      <c r="BB61">
        <v>1345</v>
      </c>
      <c r="BC61">
        <v>24339</v>
      </c>
      <c r="BD61">
        <v>3769404</v>
      </c>
      <c r="BE61">
        <v>1834639</v>
      </c>
      <c r="BF61">
        <v>14915843</v>
      </c>
      <c r="BG61">
        <v>4764341</v>
      </c>
      <c r="BH61">
        <v>0</v>
      </c>
      <c r="BI61">
        <v>0</v>
      </c>
      <c r="BJ61">
        <v>841960</v>
      </c>
      <c r="BK61">
        <v>1617619</v>
      </c>
      <c r="BL61">
        <v>0</v>
      </c>
      <c r="BM61">
        <v>161724</v>
      </c>
      <c r="BN61">
        <v>27905530</v>
      </c>
      <c r="BO61">
        <v>3441319</v>
      </c>
      <c r="BP61">
        <v>706272</v>
      </c>
      <c r="BQ61">
        <v>2818618</v>
      </c>
      <c r="BR61">
        <v>11520305</v>
      </c>
      <c r="BS61">
        <v>0</v>
      </c>
      <c r="BT61">
        <v>0</v>
      </c>
      <c r="BU61">
        <v>2107261</v>
      </c>
      <c r="BV61">
        <v>1646752</v>
      </c>
      <c r="BW61">
        <v>0</v>
      </c>
      <c r="BX61">
        <v>933703</v>
      </c>
      <c r="BY61">
        <v>23174230</v>
      </c>
      <c r="BZ61">
        <v>967926</v>
      </c>
      <c r="CA61">
        <v>5441986</v>
      </c>
      <c r="CB61">
        <v>984939</v>
      </c>
      <c r="CC61">
        <v>7192395</v>
      </c>
      <c r="CD61">
        <v>5356174</v>
      </c>
      <c r="CE61">
        <v>-917645</v>
      </c>
      <c r="CF61">
        <v>0</v>
      </c>
      <c r="CG61">
        <v>0</v>
      </c>
      <c r="CH61">
        <v>1492006</v>
      </c>
      <c r="CI61">
        <v>1429427</v>
      </c>
      <c r="CJ61">
        <v>0</v>
      </c>
      <c r="CK61">
        <v>0</v>
      </c>
      <c r="CL61">
        <v>0</v>
      </c>
      <c r="CM61">
        <v>0</v>
      </c>
      <c r="CN61">
        <v>0</v>
      </c>
      <c r="CO61">
        <v>0</v>
      </c>
      <c r="CP61">
        <v>21947208</v>
      </c>
      <c r="CQ61">
        <v>0</v>
      </c>
      <c r="CR61">
        <v>0</v>
      </c>
      <c r="CS61">
        <v>0</v>
      </c>
      <c r="CT61">
        <v>0</v>
      </c>
      <c r="CU61">
        <v>0</v>
      </c>
      <c r="CV61">
        <v>800811</v>
      </c>
      <c r="CW61">
        <v>1555972</v>
      </c>
      <c r="CX61">
        <v>10542066</v>
      </c>
      <c r="CY61">
        <v>11846117</v>
      </c>
      <c r="CZ61">
        <v>0</v>
      </c>
      <c r="DA61">
        <v>0</v>
      </c>
      <c r="DB61">
        <v>1457215</v>
      </c>
      <c r="DC61">
        <v>1834944</v>
      </c>
      <c r="DD61">
        <v>0</v>
      </c>
      <c r="DE61">
        <v>1095427</v>
      </c>
      <c r="DF61">
        <v>29132552</v>
      </c>
      <c r="DG61">
        <v>177148</v>
      </c>
      <c r="DH61">
        <v>18905009</v>
      </c>
      <c r="DI61">
        <v>0</v>
      </c>
      <c r="DJ61">
        <v>0</v>
      </c>
      <c r="DK61">
        <v>0</v>
      </c>
      <c r="DL61">
        <v>0</v>
      </c>
      <c r="DM61">
        <v>0</v>
      </c>
      <c r="DN61">
        <v>0</v>
      </c>
      <c r="DO61">
        <v>2717388</v>
      </c>
      <c r="DP61">
        <v>41320995</v>
      </c>
      <c r="DQ61">
        <v>0</v>
      </c>
      <c r="DR61">
        <v>0</v>
      </c>
      <c r="DS61">
        <v>0</v>
      </c>
      <c r="DT61">
        <v>0</v>
      </c>
      <c r="DU61">
        <v>0</v>
      </c>
      <c r="DV61">
        <v>0</v>
      </c>
      <c r="DW61">
        <v>0</v>
      </c>
      <c r="DX61">
        <v>0</v>
      </c>
      <c r="DY61">
        <v>0</v>
      </c>
      <c r="DZ61">
        <v>0</v>
      </c>
      <c r="EA61">
        <v>0</v>
      </c>
      <c r="EB61">
        <v>0</v>
      </c>
      <c r="EC61">
        <v>0</v>
      </c>
      <c r="ED61" t="s">
        <v>202</v>
      </c>
      <c r="EE61" t="s">
        <v>203</v>
      </c>
      <c r="EF61" t="s">
        <v>204</v>
      </c>
      <c r="EG61">
        <v>1</v>
      </c>
    </row>
    <row r="62" spans="1:137" x14ac:dyDescent="0.25">
      <c r="A62" t="s">
        <v>608</v>
      </c>
      <c r="B62" t="s">
        <v>609</v>
      </c>
      <c r="C62">
        <v>2016</v>
      </c>
      <c r="D62" s="7">
        <v>42644</v>
      </c>
      <c r="E62" s="7">
        <v>42735</v>
      </c>
      <c r="F62" t="s">
        <v>194</v>
      </c>
      <c r="G62" t="s">
        <v>554</v>
      </c>
      <c r="H62">
        <v>12</v>
      </c>
      <c r="I62">
        <v>1105</v>
      </c>
      <c r="J62" t="s">
        <v>240</v>
      </c>
      <c r="K62" t="s">
        <v>37</v>
      </c>
      <c r="L62" t="s">
        <v>224</v>
      </c>
      <c r="M62" t="s">
        <v>610</v>
      </c>
      <c r="N62" t="s">
        <v>611</v>
      </c>
      <c r="O62" t="s">
        <v>612</v>
      </c>
      <c r="P62" t="s">
        <v>613</v>
      </c>
      <c r="Q62" t="s">
        <v>614</v>
      </c>
      <c r="R62">
        <v>385</v>
      </c>
      <c r="S62">
        <v>351</v>
      </c>
      <c r="T62">
        <v>281</v>
      </c>
      <c r="U62">
        <v>904</v>
      </c>
      <c r="V62">
        <v>1190</v>
      </c>
      <c r="W62">
        <v>576</v>
      </c>
      <c r="X62">
        <v>1190</v>
      </c>
      <c r="Y62">
        <v>0</v>
      </c>
      <c r="Z62">
        <v>0</v>
      </c>
      <c r="AA62">
        <v>100</v>
      </c>
      <c r="AB62">
        <v>1072</v>
      </c>
      <c r="AC62">
        <v>50</v>
      </c>
      <c r="AD62">
        <v>19</v>
      </c>
      <c r="AE62">
        <v>5101</v>
      </c>
      <c r="AF62">
        <v>0</v>
      </c>
      <c r="AG62">
        <v>5143</v>
      </c>
      <c r="AH62">
        <v>4407</v>
      </c>
      <c r="AI62">
        <v>4394</v>
      </c>
      <c r="AJ62">
        <v>4830</v>
      </c>
      <c r="AK62">
        <v>0</v>
      </c>
      <c r="AL62">
        <v>0</v>
      </c>
      <c r="AM62">
        <v>511</v>
      </c>
      <c r="AN62">
        <v>4159</v>
      </c>
      <c r="AO62">
        <v>231</v>
      </c>
      <c r="AP62">
        <v>68</v>
      </c>
      <c r="AQ62">
        <v>23743</v>
      </c>
      <c r="AR62">
        <v>0</v>
      </c>
      <c r="AS62">
        <v>7414</v>
      </c>
      <c r="AT62">
        <v>4462</v>
      </c>
      <c r="AU62">
        <v>3276</v>
      </c>
      <c r="AV62">
        <v>13124</v>
      </c>
      <c r="AW62">
        <v>0</v>
      </c>
      <c r="AX62">
        <v>0</v>
      </c>
      <c r="AY62">
        <v>769</v>
      </c>
      <c r="AZ62">
        <v>10184</v>
      </c>
      <c r="BA62">
        <v>248</v>
      </c>
      <c r="BB62">
        <v>1269</v>
      </c>
      <c r="BC62">
        <v>40746</v>
      </c>
      <c r="BD62">
        <v>133770875</v>
      </c>
      <c r="BE62">
        <v>130546715</v>
      </c>
      <c r="BF62">
        <v>102153873</v>
      </c>
      <c r="BG62">
        <v>128082545</v>
      </c>
      <c r="BH62">
        <v>0</v>
      </c>
      <c r="BI62">
        <v>0</v>
      </c>
      <c r="BJ62">
        <v>15886559</v>
      </c>
      <c r="BK62">
        <v>120730424</v>
      </c>
      <c r="BL62">
        <v>6731073</v>
      </c>
      <c r="BM62">
        <v>2470176</v>
      </c>
      <c r="BN62">
        <v>640372240</v>
      </c>
      <c r="BO62">
        <v>59390386</v>
      </c>
      <c r="BP62">
        <v>38913883</v>
      </c>
      <c r="BQ62">
        <v>24313869</v>
      </c>
      <c r="BR62">
        <v>74715459</v>
      </c>
      <c r="BS62">
        <v>0</v>
      </c>
      <c r="BT62">
        <v>0</v>
      </c>
      <c r="BU62">
        <v>9592790</v>
      </c>
      <c r="BV62">
        <v>66177760</v>
      </c>
      <c r="BW62">
        <v>2938682</v>
      </c>
      <c r="BX62">
        <v>7012462</v>
      </c>
      <c r="BY62">
        <v>283055291</v>
      </c>
      <c r="BZ62">
        <v>4543459</v>
      </c>
      <c r="CA62">
        <v>172189112</v>
      </c>
      <c r="CB62">
        <v>145943971</v>
      </c>
      <c r="CC62">
        <v>107409097</v>
      </c>
      <c r="CD62">
        <v>174953953</v>
      </c>
      <c r="CE62">
        <v>0</v>
      </c>
      <c r="CF62">
        <v>0</v>
      </c>
      <c r="CG62">
        <v>0</v>
      </c>
      <c r="CH62">
        <v>24811587</v>
      </c>
      <c r="CI62">
        <v>132298060</v>
      </c>
      <c r="CJ62">
        <v>0</v>
      </c>
      <c r="CK62">
        <v>9669755</v>
      </c>
      <c r="CL62">
        <v>0</v>
      </c>
      <c r="CM62">
        <v>0</v>
      </c>
      <c r="CN62">
        <v>0</v>
      </c>
      <c r="CO62">
        <v>6935412</v>
      </c>
      <c r="CP62">
        <v>778754406</v>
      </c>
      <c r="CQ62">
        <v>0</v>
      </c>
      <c r="CR62">
        <v>0</v>
      </c>
      <c r="CS62">
        <v>0</v>
      </c>
      <c r="CT62">
        <v>0</v>
      </c>
      <c r="CU62">
        <v>0</v>
      </c>
      <c r="CV62">
        <v>20972149</v>
      </c>
      <c r="CW62">
        <v>23516627</v>
      </c>
      <c r="CX62">
        <v>19058645</v>
      </c>
      <c r="CY62">
        <v>27844051</v>
      </c>
      <c r="CZ62">
        <v>0</v>
      </c>
      <c r="DA62">
        <v>0</v>
      </c>
      <c r="DB62">
        <v>271554</v>
      </c>
      <c r="DC62">
        <v>52122721</v>
      </c>
      <c r="DD62">
        <v>0</v>
      </c>
      <c r="DE62">
        <v>887378</v>
      </c>
      <c r="DF62">
        <v>144673125</v>
      </c>
      <c r="DG62">
        <v>143249</v>
      </c>
      <c r="DH62">
        <v>143449501</v>
      </c>
      <c r="DI62">
        <v>0</v>
      </c>
      <c r="DJ62">
        <v>-491286</v>
      </c>
      <c r="DK62">
        <v>0</v>
      </c>
      <c r="DL62">
        <v>0</v>
      </c>
      <c r="DM62">
        <v>0</v>
      </c>
      <c r="DN62">
        <v>0</v>
      </c>
      <c r="DO62">
        <v>1437880</v>
      </c>
      <c r="DP62">
        <v>99488316</v>
      </c>
      <c r="DQ62">
        <v>0</v>
      </c>
      <c r="DR62">
        <v>0</v>
      </c>
      <c r="DS62">
        <v>0</v>
      </c>
      <c r="DT62">
        <v>0</v>
      </c>
      <c r="DU62">
        <v>0</v>
      </c>
      <c r="DV62">
        <v>0</v>
      </c>
      <c r="DW62">
        <v>0</v>
      </c>
      <c r="DX62">
        <v>0</v>
      </c>
      <c r="DY62">
        <v>0</v>
      </c>
      <c r="DZ62">
        <v>0</v>
      </c>
      <c r="EA62">
        <v>11418134</v>
      </c>
      <c r="EB62">
        <v>11489161</v>
      </c>
      <c r="EC62">
        <v>8738515</v>
      </c>
      <c r="ED62" t="s">
        <v>202</v>
      </c>
      <c r="EE62" t="s">
        <v>203</v>
      </c>
      <c r="EF62" t="s">
        <v>204</v>
      </c>
      <c r="EG62">
        <v>1</v>
      </c>
    </row>
    <row r="63" spans="1:137" x14ac:dyDescent="0.25">
      <c r="A63" t="s">
        <v>615</v>
      </c>
      <c r="B63" t="s">
        <v>616</v>
      </c>
      <c r="C63">
        <v>2016</v>
      </c>
      <c r="D63" s="7">
        <v>42644</v>
      </c>
      <c r="E63" s="7">
        <v>42735</v>
      </c>
      <c r="F63" t="s">
        <v>194</v>
      </c>
      <c r="G63" t="s">
        <v>261</v>
      </c>
      <c r="H63">
        <v>12</v>
      </c>
      <c r="I63">
        <v>1211</v>
      </c>
      <c r="J63" t="s">
        <v>240</v>
      </c>
      <c r="K63" t="s">
        <v>37</v>
      </c>
      <c r="L63" t="s">
        <v>224</v>
      </c>
      <c r="M63" t="s">
        <v>617</v>
      </c>
      <c r="N63" t="s">
        <v>618</v>
      </c>
      <c r="O63" t="s">
        <v>619</v>
      </c>
      <c r="P63" t="s">
        <v>620</v>
      </c>
      <c r="Q63" t="s">
        <v>621</v>
      </c>
      <c r="R63">
        <v>148</v>
      </c>
      <c r="S63">
        <v>148</v>
      </c>
      <c r="T63">
        <v>148</v>
      </c>
      <c r="U63">
        <v>678</v>
      </c>
      <c r="V63">
        <v>573</v>
      </c>
      <c r="W63">
        <v>212</v>
      </c>
      <c r="X63">
        <v>719</v>
      </c>
      <c r="Y63">
        <v>0</v>
      </c>
      <c r="Z63">
        <v>0</v>
      </c>
      <c r="AA63">
        <v>183</v>
      </c>
      <c r="AB63">
        <v>124</v>
      </c>
      <c r="AC63">
        <v>0</v>
      </c>
      <c r="AD63">
        <v>59</v>
      </c>
      <c r="AE63">
        <v>2548</v>
      </c>
      <c r="AF63">
        <v>0</v>
      </c>
      <c r="AG63">
        <v>2805</v>
      </c>
      <c r="AH63">
        <v>1825</v>
      </c>
      <c r="AI63">
        <v>814</v>
      </c>
      <c r="AJ63">
        <v>2393</v>
      </c>
      <c r="AK63">
        <v>0</v>
      </c>
      <c r="AL63">
        <v>0</v>
      </c>
      <c r="AM63">
        <v>493</v>
      </c>
      <c r="AN63">
        <v>257</v>
      </c>
      <c r="AO63">
        <v>0</v>
      </c>
      <c r="AP63">
        <v>46</v>
      </c>
      <c r="AQ63">
        <v>8633</v>
      </c>
      <c r="AR63">
        <v>0</v>
      </c>
      <c r="AS63">
        <v>3111</v>
      </c>
      <c r="AT63">
        <v>1843</v>
      </c>
      <c r="AU63">
        <v>1133</v>
      </c>
      <c r="AV63">
        <v>4866</v>
      </c>
      <c r="AW63">
        <v>0</v>
      </c>
      <c r="AX63">
        <v>0</v>
      </c>
      <c r="AY63">
        <v>1804</v>
      </c>
      <c r="AZ63">
        <v>1213</v>
      </c>
      <c r="BA63">
        <v>0</v>
      </c>
      <c r="BB63">
        <v>2504</v>
      </c>
      <c r="BC63">
        <v>16474</v>
      </c>
      <c r="BD63">
        <v>32196292</v>
      </c>
      <c r="BE63">
        <v>20113505</v>
      </c>
      <c r="BF63">
        <v>8121196</v>
      </c>
      <c r="BG63">
        <v>24014512</v>
      </c>
      <c r="BH63">
        <v>0</v>
      </c>
      <c r="BI63">
        <v>0</v>
      </c>
      <c r="BJ63">
        <v>7634882</v>
      </c>
      <c r="BK63">
        <v>3143115</v>
      </c>
      <c r="BL63">
        <v>0</v>
      </c>
      <c r="BM63">
        <v>591641</v>
      </c>
      <c r="BN63">
        <v>95815143</v>
      </c>
      <c r="BO63">
        <v>7615398</v>
      </c>
      <c r="BP63">
        <v>5130337</v>
      </c>
      <c r="BQ63">
        <v>2569673</v>
      </c>
      <c r="BR63">
        <v>11524601</v>
      </c>
      <c r="BS63">
        <v>0</v>
      </c>
      <c r="BT63">
        <v>0</v>
      </c>
      <c r="BU63">
        <v>4144493</v>
      </c>
      <c r="BV63">
        <v>3376215</v>
      </c>
      <c r="BW63">
        <v>0</v>
      </c>
      <c r="BX63">
        <v>1455218</v>
      </c>
      <c r="BY63">
        <v>35815935</v>
      </c>
      <c r="BZ63">
        <v>1638352</v>
      </c>
      <c r="CA63">
        <v>30885317</v>
      </c>
      <c r="CB63">
        <v>20178812</v>
      </c>
      <c r="CC63">
        <v>6711065</v>
      </c>
      <c r="CD63">
        <v>29660861</v>
      </c>
      <c r="CE63">
        <v>-339919</v>
      </c>
      <c r="CF63">
        <v>0</v>
      </c>
      <c r="CG63">
        <v>0</v>
      </c>
      <c r="CH63">
        <v>8190882</v>
      </c>
      <c r="CI63">
        <v>3922668</v>
      </c>
      <c r="CJ63">
        <v>0</v>
      </c>
      <c r="CK63">
        <v>152294</v>
      </c>
      <c r="CL63">
        <v>0</v>
      </c>
      <c r="CM63">
        <v>0</v>
      </c>
      <c r="CN63">
        <v>0</v>
      </c>
      <c r="CO63">
        <v>17062</v>
      </c>
      <c r="CP63">
        <v>101017394</v>
      </c>
      <c r="CQ63">
        <v>1979516</v>
      </c>
      <c r="CR63">
        <v>0</v>
      </c>
      <c r="CS63">
        <v>0</v>
      </c>
      <c r="CT63">
        <v>0</v>
      </c>
      <c r="CU63">
        <v>1979516</v>
      </c>
      <c r="CV63">
        <v>8926373</v>
      </c>
      <c r="CW63">
        <v>7044546</v>
      </c>
      <c r="CX63">
        <v>4319723</v>
      </c>
      <c r="CY63">
        <v>5878252</v>
      </c>
      <c r="CZ63">
        <v>0</v>
      </c>
      <c r="DA63">
        <v>0</v>
      </c>
      <c r="DB63">
        <v>3588493</v>
      </c>
      <c r="DC63">
        <v>2596662</v>
      </c>
      <c r="DD63">
        <v>0</v>
      </c>
      <c r="DE63">
        <v>239151</v>
      </c>
      <c r="DF63">
        <v>32593200</v>
      </c>
      <c r="DG63">
        <v>379285</v>
      </c>
      <c r="DH63">
        <v>31760081</v>
      </c>
      <c r="DI63">
        <v>0</v>
      </c>
      <c r="DJ63">
        <v>-81904</v>
      </c>
      <c r="DK63">
        <v>0</v>
      </c>
      <c r="DL63">
        <v>0</v>
      </c>
      <c r="DM63">
        <v>0</v>
      </c>
      <c r="DN63">
        <v>0</v>
      </c>
      <c r="DO63">
        <v>414059</v>
      </c>
      <c r="DP63">
        <v>83064006</v>
      </c>
      <c r="DQ63">
        <v>0</v>
      </c>
      <c r="DR63">
        <v>27</v>
      </c>
      <c r="DS63">
        <v>89</v>
      </c>
      <c r="DT63">
        <v>227</v>
      </c>
      <c r="DU63">
        <v>1223731</v>
      </c>
      <c r="DV63">
        <v>663219</v>
      </c>
      <c r="DW63">
        <v>1343656</v>
      </c>
      <c r="DX63">
        <v>0</v>
      </c>
      <c r="DY63">
        <v>0</v>
      </c>
      <c r="DZ63">
        <v>543293</v>
      </c>
      <c r="EA63">
        <v>1502738</v>
      </c>
      <c r="EB63">
        <v>2480077</v>
      </c>
      <c r="EC63">
        <v>1197073</v>
      </c>
      <c r="ED63" t="s">
        <v>202</v>
      </c>
      <c r="EE63" t="s">
        <v>203</v>
      </c>
      <c r="EF63" t="s">
        <v>204</v>
      </c>
      <c r="EG63">
        <v>1</v>
      </c>
    </row>
    <row r="64" spans="1:137" x14ac:dyDescent="0.25">
      <c r="A64" t="s">
        <v>622</v>
      </c>
      <c r="B64" t="s">
        <v>623</v>
      </c>
      <c r="C64">
        <v>2016</v>
      </c>
      <c r="D64" s="7">
        <v>42644</v>
      </c>
      <c r="E64" s="7">
        <v>42735</v>
      </c>
      <c r="F64" t="s">
        <v>194</v>
      </c>
      <c r="G64" t="s">
        <v>588</v>
      </c>
      <c r="H64">
        <v>6</v>
      </c>
      <c r="I64">
        <v>507</v>
      </c>
      <c r="J64" t="s">
        <v>240</v>
      </c>
      <c r="K64" t="s">
        <v>37</v>
      </c>
      <c r="L64" t="s">
        <v>224</v>
      </c>
      <c r="M64" t="s">
        <v>624</v>
      </c>
      <c r="N64" t="s">
        <v>625</v>
      </c>
      <c r="O64" t="s">
        <v>626</v>
      </c>
      <c r="P64" t="s">
        <v>627</v>
      </c>
      <c r="Q64" t="s">
        <v>628</v>
      </c>
      <c r="R64">
        <v>73</v>
      </c>
      <c r="S64">
        <v>73</v>
      </c>
      <c r="T64">
        <v>41</v>
      </c>
      <c r="U64">
        <v>328</v>
      </c>
      <c r="V64">
        <v>91</v>
      </c>
      <c r="W64">
        <v>63</v>
      </c>
      <c r="X64">
        <v>271</v>
      </c>
      <c r="Y64">
        <v>0</v>
      </c>
      <c r="Z64">
        <v>0</v>
      </c>
      <c r="AA64">
        <v>12</v>
      </c>
      <c r="AB64">
        <v>192</v>
      </c>
      <c r="AC64">
        <v>0</v>
      </c>
      <c r="AD64">
        <v>11</v>
      </c>
      <c r="AE64">
        <v>968</v>
      </c>
      <c r="AF64">
        <v>0</v>
      </c>
      <c r="AG64">
        <v>1610</v>
      </c>
      <c r="AH64">
        <v>467</v>
      </c>
      <c r="AI64">
        <v>249</v>
      </c>
      <c r="AJ64">
        <v>762</v>
      </c>
      <c r="AK64">
        <v>0</v>
      </c>
      <c r="AL64">
        <v>0</v>
      </c>
      <c r="AM64">
        <v>21</v>
      </c>
      <c r="AN64">
        <v>549</v>
      </c>
      <c r="AO64">
        <v>0</v>
      </c>
      <c r="AP64">
        <v>45</v>
      </c>
      <c r="AQ64">
        <v>3703</v>
      </c>
      <c r="AR64">
        <v>0</v>
      </c>
      <c r="AS64">
        <v>3683</v>
      </c>
      <c r="AT64">
        <v>1128</v>
      </c>
      <c r="AU64">
        <v>537</v>
      </c>
      <c r="AV64">
        <v>5677</v>
      </c>
      <c r="AW64">
        <v>0</v>
      </c>
      <c r="AX64">
        <v>0</v>
      </c>
      <c r="AY64">
        <v>473</v>
      </c>
      <c r="AZ64">
        <v>4764</v>
      </c>
      <c r="BA64">
        <v>0</v>
      </c>
      <c r="BB64">
        <v>626</v>
      </c>
      <c r="BC64">
        <v>16888</v>
      </c>
      <c r="BD64">
        <v>37926244</v>
      </c>
      <c r="BE64">
        <v>12037985</v>
      </c>
      <c r="BF64">
        <v>6310854</v>
      </c>
      <c r="BG64">
        <v>23013263</v>
      </c>
      <c r="BH64">
        <v>0</v>
      </c>
      <c r="BI64">
        <v>0</v>
      </c>
      <c r="BJ64">
        <v>718051</v>
      </c>
      <c r="BK64">
        <v>15335780</v>
      </c>
      <c r="BL64">
        <v>0</v>
      </c>
      <c r="BM64">
        <v>1472820</v>
      </c>
      <c r="BN64">
        <v>96814997</v>
      </c>
      <c r="BO64">
        <v>29597322</v>
      </c>
      <c r="BP64">
        <v>9668683</v>
      </c>
      <c r="BQ64">
        <v>3365629</v>
      </c>
      <c r="BR64">
        <v>37738323</v>
      </c>
      <c r="BS64">
        <v>0</v>
      </c>
      <c r="BT64">
        <v>0</v>
      </c>
      <c r="BU64">
        <v>2379434</v>
      </c>
      <c r="BV64">
        <v>35247160</v>
      </c>
      <c r="BW64">
        <v>0</v>
      </c>
      <c r="BX64">
        <v>3937041</v>
      </c>
      <c r="BY64">
        <v>121933592</v>
      </c>
      <c r="BZ64">
        <v>1241377</v>
      </c>
      <c r="CA64">
        <v>61807457</v>
      </c>
      <c r="CB64">
        <v>19944991</v>
      </c>
      <c r="CC64">
        <v>8598743</v>
      </c>
      <c r="CD64">
        <v>53135118</v>
      </c>
      <c r="CE64">
        <v>0</v>
      </c>
      <c r="CF64">
        <v>0</v>
      </c>
      <c r="CG64">
        <v>0</v>
      </c>
      <c r="CH64">
        <v>2556361</v>
      </c>
      <c r="CI64">
        <v>36652797</v>
      </c>
      <c r="CJ64">
        <v>0</v>
      </c>
      <c r="CK64">
        <v>-20161</v>
      </c>
      <c r="CL64">
        <v>0</v>
      </c>
      <c r="CM64">
        <v>0</v>
      </c>
      <c r="CN64">
        <v>0</v>
      </c>
      <c r="CO64">
        <v>4420965</v>
      </c>
      <c r="CP64">
        <v>188337648</v>
      </c>
      <c r="CQ64">
        <v>0</v>
      </c>
      <c r="CR64">
        <v>0</v>
      </c>
      <c r="CS64">
        <v>0</v>
      </c>
      <c r="CT64">
        <v>0</v>
      </c>
      <c r="CU64">
        <v>0</v>
      </c>
      <c r="CV64">
        <v>5716109</v>
      </c>
      <c r="CW64">
        <v>1761677</v>
      </c>
      <c r="CX64">
        <v>1077740</v>
      </c>
      <c r="CY64">
        <v>7616468</v>
      </c>
      <c r="CZ64">
        <v>0</v>
      </c>
      <c r="DA64">
        <v>0</v>
      </c>
      <c r="DB64">
        <v>519502</v>
      </c>
      <c r="DC64">
        <v>13340777</v>
      </c>
      <c r="DD64">
        <v>204</v>
      </c>
      <c r="DE64">
        <v>378464</v>
      </c>
      <c r="DF64">
        <v>30410941</v>
      </c>
      <c r="DG64">
        <v>16100</v>
      </c>
      <c r="DH64">
        <v>29410138</v>
      </c>
      <c r="DI64">
        <v>0</v>
      </c>
      <c r="DJ64">
        <v>29930</v>
      </c>
      <c r="DK64">
        <v>0</v>
      </c>
      <c r="DL64">
        <v>0</v>
      </c>
      <c r="DM64">
        <v>0</v>
      </c>
      <c r="DN64">
        <v>0</v>
      </c>
      <c r="DO64">
        <v>980402</v>
      </c>
      <c r="DP64">
        <v>28562253</v>
      </c>
      <c r="DQ64">
        <v>0</v>
      </c>
      <c r="DR64">
        <v>0</v>
      </c>
      <c r="DS64">
        <v>0</v>
      </c>
      <c r="DT64">
        <v>0</v>
      </c>
      <c r="DU64">
        <v>0</v>
      </c>
      <c r="DV64">
        <v>0</v>
      </c>
      <c r="DW64">
        <v>0</v>
      </c>
      <c r="DX64">
        <v>0</v>
      </c>
      <c r="DY64">
        <v>0</v>
      </c>
      <c r="DZ64">
        <v>0</v>
      </c>
      <c r="EA64">
        <v>2793840</v>
      </c>
      <c r="EB64">
        <v>626089</v>
      </c>
      <c r="EC64">
        <v>3816853</v>
      </c>
      <c r="ED64" t="s">
        <v>202</v>
      </c>
      <c r="EE64" t="s">
        <v>203</v>
      </c>
      <c r="EF64" t="s">
        <v>204</v>
      </c>
      <c r="EG64">
        <v>1</v>
      </c>
    </row>
    <row r="65" spans="1:137" x14ac:dyDescent="0.25">
      <c r="A65" t="s">
        <v>629</v>
      </c>
      <c r="B65" t="s">
        <v>630</v>
      </c>
      <c r="C65">
        <v>2016</v>
      </c>
      <c r="D65" s="7">
        <v>42644</v>
      </c>
      <c r="E65" s="7">
        <v>42735</v>
      </c>
      <c r="F65" t="s">
        <v>194</v>
      </c>
      <c r="G65" t="s">
        <v>410</v>
      </c>
      <c r="H65">
        <v>6</v>
      </c>
      <c r="I65">
        <v>511</v>
      </c>
      <c r="J65" t="s">
        <v>240</v>
      </c>
      <c r="K65" t="s">
        <v>37</v>
      </c>
      <c r="L65" t="s">
        <v>224</v>
      </c>
      <c r="M65" t="s">
        <v>631</v>
      </c>
      <c r="N65" t="s">
        <v>632</v>
      </c>
      <c r="O65" t="s">
        <v>413</v>
      </c>
      <c r="P65" t="s">
        <v>633</v>
      </c>
      <c r="Q65" t="s">
        <v>634</v>
      </c>
      <c r="R65">
        <v>461</v>
      </c>
      <c r="S65">
        <v>461</v>
      </c>
      <c r="T65">
        <v>357</v>
      </c>
      <c r="U65">
        <v>1481</v>
      </c>
      <c r="V65">
        <v>730</v>
      </c>
      <c r="W65">
        <v>1076</v>
      </c>
      <c r="X65">
        <v>2174</v>
      </c>
      <c r="Y65">
        <v>0</v>
      </c>
      <c r="Z65">
        <v>0</v>
      </c>
      <c r="AA65">
        <v>134</v>
      </c>
      <c r="AB65">
        <v>1010</v>
      </c>
      <c r="AC65">
        <v>47</v>
      </c>
      <c r="AD65">
        <v>28</v>
      </c>
      <c r="AE65">
        <v>6680</v>
      </c>
      <c r="AF65">
        <v>0</v>
      </c>
      <c r="AG65">
        <v>8587</v>
      </c>
      <c r="AH65">
        <v>3261</v>
      </c>
      <c r="AI65">
        <v>6757</v>
      </c>
      <c r="AJ65">
        <v>8971</v>
      </c>
      <c r="AK65">
        <v>0</v>
      </c>
      <c r="AL65">
        <v>0</v>
      </c>
      <c r="AM65">
        <v>640</v>
      </c>
      <c r="AN65">
        <v>4279</v>
      </c>
      <c r="AO65">
        <v>244</v>
      </c>
      <c r="AP65">
        <v>86</v>
      </c>
      <c r="AQ65">
        <v>32825</v>
      </c>
      <c r="AR65">
        <v>0</v>
      </c>
      <c r="AS65">
        <v>7271</v>
      </c>
      <c r="AT65">
        <v>2575</v>
      </c>
      <c r="AU65">
        <v>2983</v>
      </c>
      <c r="AV65">
        <v>18312</v>
      </c>
      <c r="AW65">
        <v>0</v>
      </c>
      <c r="AX65">
        <v>0</v>
      </c>
      <c r="AY65">
        <v>833</v>
      </c>
      <c r="AZ65">
        <v>6502</v>
      </c>
      <c r="BA65">
        <v>162</v>
      </c>
      <c r="BB65">
        <v>993</v>
      </c>
      <c r="BC65">
        <v>39631</v>
      </c>
      <c r="BD65">
        <v>243280310</v>
      </c>
      <c r="BE65">
        <v>113024087</v>
      </c>
      <c r="BF65">
        <v>124442030</v>
      </c>
      <c r="BG65">
        <v>270487480</v>
      </c>
      <c r="BH65">
        <v>0</v>
      </c>
      <c r="BI65">
        <v>0</v>
      </c>
      <c r="BJ65">
        <v>17500419</v>
      </c>
      <c r="BK65">
        <v>134520687</v>
      </c>
      <c r="BL65">
        <v>10088513</v>
      </c>
      <c r="BM65">
        <v>1757578</v>
      </c>
      <c r="BN65">
        <v>915101104</v>
      </c>
      <c r="BO65">
        <v>58507937</v>
      </c>
      <c r="BP65">
        <v>45611444</v>
      </c>
      <c r="BQ65">
        <v>19832995</v>
      </c>
      <c r="BR65">
        <v>141715495</v>
      </c>
      <c r="BS65">
        <v>0</v>
      </c>
      <c r="BT65">
        <v>0</v>
      </c>
      <c r="BU65">
        <v>6886668</v>
      </c>
      <c r="BV65">
        <v>75486432</v>
      </c>
      <c r="BW65">
        <v>1645589</v>
      </c>
      <c r="BX65">
        <v>9229672</v>
      </c>
      <c r="BY65">
        <v>358916232</v>
      </c>
      <c r="BZ65">
        <v>6050244</v>
      </c>
      <c r="CA65">
        <v>273970559</v>
      </c>
      <c r="CB65">
        <v>150361887</v>
      </c>
      <c r="CC65">
        <v>120886821</v>
      </c>
      <c r="CD65">
        <v>358841285</v>
      </c>
      <c r="CE65">
        <v>-1180135</v>
      </c>
      <c r="CF65">
        <v>0</v>
      </c>
      <c r="CG65">
        <v>0</v>
      </c>
      <c r="CH65">
        <v>21311283</v>
      </c>
      <c r="CI65">
        <v>157052414</v>
      </c>
      <c r="CJ65">
        <v>0</v>
      </c>
      <c r="CK65">
        <v>11730261</v>
      </c>
      <c r="CL65">
        <v>0</v>
      </c>
      <c r="CM65">
        <v>0</v>
      </c>
      <c r="CN65">
        <v>0</v>
      </c>
      <c r="CO65">
        <v>7849742</v>
      </c>
      <c r="CP65">
        <v>1106874361</v>
      </c>
      <c r="CQ65">
        <v>3349354</v>
      </c>
      <c r="CR65">
        <v>0</v>
      </c>
      <c r="CS65">
        <v>0</v>
      </c>
      <c r="CT65">
        <v>3774022</v>
      </c>
      <c r="CU65">
        <v>7123376</v>
      </c>
      <c r="CV65">
        <v>27817688</v>
      </c>
      <c r="CW65">
        <v>11622998</v>
      </c>
      <c r="CX65">
        <v>24568339</v>
      </c>
      <c r="CY65">
        <v>53361690</v>
      </c>
      <c r="CZ65">
        <v>0</v>
      </c>
      <c r="DA65">
        <v>0</v>
      </c>
      <c r="DB65">
        <v>2617756</v>
      </c>
      <c r="DC65">
        <v>53539899</v>
      </c>
      <c r="DD65">
        <v>3841</v>
      </c>
      <c r="DE65">
        <v>734140</v>
      </c>
      <c r="DF65">
        <v>174266351</v>
      </c>
      <c r="DG65">
        <v>456156</v>
      </c>
      <c r="DH65">
        <v>177485156</v>
      </c>
      <c r="DI65">
        <v>0</v>
      </c>
      <c r="DJ65">
        <v>-11531</v>
      </c>
      <c r="DK65">
        <v>0</v>
      </c>
      <c r="DL65">
        <v>0</v>
      </c>
      <c r="DM65">
        <v>0</v>
      </c>
      <c r="DN65">
        <v>0</v>
      </c>
      <c r="DO65">
        <v>4560571</v>
      </c>
      <c r="DP65">
        <v>71343540</v>
      </c>
      <c r="DQ65">
        <v>0</v>
      </c>
      <c r="DR65">
        <v>0</v>
      </c>
      <c r="DS65">
        <v>0</v>
      </c>
      <c r="DT65">
        <v>0</v>
      </c>
      <c r="DU65">
        <v>0</v>
      </c>
      <c r="DV65">
        <v>0</v>
      </c>
      <c r="DW65">
        <v>0</v>
      </c>
      <c r="DX65">
        <v>0</v>
      </c>
      <c r="DY65">
        <v>0</v>
      </c>
      <c r="DZ65">
        <v>0</v>
      </c>
      <c r="EA65">
        <v>19211819</v>
      </c>
      <c r="EB65">
        <v>14561230</v>
      </c>
      <c r="EC65">
        <v>21967888</v>
      </c>
      <c r="ED65" t="s">
        <v>202</v>
      </c>
      <c r="EE65" t="s">
        <v>203</v>
      </c>
      <c r="EF65" t="s">
        <v>204</v>
      </c>
      <c r="EG65">
        <v>1</v>
      </c>
    </row>
    <row r="66" spans="1:137" x14ac:dyDescent="0.25">
      <c r="A66" t="s">
        <v>635</v>
      </c>
      <c r="B66" t="s">
        <v>636</v>
      </c>
      <c r="C66">
        <v>2016</v>
      </c>
      <c r="D66" s="7">
        <v>42644</v>
      </c>
      <c r="E66" s="7">
        <v>42735</v>
      </c>
      <c r="F66" t="s">
        <v>194</v>
      </c>
      <c r="G66" t="s">
        <v>637</v>
      </c>
      <c r="H66">
        <v>8</v>
      </c>
      <c r="I66">
        <v>703</v>
      </c>
      <c r="J66" t="s">
        <v>223</v>
      </c>
      <c r="K66" t="s">
        <v>37</v>
      </c>
      <c r="L66" t="s">
        <v>224</v>
      </c>
      <c r="M66" t="s">
        <v>638</v>
      </c>
      <c r="N66" t="s">
        <v>639</v>
      </c>
      <c r="O66" t="s">
        <v>640</v>
      </c>
      <c r="P66" t="s">
        <v>641</v>
      </c>
      <c r="Q66" t="s">
        <v>642</v>
      </c>
      <c r="R66">
        <v>223</v>
      </c>
      <c r="S66">
        <v>220</v>
      </c>
      <c r="T66">
        <v>165</v>
      </c>
      <c r="U66">
        <v>1180</v>
      </c>
      <c r="V66">
        <v>161</v>
      </c>
      <c r="W66">
        <v>204</v>
      </c>
      <c r="X66">
        <v>510</v>
      </c>
      <c r="Y66">
        <v>0</v>
      </c>
      <c r="Z66">
        <v>0</v>
      </c>
      <c r="AA66">
        <v>74</v>
      </c>
      <c r="AB66">
        <v>664</v>
      </c>
      <c r="AC66">
        <v>3</v>
      </c>
      <c r="AD66">
        <v>19</v>
      </c>
      <c r="AE66">
        <v>2815</v>
      </c>
      <c r="AF66">
        <v>0</v>
      </c>
      <c r="AG66">
        <v>6112</v>
      </c>
      <c r="AH66">
        <v>700</v>
      </c>
      <c r="AI66">
        <v>1012</v>
      </c>
      <c r="AJ66">
        <v>2254</v>
      </c>
      <c r="AK66">
        <v>0</v>
      </c>
      <c r="AL66">
        <v>0</v>
      </c>
      <c r="AM66">
        <v>332</v>
      </c>
      <c r="AN66">
        <v>3194</v>
      </c>
      <c r="AO66">
        <v>29</v>
      </c>
      <c r="AP66">
        <v>140</v>
      </c>
      <c r="AQ66">
        <v>13773</v>
      </c>
      <c r="AR66">
        <v>0</v>
      </c>
      <c r="AS66">
        <v>16540</v>
      </c>
      <c r="AT66">
        <v>823</v>
      </c>
      <c r="AU66">
        <v>1508</v>
      </c>
      <c r="AV66">
        <v>8245</v>
      </c>
      <c r="AW66">
        <v>0</v>
      </c>
      <c r="AX66">
        <v>0</v>
      </c>
      <c r="AY66">
        <v>1909</v>
      </c>
      <c r="AZ66">
        <v>11918</v>
      </c>
      <c r="BA66">
        <v>176</v>
      </c>
      <c r="BB66">
        <v>1256</v>
      </c>
      <c r="BC66">
        <v>42375</v>
      </c>
      <c r="BD66">
        <v>146019164</v>
      </c>
      <c r="BE66">
        <v>17641600</v>
      </c>
      <c r="BF66">
        <v>22244790</v>
      </c>
      <c r="BG66">
        <v>46654857</v>
      </c>
      <c r="BH66">
        <v>0</v>
      </c>
      <c r="BI66">
        <v>0</v>
      </c>
      <c r="BJ66">
        <v>9494292</v>
      </c>
      <c r="BK66">
        <v>64666451</v>
      </c>
      <c r="BL66">
        <v>468501</v>
      </c>
      <c r="BM66">
        <v>1791533</v>
      </c>
      <c r="BN66">
        <v>308981188</v>
      </c>
      <c r="BO66">
        <v>51648125</v>
      </c>
      <c r="BP66">
        <v>7082658</v>
      </c>
      <c r="BQ66">
        <v>5711829</v>
      </c>
      <c r="BR66">
        <v>25628366</v>
      </c>
      <c r="BS66">
        <v>0</v>
      </c>
      <c r="BT66">
        <v>0</v>
      </c>
      <c r="BU66">
        <v>6123963</v>
      </c>
      <c r="BV66">
        <v>38240813</v>
      </c>
      <c r="BW66">
        <v>574693</v>
      </c>
      <c r="BX66">
        <v>3133174</v>
      </c>
      <c r="BY66">
        <v>138143621</v>
      </c>
      <c r="BZ66">
        <v>3108639</v>
      </c>
      <c r="CA66">
        <v>167588341</v>
      </c>
      <c r="CB66">
        <v>20809664</v>
      </c>
      <c r="CC66">
        <v>23087273</v>
      </c>
      <c r="CD66">
        <v>53855349</v>
      </c>
      <c r="CE66">
        <v>0</v>
      </c>
      <c r="CF66">
        <v>0</v>
      </c>
      <c r="CG66">
        <v>0</v>
      </c>
      <c r="CH66">
        <v>7412752</v>
      </c>
      <c r="CI66">
        <v>51337166</v>
      </c>
      <c r="CJ66">
        <v>0</v>
      </c>
      <c r="CK66">
        <v>1798525</v>
      </c>
      <c r="CL66">
        <v>0</v>
      </c>
      <c r="CM66">
        <v>0</v>
      </c>
      <c r="CN66">
        <v>0</v>
      </c>
      <c r="CO66">
        <v>4048721</v>
      </c>
      <c r="CP66">
        <v>333046430</v>
      </c>
      <c r="CQ66">
        <v>0</v>
      </c>
      <c r="CR66">
        <v>0</v>
      </c>
      <c r="CS66">
        <v>0</v>
      </c>
      <c r="CT66">
        <v>0</v>
      </c>
      <c r="CU66">
        <v>0</v>
      </c>
      <c r="CV66">
        <v>29116175</v>
      </c>
      <c r="CW66">
        <v>3772068</v>
      </c>
      <c r="CX66">
        <v>4162791</v>
      </c>
      <c r="CY66">
        <v>18360457</v>
      </c>
      <c r="CZ66">
        <v>0</v>
      </c>
      <c r="DA66">
        <v>0</v>
      </c>
      <c r="DB66">
        <v>7826286</v>
      </c>
      <c r="DC66">
        <v>50344186</v>
      </c>
      <c r="DD66">
        <v>0</v>
      </c>
      <c r="DE66">
        <v>496416</v>
      </c>
      <c r="DF66">
        <v>114078379</v>
      </c>
      <c r="DG66">
        <v>1779692</v>
      </c>
      <c r="DH66">
        <v>99235315</v>
      </c>
      <c r="DI66">
        <v>0</v>
      </c>
      <c r="DJ66">
        <v>2187771</v>
      </c>
      <c r="DK66">
        <v>0</v>
      </c>
      <c r="DL66">
        <v>0</v>
      </c>
      <c r="DM66">
        <v>0</v>
      </c>
      <c r="DN66">
        <v>0</v>
      </c>
      <c r="DO66">
        <v>2418058</v>
      </c>
      <c r="DP66">
        <v>53703753</v>
      </c>
      <c r="DQ66">
        <v>0</v>
      </c>
      <c r="DR66">
        <v>0</v>
      </c>
      <c r="DS66">
        <v>0</v>
      </c>
      <c r="DT66">
        <v>0</v>
      </c>
      <c r="DU66">
        <v>0</v>
      </c>
      <c r="DV66">
        <v>0</v>
      </c>
      <c r="DW66">
        <v>0</v>
      </c>
      <c r="DX66">
        <v>0</v>
      </c>
      <c r="DY66">
        <v>0</v>
      </c>
      <c r="DZ66">
        <v>0</v>
      </c>
      <c r="EA66">
        <v>0</v>
      </c>
      <c r="EB66">
        <v>0</v>
      </c>
      <c r="EC66">
        <v>0</v>
      </c>
      <c r="ED66" t="s">
        <v>202</v>
      </c>
      <c r="EE66" t="s">
        <v>203</v>
      </c>
      <c r="EF66" t="s">
        <v>204</v>
      </c>
      <c r="EG66">
        <v>1</v>
      </c>
    </row>
    <row r="67" spans="1:137" x14ac:dyDescent="0.25">
      <c r="A67" t="s">
        <v>643</v>
      </c>
      <c r="B67" t="s">
        <v>644</v>
      </c>
      <c r="C67">
        <v>2016</v>
      </c>
      <c r="D67" s="7">
        <v>42644</v>
      </c>
      <c r="E67" s="7">
        <v>42735</v>
      </c>
      <c r="F67" t="s">
        <v>194</v>
      </c>
      <c r="G67" t="s">
        <v>29</v>
      </c>
      <c r="H67">
        <v>11</v>
      </c>
      <c r="I67">
        <v>921</v>
      </c>
      <c r="J67" t="s">
        <v>286</v>
      </c>
      <c r="K67" t="s">
        <v>37</v>
      </c>
      <c r="L67" t="s">
        <v>224</v>
      </c>
      <c r="M67" t="s">
        <v>645</v>
      </c>
      <c r="N67" t="s">
        <v>646</v>
      </c>
      <c r="O67" t="s">
        <v>647</v>
      </c>
      <c r="P67" t="s">
        <v>648</v>
      </c>
      <c r="Q67" t="s">
        <v>649</v>
      </c>
      <c r="R67">
        <v>199</v>
      </c>
      <c r="S67">
        <v>199</v>
      </c>
      <c r="T67">
        <v>181</v>
      </c>
      <c r="U67">
        <v>497</v>
      </c>
      <c r="V67">
        <v>409</v>
      </c>
      <c r="W67">
        <v>178</v>
      </c>
      <c r="X67">
        <v>289</v>
      </c>
      <c r="Y67">
        <v>0</v>
      </c>
      <c r="Z67">
        <v>0</v>
      </c>
      <c r="AA67">
        <v>13</v>
      </c>
      <c r="AB67">
        <v>422</v>
      </c>
      <c r="AC67">
        <v>18</v>
      </c>
      <c r="AD67">
        <v>36</v>
      </c>
      <c r="AE67">
        <v>1862</v>
      </c>
      <c r="AF67">
        <v>0</v>
      </c>
      <c r="AG67">
        <v>2321</v>
      </c>
      <c r="AH67">
        <v>1511</v>
      </c>
      <c r="AI67">
        <v>583</v>
      </c>
      <c r="AJ67">
        <v>978</v>
      </c>
      <c r="AK67">
        <v>0</v>
      </c>
      <c r="AL67">
        <v>0</v>
      </c>
      <c r="AM67">
        <v>38</v>
      </c>
      <c r="AN67">
        <v>1460</v>
      </c>
      <c r="AO67">
        <v>50</v>
      </c>
      <c r="AP67">
        <v>100</v>
      </c>
      <c r="AQ67">
        <v>7041</v>
      </c>
      <c r="AR67">
        <v>0</v>
      </c>
      <c r="AS67">
        <v>3130</v>
      </c>
      <c r="AT67">
        <v>3259</v>
      </c>
      <c r="AU67">
        <v>1918</v>
      </c>
      <c r="AV67">
        <v>5768</v>
      </c>
      <c r="AW67">
        <v>0</v>
      </c>
      <c r="AX67">
        <v>0</v>
      </c>
      <c r="AY67">
        <v>469</v>
      </c>
      <c r="AZ67">
        <v>6544</v>
      </c>
      <c r="BA67">
        <v>132</v>
      </c>
      <c r="BB67">
        <v>983</v>
      </c>
      <c r="BC67">
        <v>22203</v>
      </c>
      <c r="BD67">
        <v>32980057</v>
      </c>
      <c r="BE67">
        <v>31238692</v>
      </c>
      <c r="BF67">
        <v>18406334</v>
      </c>
      <c r="BG67">
        <v>17528491</v>
      </c>
      <c r="BH67">
        <v>0</v>
      </c>
      <c r="BI67">
        <v>0</v>
      </c>
      <c r="BJ67">
        <v>545573</v>
      </c>
      <c r="BK67">
        <v>24978085</v>
      </c>
      <c r="BL67">
        <v>70083</v>
      </c>
      <c r="BM67">
        <v>1424047</v>
      </c>
      <c r="BN67">
        <v>127171362</v>
      </c>
      <c r="BO67">
        <v>14785015</v>
      </c>
      <c r="BP67">
        <v>26321411</v>
      </c>
      <c r="BQ67">
        <v>9083631</v>
      </c>
      <c r="BR67">
        <v>27180254</v>
      </c>
      <c r="BS67">
        <v>0</v>
      </c>
      <c r="BT67">
        <v>0</v>
      </c>
      <c r="BU67">
        <v>1253567</v>
      </c>
      <c r="BV67">
        <v>31238909</v>
      </c>
      <c r="BW67">
        <v>80261</v>
      </c>
      <c r="BX67">
        <v>5479397</v>
      </c>
      <c r="BY67">
        <v>115422445</v>
      </c>
      <c r="BZ67">
        <v>577737</v>
      </c>
      <c r="CA67">
        <v>41104838</v>
      </c>
      <c r="CB67">
        <v>51388388</v>
      </c>
      <c r="CC67">
        <v>23276685</v>
      </c>
      <c r="CD67">
        <v>41176377</v>
      </c>
      <c r="CE67">
        <v>0</v>
      </c>
      <c r="CF67">
        <v>0</v>
      </c>
      <c r="CG67">
        <v>0</v>
      </c>
      <c r="CH67">
        <v>1204196</v>
      </c>
      <c r="CI67">
        <v>44652746</v>
      </c>
      <c r="CJ67">
        <v>0</v>
      </c>
      <c r="CK67">
        <v>157330</v>
      </c>
      <c r="CL67">
        <v>0</v>
      </c>
      <c r="CM67">
        <v>0</v>
      </c>
      <c r="CN67">
        <v>0</v>
      </c>
      <c r="CO67">
        <v>2832373</v>
      </c>
      <c r="CP67">
        <v>206370670</v>
      </c>
      <c r="CQ67">
        <v>0</v>
      </c>
      <c r="CR67">
        <v>0</v>
      </c>
      <c r="CS67">
        <v>0</v>
      </c>
      <c r="CT67">
        <v>0</v>
      </c>
      <c r="CU67">
        <v>0</v>
      </c>
      <c r="CV67">
        <v>6660234</v>
      </c>
      <c r="CW67">
        <v>6171715</v>
      </c>
      <c r="CX67">
        <v>4213280</v>
      </c>
      <c r="CY67">
        <v>3532368</v>
      </c>
      <c r="CZ67">
        <v>0</v>
      </c>
      <c r="DA67">
        <v>0</v>
      </c>
      <c r="DB67">
        <v>594944</v>
      </c>
      <c r="DC67">
        <v>11564248</v>
      </c>
      <c r="DD67">
        <v>0</v>
      </c>
      <c r="DE67">
        <v>3486348</v>
      </c>
      <c r="DF67">
        <v>36223137</v>
      </c>
      <c r="DG67">
        <v>211362</v>
      </c>
      <c r="DH67">
        <v>36695942</v>
      </c>
      <c r="DI67">
        <v>0</v>
      </c>
      <c r="DJ67">
        <v>0</v>
      </c>
      <c r="DK67">
        <v>0</v>
      </c>
      <c r="DL67">
        <v>0</v>
      </c>
      <c r="DM67">
        <v>0</v>
      </c>
      <c r="DN67">
        <v>0</v>
      </c>
      <c r="DO67">
        <v>3434931</v>
      </c>
      <c r="DP67">
        <v>90999791</v>
      </c>
      <c r="DQ67">
        <v>0</v>
      </c>
      <c r="DR67">
        <v>0</v>
      </c>
      <c r="DS67">
        <v>0</v>
      </c>
      <c r="DT67">
        <v>0</v>
      </c>
      <c r="DU67">
        <v>0</v>
      </c>
      <c r="DV67">
        <v>0</v>
      </c>
      <c r="DW67">
        <v>0</v>
      </c>
      <c r="DX67">
        <v>0</v>
      </c>
      <c r="DY67">
        <v>0</v>
      </c>
      <c r="DZ67">
        <v>0</v>
      </c>
      <c r="EA67">
        <v>0</v>
      </c>
      <c r="EB67">
        <v>0</v>
      </c>
      <c r="EC67">
        <v>0</v>
      </c>
      <c r="ED67" t="s">
        <v>202</v>
      </c>
      <c r="EE67" t="s">
        <v>203</v>
      </c>
      <c r="EF67" t="s">
        <v>204</v>
      </c>
      <c r="EG67">
        <v>1</v>
      </c>
    </row>
    <row r="68" spans="1:137" x14ac:dyDescent="0.25">
      <c r="A68" t="s">
        <v>650</v>
      </c>
      <c r="B68" t="s">
        <v>651</v>
      </c>
      <c r="C68">
        <v>2016</v>
      </c>
      <c r="D68" s="7">
        <v>42644</v>
      </c>
      <c r="E68" s="7">
        <v>42735</v>
      </c>
      <c r="F68" t="s">
        <v>194</v>
      </c>
      <c r="G68" t="s">
        <v>29</v>
      </c>
      <c r="H68">
        <v>11</v>
      </c>
      <c r="I68">
        <v>933</v>
      </c>
      <c r="J68" t="s">
        <v>286</v>
      </c>
      <c r="K68" t="s">
        <v>37</v>
      </c>
      <c r="L68" t="s">
        <v>263</v>
      </c>
      <c r="M68" t="s">
        <v>652</v>
      </c>
      <c r="N68" t="s">
        <v>653</v>
      </c>
      <c r="O68" t="s">
        <v>508</v>
      </c>
      <c r="P68" t="s">
        <v>509</v>
      </c>
      <c r="Q68" t="s">
        <v>530</v>
      </c>
      <c r="R68">
        <v>367</v>
      </c>
      <c r="S68">
        <v>356</v>
      </c>
      <c r="T68">
        <v>222</v>
      </c>
      <c r="U68">
        <v>6</v>
      </c>
      <c r="V68">
        <v>3</v>
      </c>
      <c r="W68">
        <v>1230</v>
      </c>
      <c r="X68">
        <v>1464</v>
      </c>
      <c r="Y68">
        <v>0</v>
      </c>
      <c r="Z68">
        <v>0</v>
      </c>
      <c r="AA68">
        <v>52</v>
      </c>
      <c r="AB68">
        <v>1210</v>
      </c>
      <c r="AC68">
        <v>15</v>
      </c>
      <c r="AD68">
        <v>18</v>
      </c>
      <c r="AE68">
        <v>3998</v>
      </c>
      <c r="AF68">
        <v>0</v>
      </c>
      <c r="AG68">
        <v>29</v>
      </c>
      <c r="AH68">
        <v>7</v>
      </c>
      <c r="AI68">
        <v>8721</v>
      </c>
      <c r="AJ68">
        <v>4009</v>
      </c>
      <c r="AK68">
        <v>0</v>
      </c>
      <c r="AL68">
        <v>0</v>
      </c>
      <c r="AM68">
        <v>246</v>
      </c>
      <c r="AN68">
        <v>5332</v>
      </c>
      <c r="AO68">
        <v>58</v>
      </c>
      <c r="AP68">
        <v>126</v>
      </c>
      <c r="AQ68">
        <v>18528</v>
      </c>
      <c r="AR68">
        <v>0</v>
      </c>
      <c r="AS68">
        <v>52</v>
      </c>
      <c r="AT68">
        <v>9</v>
      </c>
      <c r="AU68">
        <v>8556</v>
      </c>
      <c r="AV68">
        <v>9671</v>
      </c>
      <c r="AW68">
        <v>0</v>
      </c>
      <c r="AX68">
        <v>0</v>
      </c>
      <c r="AY68">
        <v>2009</v>
      </c>
      <c r="AZ68">
        <v>5605</v>
      </c>
      <c r="BA68">
        <v>53</v>
      </c>
      <c r="BB68">
        <v>195</v>
      </c>
      <c r="BC68">
        <v>26150</v>
      </c>
      <c r="BD68">
        <v>439529</v>
      </c>
      <c r="BE68">
        <v>99745</v>
      </c>
      <c r="BF68">
        <v>110427855</v>
      </c>
      <c r="BG68">
        <v>42066413</v>
      </c>
      <c r="BH68">
        <v>0</v>
      </c>
      <c r="BI68">
        <v>0</v>
      </c>
      <c r="BJ68">
        <v>2735124</v>
      </c>
      <c r="BK68">
        <v>63618908</v>
      </c>
      <c r="BL68">
        <v>422349</v>
      </c>
      <c r="BM68">
        <v>1593061</v>
      </c>
      <c r="BN68">
        <v>221402984</v>
      </c>
      <c r="BO68">
        <v>69939</v>
      </c>
      <c r="BP68">
        <v>10119</v>
      </c>
      <c r="BQ68">
        <v>12906955</v>
      </c>
      <c r="BR68">
        <v>9845834</v>
      </c>
      <c r="BS68">
        <v>0</v>
      </c>
      <c r="BT68">
        <v>0</v>
      </c>
      <c r="BU68">
        <v>2903603</v>
      </c>
      <c r="BV68">
        <v>11092395</v>
      </c>
      <c r="BW68">
        <v>87234</v>
      </c>
      <c r="BX68">
        <v>366004</v>
      </c>
      <c r="BY68">
        <v>37282083</v>
      </c>
      <c r="BZ68">
        <v>1117373</v>
      </c>
      <c r="CA68">
        <v>344799</v>
      </c>
      <c r="CB68">
        <v>89142</v>
      </c>
      <c r="CC68">
        <v>84972939</v>
      </c>
      <c r="CD68">
        <v>11697020</v>
      </c>
      <c r="CE68">
        <v>-2460000</v>
      </c>
      <c r="CF68">
        <v>0</v>
      </c>
      <c r="CG68">
        <v>0</v>
      </c>
      <c r="CH68">
        <v>4437256</v>
      </c>
      <c r="CI68">
        <v>38669008</v>
      </c>
      <c r="CJ68">
        <v>0</v>
      </c>
      <c r="CK68">
        <v>690896</v>
      </c>
      <c r="CL68">
        <v>0</v>
      </c>
      <c r="CM68">
        <v>0</v>
      </c>
      <c r="CN68">
        <v>0</v>
      </c>
      <c r="CO68">
        <v>741721</v>
      </c>
      <c r="CP68">
        <v>140300154</v>
      </c>
      <c r="CQ68">
        <v>0</v>
      </c>
      <c r="CR68">
        <v>1272737</v>
      </c>
      <c r="CS68">
        <v>0</v>
      </c>
      <c r="CT68">
        <v>0</v>
      </c>
      <c r="CU68">
        <v>1272737</v>
      </c>
      <c r="CV68">
        <v>164609</v>
      </c>
      <c r="CW68">
        <v>20721</v>
      </c>
      <c r="CX68">
        <v>40801163</v>
      </c>
      <c r="CY68">
        <v>41487516</v>
      </c>
      <c r="CZ68">
        <v>0</v>
      </c>
      <c r="DA68">
        <v>0</v>
      </c>
      <c r="DB68">
        <v>1199428</v>
      </c>
      <c r="DC68">
        <v>35837673</v>
      </c>
      <c r="DD68">
        <v>46570</v>
      </c>
      <c r="DE68">
        <v>99970</v>
      </c>
      <c r="DF68">
        <v>119657650</v>
      </c>
      <c r="DG68">
        <v>1303367</v>
      </c>
      <c r="DH68">
        <v>107116271</v>
      </c>
      <c r="DI68">
        <v>0</v>
      </c>
      <c r="DJ68">
        <v>1718820</v>
      </c>
      <c r="DK68">
        <v>0</v>
      </c>
      <c r="DL68">
        <v>0</v>
      </c>
      <c r="DM68">
        <v>0</v>
      </c>
      <c r="DN68">
        <v>0</v>
      </c>
      <c r="DO68">
        <v>6427125</v>
      </c>
      <c r="DP68">
        <v>236380280</v>
      </c>
      <c r="DQ68">
        <v>0</v>
      </c>
      <c r="DR68">
        <v>0</v>
      </c>
      <c r="DS68">
        <v>0</v>
      </c>
      <c r="DT68">
        <v>0</v>
      </c>
      <c r="DU68">
        <v>0</v>
      </c>
      <c r="DV68">
        <v>0</v>
      </c>
      <c r="DW68">
        <v>0</v>
      </c>
      <c r="DX68">
        <v>0</v>
      </c>
      <c r="DY68">
        <v>0</v>
      </c>
      <c r="DZ68">
        <v>0</v>
      </c>
      <c r="EA68">
        <v>0</v>
      </c>
      <c r="EB68">
        <v>0</v>
      </c>
      <c r="EC68">
        <v>0</v>
      </c>
      <c r="ED68" t="s">
        <v>202</v>
      </c>
      <c r="EE68" t="s">
        <v>203</v>
      </c>
      <c r="EF68" t="s">
        <v>204</v>
      </c>
      <c r="EG68">
        <v>1</v>
      </c>
    </row>
    <row r="69" spans="1:137" x14ac:dyDescent="0.25">
      <c r="A69" t="s">
        <v>654</v>
      </c>
      <c r="B69" t="s">
        <v>655</v>
      </c>
      <c r="C69">
        <v>2016</v>
      </c>
      <c r="D69" s="7">
        <v>42644</v>
      </c>
      <c r="E69" s="7">
        <v>42735</v>
      </c>
      <c r="F69" t="s">
        <v>194</v>
      </c>
      <c r="G69" t="s">
        <v>29</v>
      </c>
      <c r="H69">
        <v>11</v>
      </c>
      <c r="I69">
        <v>925</v>
      </c>
      <c r="J69" t="s">
        <v>240</v>
      </c>
      <c r="K69" t="s">
        <v>37</v>
      </c>
      <c r="L69" t="s">
        <v>224</v>
      </c>
      <c r="M69" t="s">
        <v>656</v>
      </c>
      <c r="N69" t="s">
        <v>657</v>
      </c>
      <c r="O69" t="s">
        <v>6</v>
      </c>
      <c r="P69" t="s">
        <v>658</v>
      </c>
      <c r="Q69" t="s">
        <v>524</v>
      </c>
      <c r="R69">
        <v>127</v>
      </c>
      <c r="S69">
        <v>127</v>
      </c>
      <c r="T69">
        <v>127</v>
      </c>
      <c r="U69">
        <v>178</v>
      </c>
      <c r="V69">
        <v>59</v>
      </c>
      <c r="W69">
        <v>211</v>
      </c>
      <c r="X69">
        <v>308</v>
      </c>
      <c r="Y69">
        <v>0</v>
      </c>
      <c r="Z69">
        <v>0</v>
      </c>
      <c r="AA69">
        <v>7</v>
      </c>
      <c r="AB69">
        <v>18</v>
      </c>
      <c r="AC69">
        <v>1</v>
      </c>
      <c r="AD69">
        <v>17</v>
      </c>
      <c r="AE69">
        <v>799</v>
      </c>
      <c r="AF69">
        <v>17</v>
      </c>
      <c r="AG69">
        <v>993</v>
      </c>
      <c r="AH69">
        <v>288</v>
      </c>
      <c r="AI69">
        <v>946</v>
      </c>
      <c r="AJ69">
        <v>1263</v>
      </c>
      <c r="AK69">
        <v>0</v>
      </c>
      <c r="AL69">
        <v>0</v>
      </c>
      <c r="AM69">
        <v>20</v>
      </c>
      <c r="AN69">
        <v>47</v>
      </c>
      <c r="AO69">
        <v>2</v>
      </c>
      <c r="AP69">
        <v>43</v>
      </c>
      <c r="AQ69">
        <v>3602</v>
      </c>
      <c r="AR69">
        <v>1959</v>
      </c>
      <c r="AS69">
        <v>275</v>
      </c>
      <c r="AT69">
        <v>117</v>
      </c>
      <c r="AU69">
        <v>938</v>
      </c>
      <c r="AV69">
        <v>1676</v>
      </c>
      <c r="AW69">
        <v>0</v>
      </c>
      <c r="AX69">
        <v>0</v>
      </c>
      <c r="AY69">
        <v>115</v>
      </c>
      <c r="AZ69">
        <v>161</v>
      </c>
      <c r="BA69">
        <v>229</v>
      </c>
      <c r="BB69">
        <v>489</v>
      </c>
      <c r="BC69">
        <v>4000</v>
      </c>
      <c r="BD69">
        <v>13190908</v>
      </c>
      <c r="BE69">
        <v>4078606</v>
      </c>
      <c r="BF69">
        <v>17115500</v>
      </c>
      <c r="BG69">
        <v>24084042</v>
      </c>
      <c r="BH69">
        <v>0</v>
      </c>
      <c r="BI69">
        <v>0</v>
      </c>
      <c r="BJ69">
        <v>227078</v>
      </c>
      <c r="BK69">
        <v>546302</v>
      </c>
      <c r="BL69">
        <v>28694</v>
      </c>
      <c r="BM69">
        <v>786961</v>
      </c>
      <c r="BN69">
        <v>60058091</v>
      </c>
      <c r="BO69">
        <v>1478874</v>
      </c>
      <c r="BP69">
        <v>854400</v>
      </c>
      <c r="BQ69">
        <v>3686827</v>
      </c>
      <c r="BR69">
        <v>7344614</v>
      </c>
      <c r="BS69">
        <v>0</v>
      </c>
      <c r="BT69">
        <v>0</v>
      </c>
      <c r="BU69">
        <v>628349</v>
      </c>
      <c r="BV69">
        <v>949270</v>
      </c>
      <c r="BW69">
        <v>357253</v>
      </c>
      <c r="BX69">
        <v>1307434</v>
      </c>
      <c r="BY69">
        <v>16607021</v>
      </c>
      <c r="BZ69">
        <v>849577</v>
      </c>
      <c r="CA69">
        <v>11282099</v>
      </c>
      <c r="CB69">
        <v>4401111</v>
      </c>
      <c r="CC69">
        <v>19593606</v>
      </c>
      <c r="CD69">
        <v>27557384</v>
      </c>
      <c r="CE69">
        <v>-1041363</v>
      </c>
      <c r="CF69">
        <v>0</v>
      </c>
      <c r="CG69">
        <v>0</v>
      </c>
      <c r="CH69">
        <v>594109</v>
      </c>
      <c r="CI69">
        <v>717165</v>
      </c>
      <c r="CJ69">
        <v>0</v>
      </c>
      <c r="CK69">
        <v>385948</v>
      </c>
      <c r="CL69">
        <v>0</v>
      </c>
      <c r="CM69">
        <v>0</v>
      </c>
      <c r="CN69">
        <v>0</v>
      </c>
      <c r="CO69">
        <v>819922</v>
      </c>
      <c r="CP69">
        <v>65159558</v>
      </c>
      <c r="CQ69">
        <v>0</v>
      </c>
      <c r="CR69">
        <v>2022545</v>
      </c>
      <c r="CS69">
        <v>0</v>
      </c>
      <c r="CT69">
        <v>0</v>
      </c>
      <c r="CU69">
        <v>2022545</v>
      </c>
      <c r="CV69">
        <v>3387683</v>
      </c>
      <c r="CW69">
        <v>531895</v>
      </c>
      <c r="CX69">
        <v>2250083</v>
      </c>
      <c r="CY69">
        <v>5893816</v>
      </c>
      <c r="CZ69">
        <v>0</v>
      </c>
      <c r="DA69">
        <v>0</v>
      </c>
      <c r="DB69">
        <v>261318</v>
      </c>
      <c r="DC69">
        <v>778407</v>
      </c>
      <c r="DD69">
        <v>0</v>
      </c>
      <c r="DE69">
        <v>424897</v>
      </c>
      <c r="DF69">
        <v>13528099</v>
      </c>
      <c r="DG69">
        <v>17517</v>
      </c>
      <c r="DH69">
        <v>12382364</v>
      </c>
      <c r="DI69">
        <v>0</v>
      </c>
      <c r="DJ69">
        <v>-36</v>
      </c>
      <c r="DK69">
        <v>0</v>
      </c>
      <c r="DL69">
        <v>0</v>
      </c>
      <c r="DM69">
        <v>0</v>
      </c>
      <c r="DN69">
        <v>0</v>
      </c>
      <c r="DO69">
        <v>0</v>
      </c>
      <c r="DP69">
        <v>11256934</v>
      </c>
      <c r="DQ69">
        <v>0</v>
      </c>
      <c r="DR69">
        <v>0</v>
      </c>
      <c r="DS69">
        <v>0</v>
      </c>
      <c r="DT69">
        <v>0</v>
      </c>
      <c r="DU69">
        <v>0</v>
      </c>
      <c r="DV69">
        <v>0</v>
      </c>
      <c r="DW69">
        <v>0</v>
      </c>
      <c r="DX69">
        <v>0</v>
      </c>
      <c r="DY69">
        <v>0</v>
      </c>
      <c r="DZ69">
        <v>0</v>
      </c>
      <c r="EA69">
        <v>0</v>
      </c>
      <c r="EB69">
        <v>0</v>
      </c>
      <c r="EC69">
        <v>0</v>
      </c>
      <c r="ED69" t="s">
        <v>202</v>
      </c>
      <c r="EE69" t="s">
        <v>203</v>
      </c>
      <c r="EF69" t="s">
        <v>204</v>
      </c>
      <c r="EG69">
        <v>1</v>
      </c>
    </row>
    <row r="70" spans="1:137" x14ac:dyDescent="0.25">
      <c r="A70" t="s">
        <v>659</v>
      </c>
      <c r="B70" t="s">
        <v>660</v>
      </c>
      <c r="C70">
        <v>2016</v>
      </c>
      <c r="D70" s="7">
        <v>42644</v>
      </c>
      <c r="E70" s="7">
        <v>42735</v>
      </c>
      <c r="F70" t="s">
        <v>194</v>
      </c>
      <c r="G70" t="s">
        <v>661</v>
      </c>
      <c r="H70">
        <v>1</v>
      </c>
      <c r="I70">
        <v>217</v>
      </c>
      <c r="J70" t="s">
        <v>196</v>
      </c>
      <c r="K70" t="s">
        <v>37</v>
      </c>
      <c r="L70" t="s">
        <v>197</v>
      </c>
      <c r="M70" t="s">
        <v>662</v>
      </c>
      <c r="N70" t="s">
        <v>663</v>
      </c>
      <c r="O70" t="s">
        <v>664</v>
      </c>
      <c r="P70" t="s">
        <v>665</v>
      </c>
      <c r="Q70" t="s">
        <v>666</v>
      </c>
      <c r="R70">
        <v>76</v>
      </c>
      <c r="S70">
        <v>76</v>
      </c>
      <c r="T70">
        <v>54</v>
      </c>
      <c r="U70">
        <v>28</v>
      </c>
      <c r="V70">
        <v>1</v>
      </c>
      <c r="W70">
        <v>8</v>
      </c>
      <c r="X70">
        <v>5</v>
      </c>
      <c r="Y70">
        <v>0</v>
      </c>
      <c r="Z70">
        <v>0</v>
      </c>
      <c r="AA70">
        <v>6</v>
      </c>
      <c r="AB70">
        <v>0</v>
      </c>
      <c r="AC70">
        <v>0</v>
      </c>
      <c r="AD70">
        <v>2</v>
      </c>
      <c r="AE70">
        <v>50</v>
      </c>
      <c r="AF70">
        <v>17</v>
      </c>
      <c r="AG70">
        <v>197</v>
      </c>
      <c r="AH70">
        <v>4</v>
      </c>
      <c r="AI70">
        <v>3819</v>
      </c>
      <c r="AJ70">
        <v>12</v>
      </c>
      <c r="AK70">
        <v>0</v>
      </c>
      <c r="AL70">
        <v>0</v>
      </c>
      <c r="AM70">
        <v>182</v>
      </c>
      <c r="AN70">
        <v>0</v>
      </c>
      <c r="AO70">
        <v>0</v>
      </c>
      <c r="AP70">
        <v>402</v>
      </c>
      <c r="AQ70">
        <v>4616</v>
      </c>
      <c r="AR70">
        <v>4413</v>
      </c>
      <c r="AS70">
        <v>4112</v>
      </c>
      <c r="AT70">
        <v>231</v>
      </c>
      <c r="AU70">
        <v>1308</v>
      </c>
      <c r="AV70">
        <v>1843</v>
      </c>
      <c r="AW70">
        <v>0</v>
      </c>
      <c r="AX70">
        <v>0</v>
      </c>
      <c r="AY70">
        <v>2226</v>
      </c>
      <c r="AZ70">
        <v>23</v>
      </c>
      <c r="BA70">
        <v>0</v>
      </c>
      <c r="BB70">
        <v>748</v>
      </c>
      <c r="BC70">
        <v>10491</v>
      </c>
      <c r="BD70">
        <v>722218</v>
      </c>
      <c r="BE70">
        <v>28233</v>
      </c>
      <c r="BF70">
        <v>1357450</v>
      </c>
      <c r="BG70">
        <v>67347</v>
      </c>
      <c r="BH70">
        <v>0</v>
      </c>
      <c r="BI70">
        <v>0</v>
      </c>
      <c r="BJ70">
        <v>68614</v>
      </c>
      <c r="BK70">
        <v>0</v>
      </c>
      <c r="BL70">
        <v>0</v>
      </c>
      <c r="BM70">
        <v>141379</v>
      </c>
      <c r="BN70">
        <v>2385241</v>
      </c>
      <c r="BO70">
        <v>2779393</v>
      </c>
      <c r="BP70">
        <v>166228</v>
      </c>
      <c r="BQ70">
        <v>475402</v>
      </c>
      <c r="BR70">
        <v>1358330</v>
      </c>
      <c r="BS70">
        <v>0</v>
      </c>
      <c r="BT70">
        <v>0</v>
      </c>
      <c r="BU70">
        <v>1119372</v>
      </c>
      <c r="BV70">
        <v>13359</v>
      </c>
      <c r="BW70">
        <v>0</v>
      </c>
      <c r="BX70">
        <v>186596</v>
      </c>
      <c r="BY70">
        <v>6098680</v>
      </c>
      <c r="BZ70">
        <v>8771</v>
      </c>
      <c r="CA70">
        <v>1487888</v>
      </c>
      <c r="CB70">
        <v>92687</v>
      </c>
      <c r="CC70">
        <v>611462</v>
      </c>
      <c r="CD70">
        <v>114606</v>
      </c>
      <c r="CE70">
        <v>-1574</v>
      </c>
      <c r="CF70">
        <v>0</v>
      </c>
      <c r="CG70">
        <v>0</v>
      </c>
      <c r="CH70">
        <v>388404</v>
      </c>
      <c r="CI70">
        <v>3923</v>
      </c>
      <c r="CJ70">
        <v>0</v>
      </c>
      <c r="CK70">
        <v>0</v>
      </c>
      <c r="CL70">
        <v>0</v>
      </c>
      <c r="CM70">
        <v>0</v>
      </c>
      <c r="CN70">
        <v>0</v>
      </c>
      <c r="CO70">
        <v>66157</v>
      </c>
      <c r="CP70">
        <v>2772324</v>
      </c>
      <c r="CQ70">
        <v>0</v>
      </c>
      <c r="CR70">
        <v>0</v>
      </c>
      <c r="CS70">
        <v>0</v>
      </c>
      <c r="CT70">
        <v>0</v>
      </c>
      <c r="CU70">
        <v>0</v>
      </c>
      <c r="CV70">
        <v>2013723</v>
      </c>
      <c r="CW70">
        <v>101774</v>
      </c>
      <c r="CX70">
        <v>1222964</v>
      </c>
      <c r="CY70">
        <v>1311071</v>
      </c>
      <c r="CZ70">
        <v>0</v>
      </c>
      <c r="DA70">
        <v>0</v>
      </c>
      <c r="DB70">
        <v>799582</v>
      </c>
      <c r="DC70">
        <v>9436</v>
      </c>
      <c r="DD70">
        <v>0</v>
      </c>
      <c r="DE70">
        <v>253047</v>
      </c>
      <c r="DF70">
        <v>5711597</v>
      </c>
      <c r="DG70">
        <v>1184274</v>
      </c>
      <c r="DH70">
        <v>5983910</v>
      </c>
      <c r="DI70">
        <v>707711</v>
      </c>
      <c r="DJ70">
        <v>234269</v>
      </c>
      <c r="DK70">
        <v>0</v>
      </c>
      <c r="DL70">
        <v>0</v>
      </c>
      <c r="DM70">
        <v>0</v>
      </c>
      <c r="DN70">
        <v>0</v>
      </c>
      <c r="DO70">
        <v>89389</v>
      </c>
      <c r="DP70">
        <v>7123037</v>
      </c>
      <c r="DQ70">
        <v>0</v>
      </c>
      <c r="DR70">
        <v>0</v>
      </c>
      <c r="DS70">
        <v>0</v>
      </c>
      <c r="DT70">
        <v>0</v>
      </c>
      <c r="DU70">
        <v>0</v>
      </c>
      <c r="DV70">
        <v>0</v>
      </c>
      <c r="DW70">
        <v>0</v>
      </c>
      <c r="DX70">
        <v>0</v>
      </c>
      <c r="DY70">
        <v>0</v>
      </c>
      <c r="DZ70">
        <v>0</v>
      </c>
      <c r="EA70">
        <v>0</v>
      </c>
      <c r="EB70">
        <v>0</v>
      </c>
      <c r="EC70">
        <v>0</v>
      </c>
      <c r="ED70" t="s">
        <v>202</v>
      </c>
      <c r="EE70" t="s">
        <v>203</v>
      </c>
      <c r="EF70" t="s">
        <v>204</v>
      </c>
      <c r="EG70">
        <v>1</v>
      </c>
    </row>
    <row r="71" spans="1:137" x14ac:dyDescent="0.25">
      <c r="A71" t="s">
        <v>667</v>
      </c>
      <c r="B71" t="s">
        <v>668</v>
      </c>
      <c r="C71">
        <v>2016</v>
      </c>
      <c r="D71" s="7">
        <v>42644</v>
      </c>
      <c r="E71" s="7">
        <v>42735</v>
      </c>
      <c r="F71" t="s">
        <v>194</v>
      </c>
      <c r="G71" t="s">
        <v>554</v>
      </c>
      <c r="H71">
        <v>12</v>
      </c>
      <c r="I71">
        <v>1105</v>
      </c>
      <c r="J71" t="s">
        <v>286</v>
      </c>
      <c r="K71" t="s">
        <v>37</v>
      </c>
      <c r="L71" t="s">
        <v>224</v>
      </c>
      <c r="M71" t="s">
        <v>669</v>
      </c>
      <c r="N71" t="s">
        <v>670</v>
      </c>
      <c r="O71" t="s">
        <v>671</v>
      </c>
      <c r="P71" t="s">
        <v>672</v>
      </c>
      <c r="Q71" t="s">
        <v>673</v>
      </c>
      <c r="R71">
        <v>463</v>
      </c>
      <c r="S71">
        <v>410</v>
      </c>
      <c r="T71">
        <v>410</v>
      </c>
      <c r="U71">
        <v>2172</v>
      </c>
      <c r="V71">
        <v>959</v>
      </c>
      <c r="W71">
        <v>205</v>
      </c>
      <c r="X71">
        <v>612</v>
      </c>
      <c r="Y71">
        <v>0</v>
      </c>
      <c r="Z71">
        <v>0</v>
      </c>
      <c r="AA71">
        <v>110</v>
      </c>
      <c r="AB71">
        <v>730</v>
      </c>
      <c r="AC71">
        <v>1</v>
      </c>
      <c r="AD71">
        <v>47</v>
      </c>
      <c r="AE71">
        <v>4836</v>
      </c>
      <c r="AF71">
        <v>0</v>
      </c>
      <c r="AG71">
        <v>9571</v>
      </c>
      <c r="AH71">
        <v>3317</v>
      </c>
      <c r="AI71">
        <v>956</v>
      </c>
      <c r="AJ71">
        <v>2199</v>
      </c>
      <c r="AK71">
        <v>0</v>
      </c>
      <c r="AL71">
        <v>0</v>
      </c>
      <c r="AM71">
        <v>404</v>
      </c>
      <c r="AN71">
        <v>2625</v>
      </c>
      <c r="AO71">
        <v>9</v>
      </c>
      <c r="AP71">
        <v>289</v>
      </c>
      <c r="AQ71">
        <v>19370</v>
      </c>
      <c r="AR71">
        <v>0</v>
      </c>
      <c r="AS71">
        <v>123684</v>
      </c>
      <c r="AT71">
        <v>5866</v>
      </c>
      <c r="AU71">
        <v>1180</v>
      </c>
      <c r="AV71">
        <v>11755</v>
      </c>
      <c r="AW71">
        <v>0</v>
      </c>
      <c r="AX71">
        <v>0</v>
      </c>
      <c r="AY71">
        <v>20404</v>
      </c>
      <c r="AZ71">
        <v>49715</v>
      </c>
      <c r="BA71">
        <v>194</v>
      </c>
      <c r="BB71">
        <v>4369</v>
      </c>
      <c r="BC71">
        <v>217167</v>
      </c>
      <c r="BD71">
        <v>225690186</v>
      </c>
      <c r="BE71">
        <v>83426400</v>
      </c>
      <c r="BF71">
        <v>20692024</v>
      </c>
      <c r="BG71">
        <v>49342147</v>
      </c>
      <c r="BH71">
        <v>0</v>
      </c>
      <c r="BI71">
        <v>0</v>
      </c>
      <c r="BJ71">
        <v>12509280</v>
      </c>
      <c r="BK71">
        <v>67929942</v>
      </c>
      <c r="BL71">
        <v>164845</v>
      </c>
      <c r="BM71">
        <v>5348298</v>
      </c>
      <c r="BN71">
        <v>465103122</v>
      </c>
      <c r="BO71">
        <v>213401328</v>
      </c>
      <c r="BP71">
        <v>34098866</v>
      </c>
      <c r="BQ71">
        <v>6471487</v>
      </c>
      <c r="BR71">
        <v>38119262</v>
      </c>
      <c r="BS71">
        <v>0</v>
      </c>
      <c r="BT71">
        <v>0</v>
      </c>
      <c r="BU71">
        <v>14520500</v>
      </c>
      <c r="BV71">
        <v>85621289</v>
      </c>
      <c r="BW71">
        <v>309358</v>
      </c>
      <c r="BX71">
        <v>18540977</v>
      </c>
      <c r="BY71">
        <v>411083067</v>
      </c>
      <c r="BZ71">
        <v>3713749</v>
      </c>
      <c r="CA71">
        <v>375005626</v>
      </c>
      <c r="CB71">
        <v>100551995</v>
      </c>
      <c r="CC71">
        <v>25162726</v>
      </c>
      <c r="CD71">
        <v>79788583</v>
      </c>
      <c r="CE71">
        <v>0</v>
      </c>
      <c r="CF71">
        <v>0</v>
      </c>
      <c r="CG71">
        <v>0</v>
      </c>
      <c r="CH71">
        <v>20789556</v>
      </c>
      <c r="CI71">
        <v>91893106</v>
      </c>
      <c r="CJ71">
        <v>0</v>
      </c>
      <c r="CK71">
        <v>474203</v>
      </c>
      <c r="CL71">
        <v>0</v>
      </c>
      <c r="CM71">
        <v>0</v>
      </c>
      <c r="CN71">
        <v>0</v>
      </c>
      <c r="CO71">
        <v>13599500</v>
      </c>
      <c r="CP71">
        <v>710979044</v>
      </c>
      <c r="CQ71">
        <v>0</v>
      </c>
      <c r="CR71">
        <v>0</v>
      </c>
      <c r="CS71">
        <v>0</v>
      </c>
      <c r="CT71">
        <v>0</v>
      </c>
      <c r="CU71">
        <v>0</v>
      </c>
      <c r="CV71">
        <v>64025629</v>
      </c>
      <c r="CW71">
        <v>16970698</v>
      </c>
      <c r="CX71">
        <v>1970527</v>
      </c>
      <c r="CY71">
        <v>7672139</v>
      </c>
      <c r="CZ71">
        <v>0</v>
      </c>
      <c r="DA71">
        <v>0</v>
      </c>
      <c r="DB71">
        <v>5647328</v>
      </c>
      <c r="DC71">
        <v>61270780</v>
      </c>
      <c r="DD71">
        <v>0</v>
      </c>
      <c r="DE71">
        <v>7650044</v>
      </c>
      <c r="DF71">
        <v>165207145</v>
      </c>
      <c r="DG71">
        <v>1449355</v>
      </c>
      <c r="DH71">
        <v>171667209</v>
      </c>
      <c r="DI71">
        <v>0</v>
      </c>
      <c r="DJ71">
        <v>3144407</v>
      </c>
      <c r="DK71">
        <v>0</v>
      </c>
      <c r="DL71">
        <v>0</v>
      </c>
      <c r="DM71">
        <v>0</v>
      </c>
      <c r="DN71">
        <v>0</v>
      </c>
      <c r="DO71">
        <v>17039752</v>
      </c>
      <c r="DP71">
        <v>546435586</v>
      </c>
      <c r="DQ71">
        <v>0</v>
      </c>
      <c r="DR71">
        <v>0</v>
      </c>
      <c r="DS71">
        <v>0</v>
      </c>
      <c r="DT71">
        <v>0</v>
      </c>
      <c r="DU71">
        <v>0</v>
      </c>
      <c r="DV71">
        <v>0</v>
      </c>
      <c r="DW71">
        <v>0</v>
      </c>
      <c r="DX71">
        <v>0</v>
      </c>
      <c r="DY71">
        <v>0</v>
      </c>
      <c r="DZ71">
        <v>0</v>
      </c>
      <c r="EA71">
        <v>0</v>
      </c>
      <c r="EB71">
        <v>0</v>
      </c>
      <c r="EC71">
        <v>0</v>
      </c>
      <c r="ED71" t="s">
        <v>202</v>
      </c>
      <c r="EE71" t="s">
        <v>203</v>
      </c>
      <c r="EF71" t="s">
        <v>204</v>
      </c>
      <c r="EG71">
        <v>1</v>
      </c>
    </row>
    <row r="72" spans="1:137" x14ac:dyDescent="0.25">
      <c r="A72" t="s">
        <v>674</v>
      </c>
      <c r="B72" t="s">
        <v>675</v>
      </c>
      <c r="C72">
        <v>2016</v>
      </c>
      <c r="D72" s="7">
        <v>42644</v>
      </c>
      <c r="E72" s="7">
        <v>42735</v>
      </c>
      <c r="F72" t="s">
        <v>194</v>
      </c>
      <c r="G72" t="s">
        <v>31</v>
      </c>
      <c r="H72">
        <v>7</v>
      </c>
      <c r="I72">
        <v>429</v>
      </c>
      <c r="J72" t="s">
        <v>286</v>
      </c>
      <c r="K72" t="s">
        <v>37</v>
      </c>
      <c r="L72" t="s">
        <v>224</v>
      </c>
      <c r="M72" t="s">
        <v>676</v>
      </c>
      <c r="N72" t="s">
        <v>677</v>
      </c>
      <c r="O72" t="s">
        <v>678</v>
      </c>
      <c r="P72" t="s">
        <v>679</v>
      </c>
      <c r="Q72" t="s">
        <v>680</v>
      </c>
      <c r="R72">
        <v>443</v>
      </c>
      <c r="S72">
        <v>443</v>
      </c>
      <c r="T72">
        <v>443</v>
      </c>
      <c r="U72">
        <v>1547</v>
      </c>
      <c r="V72">
        <v>352</v>
      </c>
      <c r="W72">
        <v>127</v>
      </c>
      <c r="X72">
        <v>273</v>
      </c>
      <c r="Y72">
        <v>0</v>
      </c>
      <c r="Z72">
        <v>0</v>
      </c>
      <c r="AA72">
        <v>94</v>
      </c>
      <c r="AB72">
        <v>3246</v>
      </c>
      <c r="AC72">
        <v>10</v>
      </c>
      <c r="AD72">
        <v>124</v>
      </c>
      <c r="AE72">
        <v>5773</v>
      </c>
      <c r="AF72">
        <v>0</v>
      </c>
      <c r="AG72">
        <v>8195</v>
      </c>
      <c r="AH72">
        <v>1901</v>
      </c>
      <c r="AI72">
        <v>592</v>
      </c>
      <c r="AJ72">
        <v>1268</v>
      </c>
      <c r="AK72">
        <v>0</v>
      </c>
      <c r="AL72">
        <v>0</v>
      </c>
      <c r="AM72">
        <v>399</v>
      </c>
      <c r="AN72">
        <v>11041</v>
      </c>
      <c r="AO72">
        <v>36</v>
      </c>
      <c r="AP72">
        <v>392</v>
      </c>
      <c r="AQ72">
        <v>23824</v>
      </c>
      <c r="AR72">
        <v>0</v>
      </c>
      <c r="AS72">
        <v>12331</v>
      </c>
      <c r="AT72">
        <v>1375</v>
      </c>
      <c r="AU72">
        <v>883</v>
      </c>
      <c r="AV72">
        <v>3305</v>
      </c>
      <c r="AW72">
        <v>0</v>
      </c>
      <c r="AX72">
        <v>0</v>
      </c>
      <c r="AY72">
        <v>1023</v>
      </c>
      <c r="AZ72">
        <v>20147</v>
      </c>
      <c r="BA72">
        <v>488</v>
      </c>
      <c r="BB72">
        <v>1245</v>
      </c>
      <c r="BC72">
        <v>40797</v>
      </c>
      <c r="BD72">
        <v>178011664</v>
      </c>
      <c r="BE72">
        <v>38018096</v>
      </c>
      <c r="BF72">
        <v>13261141</v>
      </c>
      <c r="BG72">
        <v>19065010</v>
      </c>
      <c r="BH72">
        <v>0</v>
      </c>
      <c r="BI72">
        <v>0</v>
      </c>
      <c r="BJ72">
        <v>9589363</v>
      </c>
      <c r="BK72">
        <v>163342598</v>
      </c>
      <c r="BL72">
        <v>1084677</v>
      </c>
      <c r="BM72">
        <v>2980288</v>
      </c>
      <c r="BN72">
        <v>425352837</v>
      </c>
      <c r="BO72">
        <v>107836687</v>
      </c>
      <c r="BP72">
        <v>17212371</v>
      </c>
      <c r="BQ72">
        <v>5695815</v>
      </c>
      <c r="BR72">
        <v>16230361</v>
      </c>
      <c r="BS72">
        <v>0</v>
      </c>
      <c r="BT72">
        <v>0</v>
      </c>
      <c r="BU72">
        <v>4243232</v>
      </c>
      <c r="BV72">
        <v>152063646</v>
      </c>
      <c r="BW72">
        <v>1292853</v>
      </c>
      <c r="BX72">
        <v>4602024</v>
      </c>
      <c r="BY72">
        <v>309176989</v>
      </c>
      <c r="BZ72">
        <v>3880835</v>
      </c>
      <c r="CA72">
        <v>249314485</v>
      </c>
      <c r="CB72">
        <v>46657067</v>
      </c>
      <c r="CC72">
        <v>10315723</v>
      </c>
      <c r="CD72">
        <v>33289163</v>
      </c>
      <c r="CE72">
        <v>0</v>
      </c>
      <c r="CF72">
        <v>0</v>
      </c>
      <c r="CG72">
        <v>0</v>
      </c>
      <c r="CH72">
        <v>911561</v>
      </c>
      <c r="CI72">
        <v>177294826</v>
      </c>
      <c r="CJ72">
        <v>0</v>
      </c>
      <c r="CK72">
        <v>2376364</v>
      </c>
      <c r="CL72">
        <v>0</v>
      </c>
      <c r="CM72">
        <v>0</v>
      </c>
      <c r="CN72">
        <v>0</v>
      </c>
      <c r="CO72">
        <v>4544833</v>
      </c>
      <c r="CP72">
        <v>528584857</v>
      </c>
      <c r="CQ72">
        <v>0</v>
      </c>
      <c r="CR72">
        <v>0</v>
      </c>
      <c r="CS72">
        <v>0</v>
      </c>
      <c r="CT72">
        <v>0</v>
      </c>
      <c r="CU72">
        <v>0</v>
      </c>
      <c r="CV72">
        <v>36403243</v>
      </c>
      <c r="CW72">
        <v>8506689</v>
      </c>
      <c r="CX72">
        <v>8596726</v>
      </c>
      <c r="CY72">
        <v>1975222</v>
      </c>
      <c r="CZ72">
        <v>0</v>
      </c>
      <c r="DA72">
        <v>0</v>
      </c>
      <c r="DB72">
        <v>10589482</v>
      </c>
      <c r="DC72">
        <v>137029842</v>
      </c>
      <c r="DD72">
        <v>1166</v>
      </c>
      <c r="DE72">
        <v>2842599</v>
      </c>
      <c r="DF72">
        <v>205944969</v>
      </c>
      <c r="DG72">
        <v>9290724</v>
      </c>
      <c r="DH72">
        <v>188254082</v>
      </c>
      <c r="DI72">
        <v>0</v>
      </c>
      <c r="DJ72">
        <v>-2389165</v>
      </c>
      <c r="DK72">
        <v>0</v>
      </c>
      <c r="DL72">
        <v>0</v>
      </c>
      <c r="DM72">
        <v>0</v>
      </c>
      <c r="DN72">
        <v>0</v>
      </c>
      <c r="DO72">
        <v>6966821</v>
      </c>
      <c r="DP72">
        <v>598665684</v>
      </c>
      <c r="DQ72">
        <v>0</v>
      </c>
      <c r="DR72">
        <v>0</v>
      </c>
      <c r="DS72">
        <v>0</v>
      </c>
      <c r="DT72">
        <v>0</v>
      </c>
      <c r="DU72">
        <v>0</v>
      </c>
      <c r="DV72">
        <v>0</v>
      </c>
      <c r="DW72">
        <v>0</v>
      </c>
      <c r="DX72">
        <v>0</v>
      </c>
      <c r="DY72">
        <v>0</v>
      </c>
      <c r="DZ72">
        <v>0</v>
      </c>
      <c r="EA72">
        <v>0</v>
      </c>
      <c r="EB72">
        <v>0</v>
      </c>
      <c r="EC72">
        <v>0</v>
      </c>
      <c r="ED72" t="s">
        <v>202</v>
      </c>
      <c r="EE72" t="s">
        <v>203</v>
      </c>
      <c r="EF72" t="s">
        <v>204</v>
      </c>
      <c r="EG72">
        <v>1</v>
      </c>
    </row>
    <row r="73" spans="1:137" x14ac:dyDescent="0.25">
      <c r="A73" t="s">
        <v>681</v>
      </c>
      <c r="B73" t="s">
        <v>682</v>
      </c>
      <c r="C73">
        <v>2016</v>
      </c>
      <c r="D73" s="7">
        <v>42644</v>
      </c>
      <c r="E73" s="7">
        <v>42735</v>
      </c>
      <c r="F73" t="s">
        <v>194</v>
      </c>
      <c r="G73" t="s">
        <v>683</v>
      </c>
      <c r="H73">
        <v>14</v>
      </c>
      <c r="I73">
        <v>1424</v>
      </c>
      <c r="J73" t="s">
        <v>262</v>
      </c>
      <c r="K73" t="s">
        <v>37</v>
      </c>
      <c r="L73" t="s">
        <v>224</v>
      </c>
      <c r="M73" t="s">
        <v>684</v>
      </c>
      <c r="N73" t="s">
        <v>685</v>
      </c>
      <c r="O73" t="s">
        <v>686</v>
      </c>
      <c r="P73" t="s">
        <v>687</v>
      </c>
      <c r="Q73" t="s">
        <v>688</v>
      </c>
      <c r="R73">
        <v>161</v>
      </c>
      <c r="S73">
        <v>161</v>
      </c>
      <c r="T73">
        <v>161</v>
      </c>
      <c r="U73">
        <v>433</v>
      </c>
      <c r="V73">
        <v>24</v>
      </c>
      <c r="W73">
        <v>108</v>
      </c>
      <c r="X73">
        <v>336</v>
      </c>
      <c r="Y73">
        <v>0</v>
      </c>
      <c r="Z73">
        <v>0</v>
      </c>
      <c r="AA73">
        <v>33</v>
      </c>
      <c r="AB73">
        <v>102</v>
      </c>
      <c r="AC73">
        <v>0</v>
      </c>
      <c r="AD73">
        <v>92</v>
      </c>
      <c r="AE73">
        <v>1128</v>
      </c>
      <c r="AF73">
        <v>0</v>
      </c>
      <c r="AG73">
        <v>2018</v>
      </c>
      <c r="AH73">
        <v>169</v>
      </c>
      <c r="AI73">
        <v>399</v>
      </c>
      <c r="AJ73">
        <v>1091</v>
      </c>
      <c r="AK73">
        <v>0</v>
      </c>
      <c r="AL73">
        <v>0</v>
      </c>
      <c r="AM73">
        <v>93</v>
      </c>
      <c r="AN73">
        <v>244</v>
      </c>
      <c r="AO73">
        <v>0</v>
      </c>
      <c r="AP73">
        <v>219</v>
      </c>
      <c r="AQ73">
        <v>4233</v>
      </c>
      <c r="AR73">
        <v>0</v>
      </c>
      <c r="AS73">
        <v>16279</v>
      </c>
      <c r="AT73">
        <v>641</v>
      </c>
      <c r="AU73">
        <v>2547</v>
      </c>
      <c r="AV73">
        <v>27795</v>
      </c>
      <c r="AW73">
        <v>0</v>
      </c>
      <c r="AX73">
        <v>0</v>
      </c>
      <c r="AY73">
        <v>2057</v>
      </c>
      <c r="AZ73">
        <v>5254</v>
      </c>
      <c r="BA73">
        <v>39</v>
      </c>
      <c r="BB73">
        <v>745</v>
      </c>
      <c r="BC73">
        <v>55357</v>
      </c>
      <c r="BD73">
        <v>23279827</v>
      </c>
      <c r="BE73">
        <v>1413177</v>
      </c>
      <c r="BF73">
        <v>4645695</v>
      </c>
      <c r="BG73">
        <v>11253892</v>
      </c>
      <c r="BH73">
        <v>0</v>
      </c>
      <c r="BI73">
        <v>0</v>
      </c>
      <c r="BJ73">
        <v>1033779</v>
      </c>
      <c r="BK73">
        <v>2829679</v>
      </c>
      <c r="BL73">
        <v>0</v>
      </c>
      <c r="BM73">
        <v>1613452</v>
      </c>
      <c r="BN73">
        <v>46069501</v>
      </c>
      <c r="BO73">
        <v>46575398</v>
      </c>
      <c r="BP73">
        <v>2516902</v>
      </c>
      <c r="BQ73">
        <v>5245253</v>
      </c>
      <c r="BR73">
        <v>40943451</v>
      </c>
      <c r="BS73">
        <v>0</v>
      </c>
      <c r="BT73">
        <v>0</v>
      </c>
      <c r="BU73">
        <v>5239560</v>
      </c>
      <c r="BV73">
        <v>14031546</v>
      </c>
      <c r="BW73">
        <v>85220</v>
      </c>
      <c r="BX73">
        <v>2513444</v>
      </c>
      <c r="BY73">
        <v>117150774</v>
      </c>
      <c r="BZ73">
        <v>3101187</v>
      </c>
      <c r="CA73">
        <v>56096055</v>
      </c>
      <c r="CB73">
        <v>2255729</v>
      </c>
      <c r="CC73">
        <v>4898736</v>
      </c>
      <c r="CD73">
        <v>45591683</v>
      </c>
      <c r="CE73">
        <v>-392087</v>
      </c>
      <c r="CF73">
        <v>0</v>
      </c>
      <c r="CG73">
        <v>0</v>
      </c>
      <c r="CH73">
        <v>4931701</v>
      </c>
      <c r="CI73">
        <v>11914193</v>
      </c>
      <c r="CJ73">
        <v>0</v>
      </c>
      <c r="CK73">
        <v>2965749</v>
      </c>
      <c r="CL73">
        <v>-18750</v>
      </c>
      <c r="CM73">
        <v>0</v>
      </c>
      <c r="CN73">
        <v>0</v>
      </c>
      <c r="CO73">
        <v>0</v>
      </c>
      <c r="CP73">
        <v>131344196</v>
      </c>
      <c r="CQ73">
        <v>0</v>
      </c>
      <c r="CR73">
        <v>0</v>
      </c>
      <c r="CS73">
        <v>0</v>
      </c>
      <c r="CT73">
        <v>0</v>
      </c>
      <c r="CU73">
        <v>0</v>
      </c>
      <c r="CV73">
        <v>12590564</v>
      </c>
      <c r="CW73">
        <v>1532143</v>
      </c>
      <c r="CX73">
        <v>4926995</v>
      </c>
      <c r="CY73">
        <v>6044623</v>
      </c>
      <c r="CZ73">
        <v>0</v>
      </c>
      <c r="DA73">
        <v>0</v>
      </c>
      <c r="DB73">
        <v>1227689</v>
      </c>
      <c r="DC73">
        <v>4526866</v>
      </c>
      <c r="DD73">
        <v>88606</v>
      </c>
      <c r="DE73">
        <v>938593</v>
      </c>
      <c r="DF73">
        <v>31876079</v>
      </c>
      <c r="DG73">
        <v>1726639</v>
      </c>
      <c r="DH73">
        <v>34841593</v>
      </c>
      <c r="DI73">
        <v>3311624</v>
      </c>
      <c r="DJ73">
        <v>-309765</v>
      </c>
      <c r="DK73">
        <v>0</v>
      </c>
      <c r="DL73">
        <v>0</v>
      </c>
      <c r="DM73">
        <v>0</v>
      </c>
      <c r="DN73">
        <v>0</v>
      </c>
      <c r="DO73">
        <v>1689247</v>
      </c>
      <c r="DP73">
        <v>76954349</v>
      </c>
      <c r="DQ73">
        <v>0</v>
      </c>
      <c r="DR73">
        <v>0</v>
      </c>
      <c r="DS73">
        <v>0</v>
      </c>
      <c r="DT73">
        <v>0</v>
      </c>
      <c r="DU73">
        <v>0</v>
      </c>
      <c r="DV73">
        <v>0</v>
      </c>
      <c r="DW73">
        <v>0</v>
      </c>
      <c r="DX73">
        <v>0</v>
      </c>
      <c r="DY73">
        <v>0</v>
      </c>
      <c r="DZ73">
        <v>0</v>
      </c>
      <c r="EA73">
        <v>0</v>
      </c>
      <c r="EB73">
        <v>0</v>
      </c>
      <c r="EC73">
        <v>0</v>
      </c>
      <c r="ED73" t="s">
        <v>202</v>
      </c>
      <c r="EE73" t="s">
        <v>203</v>
      </c>
      <c r="EF73" t="s">
        <v>204</v>
      </c>
      <c r="EG73">
        <v>1</v>
      </c>
    </row>
    <row r="74" spans="1:137" x14ac:dyDescent="0.25">
      <c r="A74" t="s">
        <v>689</v>
      </c>
      <c r="B74" t="s">
        <v>690</v>
      </c>
      <c r="C74">
        <v>2016</v>
      </c>
      <c r="D74" s="7">
        <v>42644</v>
      </c>
      <c r="E74" s="7">
        <v>42735</v>
      </c>
      <c r="F74" t="s">
        <v>194</v>
      </c>
      <c r="G74" t="s">
        <v>321</v>
      </c>
      <c r="H74">
        <v>2</v>
      </c>
      <c r="I74">
        <v>304</v>
      </c>
      <c r="J74" t="s">
        <v>262</v>
      </c>
      <c r="K74" t="s">
        <v>40</v>
      </c>
      <c r="L74" t="s">
        <v>224</v>
      </c>
      <c r="M74" t="s">
        <v>691</v>
      </c>
      <c r="N74" t="s">
        <v>692</v>
      </c>
      <c r="O74" t="s">
        <v>693</v>
      </c>
      <c r="P74" t="s">
        <v>694</v>
      </c>
      <c r="Q74" t="s">
        <v>695</v>
      </c>
      <c r="R74">
        <v>16</v>
      </c>
      <c r="S74">
        <v>16</v>
      </c>
      <c r="T74">
        <v>16</v>
      </c>
      <c r="U74">
        <v>0</v>
      </c>
      <c r="V74">
        <v>0</v>
      </c>
      <c r="W74">
        <v>0</v>
      </c>
      <c r="X74">
        <v>0</v>
      </c>
      <c r="Y74">
        <v>12</v>
      </c>
      <c r="Z74">
        <v>0</v>
      </c>
      <c r="AA74">
        <v>100</v>
      </c>
      <c r="AB74">
        <v>0</v>
      </c>
      <c r="AC74">
        <v>0</v>
      </c>
      <c r="AD74">
        <v>0</v>
      </c>
      <c r="AE74">
        <v>112</v>
      </c>
      <c r="AF74">
        <v>0</v>
      </c>
      <c r="AG74">
        <v>0</v>
      </c>
      <c r="AH74">
        <v>0</v>
      </c>
      <c r="AI74">
        <v>0</v>
      </c>
      <c r="AJ74">
        <v>0</v>
      </c>
      <c r="AK74">
        <v>64</v>
      </c>
      <c r="AL74">
        <v>0</v>
      </c>
      <c r="AM74">
        <v>658</v>
      </c>
      <c r="AN74">
        <v>0</v>
      </c>
      <c r="AO74">
        <v>0</v>
      </c>
      <c r="AP74">
        <v>0</v>
      </c>
      <c r="AQ74">
        <v>722</v>
      </c>
      <c r="AR74">
        <v>0</v>
      </c>
      <c r="AS74">
        <v>0</v>
      </c>
      <c r="AT74">
        <v>0</v>
      </c>
      <c r="AU74">
        <v>0</v>
      </c>
      <c r="AV74">
        <v>0</v>
      </c>
      <c r="AW74">
        <v>0</v>
      </c>
      <c r="AX74">
        <v>0</v>
      </c>
      <c r="AY74">
        <v>0</v>
      </c>
      <c r="AZ74">
        <v>0</v>
      </c>
      <c r="BA74">
        <v>0</v>
      </c>
      <c r="BB74">
        <v>0</v>
      </c>
      <c r="BC74">
        <v>0</v>
      </c>
      <c r="BD74">
        <v>0</v>
      </c>
      <c r="BE74">
        <v>0</v>
      </c>
      <c r="BF74">
        <v>0</v>
      </c>
      <c r="BG74">
        <v>0</v>
      </c>
      <c r="BH74">
        <v>53440</v>
      </c>
      <c r="BI74">
        <v>0</v>
      </c>
      <c r="BJ74">
        <v>549430</v>
      </c>
      <c r="BK74">
        <v>0</v>
      </c>
      <c r="BL74">
        <v>0</v>
      </c>
      <c r="BM74">
        <v>0</v>
      </c>
      <c r="BN74">
        <v>602870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53440</v>
      </c>
      <c r="DA74">
        <v>0</v>
      </c>
      <c r="DB74">
        <v>549430</v>
      </c>
      <c r="DC74">
        <v>0</v>
      </c>
      <c r="DD74">
        <v>0</v>
      </c>
      <c r="DE74">
        <v>0</v>
      </c>
      <c r="DF74">
        <v>602870</v>
      </c>
      <c r="DG74">
        <v>0</v>
      </c>
      <c r="DH74">
        <v>888430</v>
      </c>
      <c r="DI74">
        <v>0</v>
      </c>
      <c r="DJ74">
        <v>0</v>
      </c>
      <c r="DK74">
        <v>0</v>
      </c>
      <c r="DL74">
        <v>0</v>
      </c>
      <c r="DM74">
        <v>0</v>
      </c>
      <c r="DN74">
        <v>0</v>
      </c>
      <c r="DO74">
        <v>0</v>
      </c>
      <c r="DP74">
        <v>3067</v>
      </c>
      <c r="DQ74">
        <v>0</v>
      </c>
      <c r="DR74">
        <v>0</v>
      </c>
      <c r="DS74">
        <v>0</v>
      </c>
      <c r="DT74">
        <v>0</v>
      </c>
      <c r="DU74">
        <v>0</v>
      </c>
      <c r="DV74">
        <v>0</v>
      </c>
      <c r="DW74">
        <v>0</v>
      </c>
      <c r="DX74">
        <v>0</v>
      </c>
      <c r="DY74">
        <v>0</v>
      </c>
      <c r="DZ74">
        <v>0</v>
      </c>
      <c r="EA74">
        <v>0</v>
      </c>
      <c r="EB74">
        <v>0</v>
      </c>
      <c r="EC74">
        <v>0</v>
      </c>
      <c r="ED74" t="s">
        <v>202</v>
      </c>
      <c r="EE74" t="s">
        <v>203</v>
      </c>
      <c r="EF74" t="s">
        <v>204</v>
      </c>
      <c r="EG74">
        <v>1</v>
      </c>
    </row>
    <row r="75" spans="1:137" x14ac:dyDescent="0.25">
      <c r="A75" t="s">
        <v>696</v>
      </c>
      <c r="B75" t="s">
        <v>697</v>
      </c>
      <c r="C75">
        <v>2016</v>
      </c>
      <c r="D75" s="7">
        <v>42644</v>
      </c>
      <c r="E75" s="7">
        <v>42735</v>
      </c>
      <c r="F75" t="s">
        <v>194</v>
      </c>
      <c r="G75" t="s">
        <v>410</v>
      </c>
      <c r="H75">
        <v>6</v>
      </c>
      <c r="I75">
        <v>516</v>
      </c>
      <c r="J75" t="s">
        <v>286</v>
      </c>
      <c r="K75" t="s">
        <v>37</v>
      </c>
      <c r="L75" t="s">
        <v>224</v>
      </c>
      <c r="M75" t="s">
        <v>698</v>
      </c>
      <c r="N75" t="s">
        <v>699</v>
      </c>
      <c r="O75" t="s">
        <v>700</v>
      </c>
      <c r="P75" t="s">
        <v>701</v>
      </c>
      <c r="Q75" t="s">
        <v>702</v>
      </c>
      <c r="R75">
        <v>209</v>
      </c>
      <c r="S75">
        <v>209</v>
      </c>
      <c r="T75">
        <v>104</v>
      </c>
      <c r="U75">
        <v>736</v>
      </c>
      <c r="V75">
        <v>184</v>
      </c>
      <c r="W75">
        <v>214</v>
      </c>
      <c r="X75">
        <v>655</v>
      </c>
      <c r="Y75">
        <v>0</v>
      </c>
      <c r="Z75">
        <v>0</v>
      </c>
      <c r="AA75">
        <v>20</v>
      </c>
      <c r="AB75">
        <v>323</v>
      </c>
      <c r="AC75">
        <v>2</v>
      </c>
      <c r="AD75">
        <v>16</v>
      </c>
      <c r="AE75">
        <v>2150</v>
      </c>
      <c r="AF75">
        <v>0</v>
      </c>
      <c r="AG75">
        <v>3763</v>
      </c>
      <c r="AH75">
        <v>949</v>
      </c>
      <c r="AI75">
        <v>1019</v>
      </c>
      <c r="AJ75">
        <v>2513</v>
      </c>
      <c r="AK75">
        <v>0</v>
      </c>
      <c r="AL75">
        <v>0</v>
      </c>
      <c r="AM75">
        <v>103</v>
      </c>
      <c r="AN75">
        <v>1098</v>
      </c>
      <c r="AO75">
        <v>15</v>
      </c>
      <c r="AP75">
        <v>87</v>
      </c>
      <c r="AQ75">
        <v>9547</v>
      </c>
      <c r="AR75">
        <v>0</v>
      </c>
      <c r="AS75">
        <v>6002</v>
      </c>
      <c r="AT75">
        <v>1190</v>
      </c>
      <c r="AU75">
        <v>2381</v>
      </c>
      <c r="AV75">
        <v>13295</v>
      </c>
      <c r="AW75">
        <v>0</v>
      </c>
      <c r="AX75">
        <v>0</v>
      </c>
      <c r="AY75">
        <v>662</v>
      </c>
      <c r="AZ75">
        <v>6656</v>
      </c>
      <c r="BA75">
        <v>389</v>
      </c>
      <c r="BB75">
        <v>374</v>
      </c>
      <c r="BC75">
        <v>30949</v>
      </c>
      <c r="BD75">
        <v>84237160</v>
      </c>
      <c r="BE75">
        <v>21018995</v>
      </c>
      <c r="BF75">
        <v>21936863</v>
      </c>
      <c r="BG75">
        <v>50646808</v>
      </c>
      <c r="BH75">
        <v>0</v>
      </c>
      <c r="BI75">
        <v>0</v>
      </c>
      <c r="BJ75">
        <v>2033688</v>
      </c>
      <c r="BK75">
        <v>28962593</v>
      </c>
      <c r="BL75">
        <v>204795</v>
      </c>
      <c r="BM75">
        <v>1284647</v>
      </c>
      <c r="BN75">
        <v>210325549</v>
      </c>
      <c r="BO75">
        <v>58644929</v>
      </c>
      <c r="BP75">
        <v>18156341</v>
      </c>
      <c r="BQ75">
        <v>13224562</v>
      </c>
      <c r="BR75">
        <v>87326316</v>
      </c>
      <c r="BS75">
        <v>0</v>
      </c>
      <c r="BT75">
        <v>0</v>
      </c>
      <c r="BU75">
        <v>5038394</v>
      </c>
      <c r="BV75">
        <v>53143908</v>
      </c>
      <c r="BW75">
        <v>2167753</v>
      </c>
      <c r="BX75">
        <v>2101225</v>
      </c>
      <c r="BY75">
        <v>239803428</v>
      </c>
      <c r="BZ75">
        <v>1428871</v>
      </c>
      <c r="CA75">
        <v>128336490</v>
      </c>
      <c r="CB75">
        <v>29959740</v>
      </c>
      <c r="CC75">
        <v>28766177</v>
      </c>
      <c r="CD75">
        <v>120246642</v>
      </c>
      <c r="CE75">
        <v>-2665472</v>
      </c>
      <c r="CF75">
        <v>0</v>
      </c>
      <c r="CG75">
        <v>0</v>
      </c>
      <c r="CH75">
        <v>5825506</v>
      </c>
      <c r="CI75">
        <v>62762387</v>
      </c>
      <c r="CJ75">
        <v>0</v>
      </c>
      <c r="CK75">
        <v>4134164</v>
      </c>
      <c r="CL75">
        <v>0</v>
      </c>
      <c r="CM75">
        <v>0</v>
      </c>
      <c r="CN75">
        <v>0</v>
      </c>
      <c r="CO75">
        <v>2316229</v>
      </c>
      <c r="CP75">
        <v>381110734</v>
      </c>
      <c r="CQ75">
        <v>0</v>
      </c>
      <c r="CR75">
        <v>0</v>
      </c>
      <c r="CS75">
        <v>0</v>
      </c>
      <c r="CT75">
        <v>0</v>
      </c>
      <c r="CU75">
        <v>0</v>
      </c>
      <c r="CV75">
        <v>14545599</v>
      </c>
      <c r="CW75">
        <v>9215596</v>
      </c>
      <c r="CX75">
        <v>9060720</v>
      </c>
      <c r="CY75">
        <v>17726482</v>
      </c>
      <c r="CZ75">
        <v>0</v>
      </c>
      <c r="DA75">
        <v>0</v>
      </c>
      <c r="DB75">
        <v>1119406</v>
      </c>
      <c r="DC75">
        <v>18042413</v>
      </c>
      <c r="DD75">
        <v>-1761616</v>
      </c>
      <c r="DE75">
        <v>1069643</v>
      </c>
      <c r="DF75">
        <v>69018243</v>
      </c>
      <c r="DG75">
        <v>1033625</v>
      </c>
      <c r="DH75">
        <v>61217956</v>
      </c>
      <c r="DI75">
        <v>0</v>
      </c>
      <c r="DJ75">
        <v>252145</v>
      </c>
      <c r="DK75">
        <v>0</v>
      </c>
      <c r="DL75">
        <v>0</v>
      </c>
      <c r="DM75">
        <v>0</v>
      </c>
      <c r="DN75">
        <v>0</v>
      </c>
      <c r="DO75">
        <v>1988549</v>
      </c>
      <c r="DP75">
        <v>73365036</v>
      </c>
      <c r="DQ75">
        <v>0</v>
      </c>
      <c r="DR75">
        <v>0</v>
      </c>
      <c r="DS75">
        <v>0</v>
      </c>
      <c r="DT75">
        <v>0</v>
      </c>
      <c r="DU75">
        <v>0</v>
      </c>
      <c r="DV75">
        <v>0</v>
      </c>
      <c r="DW75">
        <v>0</v>
      </c>
      <c r="DX75">
        <v>0</v>
      </c>
      <c r="DY75">
        <v>0</v>
      </c>
      <c r="DZ75">
        <v>0</v>
      </c>
      <c r="EA75">
        <v>6627607</v>
      </c>
      <c r="EB75">
        <v>4782834</v>
      </c>
      <c r="EC75">
        <v>9072720</v>
      </c>
      <c r="ED75" t="s">
        <v>202</v>
      </c>
      <c r="EE75" t="s">
        <v>203</v>
      </c>
      <c r="EF75" t="s">
        <v>204</v>
      </c>
      <c r="EG75">
        <v>1</v>
      </c>
    </row>
    <row r="76" spans="1:137" x14ac:dyDescent="0.25">
      <c r="A76" t="s">
        <v>703</v>
      </c>
      <c r="B76" t="s">
        <v>704</v>
      </c>
      <c r="C76">
        <v>2016</v>
      </c>
      <c r="D76" s="7">
        <v>42644</v>
      </c>
      <c r="E76" s="7">
        <v>42735</v>
      </c>
      <c r="F76" t="s">
        <v>194</v>
      </c>
      <c r="G76" t="s">
        <v>29</v>
      </c>
      <c r="H76">
        <v>11</v>
      </c>
      <c r="I76">
        <v>905</v>
      </c>
      <c r="J76" t="s">
        <v>240</v>
      </c>
      <c r="K76" t="s">
        <v>37</v>
      </c>
      <c r="L76" t="s">
        <v>224</v>
      </c>
      <c r="M76" t="s">
        <v>705</v>
      </c>
      <c r="N76" t="s">
        <v>706</v>
      </c>
      <c r="O76" t="s">
        <v>707</v>
      </c>
      <c r="P76" t="s">
        <v>708</v>
      </c>
      <c r="Q76" t="s">
        <v>709</v>
      </c>
      <c r="R76">
        <v>148</v>
      </c>
      <c r="S76">
        <v>148</v>
      </c>
      <c r="T76">
        <v>148</v>
      </c>
      <c r="U76">
        <v>331</v>
      </c>
      <c r="V76">
        <v>45</v>
      </c>
      <c r="W76">
        <v>24</v>
      </c>
      <c r="X76">
        <v>88</v>
      </c>
      <c r="Y76">
        <v>0</v>
      </c>
      <c r="Z76">
        <v>0</v>
      </c>
      <c r="AA76">
        <v>364</v>
      </c>
      <c r="AB76">
        <v>0</v>
      </c>
      <c r="AC76">
        <v>1</v>
      </c>
      <c r="AD76">
        <v>27</v>
      </c>
      <c r="AE76">
        <v>880</v>
      </c>
      <c r="AF76">
        <v>0</v>
      </c>
      <c r="AG76">
        <v>2230</v>
      </c>
      <c r="AH76">
        <v>353</v>
      </c>
      <c r="AI76">
        <v>832</v>
      </c>
      <c r="AJ76">
        <v>1273</v>
      </c>
      <c r="AK76">
        <v>0</v>
      </c>
      <c r="AL76">
        <v>0</v>
      </c>
      <c r="AM76">
        <v>1663</v>
      </c>
      <c r="AN76">
        <v>0</v>
      </c>
      <c r="AO76">
        <v>4</v>
      </c>
      <c r="AP76">
        <v>161</v>
      </c>
      <c r="AQ76">
        <v>6516</v>
      </c>
      <c r="AR76">
        <v>0</v>
      </c>
      <c r="AS76">
        <v>304</v>
      </c>
      <c r="AT76">
        <v>157</v>
      </c>
      <c r="AU76">
        <v>208</v>
      </c>
      <c r="AV76">
        <v>856</v>
      </c>
      <c r="AW76">
        <v>0</v>
      </c>
      <c r="AX76">
        <v>0</v>
      </c>
      <c r="AY76">
        <v>689</v>
      </c>
      <c r="AZ76">
        <v>0</v>
      </c>
      <c r="BA76">
        <v>10</v>
      </c>
      <c r="BB76">
        <v>211</v>
      </c>
      <c r="BC76">
        <v>2435</v>
      </c>
      <c r="BD76">
        <v>19353585</v>
      </c>
      <c r="BE76">
        <v>2127608</v>
      </c>
      <c r="BF76">
        <v>5782481</v>
      </c>
      <c r="BG76">
        <v>9925547</v>
      </c>
      <c r="BH76">
        <v>0</v>
      </c>
      <c r="BI76">
        <v>0</v>
      </c>
      <c r="BJ76">
        <v>12348932</v>
      </c>
      <c r="BK76">
        <v>0</v>
      </c>
      <c r="BL76">
        <v>34024</v>
      </c>
      <c r="BM76">
        <v>1320327</v>
      </c>
      <c r="BN76">
        <v>50892504</v>
      </c>
      <c r="BO76">
        <v>1874119</v>
      </c>
      <c r="BP76">
        <v>957548</v>
      </c>
      <c r="BQ76">
        <v>880191</v>
      </c>
      <c r="BR76">
        <v>3085879</v>
      </c>
      <c r="BS76">
        <v>0</v>
      </c>
      <c r="BT76">
        <v>0</v>
      </c>
      <c r="BU76">
        <v>3051584</v>
      </c>
      <c r="BV76">
        <v>0</v>
      </c>
      <c r="BW76">
        <v>34032</v>
      </c>
      <c r="BX76">
        <v>599418</v>
      </c>
      <c r="BY76">
        <v>10482771</v>
      </c>
      <c r="BZ76">
        <v>1261372</v>
      </c>
      <c r="CA76">
        <v>16314436</v>
      </c>
      <c r="CB76">
        <v>1831097</v>
      </c>
      <c r="CC76">
        <v>3574498</v>
      </c>
      <c r="CD76">
        <v>12602232</v>
      </c>
      <c r="CE76">
        <v>0</v>
      </c>
      <c r="CF76">
        <v>0</v>
      </c>
      <c r="CG76">
        <v>0</v>
      </c>
      <c r="CH76">
        <v>15480633</v>
      </c>
      <c r="CI76">
        <v>0</v>
      </c>
      <c r="CJ76">
        <v>0</v>
      </c>
      <c r="CK76">
        <v>77231</v>
      </c>
      <c r="CL76">
        <v>0</v>
      </c>
      <c r="CM76">
        <v>0</v>
      </c>
      <c r="CN76">
        <v>0</v>
      </c>
      <c r="CO76">
        <v>717336</v>
      </c>
      <c r="CP76">
        <v>51858835</v>
      </c>
      <c r="CQ76">
        <v>0</v>
      </c>
      <c r="CR76">
        <v>0</v>
      </c>
      <c r="CS76">
        <v>0</v>
      </c>
      <c r="CT76">
        <v>0</v>
      </c>
      <c r="CU76">
        <v>0</v>
      </c>
      <c r="CV76">
        <v>4913268</v>
      </c>
      <c r="CW76">
        <v>1254059</v>
      </c>
      <c r="CX76">
        <v>3088174</v>
      </c>
      <c r="CY76">
        <v>409193</v>
      </c>
      <c r="CZ76">
        <v>0</v>
      </c>
      <c r="DA76">
        <v>0</v>
      </c>
      <c r="DB76">
        <v>-80117</v>
      </c>
      <c r="DC76">
        <v>0</v>
      </c>
      <c r="DD76">
        <v>-9175</v>
      </c>
      <c r="DE76">
        <v>-58962</v>
      </c>
      <c r="DF76">
        <v>9516440</v>
      </c>
      <c r="DG76">
        <v>2769505</v>
      </c>
      <c r="DH76">
        <v>12873337</v>
      </c>
      <c r="DI76">
        <v>0</v>
      </c>
      <c r="DJ76">
        <v>0</v>
      </c>
      <c r="DK76">
        <v>0</v>
      </c>
      <c r="DL76">
        <v>0</v>
      </c>
      <c r="DM76">
        <v>0</v>
      </c>
      <c r="DN76">
        <v>0</v>
      </c>
      <c r="DO76">
        <v>352460</v>
      </c>
      <c r="DP76">
        <v>21730711</v>
      </c>
      <c r="DQ76">
        <v>0</v>
      </c>
      <c r="DR76">
        <v>0</v>
      </c>
      <c r="DS76">
        <v>0</v>
      </c>
      <c r="DT76">
        <v>0</v>
      </c>
      <c r="DU76">
        <v>0</v>
      </c>
      <c r="DV76">
        <v>0</v>
      </c>
      <c r="DW76">
        <v>0</v>
      </c>
      <c r="DX76">
        <v>0</v>
      </c>
      <c r="DY76">
        <v>0</v>
      </c>
      <c r="DZ76">
        <v>0</v>
      </c>
      <c r="EA76">
        <v>0</v>
      </c>
      <c r="EB76">
        <v>0</v>
      </c>
      <c r="EC76">
        <v>0</v>
      </c>
      <c r="ED76" t="s">
        <v>202</v>
      </c>
      <c r="EE76" t="s">
        <v>203</v>
      </c>
      <c r="EF76" t="s">
        <v>204</v>
      </c>
      <c r="EG76">
        <v>1</v>
      </c>
    </row>
    <row r="77" spans="1:137" x14ac:dyDescent="0.25">
      <c r="A77" t="s">
        <v>710</v>
      </c>
      <c r="B77" t="s">
        <v>711</v>
      </c>
      <c r="C77">
        <v>2016</v>
      </c>
      <c r="D77" s="7">
        <v>42644</v>
      </c>
      <c r="E77" s="7">
        <v>42735</v>
      </c>
      <c r="F77" t="s">
        <v>194</v>
      </c>
      <c r="G77" t="s">
        <v>29</v>
      </c>
      <c r="H77">
        <v>11</v>
      </c>
      <c r="I77">
        <v>927</v>
      </c>
      <c r="J77" t="s">
        <v>240</v>
      </c>
      <c r="K77" t="s">
        <v>37</v>
      </c>
      <c r="L77" t="s">
        <v>224</v>
      </c>
      <c r="M77" t="s">
        <v>712</v>
      </c>
      <c r="N77" t="s">
        <v>713</v>
      </c>
      <c r="O77" t="s">
        <v>714</v>
      </c>
      <c r="P77" t="s">
        <v>715</v>
      </c>
      <c r="Q77" t="s">
        <v>716</v>
      </c>
      <c r="R77">
        <v>16</v>
      </c>
      <c r="S77">
        <v>16</v>
      </c>
      <c r="T77">
        <v>32</v>
      </c>
      <c r="U77">
        <v>0</v>
      </c>
      <c r="V77">
        <v>0</v>
      </c>
      <c r="W77">
        <v>90</v>
      </c>
      <c r="X77">
        <v>0</v>
      </c>
      <c r="Y77">
        <v>7</v>
      </c>
      <c r="Z77">
        <v>0</v>
      </c>
      <c r="AA77">
        <v>0</v>
      </c>
      <c r="AB77">
        <v>0</v>
      </c>
      <c r="AC77">
        <v>97</v>
      </c>
      <c r="AD77">
        <v>0</v>
      </c>
      <c r="AE77">
        <v>194</v>
      </c>
      <c r="AF77">
        <v>0</v>
      </c>
      <c r="AG77">
        <v>0</v>
      </c>
      <c r="AH77">
        <v>0</v>
      </c>
      <c r="AI77">
        <v>1323</v>
      </c>
      <c r="AJ77">
        <v>0</v>
      </c>
      <c r="AK77">
        <v>107</v>
      </c>
      <c r="AL77">
        <v>0</v>
      </c>
      <c r="AM77">
        <v>0</v>
      </c>
      <c r="AN77">
        <v>0</v>
      </c>
      <c r="AO77">
        <v>1430</v>
      </c>
      <c r="AP77">
        <v>0</v>
      </c>
      <c r="AQ77">
        <v>2860</v>
      </c>
      <c r="AR77">
        <v>0</v>
      </c>
      <c r="AS77">
        <v>0</v>
      </c>
      <c r="AT77">
        <v>0</v>
      </c>
      <c r="AU77">
        <v>0</v>
      </c>
      <c r="AV77">
        <v>0</v>
      </c>
      <c r="AW77">
        <v>0</v>
      </c>
      <c r="AX77">
        <v>0</v>
      </c>
      <c r="AY77">
        <v>0</v>
      </c>
      <c r="AZ77">
        <v>0</v>
      </c>
      <c r="BA77">
        <v>0</v>
      </c>
      <c r="BB77">
        <v>0</v>
      </c>
      <c r="BC77">
        <v>0</v>
      </c>
      <c r="BD77">
        <v>0</v>
      </c>
      <c r="BE77">
        <v>0</v>
      </c>
      <c r="BF77">
        <v>654792</v>
      </c>
      <c r="BG77">
        <v>0</v>
      </c>
      <c r="BH77">
        <v>52958</v>
      </c>
      <c r="BI77">
        <v>0</v>
      </c>
      <c r="BJ77">
        <v>0</v>
      </c>
      <c r="BK77">
        <v>0</v>
      </c>
      <c r="BL77">
        <v>39325</v>
      </c>
      <c r="BM77">
        <v>0</v>
      </c>
      <c r="BN77">
        <v>747075</v>
      </c>
      <c r="BO77">
        <v>0</v>
      </c>
      <c r="BP77">
        <v>0</v>
      </c>
      <c r="BQ77">
        <v>0</v>
      </c>
      <c r="BR77">
        <v>0</v>
      </c>
      <c r="BS77">
        <v>0</v>
      </c>
      <c r="BT77">
        <v>0</v>
      </c>
      <c r="BU77">
        <v>0</v>
      </c>
      <c r="BV77">
        <v>0</v>
      </c>
      <c r="BW77">
        <v>0</v>
      </c>
      <c r="BX77">
        <v>0</v>
      </c>
      <c r="BY77">
        <v>0</v>
      </c>
      <c r="BZ77">
        <v>0</v>
      </c>
      <c r="CA77">
        <v>0</v>
      </c>
      <c r="CB77">
        <v>0</v>
      </c>
      <c r="CC77">
        <v>47513</v>
      </c>
      <c r="CD77">
        <v>0</v>
      </c>
      <c r="CE77">
        <v>0</v>
      </c>
      <c r="CF77">
        <v>0</v>
      </c>
      <c r="CG77">
        <v>0</v>
      </c>
      <c r="CH77">
        <v>0</v>
      </c>
      <c r="CI77">
        <v>0</v>
      </c>
      <c r="CJ77">
        <v>0</v>
      </c>
      <c r="CK77">
        <v>0</v>
      </c>
      <c r="CL77">
        <v>0</v>
      </c>
      <c r="CM77">
        <v>0</v>
      </c>
      <c r="CN77">
        <v>0</v>
      </c>
      <c r="CO77">
        <v>0</v>
      </c>
      <c r="CP77">
        <v>47513</v>
      </c>
      <c r="CQ77">
        <v>0</v>
      </c>
      <c r="CR77">
        <v>0</v>
      </c>
      <c r="CS77">
        <v>0</v>
      </c>
      <c r="CT77">
        <v>0</v>
      </c>
      <c r="CU77">
        <v>0</v>
      </c>
      <c r="CV77">
        <v>0</v>
      </c>
      <c r="CW77">
        <v>0</v>
      </c>
      <c r="CX77">
        <v>607279</v>
      </c>
      <c r="CY77">
        <v>0</v>
      </c>
      <c r="CZ77">
        <v>52958</v>
      </c>
      <c r="DA77">
        <v>0</v>
      </c>
      <c r="DB77">
        <v>0</v>
      </c>
      <c r="DC77">
        <v>0</v>
      </c>
      <c r="DD77">
        <v>39325</v>
      </c>
      <c r="DE77">
        <v>0</v>
      </c>
      <c r="DF77">
        <v>699562</v>
      </c>
      <c r="DG77">
        <v>0</v>
      </c>
      <c r="DH77">
        <v>851520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t="s">
        <v>202</v>
      </c>
      <c r="EE77" t="s">
        <v>203</v>
      </c>
      <c r="EF77" t="s">
        <v>204</v>
      </c>
      <c r="EG77">
        <v>1</v>
      </c>
    </row>
    <row r="78" spans="1:137" x14ac:dyDescent="0.25">
      <c r="A78" t="s">
        <v>717</v>
      </c>
      <c r="B78" t="s">
        <v>718</v>
      </c>
      <c r="C78">
        <v>2016</v>
      </c>
      <c r="D78" s="7">
        <v>42644</v>
      </c>
      <c r="E78" s="7">
        <v>42735</v>
      </c>
      <c r="F78" t="s">
        <v>194</v>
      </c>
      <c r="G78" t="s">
        <v>719</v>
      </c>
      <c r="H78">
        <v>1</v>
      </c>
      <c r="I78">
        <v>203</v>
      </c>
      <c r="J78" t="s">
        <v>286</v>
      </c>
      <c r="K78" t="s">
        <v>37</v>
      </c>
      <c r="L78" t="s">
        <v>197</v>
      </c>
      <c r="M78" t="s">
        <v>720</v>
      </c>
      <c r="N78" t="s">
        <v>721</v>
      </c>
      <c r="O78" t="s">
        <v>722</v>
      </c>
      <c r="P78" t="s">
        <v>723</v>
      </c>
      <c r="Q78" t="s">
        <v>724</v>
      </c>
      <c r="R78">
        <v>25</v>
      </c>
      <c r="S78">
        <v>25</v>
      </c>
      <c r="T78">
        <v>25</v>
      </c>
      <c r="U78">
        <v>154</v>
      </c>
      <c r="V78">
        <v>0</v>
      </c>
      <c r="W78">
        <v>124</v>
      </c>
      <c r="X78">
        <v>0</v>
      </c>
      <c r="Y78">
        <v>0</v>
      </c>
      <c r="Z78">
        <v>0</v>
      </c>
      <c r="AA78">
        <v>81</v>
      </c>
      <c r="AB78">
        <v>0</v>
      </c>
      <c r="AC78">
        <v>0</v>
      </c>
      <c r="AD78">
        <v>8</v>
      </c>
      <c r="AE78">
        <v>367</v>
      </c>
      <c r="AF78">
        <v>0</v>
      </c>
      <c r="AG78">
        <v>556</v>
      </c>
      <c r="AH78">
        <v>0</v>
      </c>
      <c r="AI78">
        <v>343</v>
      </c>
      <c r="AJ78">
        <v>0</v>
      </c>
      <c r="AK78">
        <v>0</v>
      </c>
      <c r="AL78">
        <v>0</v>
      </c>
      <c r="AM78">
        <v>239</v>
      </c>
      <c r="AN78">
        <v>0</v>
      </c>
      <c r="AO78">
        <v>0</v>
      </c>
      <c r="AP78">
        <v>24</v>
      </c>
      <c r="AQ78">
        <v>1162</v>
      </c>
      <c r="AR78">
        <v>0</v>
      </c>
      <c r="AS78">
        <v>6541</v>
      </c>
      <c r="AT78">
        <v>0</v>
      </c>
      <c r="AU78">
        <v>5079</v>
      </c>
      <c r="AV78">
        <v>0</v>
      </c>
      <c r="AW78">
        <v>0</v>
      </c>
      <c r="AX78">
        <v>0</v>
      </c>
      <c r="AY78">
        <v>3193</v>
      </c>
      <c r="AZ78">
        <v>0</v>
      </c>
      <c r="BA78">
        <v>541</v>
      </c>
      <c r="BB78">
        <v>0</v>
      </c>
      <c r="BC78">
        <v>15354</v>
      </c>
      <c r="BD78">
        <v>7283277</v>
      </c>
      <c r="BE78">
        <v>0</v>
      </c>
      <c r="BF78">
        <v>4679096</v>
      </c>
      <c r="BG78">
        <v>0</v>
      </c>
      <c r="BH78">
        <v>0</v>
      </c>
      <c r="BI78">
        <v>0</v>
      </c>
      <c r="BJ78">
        <v>3966872</v>
      </c>
      <c r="BK78">
        <v>0</v>
      </c>
      <c r="BL78">
        <v>0</v>
      </c>
      <c r="BM78">
        <v>394214</v>
      </c>
      <c r="BN78">
        <v>16323459</v>
      </c>
      <c r="BO78">
        <v>9653016</v>
      </c>
      <c r="BP78">
        <v>0</v>
      </c>
      <c r="BQ78">
        <v>6846289</v>
      </c>
      <c r="BR78">
        <v>0</v>
      </c>
      <c r="BS78">
        <v>0</v>
      </c>
      <c r="BT78">
        <v>0</v>
      </c>
      <c r="BU78">
        <v>9325290</v>
      </c>
      <c r="BV78">
        <v>0</v>
      </c>
      <c r="BW78">
        <v>734683</v>
      </c>
      <c r="BX78">
        <v>0</v>
      </c>
      <c r="BY78">
        <v>26559278</v>
      </c>
      <c r="BZ78">
        <v>1121549</v>
      </c>
      <c r="CA78">
        <v>8264570</v>
      </c>
      <c r="CB78">
        <v>0</v>
      </c>
      <c r="CC78">
        <v>10821417</v>
      </c>
      <c r="CD78">
        <v>0</v>
      </c>
      <c r="CE78">
        <v>0</v>
      </c>
      <c r="CF78">
        <v>0</v>
      </c>
      <c r="CG78">
        <v>0</v>
      </c>
      <c r="CH78">
        <v>2852916</v>
      </c>
      <c r="CI78">
        <v>0</v>
      </c>
      <c r="CJ78">
        <v>0</v>
      </c>
      <c r="CK78">
        <v>52979</v>
      </c>
      <c r="CL78">
        <v>0</v>
      </c>
      <c r="CM78">
        <v>0</v>
      </c>
      <c r="CN78">
        <v>0</v>
      </c>
      <c r="CO78">
        <v>122214</v>
      </c>
      <c r="CP78">
        <v>23235645</v>
      </c>
      <c r="CQ78">
        <v>0</v>
      </c>
      <c r="CR78">
        <v>0</v>
      </c>
      <c r="CS78">
        <v>0</v>
      </c>
      <c r="CT78">
        <v>0</v>
      </c>
      <c r="CU78">
        <v>0</v>
      </c>
      <c r="CV78">
        <v>8671723</v>
      </c>
      <c r="CW78">
        <v>0</v>
      </c>
      <c r="CX78">
        <v>703968</v>
      </c>
      <c r="CY78">
        <v>0</v>
      </c>
      <c r="CZ78">
        <v>0</v>
      </c>
      <c r="DA78">
        <v>0</v>
      </c>
      <c r="DB78">
        <v>10270267</v>
      </c>
      <c r="DC78">
        <v>0</v>
      </c>
      <c r="DD78">
        <v>0</v>
      </c>
      <c r="DE78">
        <v>1134</v>
      </c>
      <c r="DF78">
        <v>19647092</v>
      </c>
      <c r="DG78">
        <v>179348</v>
      </c>
      <c r="DH78">
        <v>19256644</v>
      </c>
      <c r="DI78">
        <v>0</v>
      </c>
      <c r="DJ78">
        <v>0</v>
      </c>
      <c r="DK78">
        <v>0</v>
      </c>
      <c r="DL78">
        <v>0</v>
      </c>
      <c r="DM78">
        <v>0</v>
      </c>
      <c r="DN78">
        <v>0</v>
      </c>
      <c r="DO78">
        <v>419272</v>
      </c>
      <c r="DP78">
        <v>21416097</v>
      </c>
      <c r="DQ78">
        <v>0</v>
      </c>
      <c r="DR78">
        <v>0</v>
      </c>
      <c r="DS78">
        <v>0</v>
      </c>
      <c r="DT78">
        <v>0</v>
      </c>
      <c r="DU78">
        <v>0</v>
      </c>
      <c r="DV78">
        <v>0</v>
      </c>
      <c r="DW78">
        <v>0</v>
      </c>
      <c r="DX78">
        <v>0</v>
      </c>
      <c r="DY78">
        <v>0</v>
      </c>
      <c r="DZ78">
        <v>0</v>
      </c>
      <c r="EA78">
        <v>0</v>
      </c>
      <c r="EB78">
        <v>0</v>
      </c>
      <c r="EC78">
        <v>0</v>
      </c>
      <c r="ED78" t="s">
        <v>202</v>
      </c>
      <c r="EE78" t="s">
        <v>203</v>
      </c>
      <c r="EF78" t="s">
        <v>204</v>
      </c>
      <c r="EG78">
        <v>1</v>
      </c>
    </row>
    <row r="79" spans="1:137" x14ac:dyDescent="0.25">
      <c r="A79" t="s">
        <v>725</v>
      </c>
      <c r="B79" t="s">
        <v>15</v>
      </c>
      <c r="C79">
        <v>2016</v>
      </c>
      <c r="D79" s="7">
        <v>42644</v>
      </c>
      <c r="E79" s="7">
        <v>42735</v>
      </c>
      <c r="F79" t="s">
        <v>194</v>
      </c>
      <c r="G79" t="s">
        <v>222</v>
      </c>
      <c r="H79">
        <v>13</v>
      </c>
      <c r="I79">
        <v>1016</v>
      </c>
      <c r="J79" t="s">
        <v>271</v>
      </c>
      <c r="K79" t="s">
        <v>42</v>
      </c>
      <c r="L79" t="s">
        <v>224</v>
      </c>
      <c r="M79" t="s">
        <v>726</v>
      </c>
      <c r="N79" t="s">
        <v>727</v>
      </c>
      <c r="O79" t="s">
        <v>728</v>
      </c>
      <c r="P79" t="s">
        <v>729</v>
      </c>
      <c r="Q79" t="s">
        <v>730</v>
      </c>
      <c r="R79">
        <v>1218</v>
      </c>
      <c r="S79">
        <v>1016</v>
      </c>
      <c r="T79">
        <v>201</v>
      </c>
      <c r="U79">
        <v>1</v>
      </c>
      <c r="V79">
        <v>0</v>
      </c>
      <c r="W79">
        <v>5</v>
      </c>
      <c r="X79">
        <v>0</v>
      </c>
      <c r="Y79">
        <v>0</v>
      </c>
      <c r="Z79">
        <v>0</v>
      </c>
      <c r="AA79">
        <v>0</v>
      </c>
      <c r="AB79">
        <v>0</v>
      </c>
      <c r="AC79">
        <v>0</v>
      </c>
      <c r="AD79">
        <v>1</v>
      </c>
      <c r="AE79">
        <v>7</v>
      </c>
      <c r="AF79">
        <v>0</v>
      </c>
      <c r="AG79">
        <v>88</v>
      </c>
      <c r="AH79">
        <v>0</v>
      </c>
      <c r="AI79">
        <v>18000</v>
      </c>
      <c r="AJ79">
        <v>0</v>
      </c>
      <c r="AK79">
        <v>0</v>
      </c>
      <c r="AL79">
        <v>0</v>
      </c>
      <c r="AM79">
        <v>0</v>
      </c>
      <c r="AN79">
        <v>0</v>
      </c>
      <c r="AO79">
        <v>0</v>
      </c>
      <c r="AP79">
        <v>35</v>
      </c>
      <c r="AQ79">
        <v>18123</v>
      </c>
      <c r="AR79">
        <v>0</v>
      </c>
      <c r="AS79">
        <v>0</v>
      </c>
      <c r="AT79">
        <v>0</v>
      </c>
      <c r="AU79">
        <v>0</v>
      </c>
      <c r="AV79">
        <v>0</v>
      </c>
      <c r="AW79">
        <v>0</v>
      </c>
      <c r="AX79">
        <v>0</v>
      </c>
      <c r="AY79">
        <v>0</v>
      </c>
      <c r="AZ79">
        <v>0</v>
      </c>
      <c r="BA79">
        <v>0</v>
      </c>
      <c r="BB79">
        <v>0</v>
      </c>
      <c r="BC79">
        <v>0</v>
      </c>
      <c r="BD79">
        <v>372487</v>
      </c>
      <c r="BE79">
        <v>0</v>
      </c>
      <c r="BF79">
        <v>18830388</v>
      </c>
      <c r="BG79">
        <v>0</v>
      </c>
      <c r="BH79">
        <v>0</v>
      </c>
      <c r="BI79">
        <v>0</v>
      </c>
      <c r="BJ79">
        <v>0</v>
      </c>
      <c r="BK79">
        <v>0</v>
      </c>
      <c r="BL79">
        <v>0</v>
      </c>
      <c r="BM79">
        <v>262941</v>
      </c>
      <c r="BN79">
        <v>19465816</v>
      </c>
      <c r="BO79">
        <v>0</v>
      </c>
      <c r="BP79">
        <v>0</v>
      </c>
      <c r="BQ79">
        <v>0</v>
      </c>
      <c r="BR79">
        <v>0</v>
      </c>
      <c r="BS79">
        <v>0</v>
      </c>
      <c r="BT79">
        <v>0</v>
      </c>
      <c r="BU79">
        <v>0</v>
      </c>
      <c r="BV79">
        <v>0</v>
      </c>
      <c r="BW79">
        <v>0</v>
      </c>
      <c r="BX79">
        <v>0</v>
      </c>
      <c r="BY79">
        <v>0</v>
      </c>
      <c r="BZ79">
        <v>0</v>
      </c>
      <c r="CA79">
        <v>5715</v>
      </c>
      <c r="CB79">
        <v>0</v>
      </c>
      <c r="CC79">
        <v>89644</v>
      </c>
      <c r="CD79">
        <v>0</v>
      </c>
      <c r="CE79">
        <v>0</v>
      </c>
      <c r="CF79">
        <v>0</v>
      </c>
      <c r="CG79">
        <v>0</v>
      </c>
      <c r="CH79">
        <v>0</v>
      </c>
      <c r="CI79">
        <v>0</v>
      </c>
      <c r="CJ79">
        <v>0</v>
      </c>
      <c r="CK79">
        <v>0</v>
      </c>
      <c r="CL79">
        <v>0</v>
      </c>
      <c r="CM79">
        <v>0</v>
      </c>
      <c r="CN79">
        <v>0</v>
      </c>
      <c r="CO79">
        <v>1690</v>
      </c>
      <c r="CP79">
        <v>97049</v>
      </c>
      <c r="CQ79">
        <v>0</v>
      </c>
      <c r="CR79">
        <v>0</v>
      </c>
      <c r="CS79">
        <v>0</v>
      </c>
      <c r="CT79">
        <v>0</v>
      </c>
      <c r="CU79">
        <v>0</v>
      </c>
      <c r="CV79">
        <v>366772</v>
      </c>
      <c r="CW79">
        <v>0</v>
      </c>
      <c r="CX79">
        <v>18740744</v>
      </c>
      <c r="CY79">
        <v>0</v>
      </c>
      <c r="CZ79">
        <v>0</v>
      </c>
      <c r="DA79">
        <v>0</v>
      </c>
      <c r="DB79">
        <v>0</v>
      </c>
      <c r="DC79">
        <v>0</v>
      </c>
      <c r="DD79">
        <v>0</v>
      </c>
      <c r="DE79">
        <v>261251</v>
      </c>
      <c r="DF79">
        <v>19368767</v>
      </c>
      <c r="DG79">
        <v>0</v>
      </c>
      <c r="DH79">
        <v>29306146</v>
      </c>
      <c r="DI79">
        <v>0</v>
      </c>
      <c r="DJ79">
        <v>9937379</v>
      </c>
      <c r="DK79">
        <v>0</v>
      </c>
      <c r="DL79">
        <v>0</v>
      </c>
      <c r="DM79">
        <v>0</v>
      </c>
      <c r="DN79">
        <v>0</v>
      </c>
      <c r="DO79">
        <v>0</v>
      </c>
      <c r="DP79">
        <v>0</v>
      </c>
      <c r="DQ79">
        <v>0</v>
      </c>
      <c r="DR79">
        <v>0</v>
      </c>
      <c r="DS79">
        <v>0</v>
      </c>
      <c r="DT79">
        <v>0</v>
      </c>
      <c r="DU79">
        <v>0</v>
      </c>
      <c r="DV79">
        <v>0</v>
      </c>
      <c r="DW79">
        <v>0</v>
      </c>
      <c r="DX79">
        <v>0</v>
      </c>
      <c r="DY79">
        <v>0</v>
      </c>
      <c r="DZ79">
        <v>0</v>
      </c>
      <c r="EA79">
        <v>0</v>
      </c>
      <c r="EB79">
        <v>0</v>
      </c>
      <c r="EC79">
        <v>0</v>
      </c>
      <c r="ED79" t="s">
        <v>202</v>
      </c>
      <c r="EE79" t="s">
        <v>203</v>
      </c>
      <c r="EF79" t="s">
        <v>204</v>
      </c>
      <c r="EG79">
        <v>1</v>
      </c>
    </row>
    <row r="80" spans="1:137" x14ac:dyDescent="0.25">
      <c r="A80" t="s">
        <v>731</v>
      </c>
      <c r="B80" t="s">
        <v>732</v>
      </c>
      <c r="C80">
        <v>2016</v>
      </c>
      <c r="D80" s="7">
        <v>42644</v>
      </c>
      <c r="E80" s="7">
        <v>42735</v>
      </c>
      <c r="F80" t="s">
        <v>194</v>
      </c>
      <c r="G80" t="s">
        <v>350</v>
      </c>
      <c r="H80">
        <v>1</v>
      </c>
      <c r="I80">
        <v>220</v>
      </c>
      <c r="J80" t="s">
        <v>208</v>
      </c>
      <c r="K80" t="s">
        <v>37</v>
      </c>
      <c r="L80" t="s">
        <v>224</v>
      </c>
      <c r="M80" t="s">
        <v>733</v>
      </c>
      <c r="N80" t="s">
        <v>734</v>
      </c>
      <c r="O80" t="s">
        <v>735</v>
      </c>
      <c r="P80" t="s">
        <v>736</v>
      </c>
      <c r="Q80" t="s">
        <v>737</v>
      </c>
      <c r="R80">
        <v>100</v>
      </c>
      <c r="S80">
        <v>100</v>
      </c>
      <c r="T80">
        <v>100</v>
      </c>
      <c r="U80">
        <v>670</v>
      </c>
      <c r="V80">
        <v>13</v>
      </c>
      <c r="W80">
        <v>32</v>
      </c>
      <c r="X80">
        <v>251</v>
      </c>
      <c r="Y80">
        <v>0</v>
      </c>
      <c r="Z80">
        <v>0</v>
      </c>
      <c r="AA80">
        <v>2</v>
      </c>
      <c r="AB80">
        <v>210</v>
      </c>
      <c r="AC80">
        <v>0</v>
      </c>
      <c r="AD80">
        <v>15</v>
      </c>
      <c r="AE80">
        <v>1193</v>
      </c>
      <c r="AF80">
        <v>0</v>
      </c>
      <c r="AG80">
        <v>2382</v>
      </c>
      <c r="AH80">
        <v>49</v>
      </c>
      <c r="AI80">
        <v>125</v>
      </c>
      <c r="AJ80">
        <v>842</v>
      </c>
      <c r="AK80">
        <v>0</v>
      </c>
      <c r="AL80">
        <v>0</v>
      </c>
      <c r="AM80">
        <v>10</v>
      </c>
      <c r="AN80">
        <v>558</v>
      </c>
      <c r="AO80">
        <v>0</v>
      </c>
      <c r="AP80">
        <v>50</v>
      </c>
      <c r="AQ80">
        <v>4016</v>
      </c>
      <c r="AR80">
        <v>0</v>
      </c>
      <c r="AS80">
        <v>37322</v>
      </c>
      <c r="AT80">
        <v>762</v>
      </c>
      <c r="AU80">
        <v>4595</v>
      </c>
      <c r="AV80">
        <v>33699</v>
      </c>
      <c r="AW80">
        <v>0</v>
      </c>
      <c r="AX80">
        <v>0</v>
      </c>
      <c r="AY80">
        <v>1205</v>
      </c>
      <c r="AZ80">
        <v>16468</v>
      </c>
      <c r="BA80">
        <v>0</v>
      </c>
      <c r="BB80">
        <v>1532</v>
      </c>
      <c r="BC80">
        <v>95583</v>
      </c>
      <c r="BD80">
        <v>63390778</v>
      </c>
      <c r="BE80">
        <v>1907943</v>
      </c>
      <c r="BF80">
        <v>2462929</v>
      </c>
      <c r="BG80">
        <v>18611083</v>
      </c>
      <c r="BH80">
        <v>0</v>
      </c>
      <c r="BI80">
        <v>0</v>
      </c>
      <c r="BJ80">
        <v>257867</v>
      </c>
      <c r="BK80">
        <v>13967287</v>
      </c>
      <c r="BL80">
        <v>0</v>
      </c>
      <c r="BM80">
        <v>1534767</v>
      </c>
      <c r="BN80">
        <v>102132654</v>
      </c>
      <c r="BO80">
        <v>88022049</v>
      </c>
      <c r="BP80">
        <v>2242351</v>
      </c>
      <c r="BQ80">
        <v>5626976</v>
      </c>
      <c r="BR80">
        <v>46393224</v>
      </c>
      <c r="BS80">
        <v>0</v>
      </c>
      <c r="BT80">
        <v>0</v>
      </c>
      <c r="BU80">
        <v>1268623</v>
      </c>
      <c r="BV80">
        <v>37503492</v>
      </c>
      <c r="BW80">
        <v>0</v>
      </c>
      <c r="BX80">
        <v>3576645</v>
      </c>
      <c r="BY80">
        <v>184633360</v>
      </c>
      <c r="BZ80">
        <v>1448725</v>
      </c>
      <c r="CA80">
        <v>131785976</v>
      </c>
      <c r="CB80">
        <v>3612313</v>
      </c>
      <c r="CC80">
        <v>6208235</v>
      </c>
      <c r="CD80">
        <v>49884639</v>
      </c>
      <c r="CE80">
        <v>0</v>
      </c>
      <c r="CF80">
        <v>0</v>
      </c>
      <c r="CG80">
        <v>0</v>
      </c>
      <c r="CH80">
        <v>1094462</v>
      </c>
      <c r="CI80">
        <v>37637732</v>
      </c>
      <c r="CJ80">
        <v>0</v>
      </c>
      <c r="CK80">
        <v>0</v>
      </c>
      <c r="CL80">
        <v>0</v>
      </c>
      <c r="CM80">
        <v>0</v>
      </c>
      <c r="CN80">
        <v>0</v>
      </c>
      <c r="CO80">
        <v>3662689</v>
      </c>
      <c r="CP80">
        <v>235334771</v>
      </c>
      <c r="CQ80">
        <v>0</v>
      </c>
      <c r="CR80">
        <v>0</v>
      </c>
      <c r="CS80">
        <v>0</v>
      </c>
      <c r="CT80">
        <v>0</v>
      </c>
      <c r="CU80">
        <v>0</v>
      </c>
      <c r="CV80">
        <v>19626847</v>
      </c>
      <c r="CW80">
        <v>537981</v>
      </c>
      <c r="CX80">
        <v>1881670</v>
      </c>
      <c r="CY80">
        <v>15119668</v>
      </c>
      <c r="CZ80">
        <v>0</v>
      </c>
      <c r="DA80">
        <v>0</v>
      </c>
      <c r="DB80">
        <v>432027</v>
      </c>
      <c r="DC80">
        <v>13833047</v>
      </c>
      <c r="DD80">
        <v>0</v>
      </c>
      <c r="DE80">
        <v>3</v>
      </c>
      <c r="DF80">
        <v>51431243</v>
      </c>
      <c r="DG80">
        <v>375970</v>
      </c>
      <c r="DH80">
        <v>50965070</v>
      </c>
      <c r="DI80">
        <v>0</v>
      </c>
      <c r="DJ80">
        <v>1115228</v>
      </c>
      <c r="DK80">
        <v>0</v>
      </c>
      <c r="DL80">
        <v>0</v>
      </c>
      <c r="DM80">
        <v>0</v>
      </c>
      <c r="DN80">
        <v>0</v>
      </c>
      <c r="DO80">
        <v>886438</v>
      </c>
      <c r="DP80">
        <v>59524677</v>
      </c>
      <c r="DQ80">
        <v>0</v>
      </c>
      <c r="DR80">
        <v>0</v>
      </c>
      <c r="DS80">
        <v>0</v>
      </c>
      <c r="DT80">
        <v>0</v>
      </c>
      <c r="DU80">
        <v>0</v>
      </c>
      <c r="DV80">
        <v>0</v>
      </c>
      <c r="DW80">
        <v>0</v>
      </c>
      <c r="DX80">
        <v>0</v>
      </c>
      <c r="DY80">
        <v>0</v>
      </c>
      <c r="DZ80">
        <v>0</v>
      </c>
      <c r="EA80">
        <v>0</v>
      </c>
      <c r="EB80">
        <v>0</v>
      </c>
      <c r="EC80">
        <v>0</v>
      </c>
      <c r="ED80" t="s">
        <v>202</v>
      </c>
      <c r="EE80" t="s">
        <v>203</v>
      </c>
      <c r="EF80" t="s">
        <v>204</v>
      </c>
      <c r="EG80">
        <v>1</v>
      </c>
    </row>
    <row r="81" spans="1:137" x14ac:dyDescent="0.25">
      <c r="A81" t="s">
        <v>738</v>
      </c>
      <c r="B81" t="s">
        <v>739</v>
      </c>
      <c r="C81">
        <v>2016</v>
      </c>
      <c r="D81" s="7">
        <v>42644</v>
      </c>
      <c r="E81" s="7">
        <v>42735</v>
      </c>
      <c r="F81" t="s">
        <v>194</v>
      </c>
      <c r="G81" t="s">
        <v>29</v>
      </c>
      <c r="H81">
        <v>11</v>
      </c>
      <c r="I81">
        <v>915</v>
      </c>
      <c r="J81" t="s">
        <v>286</v>
      </c>
      <c r="K81" t="s">
        <v>37</v>
      </c>
      <c r="L81" t="s">
        <v>224</v>
      </c>
      <c r="M81" t="s">
        <v>740</v>
      </c>
      <c r="N81" t="s">
        <v>741</v>
      </c>
      <c r="O81" t="s">
        <v>742</v>
      </c>
      <c r="P81" t="s">
        <v>743</v>
      </c>
      <c r="Q81" t="s">
        <v>744</v>
      </c>
      <c r="R81">
        <v>105</v>
      </c>
      <c r="S81">
        <v>105</v>
      </c>
      <c r="T81">
        <v>72</v>
      </c>
      <c r="U81">
        <v>514</v>
      </c>
      <c r="V81">
        <v>313</v>
      </c>
      <c r="W81">
        <v>98</v>
      </c>
      <c r="X81">
        <v>224</v>
      </c>
      <c r="Y81">
        <v>0</v>
      </c>
      <c r="Z81">
        <v>0</v>
      </c>
      <c r="AA81">
        <v>7</v>
      </c>
      <c r="AB81">
        <v>349</v>
      </c>
      <c r="AC81">
        <v>14</v>
      </c>
      <c r="AD81">
        <v>95</v>
      </c>
      <c r="AE81">
        <v>1614</v>
      </c>
      <c r="AF81">
        <v>0</v>
      </c>
      <c r="AG81">
        <v>1319</v>
      </c>
      <c r="AH81">
        <v>1081</v>
      </c>
      <c r="AI81">
        <v>382</v>
      </c>
      <c r="AJ81">
        <v>735</v>
      </c>
      <c r="AK81">
        <v>0</v>
      </c>
      <c r="AL81">
        <v>0</v>
      </c>
      <c r="AM81">
        <v>24</v>
      </c>
      <c r="AN81">
        <v>966</v>
      </c>
      <c r="AO81">
        <v>25</v>
      </c>
      <c r="AP81">
        <v>171</v>
      </c>
      <c r="AQ81">
        <v>4703</v>
      </c>
      <c r="AR81">
        <v>0</v>
      </c>
      <c r="AS81">
        <v>2788</v>
      </c>
      <c r="AT81">
        <v>1661</v>
      </c>
      <c r="AU81">
        <v>869</v>
      </c>
      <c r="AV81">
        <v>3610</v>
      </c>
      <c r="AW81">
        <v>0</v>
      </c>
      <c r="AX81">
        <v>0</v>
      </c>
      <c r="AY81">
        <v>248</v>
      </c>
      <c r="AZ81">
        <v>4492</v>
      </c>
      <c r="BA81">
        <v>58</v>
      </c>
      <c r="BB81">
        <v>822</v>
      </c>
      <c r="BC81">
        <v>14548</v>
      </c>
      <c r="BD81">
        <v>10918556</v>
      </c>
      <c r="BE81">
        <v>11403468</v>
      </c>
      <c r="BF81">
        <v>3584285</v>
      </c>
      <c r="BG81">
        <v>6331127</v>
      </c>
      <c r="BH81">
        <v>0</v>
      </c>
      <c r="BI81">
        <v>0</v>
      </c>
      <c r="BJ81">
        <v>168788</v>
      </c>
      <c r="BK81">
        <v>8358921</v>
      </c>
      <c r="BL81">
        <v>107313</v>
      </c>
      <c r="BM81">
        <v>1561552</v>
      </c>
      <c r="BN81">
        <v>42434010</v>
      </c>
      <c r="BO81">
        <v>6268779</v>
      </c>
      <c r="BP81">
        <v>5774121</v>
      </c>
      <c r="BQ81">
        <v>1907597</v>
      </c>
      <c r="BR81">
        <v>8248547</v>
      </c>
      <c r="BS81">
        <v>0</v>
      </c>
      <c r="BT81">
        <v>0</v>
      </c>
      <c r="BU81">
        <v>441684</v>
      </c>
      <c r="BV81">
        <v>10178188</v>
      </c>
      <c r="BW81">
        <v>57589</v>
      </c>
      <c r="BX81">
        <v>1557055</v>
      </c>
      <c r="BY81">
        <v>34433560</v>
      </c>
      <c r="BZ81">
        <v>754317</v>
      </c>
      <c r="CA81">
        <v>12995107</v>
      </c>
      <c r="CB81">
        <v>11954370</v>
      </c>
      <c r="CC81">
        <v>3941308</v>
      </c>
      <c r="CD81">
        <v>9743699</v>
      </c>
      <c r="CE81">
        <v>0</v>
      </c>
      <c r="CF81">
        <v>0</v>
      </c>
      <c r="CG81">
        <v>0</v>
      </c>
      <c r="CH81">
        <v>468171</v>
      </c>
      <c r="CI81">
        <v>9805134</v>
      </c>
      <c r="CJ81">
        <v>0</v>
      </c>
      <c r="CK81">
        <v>164902</v>
      </c>
      <c r="CL81">
        <v>0</v>
      </c>
      <c r="CM81">
        <v>0</v>
      </c>
      <c r="CN81">
        <v>0</v>
      </c>
      <c r="CO81">
        <v>1149110</v>
      </c>
      <c r="CP81">
        <v>50976118</v>
      </c>
      <c r="CQ81">
        <v>0</v>
      </c>
      <c r="CR81">
        <v>0</v>
      </c>
      <c r="CS81">
        <v>0</v>
      </c>
      <c r="CT81">
        <v>0</v>
      </c>
      <c r="CU81">
        <v>0</v>
      </c>
      <c r="CV81">
        <v>4192228</v>
      </c>
      <c r="CW81">
        <v>5223219</v>
      </c>
      <c r="CX81">
        <v>1550574</v>
      </c>
      <c r="CY81">
        <v>4835975</v>
      </c>
      <c r="CZ81">
        <v>0</v>
      </c>
      <c r="DA81">
        <v>0</v>
      </c>
      <c r="DB81">
        <v>142301</v>
      </c>
      <c r="DC81">
        <v>8731975</v>
      </c>
      <c r="DD81">
        <v>0</v>
      </c>
      <c r="DE81">
        <v>1215180</v>
      </c>
      <c r="DF81">
        <v>25891452</v>
      </c>
      <c r="DG81">
        <v>229568</v>
      </c>
      <c r="DH81">
        <v>22804933</v>
      </c>
      <c r="DI81">
        <v>0</v>
      </c>
      <c r="DJ81">
        <v>-396379</v>
      </c>
      <c r="DK81">
        <v>0</v>
      </c>
      <c r="DL81">
        <v>0</v>
      </c>
      <c r="DM81">
        <v>0</v>
      </c>
      <c r="DN81">
        <v>0</v>
      </c>
      <c r="DO81">
        <v>3490571</v>
      </c>
      <c r="DP81">
        <v>35122083</v>
      </c>
      <c r="DQ81">
        <v>0</v>
      </c>
      <c r="DR81">
        <v>0</v>
      </c>
      <c r="DS81">
        <v>0</v>
      </c>
      <c r="DT81">
        <v>0</v>
      </c>
      <c r="DU81">
        <v>0</v>
      </c>
      <c r="DV81">
        <v>0</v>
      </c>
      <c r="DW81">
        <v>0</v>
      </c>
      <c r="DX81">
        <v>0</v>
      </c>
      <c r="DY81">
        <v>0</v>
      </c>
      <c r="DZ81">
        <v>0</v>
      </c>
      <c r="EA81">
        <v>0</v>
      </c>
      <c r="EB81">
        <v>0</v>
      </c>
      <c r="EC81">
        <v>0</v>
      </c>
      <c r="ED81" t="s">
        <v>202</v>
      </c>
      <c r="EE81" t="s">
        <v>203</v>
      </c>
      <c r="EF81" t="s">
        <v>204</v>
      </c>
      <c r="EG81">
        <v>1</v>
      </c>
    </row>
    <row r="82" spans="1:137" x14ac:dyDescent="0.25">
      <c r="A82" t="s">
        <v>745</v>
      </c>
      <c r="B82" t="s">
        <v>746</v>
      </c>
      <c r="C82">
        <v>2016</v>
      </c>
      <c r="D82" s="7">
        <v>42644</v>
      </c>
      <c r="E82" s="7">
        <v>42735</v>
      </c>
      <c r="F82" t="s">
        <v>194</v>
      </c>
      <c r="G82" t="s">
        <v>222</v>
      </c>
      <c r="H82">
        <v>13</v>
      </c>
      <c r="I82">
        <v>1015</v>
      </c>
      <c r="J82" t="s">
        <v>240</v>
      </c>
      <c r="K82" t="s">
        <v>37</v>
      </c>
      <c r="L82" t="s">
        <v>224</v>
      </c>
      <c r="M82" t="s">
        <v>747</v>
      </c>
      <c r="N82" t="s">
        <v>748</v>
      </c>
      <c r="O82" t="s">
        <v>749</v>
      </c>
      <c r="P82" t="s">
        <v>750</v>
      </c>
      <c r="Q82" t="s">
        <v>751</v>
      </c>
      <c r="R82">
        <v>177</v>
      </c>
      <c r="S82">
        <v>177</v>
      </c>
      <c r="T82">
        <v>52</v>
      </c>
      <c r="U82">
        <v>129</v>
      </c>
      <c r="V82">
        <v>212</v>
      </c>
      <c r="W82">
        <v>1</v>
      </c>
      <c r="X82">
        <v>144</v>
      </c>
      <c r="Y82">
        <v>0</v>
      </c>
      <c r="Z82">
        <v>0</v>
      </c>
      <c r="AA82">
        <v>3</v>
      </c>
      <c r="AB82">
        <v>18</v>
      </c>
      <c r="AC82">
        <v>0</v>
      </c>
      <c r="AD82">
        <v>1</v>
      </c>
      <c r="AE82">
        <v>508</v>
      </c>
      <c r="AF82">
        <v>0</v>
      </c>
      <c r="AG82">
        <v>558</v>
      </c>
      <c r="AH82">
        <v>693</v>
      </c>
      <c r="AI82">
        <v>777</v>
      </c>
      <c r="AJ82">
        <v>2379</v>
      </c>
      <c r="AK82">
        <v>0</v>
      </c>
      <c r="AL82">
        <v>0</v>
      </c>
      <c r="AM82">
        <v>5</v>
      </c>
      <c r="AN82">
        <v>43</v>
      </c>
      <c r="AO82">
        <v>0</v>
      </c>
      <c r="AP82">
        <v>4</v>
      </c>
      <c r="AQ82">
        <v>4459</v>
      </c>
      <c r="AR82">
        <v>0</v>
      </c>
      <c r="AS82">
        <v>19</v>
      </c>
      <c r="AT82">
        <v>152</v>
      </c>
      <c r="AU82">
        <v>0</v>
      </c>
      <c r="AV82">
        <v>108</v>
      </c>
      <c r="AW82">
        <v>0</v>
      </c>
      <c r="AX82">
        <v>0</v>
      </c>
      <c r="AY82">
        <v>4</v>
      </c>
      <c r="AZ82">
        <v>33</v>
      </c>
      <c r="BA82">
        <v>0</v>
      </c>
      <c r="BB82">
        <v>1</v>
      </c>
      <c r="BC82">
        <v>317</v>
      </c>
      <c r="BD82">
        <v>7386439</v>
      </c>
      <c r="BE82">
        <v>12549495</v>
      </c>
      <c r="BF82">
        <v>5898003</v>
      </c>
      <c r="BG82">
        <v>24400365</v>
      </c>
      <c r="BH82">
        <v>0</v>
      </c>
      <c r="BI82">
        <v>0</v>
      </c>
      <c r="BJ82">
        <v>105200</v>
      </c>
      <c r="BK82">
        <v>902555</v>
      </c>
      <c r="BL82">
        <v>0</v>
      </c>
      <c r="BM82">
        <v>93441</v>
      </c>
      <c r="BN82">
        <v>51335498</v>
      </c>
      <c r="BO82">
        <v>383702</v>
      </c>
      <c r="BP82">
        <v>2185888</v>
      </c>
      <c r="BQ82">
        <v>0</v>
      </c>
      <c r="BR82">
        <v>1832364</v>
      </c>
      <c r="BS82">
        <v>0</v>
      </c>
      <c r="BT82">
        <v>0</v>
      </c>
      <c r="BU82">
        <v>60215</v>
      </c>
      <c r="BV82">
        <v>319150</v>
      </c>
      <c r="BW82">
        <v>0</v>
      </c>
      <c r="BX82">
        <v>150</v>
      </c>
      <c r="BY82">
        <v>4781469</v>
      </c>
      <c r="BZ82">
        <v>78468</v>
      </c>
      <c r="CA82">
        <v>6480199</v>
      </c>
      <c r="CB82">
        <v>12281993</v>
      </c>
      <c r="CC82">
        <v>5409271</v>
      </c>
      <c r="CD82">
        <v>24024170</v>
      </c>
      <c r="CE82">
        <v>0</v>
      </c>
      <c r="CF82">
        <v>0</v>
      </c>
      <c r="CG82">
        <v>0</v>
      </c>
      <c r="CH82">
        <v>64526</v>
      </c>
      <c r="CI82">
        <v>715259</v>
      </c>
      <c r="CJ82">
        <v>0</v>
      </c>
      <c r="CK82">
        <v>0</v>
      </c>
      <c r="CL82">
        <v>0</v>
      </c>
      <c r="CM82">
        <v>0</v>
      </c>
      <c r="CN82">
        <v>0</v>
      </c>
      <c r="CO82">
        <v>47695</v>
      </c>
      <c r="CP82">
        <v>49101581</v>
      </c>
      <c r="CQ82">
        <v>5939485</v>
      </c>
      <c r="CR82">
        <v>0</v>
      </c>
      <c r="CS82">
        <v>0</v>
      </c>
      <c r="CT82">
        <v>0</v>
      </c>
      <c r="CU82">
        <v>5939485</v>
      </c>
      <c r="CV82">
        <v>1289942</v>
      </c>
      <c r="CW82">
        <v>8348829</v>
      </c>
      <c r="CX82">
        <v>488861</v>
      </c>
      <c r="CY82">
        <v>2175949</v>
      </c>
      <c r="CZ82">
        <v>0</v>
      </c>
      <c r="DA82">
        <v>0</v>
      </c>
      <c r="DB82">
        <v>95981</v>
      </c>
      <c r="DC82">
        <v>506446</v>
      </c>
      <c r="DD82">
        <v>0</v>
      </c>
      <c r="DE82">
        <v>48863</v>
      </c>
      <c r="DF82">
        <v>12954871</v>
      </c>
      <c r="DG82">
        <v>495882</v>
      </c>
      <c r="DH82">
        <v>15853590</v>
      </c>
      <c r="DI82">
        <v>0</v>
      </c>
      <c r="DJ82">
        <v>0</v>
      </c>
      <c r="DK82">
        <v>0</v>
      </c>
      <c r="DL82">
        <v>0</v>
      </c>
      <c r="DM82">
        <v>0</v>
      </c>
      <c r="DN82">
        <v>0</v>
      </c>
      <c r="DO82">
        <v>1590111</v>
      </c>
      <c r="DP82">
        <v>24366139</v>
      </c>
      <c r="DQ82">
        <v>0</v>
      </c>
      <c r="DR82">
        <v>0</v>
      </c>
      <c r="DS82">
        <v>0</v>
      </c>
      <c r="DT82">
        <v>0</v>
      </c>
      <c r="DU82">
        <v>0</v>
      </c>
      <c r="DV82">
        <v>0</v>
      </c>
      <c r="DW82">
        <v>0</v>
      </c>
      <c r="DX82">
        <v>0</v>
      </c>
      <c r="DY82">
        <v>0</v>
      </c>
      <c r="DZ82">
        <v>0</v>
      </c>
      <c r="EA82">
        <v>0</v>
      </c>
      <c r="EB82">
        <v>0</v>
      </c>
      <c r="EC82">
        <v>0</v>
      </c>
      <c r="ED82" t="s">
        <v>202</v>
      </c>
      <c r="EE82" t="s">
        <v>203</v>
      </c>
      <c r="EF82" t="s">
        <v>204</v>
      </c>
      <c r="EG82">
        <v>1</v>
      </c>
    </row>
    <row r="83" spans="1:137" x14ac:dyDescent="0.25">
      <c r="A83" t="s">
        <v>752</v>
      </c>
      <c r="B83" t="s">
        <v>753</v>
      </c>
      <c r="C83">
        <v>2016</v>
      </c>
      <c r="D83" s="7">
        <v>42644</v>
      </c>
      <c r="E83" s="7">
        <v>42735</v>
      </c>
      <c r="F83" t="s">
        <v>194</v>
      </c>
      <c r="G83" t="s">
        <v>754</v>
      </c>
      <c r="H83">
        <v>1</v>
      </c>
      <c r="I83">
        <v>112</v>
      </c>
      <c r="J83" t="s">
        <v>286</v>
      </c>
      <c r="K83" t="s">
        <v>37</v>
      </c>
      <c r="L83" t="s">
        <v>197</v>
      </c>
      <c r="M83" t="s">
        <v>755</v>
      </c>
      <c r="N83" t="s">
        <v>756</v>
      </c>
      <c r="O83" t="s">
        <v>757</v>
      </c>
      <c r="P83" t="s">
        <v>758</v>
      </c>
      <c r="Q83" t="s">
        <v>759</v>
      </c>
      <c r="R83">
        <v>25</v>
      </c>
      <c r="S83">
        <v>25</v>
      </c>
      <c r="T83">
        <v>21</v>
      </c>
      <c r="U83">
        <v>225</v>
      </c>
      <c r="V83">
        <v>13</v>
      </c>
      <c r="W83">
        <v>13</v>
      </c>
      <c r="X83">
        <v>67</v>
      </c>
      <c r="Y83">
        <v>0</v>
      </c>
      <c r="Z83">
        <v>0</v>
      </c>
      <c r="AA83">
        <v>11</v>
      </c>
      <c r="AB83">
        <v>48</v>
      </c>
      <c r="AC83">
        <v>0</v>
      </c>
      <c r="AD83">
        <v>2</v>
      </c>
      <c r="AE83">
        <v>379</v>
      </c>
      <c r="AF83">
        <v>0</v>
      </c>
      <c r="AG83">
        <v>960</v>
      </c>
      <c r="AH83">
        <v>53</v>
      </c>
      <c r="AI83">
        <v>30</v>
      </c>
      <c r="AJ83">
        <v>284</v>
      </c>
      <c r="AK83">
        <v>0</v>
      </c>
      <c r="AL83">
        <v>0</v>
      </c>
      <c r="AM83">
        <v>28</v>
      </c>
      <c r="AN83">
        <v>172</v>
      </c>
      <c r="AO83">
        <v>0</v>
      </c>
      <c r="AP83">
        <v>6</v>
      </c>
      <c r="AQ83">
        <v>1533</v>
      </c>
      <c r="AR83">
        <v>0</v>
      </c>
      <c r="AS83">
        <v>3936</v>
      </c>
      <c r="AT83">
        <v>223</v>
      </c>
      <c r="AU83">
        <v>311</v>
      </c>
      <c r="AV83">
        <v>3060</v>
      </c>
      <c r="AW83">
        <v>0</v>
      </c>
      <c r="AX83">
        <v>0</v>
      </c>
      <c r="AY83">
        <v>484</v>
      </c>
      <c r="AZ83">
        <v>2423</v>
      </c>
      <c r="BA83">
        <v>0</v>
      </c>
      <c r="BB83">
        <v>410</v>
      </c>
      <c r="BC83">
        <v>10847</v>
      </c>
      <c r="BD83">
        <v>13550803</v>
      </c>
      <c r="BE83">
        <v>802999</v>
      </c>
      <c r="BF83">
        <v>514179</v>
      </c>
      <c r="BG83">
        <v>3562625</v>
      </c>
      <c r="BH83">
        <v>0</v>
      </c>
      <c r="BI83">
        <v>0</v>
      </c>
      <c r="BJ83">
        <v>885911</v>
      </c>
      <c r="BK83">
        <v>3092406</v>
      </c>
      <c r="BL83">
        <v>0</v>
      </c>
      <c r="BM83">
        <v>48971</v>
      </c>
      <c r="BN83">
        <v>22457894</v>
      </c>
      <c r="BO83">
        <v>5804181</v>
      </c>
      <c r="BP83">
        <v>341065</v>
      </c>
      <c r="BQ83">
        <v>732977</v>
      </c>
      <c r="BR83">
        <v>5623610</v>
      </c>
      <c r="BS83">
        <v>0</v>
      </c>
      <c r="BT83">
        <v>0</v>
      </c>
      <c r="BU83">
        <v>931203</v>
      </c>
      <c r="BV83">
        <v>3734883</v>
      </c>
      <c r="BW83">
        <v>0</v>
      </c>
      <c r="BX83">
        <v>906449</v>
      </c>
      <c r="BY83">
        <v>18074368</v>
      </c>
      <c r="BZ83">
        <v>-307398</v>
      </c>
      <c r="CA83">
        <v>11671254</v>
      </c>
      <c r="CB83">
        <v>856352</v>
      </c>
      <c r="CC83">
        <v>999241</v>
      </c>
      <c r="CD83">
        <v>7327885</v>
      </c>
      <c r="CE83">
        <v>0</v>
      </c>
      <c r="CF83">
        <v>0</v>
      </c>
      <c r="CG83">
        <v>0</v>
      </c>
      <c r="CH83">
        <v>1140604</v>
      </c>
      <c r="CI83">
        <v>3871069</v>
      </c>
      <c r="CJ83">
        <v>0</v>
      </c>
      <c r="CK83">
        <v>0</v>
      </c>
      <c r="CL83">
        <v>0</v>
      </c>
      <c r="CM83">
        <v>0</v>
      </c>
      <c r="CN83">
        <v>0</v>
      </c>
      <c r="CO83">
        <v>925829</v>
      </c>
      <c r="CP83">
        <v>26484836</v>
      </c>
      <c r="CQ83">
        <v>0</v>
      </c>
      <c r="CR83">
        <v>791271</v>
      </c>
      <c r="CS83">
        <v>0</v>
      </c>
      <c r="CT83">
        <v>0</v>
      </c>
      <c r="CU83">
        <v>791271</v>
      </c>
      <c r="CV83">
        <v>7736801</v>
      </c>
      <c r="CW83">
        <v>310711</v>
      </c>
      <c r="CX83">
        <v>280828</v>
      </c>
      <c r="CY83">
        <v>2833440</v>
      </c>
      <c r="CZ83">
        <v>0</v>
      </c>
      <c r="DA83">
        <v>0</v>
      </c>
      <c r="DB83">
        <v>686846</v>
      </c>
      <c r="DC83">
        <v>2945607</v>
      </c>
      <c r="DD83">
        <v>0</v>
      </c>
      <c r="DE83">
        <v>44464</v>
      </c>
      <c r="DF83">
        <v>14838697</v>
      </c>
      <c r="DG83">
        <v>144522</v>
      </c>
      <c r="DH83">
        <v>15949565</v>
      </c>
      <c r="DI83">
        <v>0</v>
      </c>
      <c r="DJ83">
        <v>0</v>
      </c>
      <c r="DK83">
        <v>0</v>
      </c>
      <c r="DL83">
        <v>0</v>
      </c>
      <c r="DM83">
        <v>0</v>
      </c>
      <c r="DN83">
        <v>0</v>
      </c>
      <c r="DO83">
        <v>0</v>
      </c>
      <c r="DP83">
        <v>62387057</v>
      </c>
      <c r="DQ83">
        <v>0</v>
      </c>
      <c r="DR83">
        <v>0</v>
      </c>
      <c r="DS83">
        <v>0</v>
      </c>
      <c r="DT83">
        <v>0</v>
      </c>
      <c r="DU83">
        <v>0</v>
      </c>
      <c r="DV83">
        <v>0</v>
      </c>
      <c r="DW83">
        <v>0</v>
      </c>
      <c r="DX83">
        <v>0</v>
      </c>
      <c r="DY83">
        <v>0</v>
      </c>
      <c r="DZ83">
        <v>0</v>
      </c>
      <c r="EA83">
        <v>0</v>
      </c>
      <c r="EB83">
        <v>0</v>
      </c>
      <c r="EC83">
        <v>0</v>
      </c>
      <c r="ED83" t="s">
        <v>202</v>
      </c>
      <c r="EE83" t="s">
        <v>203</v>
      </c>
      <c r="EF83" t="s">
        <v>204</v>
      </c>
      <c r="EG83">
        <v>1</v>
      </c>
    </row>
    <row r="84" spans="1:137" x14ac:dyDescent="0.25">
      <c r="A84" t="s">
        <v>760</v>
      </c>
      <c r="B84" t="s">
        <v>761</v>
      </c>
      <c r="C84">
        <v>2016</v>
      </c>
      <c r="D84" s="7">
        <v>42644</v>
      </c>
      <c r="E84" s="7">
        <v>42735</v>
      </c>
      <c r="F84" t="s">
        <v>194</v>
      </c>
      <c r="G84" t="s">
        <v>54</v>
      </c>
      <c r="H84">
        <v>5</v>
      </c>
      <c r="I84">
        <v>421</v>
      </c>
      <c r="J84" t="s">
        <v>240</v>
      </c>
      <c r="K84" t="s">
        <v>37</v>
      </c>
      <c r="L84" t="s">
        <v>224</v>
      </c>
      <c r="M84" t="s">
        <v>762</v>
      </c>
      <c r="N84" t="s">
        <v>763</v>
      </c>
      <c r="O84" t="s">
        <v>764</v>
      </c>
      <c r="P84" t="s">
        <v>765</v>
      </c>
      <c r="Q84" t="s">
        <v>766</v>
      </c>
      <c r="R84">
        <v>148</v>
      </c>
      <c r="S84">
        <v>148</v>
      </c>
      <c r="T84">
        <v>148</v>
      </c>
      <c r="U84">
        <v>236</v>
      </c>
      <c r="V84">
        <v>39</v>
      </c>
      <c r="W84">
        <v>181</v>
      </c>
      <c r="X84">
        <v>0</v>
      </c>
      <c r="Y84">
        <v>0</v>
      </c>
      <c r="Z84">
        <v>0</v>
      </c>
      <c r="AA84">
        <v>194</v>
      </c>
      <c r="AB84">
        <v>789</v>
      </c>
      <c r="AC84">
        <v>0</v>
      </c>
      <c r="AD84">
        <v>1</v>
      </c>
      <c r="AE84">
        <v>1440</v>
      </c>
      <c r="AF84">
        <v>0</v>
      </c>
      <c r="AG84">
        <v>2315</v>
      </c>
      <c r="AH84">
        <v>276</v>
      </c>
      <c r="AI84">
        <v>1300</v>
      </c>
      <c r="AJ84">
        <v>0</v>
      </c>
      <c r="AK84">
        <v>0</v>
      </c>
      <c r="AL84">
        <v>0</v>
      </c>
      <c r="AM84">
        <v>1320</v>
      </c>
      <c r="AN84">
        <v>4846</v>
      </c>
      <c r="AO84">
        <v>7</v>
      </c>
      <c r="AP84">
        <v>9</v>
      </c>
      <c r="AQ84">
        <v>10073</v>
      </c>
      <c r="AR84">
        <v>0</v>
      </c>
      <c r="AS84">
        <v>259</v>
      </c>
      <c r="AT84">
        <v>0</v>
      </c>
      <c r="AU84">
        <v>0</v>
      </c>
      <c r="AV84">
        <v>0</v>
      </c>
      <c r="AW84">
        <v>0</v>
      </c>
      <c r="AX84">
        <v>0</v>
      </c>
      <c r="AY84">
        <v>536</v>
      </c>
      <c r="AZ84">
        <v>1509</v>
      </c>
      <c r="BA84">
        <v>0</v>
      </c>
      <c r="BB84">
        <v>0</v>
      </c>
      <c r="BC84">
        <v>2304</v>
      </c>
      <c r="BD84">
        <v>5556000</v>
      </c>
      <c r="BE84">
        <v>662400</v>
      </c>
      <c r="BF84">
        <v>3120000</v>
      </c>
      <c r="BG84">
        <v>0</v>
      </c>
      <c r="BH84">
        <v>0</v>
      </c>
      <c r="BI84">
        <v>0</v>
      </c>
      <c r="BJ84">
        <v>3168000</v>
      </c>
      <c r="BK84">
        <v>11625442</v>
      </c>
      <c r="BL84">
        <v>16958</v>
      </c>
      <c r="BM84">
        <v>21600</v>
      </c>
      <c r="BN84">
        <v>24170400</v>
      </c>
      <c r="BO84">
        <v>162110</v>
      </c>
      <c r="BP84">
        <v>0</v>
      </c>
      <c r="BQ84">
        <v>0</v>
      </c>
      <c r="BR84">
        <v>0</v>
      </c>
      <c r="BS84">
        <v>0</v>
      </c>
      <c r="BT84">
        <v>0</v>
      </c>
      <c r="BU84">
        <v>336700</v>
      </c>
      <c r="BV84">
        <v>947830</v>
      </c>
      <c r="BW84">
        <v>0</v>
      </c>
      <c r="BX84">
        <v>0</v>
      </c>
      <c r="BY84">
        <v>1446640</v>
      </c>
      <c r="BZ84">
        <v>133539</v>
      </c>
      <c r="CA84">
        <v>2769463</v>
      </c>
      <c r="CB84">
        <v>400664</v>
      </c>
      <c r="CC84">
        <v>1560476</v>
      </c>
      <c r="CD84">
        <v>0</v>
      </c>
      <c r="CE84">
        <v>0</v>
      </c>
      <c r="CF84">
        <v>0</v>
      </c>
      <c r="CG84">
        <v>0</v>
      </c>
      <c r="CH84">
        <v>1599070</v>
      </c>
      <c r="CI84">
        <v>5668947</v>
      </c>
      <c r="CJ84">
        <v>0</v>
      </c>
      <c r="CK84">
        <v>16958</v>
      </c>
      <c r="CL84">
        <v>0</v>
      </c>
      <c r="CM84">
        <v>0</v>
      </c>
      <c r="CN84">
        <v>0</v>
      </c>
      <c r="CO84">
        <v>0</v>
      </c>
      <c r="CP84">
        <v>12149117</v>
      </c>
      <c r="CQ84">
        <v>0</v>
      </c>
      <c r="CR84">
        <v>0</v>
      </c>
      <c r="CS84">
        <v>0</v>
      </c>
      <c r="CT84">
        <v>0</v>
      </c>
      <c r="CU84">
        <v>0</v>
      </c>
      <c r="CV84">
        <v>2815108</v>
      </c>
      <c r="CW84">
        <v>261736</v>
      </c>
      <c r="CX84">
        <v>1559524</v>
      </c>
      <c r="CY84">
        <v>0</v>
      </c>
      <c r="CZ84">
        <v>0</v>
      </c>
      <c r="DA84">
        <v>0</v>
      </c>
      <c r="DB84">
        <v>1905630</v>
      </c>
      <c r="DC84">
        <v>6904325</v>
      </c>
      <c r="DD84">
        <v>0</v>
      </c>
      <c r="DE84">
        <v>21600</v>
      </c>
      <c r="DF84">
        <v>13467923</v>
      </c>
      <c r="DG84">
        <v>1254</v>
      </c>
      <c r="DH84">
        <v>8122388</v>
      </c>
      <c r="DI84">
        <v>364906</v>
      </c>
      <c r="DJ84">
        <v>0</v>
      </c>
      <c r="DK84">
        <v>0</v>
      </c>
      <c r="DL84">
        <v>0</v>
      </c>
      <c r="DM84">
        <v>0</v>
      </c>
      <c r="DN84">
        <v>0</v>
      </c>
      <c r="DO84">
        <v>108480</v>
      </c>
      <c r="DP84">
        <v>33894252</v>
      </c>
      <c r="DQ84">
        <v>0</v>
      </c>
      <c r="DR84">
        <v>0</v>
      </c>
      <c r="DS84">
        <v>0</v>
      </c>
      <c r="DT84">
        <v>0</v>
      </c>
      <c r="DU84">
        <v>0</v>
      </c>
      <c r="DV84">
        <v>0</v>
      </c>
      <c r="DW84">
        <v>0</v>
      </c>
      <c r="DX84">
        <v>0</v>
      </c>
      <c r="DY84">
        <v>0</v>
      </c>
      <c r="DZ84">
        <v>0</v>
      </c>
      <c r="EA84">
        <v>0</v>
      </c>
      <c r="EB84">
        <v>0</v>
      </c>
      <c r="EC84">
        <v>0</v>
      </c>
      <c r="ED84" t="s">
        <v>202</v>
      </c>
      <c r="EE84" t="s">
        <v>203</v>
      </c>
      <c r="EF84" t="s">
        <v>204</v>
      </c>
      <c r="EG84">
        <v>1</v>
      </c>
    </row>
    <row r="85" spans="1:137" x14ac:dyDescent="0.25">
      <c r="A85" t="s">
        <v>767</v>
      </c>
      <c r="B85" t="s">
        <v>768</v>
      </c>
      <c r="C85">
        <v>2016</v>
      </c>
      <c r="D85" s="7">
        <v>42644</v>
      </c>
      <c r="E85" s="7">
        <v>42735</v>
      </c>
      <c r="F85" t="s">
        <v>194</v>
      </c>
      <c r="G85" t="s">
        <v>270</v>
      </c>
      <c r="H85">
        <v>8</v>
      </c>
      <c r="I85">
        <v>801</v>
      </c>
      <c r="J85" t="s">
        <v>286</v>
      </c>
      <c r="K85" t="s">
        <v>37</v>
      </c>
      <c r="L85" t="s">
        <v>224</v>
      </c>
      <c r="M85" t="s">
        <v>769</v>
      </c>
      <c r="N85" t="s">
        <v>770</v>
      </c>
      <c r="O85" t="s">
        <v>771</v>
      </c>
      <c r="P85" t="s">
        <v>772</v>
      </c>
      <c r="Q85" t="s">
        <v>773</v>
      </c>
      <c r="R85">
        <v>98</v>
      </c>
      <c r="S85">
        <v>98</v>
      </c>
      <c r="T85">
        <v>45</v>
      </c>
      <c r="U85">
        <v>525</v>
      </c>
      <c r="V85">
        <v>82</v>
      </c>
      <c r="W85">
        <v>22</v>
      </c>
      <c r="X85">
        <v>104</v>
      </c>
      <c r="Y85">
        <v>0</v>
      </c>
      <c r="Z85">
        <v>0</v>
      </c>
      <c r="AA85">
        <v>45</v>
      </c>
      <c r="AB85">
        <v>280</v>
      </c>
      <c r="AC85">
        <v>0</v>
      </c>
      <c r="AD85">
        <v>11</v>
      </c>
      <c r="AE85">
        <v>1069</v>
      </c>
      <c r="AF85">
        <v>0</v>
      </c>
      <c r="AG85">
        <v>2061</v>
      </c>
      <c r="AH85">
        <v>274</v>
      </c>
      <c r="AI85">
        <v>91</v>
      </c>
      <c r="AJ85">
        <v>410</v>
      </c>
      <c r="AK85">
        <v>0</v>
      </c>
      <c r="AL85">
        <v>0</v>
      </c>
      <c r="AM85">
        <v>163</v>
      </c>
      <c r="AN85">
        <v>824</v>
      </c>
      <c r="AO85">
        <v>0</v>
      </c>
      <c r="AP85">
        <v>48</v>
      </c>
      <c r="AQ85">
        <v>3871</v>
      </c>
      <c r="AR85">
        <v>0</v>
      </c>
      <c r="AS85">
        <v>11201</v>
      </c>
      <c r="AT85">
        <v>654</v>
      </c>
      <c r="AU85">
        <v>286</v>
      </c>
      <c r="AV85">
        <v>2350</v>
      </c>
      <c r="AW85">
        <v>0</v>
      </c>
      <c r="AX85">
        <v>0</v>
      </c>
      <c r="AY85">
        <v>1116</v>
      </c>
      <c r="AZ85">
        <v>7122</v>
      </c>
      <c r="BA85">
        <v>0</v>
      </c>
      <c r="BB85">
        <v>2768</v>
      </c>
      <c r="BC85">
        <v>25497</v>
      </c>
      <c r="BD85">
        <v>48351769</v>
      </c>
      <c r="BE85">
        <v>7690896</v>
      </c>
      <c r="BF85">
        <v>1434547</v>
      </c>
      <c r="BG85">
        <v>8942102</v>
      </c>
      <c r="BH85">
        <v>0</v>
      </c>
      <c r="BI85">
        <v>0</v>
      </c>
      <c r="BJ85">
        <v>3859359</v>
      </c>
      <c r="BK85">
        <v>16687727</v>
      </c>
      <c r="BL85">
        <v>0</v>
      </c>
      <c r="BM85">
        <v>864615</v>
      </c>
      <c r="BN85">
        <v>87831015</v>
      </c>
      <c r="BO85">
        <v>34999712</v>
      </c>
      <c r="BP85">
        <v>4593032</v>
      </c>
      <c r="BQ85">
        <v>785830</v>
      </c>
      <c r="BR85">
        <v>8047854</v>
      </c>
      <c r="BS85">
        <v>0</v>
      </c>
      <c r="BT85">
        <v>0</v>
      </c>
      <c r="BU85">
        <v>4036553</v>
      </c>
      <c r="BV85">
        <v>19970742</v>
      </c>
      <c r="BW85">
        <v>0</v>
      </c>
      <c r="BX85">
        <v>1467307</v>
      </c>
      <c r="BY85">
        <v>73901030</v>
      </c>
      <c r="BZ85">
        <v>1345095</v>
      </c>
      <c r="CA85">
        <v>71238488</v>
      </c>
      <c r="CB85">
        <v>10510762</v>
      </c>
      <c r="CC85">
        <v>1747406</v>
      </c>
      <c r="CD85">
        <v>12621809</v>
      </c>
      <c r="CE85">
        <v>0</v>
      </c>
      <c r="CF85">
        <v>0</v>
      </c>
      <c r="CG85">
        <v>0</v>
      </c>
      <c r="CH85">
        <v>5737766</v>
      </c>
      <c r="CI85">
        <v>22714289</v>
      </c>
      <c r="CJ85">
        <v>0</v>
      </c>
      <c r="CK85">
        <v>0</v>
      </c>
      <c r="CL85">
        <v>0</v>
      </c>
      <c r="CM85">
        <v>0</v>
      </c>
      <c r="CN85">
        <v>0</v>
      </c>
      <c r="CO85">
        <v>2188693</v>
      </c>
      <c r="CP85">
        <v>128104308</v>
      </c>
      <c r="CQ85">
        <v>0</v>
      </c>
      <c r="CR85">
        <v>2818042</v>
      </c>
      <c r="CS85">
        <v>0</v>
      </c>
      <c r="CT85">
        <v>2017902</v>
      </c>
      <c r="CU85">
        <v>4835944</v>
      </c>
      <c r="CV85">
        <v>12112993</v>
      </c>
      <c r="CW85">
        <v>1773166</v>
      </c>
      <c r="CX85">
        <v>472971</v>
      </c>
      <c r="CY85">
        <v>7186189</v>
      </c>
      <c r="CZ85">
        <v>0</v>
      </c>
      <c r="DA85">
        <v>0</v>
      </c>
      <c r="DB85">
        <v>2158146</v>
      </c>
      <c r="DC85">
        <v>14616987</v>
      </c>
      <c r="DD85">
        <v>0</v>
      </c>
      <c r="DE85">
        <v>143229</v>
      </c>
      <c r="DF85">
        <v>38463681</v>
      </c>
      <c r="DG85">
        <v>2544602</v>
      </c>
      <c r="DH85">
        <v>38011341</v>
      </c>
      <c r="DI85">
        <v>0</v>
      </c>
      <c r="DJ85">
        <v>-5425</v>
      </c>
      <c r="DK85">
        <v>0</v>
      </c>
      <c r="DL85">
        <v>0</v>
      </c>
      <c r="DM85">
        <v>0</v>
      </c>
      <c r="DN85">
        <v>0</v>
      </c>
      <c r="DO85">
        <v>1741218</v>
      </c>
      <c r="DP85">
        <v>61571880</v>
      </c>
      <c r="DQ85">
        <v>0</v>
      </c>
      <c r="DR85">
        <v>0</v>
      </c>
      <c r="DS85">
        <v>0</v>
      </c>
      <c r="DT85">
        <v>0</v>
      </c>
      <c r="DU85">
        <v>0</v>
      </c>
      <c r="DV85">
        <v>0</v>
      </c>
      <c r="DW85">
        <v>0</v>
      </c>
      <c r="DX85">
        <v>0</v>
      </c>
      <c r="DY85">
        <v>0</v>
      </c>
      <c r="DZ85">
        <v>0</v>
      </c>
      <c r="EA85">
        <v>0</v>
      </c>
      <c r="EB85">
        <v>0</v>
      </c>
      <c r="EC85">
        <v>0</v>
      </c>
      <c r="ED85" t="s">
        <v>202</v>
      </c>
      <c r="EE85" t="s">
        <v>203</v>
      </c>
      <c r="EF85" t="s">
        <v>204</v>
      </c>
      <c r="EG85">
        <v>1</v>
      </c>
    </row>
    <row r="86" spans="1:137" x14ac:dyDescent="0.25">
      <c r="A86" t="s">
        <v>774</v>
      </c>
      <c r="B86" t="s">
        <v>775</v>
      </c>
      <c r="C86">
        <v>2016</v>
      </c>
      <c r="D86" s="7">
        <v>42644</v>
      </c>
      <c r="E86" s="7">
        <v>42735</v>
      </c>
      <c r="F86" t="s">
        <v>194</v>
      </c>
      <c r="G86" t="s">
        <v>216</v>
      </c>
      <c r="H86">
        <v>9</v>
      </c>
      <c r="I86">
        <v>605</v>
      </c>
      <c r="J86" t="s">
        <v>232</v>
      </c>
      <c r="K86" t="s">
        <v>37</v>
      </c>
      <c r="L86" t="s">
        <v>224</v>
      </c>
      <c r="M86" t="s">
        <v>776</v>
      </c>
      <c r="N86" t="s">
        <v>777</v>
      </c>
      <c r="O86" t="s">
        <v>405</v>
      </c>
      <c r="P86" t="s">
        <v>778</v>
      </c>
      <c r="Q86" t="s">
        <v>779</v>
      </c>
      <c r="R86">
        <v>27</v>
      </c>
      <c r="S86">
        <v>27</v>
      </c>
      <c r="T86">
        <v>27</v>
      </c>
      <c r="U86">
        <v>213</v>
      </c>
      <c r="V86">
        <v>35</v>
      </c>
      <c r="W86">
        <v>0</v>
      </c>
      <c r="X86">
        <v>14</v>
      </c>
      <c r="Y86">
        <v>0</v>
      </c>
      <c r="Z86">
        <v>0</v>
      </c>
      <c r="AA86">
        <v>30</v>
      </c>
      <c r="AB86">
        <v>234</v>
      </c>
      <c r="AC86">
        <v>0</v>
      </c>
      <c r="AD86">
        <v>0</v>
      </c>
      <c r="AE86">
        <v>526</v>
      </c>
      <c r="AF86">
        <v>0</v>
      </c>
      <c r="AG86">
        <v>355</v>
      </c>
      <c r="AH86">
        <v>58</v>
      </c>
      <c r="AI86">
        <v>0</v>
      </c>
      <c r="AJ86">
        <v>15</v>
      </c>
      <c r="AK86">
        <v>0</v>
      </c>
      <c r="AL86">
        <v>0</v>
      </c>
      <c r="AM86">
        <v>46</v>
      </c>
      <c r="AN86">
        <v>364</v>
      </c>
      <c r="AO86">
        <v>0</v>
      </c>
      <c r="AP86">
        <v>0</v>
      </c>
      <c r="AQ86">
        <v>838</v>
      </c>
      <c r="AR86">
        <v>0</v>
      </c>
      <c r="AS86">
        <v>1736</v>
      </c>
      <c r="AT86">
        <v>325</v>
      </c>
      <c r="AU86">
        <v>21</v>
      </c>
      <c r="AV86">
        <v>542</v>
      </c>
      <c r="AW86">
        <v>0</v>
      </c>
      <c r="AX86">
        <v>0</v>
      </c>
      <c r="AY86">
        <v>212</v>
      </c>
      <c r="AZ86">
        <v>2014</v>
      </c>
      <c r="BA86">
        <v>0</v>
      </c>
      <c r="BB86">
        <v>58</v>
      </c>
      <c r="BC86">
        <v>4908</v>
      </c>
      <c r="BD86">
        <v>10829524</v>
      </c>
      <c r="BE86">
        <v>1670517</v>
      </c>
      <c r="BF86">
        <v>0</v>
      </c>
      <c r="BG86">
        <v>462819</v>
      </c>
      <c r="BH86">
        <v>0</v>
      </c>
      <c r="BI86">
        <v>0</v>
      </c>
      <c r="BJ86">
        <v>1296738</v>
      </c>
      <c r="BK86">
        <v>11739664</v>
      </c>
      <c r="BL86">
        <v>0</v>
      </c>
      <c r="BM86">
        <v>0</v>
      </c>
      <c r="BN86">
        <v>25999262</v>
      </c>
      <c r="BO86">
        <v>17454710</v>
      </c>
      <c r="BP86">
        <v>3734857</v>
      </c>
      <c r="BQ86">
        <v>199776</v>
      </c>
      <c r="BR86">
        <v>5972251</v>
      </c>
      <c r="BS86">
        <v>0</v>
      </c>
      <c r="BT86">
        <v>0</v>
      </c>
      <c r="BU86">
        <v>2288308</v>
      </c>
      <c r="BV86">
        <v>25587282</v>
      </c>
      <c r="BW86">
        <v>0</v>
      </c>
      <c r="BX86">
        <v>664039</v>
      </c>
      <c r="BY86">
        <v>55901223</v>
      </c>
      <c r="BZ86">
        <v>389551</v>
      </c>
      <c r="CA86">
        <v>21834515</v>
      </c>
      <c r="CB86">
        <v>4293255</v>
      </c>
      <c r="CC86">
        <v>193905</v>
      </c>
      <c r="CD86">
        <v>6132371</v>
      </c>
      <c r="CE86">
        <v>0</v>
      </c>
      <c r="CF86">
        <v>0</v>
      </c>
      <c r="CG86">
        <v>0</v>
      </c>
      <c r="CH86">
        <v>2484488</v>
      </c>
      <c r="CI86">
        <v>26875913</v>
      </c>
      <c r="CJ86">
        <v>0</v>
      </c>
      <c r="CK86">
        <v>0</v>
      </c>
      <c r="CL86">
        <v>0</v>
      </c>
      <c r="CM86">
        <v>0</v>
      </c>
      <c r="CN86">
        <v>0</v>
      </c>
      <c r="CO86">
        <v>608561</v>
      </c>
      <c r="CP86">
        <v>62812559</v>
      </c>
      <c r="CQ86">
        <v>0</v>
      </c>
      <c r="CR86">
        <v>0</v>
      </c>
      <c r="CS86">
        <v>0</v>
      </c>
      <c r="CT86">
        <v>0</v>
      </c>
      <c r="CU86">
        <v>0</v>
      </c>
      <c r="CV86">
        <v>6060168</v>
      </c>
      <c r="CW86">
        <v>1112119</v>
      </c>
      <c r="CX86">
        <v>5871</v>
      </c>
      <c r="CY86">
        <v>302699</v>
      </c>
      <c r="CZ86">
        <v>0</v>
      </c>
      <c r="DA86">
        <v>0</v>
      </c>
      <c r="DB86">
        <v>1100558</v>
      </c>
      <c r="DC86">
        <v>10451033</v>
      </c>
      <c r="DD86">
        <v>0</v>
      </c>
      <c r="DE86">
        <v>55478</v>
      </c>
      <c r="DF86">
        <v>19087926</v>
      </c>
      <c r="DG86">
        <v>307359</v>
      </c>
      <c r="DH86">
        <v>17894936</v>
      </c>
      <c r="DI86">
        <v>0</v>
      </c>
      <c r="DJ86">
        <v>0</v>
      </c>
      <c r="DK86">
        <v>0</v>
      </c>
      <c r="DL86">
        <v>0</v>
      </c>
      <c r="DM86">
        <v>0</v>
      </c>
      <c r="DN86">
        <v>0</v>
      </c>
      <c r="DO86">
        <v>348162</v>
      </c>
      <c r="DP86">
        <v>15449022</v>
      </c>
      <c r="DQ86">
        <v>0</v>
      </c>
      <c r="DR86">
        <v>0</v>
      </c>
      <c r="DS86">
        <v>0</v>
      </c>
      <c r="DT86">
        <v>0</v>
      </c>
      <c r="DU86">
        <v>0</v>
      </c>
      <c r="DV86">
        <v>0</v>
      </c>
      <c r="DW86">
        <v>0</v>
      </c>
      <c r="DX86">
        <v>0</v>
      </c>
      <c r="DY86">
        <v>0</v>
      </c>
      <c r="DZ86">
        <v>0</v>
      </c>
      <c r="EA86">
        <v>0</v>
      </c>
      <c r="EB86">
        <v>0</v>
      </c>
      <c r="EC86">
        <v>0</v>
      </c>
      <c r="ED86" t="s">
        <v>202</v>
      </c>
      <c r="EE86" t="s">
        <v>203</v>
      </c>
      <c r="EF86" t="s">
        <v>204</v>
      </c>
      <c r="EG86">
        <v>1</v>
      </c>
    </row>
    <row r="87" spans="1:137" x14ac:dyDescent="0.25">
      <c r="A87" t="s">
        <v>780</v>
      </c>
      <c r="B87" t="s">
        <v>781</v>
      </c>
      <c r="C87">
        <v>2016</v>
      </c>
      <c r="D87" s="7">
        <v>42644</v>
      </c>
      <c r="E87" s="7">
        <v>42735</v>
      </c>
      <c r="F87" t="s">
        <v>194</v>
      </c>
      <c r="G87" t="s">
        <v>222</v>
      </c>
      <c r="H87">
        <v>13</v>
      </c>
      <c r="I87">
        <v>1012</v>
      </c>
      <c r="J87" t="s">
        <v>240</v>
      </c>
      <c r="K87" t="s">
        <v>37</v>
      </c>
      <c r="L87" t="s">
        <v>224</v>
      </c>
      <c r="M87" t="s">
        <v>782</v>
      </c>
      <c r="N87" t="s">
        <v>783</v>
      </c>
      <c r="O87" t="s">
        <v>784</v>
      </c>
      <c r="P87" t="s">
        <v>785</v>
      </c>
      <c r="Q87" t="s">
        <v>786</v>
      </c>
      <c r="R87">
        <v>167</v>
      </c>
      <c r="S87">
        <v>167</v>
      </c>
      <c r="T87">
        <v>167</v>
      </c>
      <c r="U87">
        <v>316</v>
      </c>
      <c r="V87">
        <v>99</v>
      </c>
      <c r="W87">
        <v>190</v>
      </c>
      <c r="X87">
        <v>413</v>
      </c>
      <c r="Y87">
        <v>0</v>
      </c>
      <c r="Z87">
        <v>0</v>
      </c>
      <c r="AA87">
        <v>53</v>
      </c>
      <c r="AB87">
        <v>39</v>
      </c>
      <c r="AC87">
        <v>0</v>
      </c>
      <c r="AD87">
        <v>302</v>
      </c>
      <c r="AE87">
        <v>1412</v>
      </c>
      <c r="AF87">
        <v>0</v>
      </c>
      <c r="AG87">
        <v>1397</v>
      </c>
      <c r="AH87">
        <v>383</v>
      </c>
      <c r="AI87">
        <v>770</v>
      </c>
      <c r="AJ87">
        <v>1304</v>
      </c>
      <c r="AK87">
        <v>0</v>
      </c>
      <c r="AL87">
        <v>0</v>
      </c>
      <c r="AM87">
        <v>119</v>
      </c>
      <c r="AN87">
        <v>116</v>
      </c>
      <c r="AO87">
        <v>0</v>
      </c>
      <c r="AP87">
        <v>484</v>
      </c>
      <c r="AQ87">
        <v>4573</v>
      </c>
      <c r="AR87">
        <v>0</v>
      </c>
      <c r="AS87">
        <v>488</v>
      </c>
      <c r="AT87">
        <v>299</v>
      </c>
      <c r="AU87">
        <v>1538</v>
      </c>
      <c r="AV87">
        <v>3579</v>
      </c>
      <c r="AW87">
        <v>0</v>
      </c>
      <c r="AX87">
        <v>0</v>
      </c>
      <c r="AY87">
        <v>559</v>
      </c>
      <c r="AZ87">
        <v>521</v>
      </c>
      <c r="BA87">
        <v>0</v>
      </c>
      <c r="BB87">
        <v>758</v>
      </c>
      <c r="BC87">
        <v>7742</v>
      </c>
      <c r="BD87">
        <v>16438189</v>
      </c>
      <c r="BE87">
        <v>5854511</v>
      </c>
      <c r="BF87">
        <v>9074645</v>
      </c>
      <c r="BG87">
        <v>17891275</v>
      </c>
      <c r="BH87">
        <v>0</v>
      </c>
      <c r="BI87">
        <v>0</v>
      </c>
      <c r="BJ87">
        <v>2126031</v>
      </c>
      <c r="BK87">
        <v>2119399</v>
      </c>
      <c r="BL87">
        <v>0</v>
      </c>
      <c r="BM87">
        <v>5258078</v>
      </c>
      <c r="BN87">
        <v>58762128</v>
      </c>
      <c r="BO87">
        <v>2437422</v>
      </c>
      <c r="BP87">
        <v>1878000</v>
      </c>
      <c r="BQ87">
        <v>3609427</v>
      </c>
      <c r="BR87">
        <v>12790271</v>
      </c>
      <c r="BS87">
        <v>0</v>
      </c>
      <c r="BT87">
        <v>0</v>
      </c>
      <c r="BU87">
        <v>1905791</v>
      </c>
      <c r="BV87">
        <v>1901228</v>
      </c>
      <c r="BW87">
        <v>0</v>
      </c>
      <c r="BX87">
        <v>2135502</v>
      </c>
      <c r="BY87">
        <v>26657641</v>
      </c>
      <c r="BZ87">
        <v>6916124</v>
      </c>
      <c r="CA87">
        <v>12782503</v>
      </c>
      <c r="CB87">
        <v>3719635</v>
      </c>
      <c r="CC87">
        <v>10000002</v>
      </c>
      <c r="CD87">
        <v>31679381</v>
      </c>
      <c r="CE87">
        <v>-632688</v>
      </c>
      <c r="CF87">
        <v>0</v>
      </c>
      <c r="CG87">
        <v>0</v>
      </c>
      <c r="CH87">
        <v>2647266</v>
      </c>
      <c r="CI87">
        <v>3258163</v>
      </c>
      <c r="CJ87">
        <v>0</v>
      </c>
      <c r="CK87">
        <v>156020</v>
      </c>
      <c r="CL87">
        <v>0</v>
      </c>
      <c r="CM87">
        <v>0</v>
      </c>
      <c r="CN87">
        <v>0</v>
      </c>
      <c r="CO87">
        <v>0</v>
      </c>
      <c r="CP87">
        <v>70526406</v>
      </c>
      <c r="CQ87">
        <v>0</v>
      </c>
      <c r="CR87">
        <v>0</v>
      </c>
      <c r="CS87">
        <v>0</v>
      </c>
      <c r="CT87">
        <v>0</v>
      </c>
      <c r="CU87">
        <v>0</v>
      </c>
      <c r="CV87">
        <v>6093108</v>
      </c>
      <c r="CW87">
        <v>4012876</v>
      </c>
      <c r="CX87">
        <v>3316758</v>
      </c>
      <c r="CY87">
        <v>-997835</v>
      </c>
      <c r="CZ87">
        <v>0</v>
      </c>
      <c r="DA87">
        <v>0</v>
      </c>
      <c r="DB87">
        <v>1384556</v>
      </c>
      <c r="DC87">
        <v>762463</v>
      </c>
      <c r="DD87">
        <v>0</v>
      </c>
      <c r="DE87">
        <v>321437</v>
      </c>
      <c r="DF87">
        <v>14893363</v>
      </c>
      <c r="DG87">
        <v>164894</v>
      </c>
      <c r="DH87">
        <v>20790384</v>
      </c>
      <c r="DI87">
        <v>0</v>
      </c>
      <c r="DJ87">
        <v>119658</v>
      </c>
      <c r="DK87">
        <v>0</v>
      </c>
      <c r="DL87">
        <v>0</v>
      </c>
      <c r="DM87">
        <v>0</v>
      </c>
      <c r="DN87">
        <v>0</v>
      </c>
      <c r="DO87">
        <v>263149</v>
      </c>
      <c r="DP87">
        <v>27566854</v>
      </c>
      <c r="DQ87">
        <v>0</v>
      </c>
      <c r="DR87">
        <v>0</v>
      </c>
      <c r="DS87">
        <v>0</v>
      </c>
      <c r="DT87">
        <v>0</v>
      </c>
      <c r="DU87">
        <v>0</v>
      </c>
      <c r="DV87">
        <v>0</v>
      </c>
      <c r="DW87">
        <v>0</v>
      </c>
      <c r="DX87">
        <v>0</v>
      </c>
      <c r="DY87">
        <v>0</v>
      </c>
      <c r="DZ87">
        <v>0</v>
      </c>
      <c r="EA87">
        <v>0</v>
      </c>
      <c r="EB87">
        <v>0</v>
      </c>
      <c r="EC87">
        <v>0</v>
      </c>
      <c r="ED87" t="s">
        <v>202</v>
      </c>
      <c r="EE87" t="s">
        <v>203</v>
      </c>
      <c r="EF87" t="s">
        <v>204</v>
      </c>
      <c r="EG87">
        <v>1</v>
      </c>
    </row>
    <row r="88" spans="1:137" x14ac:dyDescent="0.25">
      <c r="A88" t="s">
        <v>787</v>
      </c>
      <c r="B88" t="s">
        <v>788</v>
      </c>
      <c r="C88">
        <v>2016</v>
      </c>
      <c r="D88" s="7">
        <v>42644</v>
      </c>
      <c r="E88" s="7">
        <v>42735</v>
      </c>
      <c r="F88" t="s">
        <v>194</v>
      </c>
      <c r="G88" t="s">
        <v>29</v>
      </c>
      <c r="H88">
        <v>11</v>
      </c>
      <c r="I88">
        <v>921</v>
      </c>
      <c r="J88" t="s">
        <v>286</v>
      </c>
      <c r="K88" t="s">
        <v>37</v>
      </c>
      <c r="L88" t="s">
        <v>224</v>
      </c>
      <c r="M88" t="s">
        <v>789</v>
      </c>
      <c r="N88" t="s">
        <v>790</v>
      </c>
      <c r="O88" t="s">
        <v>791</v>
      </c>
      <c r="P88" t="s">
        <v>792</v>
      </c>
      <c r="Q88" t="s">
        <v>793</v>
      </c>
      <c r="R88">
        <v>137</v>
      </c>
      <c r="S88">
        <v>137</v>
      </c>
      <c r="T88">
        <v>22</v>
      </c>
      <c r="U88">
        <v>196</v>
      </c>
      <c r="V88">
        <v>36</v>
      </c>
      <c r="W88">
        <v>52</v>
      </c>
      <c r="X88">
        <v>61</v>
      </c>
      <c r="Y88">
        <v>0</v>
      </c>
      <c r="Z88">
        <v>0</v>
      </c>
      <c r="AA88">
        <v>28</v>
      </c>
      <c r="AB88">
        <v>31</v>
      </c>
      <c r="AC88">
        <v>2</v>
      </c>
      <c r="AD88">
        <v>0</v>
      </c>
      <c r="AE88">
        <v>406</v>
      </c>
      <c r="AF88">
        <v>0</v>
      </c>
      <c r="AG88">
        <v>1009</v>
      </c>
      <c r="AH88">
        <v>185</v>
      </c>
      <c r="AI88">
        <v>277</v>
      </c>
      <c r="AJ88">
        <v>293</v>
      </c>
      <c r="AK88">
        <v>0</v>
      </c>
      <c r="AL88">
        <v>0</v>
      </c>
      <c r="AM88">
        <v>88</v>
      </c>
      <c r="AN88">
        <v>81</v>
      </c>
      <c r="AO88">
        <v>3</v>
      </c>
      <c r="AP88">
        <v>0</v>
      </c>
      <c r="AQ88">
        <v>1936</v>
      </c>
      <c r="AR88">
        <v>0</v>
      </c>
      <c r="AS88">
        <v>484</v>
      </c>
      <c r="AT88">
        <v>187</v>
      </c>
      <c r="AU88">
        <v>224</v>
      </c>
      <c r="AV88">
        <v>737</v>
      </c>
      <c r="AW88">
        <v>0</v>
      </c>
      <c r="AX88">
        <v>0</v>
      </c>
      <c r="AY88">
        <v>388</v>
      </c>
      <c r="AZ88">
        <v>197</v>
      </c>
      <c r="BA88">
        <v>3</v>
      </c>
      <c r="BB88">
        <v>308</v>
      </c>
      <c r="BC88">
        <v>2528</v>
      </c>
      <c r="BD88">
        <v>9372073</v>
      </c>
      <c r="BE88">
        <v>1598905</v>
      </c>
      <c r="BF88">
        <v>1626209</v>
      </c>
      <c r="BG88">
        <v>2725909</v>
      </c>
      <c r="BH88">
        <v>0</v>
      </c>
      <c r="BI88">
        <v>0</v>
      </c>
      <c r="BJ88">
        <v>323346</v>
      </c>
      <c r="BK88">
        <v>1959615</v>
      </c>
      <c r="BL88">
        <v>2731</v>
      </c>
      <c r="BM88">
        <v>0</v>
      </c>
      <c r="BN88">
        <v>17608788</v>
      </c>
      <c r="BO88">
        <v>1610431</v>
      </c>
      <c r="BP88">
        <v>683076</v>
      </c>
      <c r="BQ88">
        <v>533380</v>
      </c>
      <c r="BR88">
        <v>2775530</v>
      </c>
      <c r="BS88">
        <v>0</v>
      </c>
      <c r="BT88">
        <v>0</v>
      </c>
      <c r="BU88">
        <v>391019</v>
      </c>
      <c r="BV88">
        <v>1778141</v>
      </c>
      <c r="BW88">
        <v>8025</v>
      </c>
      <c r="BX88">
        <v>861845</v>
      </c>
      <c r="BY88">
        <v>8641447</v>
      </c>
      <c r="BZ88">
        <v>779499</v>
      </c>
      <c r="CA88">
        <v>8548675</v>
      </c>
      <c r="CB88">
        <v>1891828</v>
      </c>
      <c r="CC88">
        <v>1732273</v>
      </c>
      <c r="CD88">
        <v>5047475</v>
      </c>
      <c r="CE88">
        <v>0</v>
      </c>
      <c r="CF88">
        <v>0</v>
      </c>
      <c r="CG88">
        <v>0</v>
      </c>
      <c r="CH88">
        <v>460411</v>
      </c>
      <c r="CI88">
        <v>2734084</v>
      </c>
      <c r="CJ88">
        <v>0</v>
      </c>
      <c r="CK88">
        <v>10756</v>
      </c>
      <c r="CL88">
        <v>0</v>
      </c>
      <c r="CM88">
        <v>0</v>
      </c>
      <c r="CN88">
        <v>0</v>
      </c>
      <c r="CO88">
        <v>474993</v>
      </c>
      <c r="CP88">
        <v>21679994</v>
      </c>
      <c r="CQ88">
        <v>0</v>
      </c>
      <c r="CR88">
        <v>0</v>
      </c>
      <c r="CS88">
        <v>0</v>
      </c>
      <c r="CT88">
        <v>0</v>
      </c>
      <c r="CU88">
        <v>0</v>
      </c>
      <c r="CV88">
        <v>2418239</v>
      </c>
      <c r="CW88">
        <v>343383</v>
      </c>
      <c r="CX88">
        <v>403931</v>
      </c>
      <c r="CY88">
        <v>391604</v>
      </c>
      <c r="CZ88">
        <v>0</v>
      </c>
      <c r="DA88">
        <v>0</v>
      </c>
      <c r="DB88">
        <v>-174770</v>
      </c>
      <c r="DC88">
        <v>941312</v>
      </c>
      <c r="DD88">
        <v>0</v>
      </c>
      <c r="DE88">
        <v>246542</v>
      </c>
      <c r="DF88">
        <v>4570241</v>
      </c>
      <c r="DG88">
        <v>61433</v>
      </c>
      <c r="DH88">
        <v>8076575</v>
      </c>
      <c r="DI88">
        <v>0</v>
      </c>
      <c r="DJ88">
        <v>0</v>
      </c>
      <c r="DK88">
        <v>0</v>
      </c>
      <c r="DL88">
        <v>0</v>
      </c>
      <c r="DM88">
        <v>0</v>
      </c>
      <c r="DN88">
        <v>0</v>
      </c>
      <c r="DO88">
        <v>3001</v>
      </c>
      <c r="DP88">
        <v>2864358</v>
      </c>
      <c r="DQ88">
        <v>0</v>
      </c>
      <c r="DR88">
        <v>0</v>
      </c>
      <c r="DS88">
        <v>0</v>
      </c>
      <c r="DT88">
        <v>0</v>
      </c>
      <c r="DU88">
        <v>0</v>
      </c>
      <c r="DV88">
        <v>0</v>
      </c>
      <c r="DW88">
        <v>0</v>
      </c>
      <c r="DX88">
        <v>0</v>
      </c>
      <c r="DY88">
        <v>0</v>
      </c>
      <c r="DZ88">
        <v>0</v>
      </c>
      <c r="EA88">
        <v>0</v>
      </c>
      <c r="EB88">
        <v>0</v>
      </c>
      <c r="EC88">
        <v>0</v>
      </c>
      <c r="ED88" t="s">
        <v>202</v>
      </c>
      <c r="EE88" t="s">
        <v>203</v>
      </c>
      <c r="EF88" t="s">
        <v>204</v>
      </c>
      <c r="EG88">
        <v>1</v>
      </c>
    </row>
    <row r="89" spans="1:137" x14ac:dyDescent="0.25">
      <c r="A89" t="s">
        <v>794</v>
      </c>
      <c r="B89" t="s">
        <v>795</v>
      </c>
      <c r="C89">
        <v>2016</v>
      </c>
      <c r="D89" s="7">
        <v>42644</v>
      </c>
      <c r="E89" s="7">
        <v>42735</v>
      </c>
      <c r="F89" t="s">
        <v>194</v>
      </c>
      <c r="G89" t="s">
        <v>29</v>
      </c>
      <c r="H89">
        <v>11</v>
      </c>
      <c r="I89">
        <v>913</v>
      </c>
      <c r="J89" t="s">
        <v>240</v>
      </c>
      <c r="K89" t="s">
        <v>37</v>
      </c>
      <c r="L89" t="s">
        <v>224</v>
      </c>
      <c r="M89" t="s">
        <v>796</v>
      </c>
      <c r="N89" t="s">
        <v>797</v>
      </c>
      <c r="O89" t="s">
        <v>798</v>
      </c>
      <c r="P89" t="s">
        <v>799</v>
      </c>
      <c r="Q89" t="s">
        <v>800</v>
      </c>
      <c r="R89">
        <v>210</v>
      </c>
      <c r="S89">
        <v>210</v>
      </c>
      <c r="T89">
        <v>210</v>
      </c>
      <c r="U89">
        <v>676</v>
      </c>
      <c r="V89">
        <v>509</v>
      </c>
      <c r="W89">
        <v>374</v>
      </c>
      <c r="X89">
        <v>788</v>
      </c>
      <c r="Y89">
        <v>0</v>
      </c>
      <c r="Z89">
        <v>0</v>
      </c>
      <c r="AA89">
        <v>22</v>
      </c>
      <c r="AB89">
        <v>309</v>
      </c>
      <c r="AC89">
        <v>28</v>
      </c>
      <c r="AD89">
        <v>490</v>
      </c>
      <c r="AE89">
        <v>3196</v>
      </c>
      <c r="AF89">
        <v>0</v>
      </c>
      <c r="AG89">
        <v>4731</v>
      </c>
      <c r="AH89">
        <v>2374</v>
      </c>
      <c r="AI89">
        <v>1590</v>
      </c>
      <c r="AJ89">
        <v>2955</v>
      </c>
      <c r="AK89">
        <v>0</v>
      </c>
      <c r="AL89">
        <v>0</v>
      </c>
      <c r="AM89">
        <v>117</v>
      </c>
      <c r="AN89">
        <v>969</v>
      </c>
      <c r="AO89">
        <v>51</v>
      </c>
      <c r="AP89">
        <v>1394</v>
      </c>
      <c r="AQ89">
        <v>14181</v>
      </c>
      <c r="AR89">
        <v>0</v>
      </c>
      <c r="AS89">
        <v>2308</v>
      </c>
      <c r="AT89">
        <v>1604</v>
      </c>
      <c r="AU89">
        <v>691</v>
      </c>
      <c r="AV89">
        <v>1940</v>
      </c>
      <c r="AW89">
        <v>0</v>
      </c>
      <c r="AX89">
        <v>0</v>
      </c>
      <c r="AY89">
        <v>98</v>
      </c>
      <c r="AZ89">
        <v>630</v>
      </c>
      <c r="BA89">
        <v>112</v>
      </c>
      <c r="BB89">
        <v>595</v>
      </c>
      <c r="BC89">
        <v>7978</v>
      </c>
      <c r="BD89">
        <v>98064800</v>
      </c>
      <c r="BE89">
        <v>63588341</v>
      </c>
      <c r="BF89">
        <v>31906849</v>
      </c>
      <c r="BG89">
        <v>69600220</v>
      </c>
      <c r="BH89">
        <v>0</v>
      </c>
      <c r="BI89">
        <v>0</v>
      </c>
      <c r="BJ89">
        <v>3500051</v>
      </c>
      <c r="BK89">
        <v>23908837</v>
      </c>
      <c r="BL89">
        <v>1526096</v>
      </c>
      <c r="BM89">
        <v>28147892</v>
      </c>
      <c r="BN89">
        <v>320243086</v>
      </c>
      <c r="BO89">
        <v>24507179</v>
      </c>
      <c r="BP89">
        <v>21566365</v>
      </c>
      <c r="BQ89">
        <v>4721456</v>
      </c>
      <c r="BR89">
        <v>33390897</v>
      </c>
      <c r="BS89">
        <v>0</v>
      </c>
      <c r="BT89">
        <v>0</v>
      </c>
      <c r="BU89">
        <v>1659127</v>
      </c>
      <c r="BV89">
        <v>13395447</v>
      </c>
      <c r="BW89">
        <v>558144</v>
      </c>
      <c r="BX89">
        <v>3403582</v>
      </c>
      <c r="BY89">
        <v>103202197</v>
      </c>
      <c r="BZ89">
        <v>1068922</v>
      </c>
      <c r="CA89">
        <v>110319080</v>
      </c>
      <c r="CB89">
        <v>71556004</v>
      </c>
      <c r="CC89">
        <v>25240331</v>
      </c>
      <c r="CD89">
        <v>95295148</v>
      </c>
      <c r="CE89">
        <v>-1213592</v>
      </c>
      <c r="CF89">
        <v>0</v>
      </c>
      <c r="CG89">
        <v>0</v>
      </c>
      <c r="CH89">
        <v>4283877</v>
      </c>
      <c r="CI89">
        <v>40394976</v>
      </c>
      <c r="CJ89">
        <v>0</v>
      </c>
      <c r="CK89">
        <v>1935522</v>
      </c>
      <c r="CL89">
        <v>0</v>
      </c>
      <c r="CM89">
        <v>0</v>
      </c>
      <c r="CN89">
        <v>0</v>
      </c>
      <c r="CO89">
        <v>21025258</v>
      </c>
      <c r="CP89">
        <v>369905526</v>
      </c>
      <c r="CQ89">
        <v>2047713</v>
      </c>
      <c r="CR89">
        <v>13257719</v>
      </c>
      <c r="CS89">
        <v>0</v>
      </c>
      <c r="CT89">
        <v>3830058</v>
      </c>
      <c r="CU89">
        <v>19135490</v>
      </c>
      <c r="CV89">
        <v>12252899</v>
      </c>
      <c r="CW89">
        <v>15646414</v>
      </c>
      <c r="CX89">
        <v>12601566</v>
      </c>
      <c r="CY89">
        <v>20953689</v>
      </c>
      <c r="CZ89">
        <v>0</v>
      </c>
      <c r="DA89">
        <v>0</v>
      </c>
      <c r="DB89">
        <v>875301</v>
      </c>
      <c r="DC89">
        <v>739366</v>
      </c>
      <c r="DD89">
        <v>148718</v>
      </c>
      <c r="DE89">
        <v>9457294</v>
      </c>
      <c r="DF89">
        <v>72675247</v>
      </c>
      <c r="DG89">
        <v>459610</v>
      </c>
      <c r="DH89">
        <v>69547284</v>
      </c>
      <c r="DI89">
        <v>0</v>
      </c>
      <c r="DJ89">
        <v>1393572</v>
      </c>
      <c r="DK89">
        <v>0</v>
      </c>
      <c r="DL89">
        <v>0</v>
      </c>
      <c r="DM89">
        <v>0</v>
      </c>
      <c r="DN89">
        <v>0</v>
      </c>
      <c r="DO89">
        <v>1117181</v>
      </c>
      <c r="DP89">
        <v>16718477</v>
      </c>
      <c r="DQ89">
        <v>0</v>
      </c>
      <c r="DR89">
        <v>0</v>
      </c>
      <c r="DS89">
        <v>0</v>
      </c>
      <c r="DT89">
        <v>0</v>
      </c>
      <c r="DU89">
        <v>0</v>
      </c>
      <c r="DV89">
        <v>0</v>
      </c>
      <c r="DW89">
        <v>0</v>
      </c>
      <c r="DX89">
        <v>0</v>
      </c>
      <c r="DY89">
        <v>0</v>
      </c>
      <c r="DZ89">
        <v>0</v>
      </c>
      <c r="EA89">
        <v>0</v>
      </c>
      <c r="EB89">
        <v>0</v>
      </c>
      <c r="EC89">
        <v>0</v>
      </c>
      <c r="ED89" t="s">
        <v>202</v>
      </c>
      <c r="EE89" t="s">
        <v>203</v>
      </c>
      <c r="EF89" t="s">
        <v>204</v>
      </c>
      <c r="EG89">
        <v>1</v>
      </c>
    </row>
    <row r="90" spans="1:137" x14ac:dyDescent="0.25">
      <c r="A90" t="s">
        <v>801</v>
      </c>
      <c r="B90" t="s">
        <v>802</v>
      </c>
      <c r="C90">
        <v>2016</v>
      </c>
      <c r="D90" s="7">
        <v>42644</v>
      </c>
      <c r="E90" s="7">
        <v>42735</v>
      </c>
      <c r="F90" t="s">
        <v>194</v>
      </c>
      <c r="G90" t="s">
        <v>533</v>
      </c>
      <c r="H90">
        <v>8</v>
      </c>
      <c r="I90">
        <v>709</v>
      </c>
      <c r="J90" t="s">
        <v>286</v>
      </c>
      <c r="K90" t="s">
        <v>37</v>
      </c>
      <c r="L90" t="s">
        <v>197</v>
      </c>
      <c r="M90" t="s">
        <v>803</v>
      </c>
      <c r="N90" t="s">
        <v>804</v>
      </c>
      <c r="O90" t="s">
        <v>805</v>
      </c>
      <c r="P90" t="s">
        <v>806</v>
      </c>
      <c r="Q90" t="s">
        <v>807</v>
      </c>
      <c r="R90">
        <v>94</v>
      </c>
      <c r="S90">
        <v>94</v>
      </c>
      <c r="T90">
        <v>94</v>
      </c>
      <c r="U90">
        <v>61</v>
      </c>
      <c r="V90">
        <v>0</v>
      </c>
      <c r="W90">
        <v>67</v>
      </c>
      <c r="X90">
        <v>76</v>
      </c>
      <c r="Y90">
        <v>0</v>
      </c>
      <c r="Z90">
        <v>0</v>
      </c>
      <c r="AA90">
        <v>34</v>
      </c>
      <c r="AB90">
        <v>0</v>
      </c>
      <c r="AC90">
        <v>0</v>
      </c>
      <c r="AD90">
        <v>11</v>
      </c>
      <c r="AE90">
        <v>249</v>
      </c>
      <c r="AF90">
        <v>0</v>
      </c>
      <c r="AG90">
        <v>361</v>
      </c>
      <c r="AH90">
        <v>0</v>
      </c>
      <c r="AI90">
        <v>300</v>
      </c>
      <c r="AJ90">
        <v>4043</v>
      </c>
      <c r="AK90">
        <v>0</v>
      </c>
      <c r="AL90">
        <v>0</v>
      </c>
      <c r="AM90">
        <v>331</v>
      </c>
      <c r="AN90">
        <v>0</v>
      </c>
      <c r="AO90">
        <v>0</v>
      </c>
      <c r="AP90">
        <v>34</v>
      </c>
      <c r="AQ90">
        <v>5069</v>
      </c>
      <c r="AR90">
        <v>0</v>
      </c>
      <c r="AS90">
        <v>2841</v>
      </c>
      <c r="AT90">
        <v>0</v>
      </c>
      <c r="AU90">
        <v>1448</v>
      </c>
      <c r="AV90">
        <v>9572</v>
      </c>
      <c r="AW90">
        <v>0</v>
      </c>
      <c r="AX90">
        <v>0</v>
      </c>
      <c r="AY90">
        <v>4377</v>
      </c>
      <c r="AZ90">
        <v>0</v>
      </c>
      <c r="BA90">
        <v>0</v>
      </c>
      <c r="BB90">
        <v>847</v>
      </c>
      <c r="BC90">
        <v>19085</v>
      </c>
      <c r="BD90">
        <v>4113205</v>
      </c>
      <c r="BE90">
        <v>0</v>
      </c>
      <c r="BF90">
        <v>2656342</v>
      </c>
      <c r="BG90">
        <v>7527364</v>
      </c>
      <c r="BH90">
        <v>0</v>
      </c>
      <c r="BI90">
        <v>0</v>
      </c>
      <c r="BJ90">
        <v>2452300</v>
      </c>
      <c r="BK90">
        <v>0</v>
      </c>
      <c r="BL90">
        <v>0</v>
      </c>
      <c r="BM90">
        <v>665307</v>
      </c>
      <c r="BN90">
        <v>17414518</v>
      </c>
      <c r="BO90">
        <v>7604605</v>
      </c>
      <c r="BP90">
        <v>0</v>
      </c>
      <c r="BQ90">
        <v>2623123</v>
      </c>
      <c r="BR90">
        <v>14857798</v>
      </c>
      <c r="BS90">
        <v>0</v>
      </c>
      <c r="BT90">
        <v>0</v>
      </c>
      <c r="BU90">
        <v>6915846</v>
      </c>
      <c r="BV90">
        <v>0</v>
      </c>
      <c r="BW90">
        <v>0</v>
      </c>
      <c r="BX90">
        <v>1675725</v>
      </c>
      <c r="BY90">
        <v>33677097</v>
      </c>
      <c r="BZ90">
        <v>801176</v>
      </c>
      <c r="CA90">
        <v>9172755</v>
      </c>
      <c r="CB90">
        <v>0</v>
      </c>
      <c r="CC90">
        <v>3811615</v>
      </c>
      <c r="CD90">
        <v>12191534</v>
      </c>
      <c r="CE90">
        <v>-449848</v>
      </c>
      <c r="CF90">
        <v>0</v>
      </c>
      <c r="CG90">
        <v>0</v>
      </c>
      <c r="CH90">
        <v>3603827</v>
      </c>
      <c r="CI90">
        <v>0</v>
      </c>
      <c r="CJ90">
        <v>0</v>
      </c>
      <c r="CK90">
        <v>1061666</v>
      </c>
      <c r="CL90">
        <v>0</v>
      </c>
      <c r="CM90">
        <v>0</v>
      </c>
      <c r="CN90">
        <v>0</v>
      </c>
      <c r="CO90">
        <v>3292</v>
      </c>
      <c r="CP90">
        <v>30196017</v>
      </c>
      <c r="CQ90">
        <v>0</v>
      </c>
      <c r="CR90">
        <v>0</v>
      </c>
      <c r="CS90">
        <v>0</v>
      </c>
      <c r="CT90">
        <v>0</v>
      </c>
      <c r="CU90">
        <v>0</v>
      </c>
      <c r="CV90">
        <v>2545055</v>
      </c>
      <c r="CW90">
        <v>0</v>
      </c>
      <c r="CX90">
        <v>1917698</v>
      </c>
      <c r="CY90">
        <v>10193628</v>
      </c>
      <c r="CZ90">
        <v>0</v>
      </c>
      <c r="DA90">
        <v>0</v>
      </c>
      <c r="DB90">
        <v>5764319</v>
      </c>
      <c r="DC90">
        <v>0</v>
      </c>
      <c r="DD90">
        <v>0</v>
      </c>
      <c r="DE90">
        <v>474898</v>
      </c>
      <c r="DF90">
        <v>20895598</v>
      </c>
      <c r="DG90">
        <v>473064</v>
      </c>
      <c r="DH90">
        <v>16597585</v>
      </c>
      <c r="DI90">
        <v>0</v>
      </c>
      <c r="DJ90">
        <v>22858</v>
      </c>
      <c r="DK90">
        <v>0</v>
      </c>
      <c r="DL90">
        <v>0</v>
      </c>
      <c r="DM90">
        <v>0</v>
      </c>
      <c r="DN90">
        <v>0</v>
      </c>
      <c r="DO90">
        <v>115940</v>
      </c>
      <c r="DP90">
        <v>21924170</v>
      </c>
      <c r="DQ90">
        <v>0</v>
      </c>
      <c r="DR90">
        <v>0</v>
      </c>
      <c r="DS90">
        <v>0</v>
      </c>
      <c r="DT90">
        <v>0</v>
      </c>
      <c r="DU90">
        <v>0</v>
      </c>
      <c r="DV90">
        <v>0</v>
      </c>
      <c r="DW90">
        <v>0</v>
      </c>
      <c r="DX90">
        <v>0</v>
      </c>
      <c r="DY90">
        <v>0</v>
      </c>
      <c r="DZ90">
        <v>0</v>
      </c>
      <c r="EA90">
        <v>0</v>
      </c>
      <c r="EB90">
        <v>0</v>
      </c>
      <c r="EC90">
        <v>0</v>
      </c>
      <c r="ED90" t="s">
        <v>202</v>
      </c>
      <c r="EE90" t="s">
        <v>203</v>
      </c>
      <c r="EF90" t="s">
        <v>204</v>
      </c>
      <c r="EG90">
        <v>1</v>
      </c>
    </row>
    <row r="91" spans="1:137" x14ac:dyDescent="0.25">
      <c r="A91" t="s">
        <v>808</v>
      </c>
      <c r="B91" t="s">
        <v>809</v>
      </c>
      <c r="C91">
        <v>2016</v>
      </c>
      <c r="D91" s="7">
        <v>42644</v>
      </c>
      <c r="E91" s="7">
        <v>42735</v>
      </c>
      <c r="F91" t="s">
        <v>194</v>
      </c>
      <c r="G91" t="s">
        <v>29</v>
      </c>
      <c r="H91">
        <v>11</v>
      </c>
      <c r="I91">
        <v>909</v>
      </c>
      <c r="J91" t="s">
        <v>208</v>
      </c>
      <c r="K91" t="s">
        <v>37</v>
      </c>
      <c r="L91" t="s">
        <v>224</v>
      </c>
      <c r="M91" t="s">
        <v>810</v>
      </c>
      <c r="N91" t="s">
        <v>811</v>
      </c>
      <c r="O91" t="s">
        <v>812</v>
      </c>
      <c r="P91" t="s">
        <v>813</v>
      </c>
      <c r="Q91" t="s">
        <v>814</v>
      </c>
      <c r="R91">
        <v>515</v>
      </c>
      <c r="S91">
        <v>462</v>
      </c>
      <c r="T91">
        <v>304</v>
      </c>
      <c r="U91">
        <v>2082</v>
      </c>
      <c r="V91">
        <v>359</v>
      </c>
      <c r="W91">
        <v>434</v>
      </c>
      <c r="X91">
        <v>1114</v>
      </c>
      <c r="Y91">
        <v>0</v>
      </c>
      <c r="Z91">
        <v>0</v>
      </c>
      <c r="AA91">
        <v>70</v>
      </c>
      <c r="AB91">
        <v>1037</v>
      </c>
      <c r="AC91">
        <v>45</v>
      </c>
      <c r="AD91">
        <v>95</v>
      </c>
      <c r="AE91">
        <v>5236</v>
      </c>
      <c r="AF91">
        <v>0</v>
      </c>
      <c r="AG91">
        <v>12428</v>
      </c>
      <c r="AH91">
        <v>1534</v>
      </c>
      <c r="AI91">
        <v>2576</v>
      </c>
      <c r="AJ91">
        <v>3468</v>
      </c>
      <c r="AK91">
        <v>0</v>
      </c>
      <c r="AL91">
        <v>0</v>
      </c>
      <c r="AM91">
        <v>245</v>
      </c>
      <c r="AN91">
        <v>3701</v>
      </c>
      <c r="AO91">
        <v>391</v>
      </c>
      <c r="AP91">
        <v>348</v>
      </c>
      <c r="AQ91">
        <v>24691</v>
      </c>
      <c r="AR91">
        <v>0</v>
      </c>
      <c r="AS91">
        <v>14171</v>
      </c>
      <c r="AT91">
        <v>1596</v>
      </c>
      <c r="AU91">
        <v>1839</v>
      </c>
      <c r="AV91">
        <v>10816</v>
      </c>
      <c r="AW91">
        <v>0</v>
      </c>
      <c r="AX91">
        <v>0</v>
      </c>
      <c r="AY91">
        <v>1530</v>
      </c>
      <c r="AZ91">
        <v>24496</v>
      </c>
      <c r="BA91">
        <v>53</v>
      </c>
      <c r="BB91">
        <v>1895</v>
      </c>
      <c r="BC91">
        <v>56396</v>
      </c>
      <c r="BD91">
        <v>189601344</v>
      </c>
      <c r="BE91">
        <v>30680302</v>
      </c>
      <c r="BF91">
        <v>31812743</v>
      </c>
      <c r="BG91">
        <v>69330143</v>
      </c>
      <c r="BH91">
        <v>0</v>
      </c>
      <c r="BI91">
        <v>0</v>
      </c>
      <c r="BJ91">
        <v>3752743</v>
      </c>
      <c r="BK91">
        <v>64944624</v>
      </c>
      <c r="BL91">
        <v>2630625</v>
      </c>
      <c r="BM91">
        <v>4799687</v>
      </c>
      <c r="BN91">
        <v>397552211</v>
      </c>
      <c r="BO91">
        <v>44380502</v>
      </c>
      <c r="BP91">
        <v>12821427</v>
      </c>
      <c r="BQ91">
        <v>7815686</v>
      </c>
      <c r="BR91">
        <v>43071583</v>
      </c>
      <c r="BS91">
        <v>0</v>
      </c>
      <c r="BT91">
        <v>0</v>
      </c>
      <c r="BU91">
        <v>3697847</v>
      </c>
      <c r="BV91">
        <v>52663299</v>
      </c>
      <c r="BW91">
        <v>361433</v>
      </c>
      <c r="BX91">
        <v>5329731</v>
      </c>
      <c r="BY91">
        <v>170141508</v>
      </c>
      <c r="BZ91">
        <v>-2251709</v>
      </c>
      <c r="CA91">
        <v>187766524</v>
      </c>
      <c r="CB91">
        <v>37430427</v>
      </c>
      <c r="CC91">
        <v>29023171</v>
      </c>
      <c r="CD91">
        <v>91458620</v>
      </c>
      <c r="CE91">
        <v>0</v>
      </c>
      <c r="CF91">
        <v>0</v>
      </c>
      <c r="CG91">
        <v>0</v>
      </c>
      <c r="CH91">
        <v>7406303</v>
      </c>
      <c r="CI91">
        <v>95742898</v>
      </c>
      <c r="CJ91">
        <v>0</v>
      </c>
      <c r="CK91">
        <v>5826298</v>
      </c>
      <c r="CL91">
        <v>0</v>
      </c>
      <c r="CM91">
        <v>0</v>
      </c>
      <c r="CN91">
        <v>0</v>
      </c>
      <c r="CO91">
        <v>8065544</v>
      </c>
      <c r="CP91">
        <v>460468076</v>
      </c>
      <c r="CQ91">
        <v>0</v>
      </c>
      <c r="CR91">
        <v>0</v>
      </c>
      <c r="CS91">
        <v>0</v>
      </c>
      <c r="CT91">
        <v>0</v>
      </c>
      <c r="CU91">
        <v>0</v>
      </c>
      <c r="CV91">
        <v>44430816</v>
      </c>
      <c r="CW91">
        <v>6079521</v>
      </c>
      <c r="CX91">
        <v>7286116</v>
      </c>
      <c r="CY91">
        <v>20892923</v>
      </c>
      <c r="CZ91">
        <v>0</v>
      </c>
      <c r="DA91">
        <v>0</v>
      </c>
      <c r="DB91">
        <v>67531</v>
      </c>
      <c r="DC91">
        <v>22414478</v>
      </c>
      <c r="DD91">
        <v>2992058</v>
      </c>
      <c r="DE91">
        <v>3062200</v>
      </c>
      <c r="DF91">
        <v>107225643</v>
      </c>
      <c r="DG91">
        <v>4916678</v>
      </c>
      <c r="DH91">
        <v>110539953</v>
      </c>
      <c r="DI91">
        <v>0</v>
      </c>
      <c r="DJ91">
        <v>21461</v>
      </c>
      <c r="DK91">
        <v>0</v>
      </c>
      <c r="DL91">
        <v>0</v>
      </c>
      <c r="DM91">
        <v>0</v>
      </c>
      <c r="DN91">
        <v>0</v>
      </c>
      <c r="DO91">
        <v>1920509</v>
      </c>
      <c r="DP91">
        <v>215917576</v>
      </c>
      <c r="DQ91">
        <v>0</v>
      </c>
      <c r="DR91">
        <v>0</v>
      </c>
      <c r="DS91">
        <v>0</v>
      </c>
      <c r="DT91">
        <v>0</v>
      </c>
      <c r="DU91">
        <v>0</v>
      </c>
      <c r="DV91">
        <v>0</v>
      </c>
      <c r="DW91">
        <v>0</v>
      </c>
      <c r="DX91">
        <v>0</v>
      </c>
      <c r="DY91">
        <v>0</v>
      </c>
      <c r="DZ91">
        <v>0</v>
      </c>
      <c r="EA91">
        <v>0</v>
      </c>
      <c r="EB91">
        <v>0</v>
      </c>
      <c r="EC91">
        <v>0</v>
      </c>
      <c r="ED91" t="s">
        <v>202</v>
      </c>
      <c r="EE91" t="s">
        <v>203</v>
      </c>
      <c r="EF91" t="s">
        <v>204</v>
      </c>
      <c r="EG91">
        <v>1</v>
      </c>
    </row>
    <row r="92" spans="1:137" x14ac:dyDescent="0.25">
      <c r="A92" t="s">
        <v>815</v>
      </c>
      <c r="B92" t="s">
        <v>816</v>
      </c>
      <c r="C92">
        <v>2016</v>
      </c>
      <c r="D92" s="7">
        <v>42644</v>
      </c>
      <c r="E92" s="7">
        <v>42735</v>
      </c>
      <c r="F92" t="s">
        <v>194</v>
      </c>
      <c r="G92" t="s">
        <v>29</v>
      </c>
      <c r="H92">
        <v>11</v>
      </c>
      <c r="I92">
        <v>909</v>
      </c>
      <c r="J92" t="s">
        <v>286</v>
      </c>
      <c r="K92" t="s">
        <v>37</v>
      </c>
      <c r="L92" t="s">
        <v>224</v>
      </c>
      <c r="M92" t="s">
        <v>817</v>
      </c>
      <c r="N92" t="s">
        <v>818</v>
      </c>
      <c r="O92" t="s">
        <v>812</v>
      </c>
      <c r="P92" t="s">
        <v>819</v>
      </c>
      <c r="Q92" t="s">
        <v>820</v>
      </c>
      <c r="R92">
        <v>334</v>
      </c>
      <c r="S92">
        <v>321</v>
      </c>
      <c r="T92">
        <v>142</v>
      </c>
      <c r="U92">
        <v>780</v>
      </c>
      <c r="V92">
        <v>240</v>
      </c>
      <c r="W92">
        <v>497</v>
      </c>
      <c r="X92">
        <v>552</v>
      </c>
      <c r="Y92">
        <v>0</v>
      </c>
      <c r="Z92">
        <v>0</v>
      </c>
      <c r="AA92">
        <v>17</v>
      </c>
      <c r="AB92">
        <v>283</v>
      </c>
      <c r="AC92">
        <v>7</v>
      </c>
      <c r="AD92">
        <v>24</v>
      </c>
      <c r="AE92">
        <v>2400</v>
      </c>
      <c r="AF92">
        <v>0</v>
      </c>
      <c r="AG92">
        <v>4794</v>
      </c>
      <c r="AH92">
        <v>939</v>
      </c>
      <c r="AI92">
        <v>2866</v>
      </c>
      <c r="AJ92">
        <v>2042</v>
      </c>
      <c r="AK92">
        <v>0</v>
      </c>
      <c r="AL92">
        <v>0</v>
      </c>
      <c r="AM92">
        <v>131</v>
      </c>
      <c r="AN92">
        <v>969</v>
      </c>
      <c r="AO92">
        <v>26</v>
      </c>
      <c r="AP92">
        <v>106</v>
      </c>
      <c r="AQ92">
        <v>11873</v>
      </c>
      <c r="AR92">
        <v>0</v>
      </c>
      <c r="AS92">
        <v>11416</v>
      </c>
      <c r="AT92">
        <v>1939</v>
      </c>
      <c r="AU92">
        <v>2292</v>
      </c>
      <c r="AV92">
        <v>9756</v>
      </c>
      <c r="AW92">
        <v>0</v>
      </c>
      <c r="AX92">
        <v>0</v>
      </c>
      <c r="AY92">
        <v>595</v>
      </c>
      <c r="AZ92">
        <v>5293</v>
      </c>
      <c r="BA92">
        <v>869</v>
      </c>
      <c r="BB92">
        <v>1339</v>
      </c>
      <c r="BC92">
        <v>33499</v>
      </c>
      <c r="BD92">
        <v>81419940</v>
      </c>
      <c r="BE92">
        <v>20180849</v>
      </c>
      <c r="BF92">
        <v>26546697</v>
      </c>
      <c r="BG92">
        <v>36594158</v>
      </c>
      <c r="BH92">
        <v>0</v>
      </c>
      <c r="BI92">
        <v>0</v>
      </c>
      <c r="BJ92">
        <v>1217587</v>
      </c>
      <c r="BK92">
        <v>18037052</v>
      </c>
      <c r="BL92">
        <v>199426</v>
      </c>
      <c r="BM92">
        <v>548702</v>
      </c>
      <c r="BN92">
        <v>184744411</v>
      </c>
      <c r="BO92">
        <v>18979986</v>
      </c>
      <c r="BP92">
        <v>3560190</v>
      </c>
      <c r="BQ92">
        <v>3956475</v>
      </c>
      <c r="BR92">
        <v>19025448</v>
      </c>
      <c r="BS92">
        <v>0</v>
      </c>
      <c r="BT92">
        <v>0</v>
      </c>
      <c r="BU92">
        <v>1080492</v>
      </c>
      <c r="BV92">
        <v>10659363</v>
      </c>
      <c r="BW92">
        <v>1576667</v>
      </c>
      <c r="BX92">
        <v>1914704</v>
      </c>
      <c r="BY92">
        <v>60753325</v>
      </c>
      <c r="BZ92">
        <v>1072718</v>
      </c>
      <c r="CA92">
        <v>84939283</v>
      </c>
      <c r="CB92">
        <v>19148523</v>
      </c>
      <c r="CC92">
        <v>17721625</v>
      </c>
      <c r="CD92">
        <v>46686381</v>
      </c>
      <c r="CE92">
        <v>0</v>
      </c>
      <c r="CF92">
        <v>0</v>
      </c>
      <c r="CG92">
        <v>0</v>
      </c>
      <c r="CH92">
        <v>1741255</v>
      </c>
      <c r="CI92">
        <v>19322705</v>
      </c>
      <c r="CJ92">
        <v>0</v>
      </c>
      <c r="CK92">
        <v>2251379</v>
      </c>
      <c r="CL92">
        <v>0</v>
      </c>
      <c r="CM92">
        <v>0</v>
      </c>
      <c r="CN92">
        <v>0</v>
      </c>
      <c r="CO92">
        <v>2264717</v>
      </c>
      <c r="CP92">
        <v>195148586</v>
      </c>
      <c r="CQ92">
        <v>680802</v>
      </c>
      <c r="CR92">
        <v>3779681</v>
      </c>
      <c r="CS92">
        <v>0</v>
      </c>
      <c r="CT92">
        <v>0</v>
      </c>
      <c r="CU92">
        <v>4460483</v>
      </c>
      <c r="CV92">
        <v>15099327</v>
      </c>
      <c r="CW92">
        <v>5189517</v>
      </c>
      <c r="CX92">
        <v>12441889</v>
      </c>
      <c r="CY92">
        <v>12456418</v>
      </c>
      <c r="CZ92">
        <v>0</v>
      </c>
      <c r="DA92">
        <v>0</v>
      </c>
      <c r="DB92">
        <v>486285</v>
      </c>
      <c r="DC92">
        <v>9012593</v>
      </c>
      <c r="DD92">
        <v>0</v>
      </c>
      <c r="DE92">
        <v>123604</v>
      </c>
      <c r="DF92">
        <v>54809633</v>
      </c>
      <c r="DG92">
        <v>707875</v>
      </c>
      <c r="DH92">
        <v>66626775</v>
      </c>
      <c r="DI92">
        <v>0</v>
      </c>
      <c r="DJ92">
        <v>18635</v>
      </c>
      <c r="DK92">
        <v>0</v>
      </c>
      <c r="DL92">
        <v>0</v>
      </c>
      <c r="DM92">
        <v>0</v>
      </c>
      <c r="DN92">
        <v>0</v>
      </c>
      <c r="DO92">
        <v>1613892</v>
      </c>
      <c r="DP92">
        <v>45893045</v>
      </c>
      <c r="DQ92">
        <v>0</v>
      </c>
      <c r="DR92">
        <v>0</v>
      </c>
      <c r="DS92">
        <v>0</v>
      </c>
      <c r="DT92">
        <v>0</v>
      </c>
      <c r="DU92">
        <v>0</v>
      </c>
      <c r="DV92">
        <v>0</v>
      </c>
      <c r="DW92">
        <v>0</v>
      </c>
      <c r="DX92">
        <v>0</v>
      </c>
      <c r="DY92">
        <v>0</v>
      </c>
      <c r="DZ92">
        <v>0</v>
      </c>
      <c r="EA92">
        <v>0</v>
      </c>
      <c r="EB92">
        <v>0</v>
      </c>
      <c r="EC92">
        <v>0</v>
      </c>
      <c r="ED92" t="s">
        <v>202</v>
      </c>
      <c r="EE92" t="s">
        <v>203</v>
      </c>
      <c r="EF92" t="s">
        <v>204</v>
      </c>
      <c r="EG92">
        <v>1</v>
      </c>
    </row>
    <row r="93" spans="1:137" x14ac:dyDescent="0.25">
      <c r="A93" t="s">
        <v>821</v>
      </c>
      <c r="B93" t="s">
        <v>822</v>
      </c>
      <c r="C93">
        <v>2016</v>
      </c>
      <c r="D93" s="7">
        <v>42644</v>
      </c>
      <c r="E93" s="7">
        <v>42735</v>
      </c>
      <c r="F93" t="s">
        <v>194</v>
      </c>
      <c r="G93" t="s">
        <v>29</v>
      </c>
      <c r="H93">
        <v>11</v>
      </c>
      <c r="I93">
        <v>915</v>
      </c>
      <c r="J93" t="s">
        <v>286</v>
      </c>
      <c r="K93" t="s">
        <v>37</v>
      </c>
      <c r="L93" t="s">
        <v>224</v>
      </c>
      <c r="M93" t="s">
        <v>823</v>
      </c>
      <c r="N93" t="s">
        <v>824</v>
      </c>
      <c r="O93" t="s">
        <v>742</v>
      </c>
      <c r="P93" t="s">
        <v>825</v>
      </c>
      <c r="Q93" t="s">
        <v>826</v>
      </c>
      <c r="R93">
        <v>128</v>
      </c>
      <c r="S93">
        <v>128</v>
      </c>
      <c r="T93">
        <v>39</v>
      </c>
      <c r="U93">
        <v>339</v>
      </c>
      <c r="V93">
        <v>64</v>
      </c>
      <c r="W93">
        <v>71</v>
      </c>
      <c r="X93">
        <v>104</v>
      </c>
      <c r="Y93">
        <v>0</v>
      </c>
      <c r="Z93">
        <v>0</v>
      </c>
      <c r="AA93">
        <v>8</v>
      </c>
      <c r="AB93">
        <v>14</v>
      </c>
      <c r="AC93">
        <v>0</v>
      </c>
      <c r="AD93">
        <v>4</v>
      </c>
      <c r="AE93">
        <v>604</v>
      </c>
      <c r="AF93">
        <v>0</v>
      </c>
      <c r="AG93">
        <v>2502</v>
      </c>
      <c r="AH93">
        <v>276</v>
      </c>
      <c r="AI93">
        <v>364</v>
      </c>
      <c r="AJ93">
        <v>378</v>
      </c>
      <c r="AK93">
        <v>0</v>
      </c>
      <c r="AL93">
        <v>0</v>
      </c>
      <c r="AM93">
        <v>29</v>
      </c>
      <c r="AN93">
        <v>32</v>
      </c>
      <c r="AO93">
        <v>0</v>
      </c>
      <c r="AP93">
        <v>7</v>
      </c>
      <c r="AQ93">
        <v>3588</v>
      </c>
      <c r="AR93">
        <v>0</v>
      </c>
      <c r="AS93">
        <v>101</v>
      </c>
      <c r="AT93">
        <v>53</v>
      </c>
      <c r="AU93">
        <v>192</v>
      </c>
      <c r="AV93">
        <v>507</v>
      </c>
      <c r="AW93">
        <v>0</v>
      </c>
      <c r="AX93">
        <v>0</v>
      </c>
      <c r="AY93">
        <v>71</v>
      </c>
      <c r="AZ93">
        <v>93</v>
      </c>
      <c r="BA93">
        <v>0</v>
      </c>
      <c r="BB93">
        <v>86</v>
      </c>
      <c r="BC93">
        <v>1103</v>
      </c>
      <c r="BD93">
        <v>12137216</v>
      </c>
      <c r="BE93">
        <v>1500110</v>
      </c>
      <c r="BF93">
        <v>2420087</v>
      </c>
      <c r="BG93">
        <v>2371344</v>
      </c>
      <c r="BH93">
        <v>0</v>
      </c>
      <c r="BI93">
        <v>0</v>
      </c>
      <c r="BJ93">
        <v>57205</v>
      </c>
      <c r="BK93">
        <v>562363</v>
      </c>
      <c r="BL93">
        <v>0</v>
      </c>
      <c r="BM93">
        <v>23524</v>
      </c>
      <c r="BN93">
        <v>19071849</v>
      </c>
      <c r="BO93">
        <v>370087</v>
      </c>
      <c r="BP93">
        <v>144183</v>
      </c>
      <c r="BQ93">
        <v>459536</v>
      </c>
      <c r="BR93">
        <v>1000067</v>
      </c>
      <c r="BS93">
        <v>0</v>
      </c>
      <c r="BT93">
        <v>0</v>
      </c>
      <c r="BU93">
        <v>178951</v>
      </c>
      <c r="BV93">
        <v>161020</v>
      </c>
      <c r="BW93">
        <v>0</v>
      </c>
      <c r="BX93">
        <v>174260</v>
      </c>
      <c r="BY93">
        <v>2488104</v>
      </c>
      <c r="BZ93">
        <v>117459</v>
      </c>
      <c r="CA93">
        <v>8189822</v>
      </c>
      <c r="CB93">
        <v>1125721</v>
      </c>
      <c r="CC93">
        <v>804201</v>
      </c>
      <c r="CD93">
        <v>3286009</v>
      </c>
      <c r="CE93">
        <v>18987</v>
      </c>
      <c r="CF93">
        <v>0</v>
      </c>
      <c r="CG93">
        <v>0</v>
      </c>
      <c r="CH93">
        <v>49325</v>
      </c>
      <c r="CI93">
        <v>507336</v>
      </c>
      <c r="CJ93">
        <v>0</v>
      </c>
      <c r="CK93">
        <v>19339</v>
      </c>
      <c r="CL93">
        <v>0</v>
      </c>
      <c r="CM93">
        <v>0</v>
      </c>
      <c r="CN93">
        <v>0</v>
      </c>
      <c r="CO93">
        <v>78173</v>
      </c>
      <c r="CP93">
        <v>14196372</v>
      </c>
      <c r="CQ93">
        <v>0</v>
      </c>
      <c r="CR93">
        <v>0</v>
      </c>
      <c r="CS93">
        <v>0</v>
      </c>
      <c r="CT93">
        <v>0</v>
      </c>
      <c r="CU93">
        <v>0</v>
      </c>
      <c r="CV93">
        <v>4317480</v>
      </c>
      <c r="CW93">
        <v>518572</v>
      </c>
      <c r="CX93">
        <v>2056435</v>
      </c>
      <c r="CY93">
        <v>85401</v>
      </c>
      <c r="CZ93">
        <v>0</v>
      </c>
      <c r="DA93">
        <v>0</v>
      </c>
      <c r="DB93">
        <v>167492</v>
      </c>
      <c r="DC93">
        <v>216047</v>
      </c>
      <c r="DD93">
        <v>0</v>
      </c>
      <c r="DE93">
        <v>2154</v>
      </c>
      <c r="DF93">
        <v>7363581</v>
      </c>
      <c r="DG93">
        <v>-31394</v>
      </c>
      <c r="DH93">
        <v>9200267</v>
      </c>
      <c r="DI93">
        <v>0</v>
      </c>
      <c r="DJ93">
        <v>0</v>
      </c>
      <c r="DK93">
        <v>0</v>
      </c>
      <c r="DL93">
        <v>0</v>
      </c>
      <c r="DM93">
        <v>0</v>
      </c>
      <c r="DN93">
        <v>0</v>
      </c>
      <c r="DO93">
        <v>2083642</v>
      </c>
      <c r="DP93">
        <v>35932404</v>
      </c>
      <c r="DQ93">
        <v>0</v>
      </c>
      <c r="DR93">
        <v>0</v>
      </c>
      <c r="DS93">
        <v>0</v>
      </c>
      <c r="DT93">
        <v>0</v>
      </c>
      <c r="DU93">
        <v>0</v>
      </c>
      <c r="DV93">
        <v>0</v>
      </c>
      <c r="DW93">
        <v>0</v>
      </c>
      <c r="DX93">
        <v>0</v>
      </c>
      <c r="DY93">
        <v>0</v>
      </c>
      <c r="DZ93">
        <v>0</v>
      </c>
      <c r="EA93">
        <v>0</v>
      </c>
      <c r="EB93">
        <v>0</v>
      </c>
      <c r="EC93">
        <v>0</v>
      </c>
      <c r="ED93" t="s">
        <v>202</v>
      </c>
      <c r="EE93" t="s">
        <v>203</v>
      </c>
      <c r="EF93" t="s">
        <v>204</v>
      </c>
      <c r="EG93">
        <v>1</v>
      </c>
    </row>
    <row r="94" spans="1:137" x14ac:dyDescent="0.25">
      <c r="A94" t="s">
        <v>827</v>
      </c>
      <c r="B94" t="s">
        <v>828</v>
      </c>
      <c r="C94">
        <v>2016</v>
      </c>
      <c r="D94" s="7">
        <v>42644</v>
      </c>
      <c r="E94" s="7">
        <v>42735</v>
      </c>
      <c r="F94" t="s">
        <v>194</v>
      </c>
      <c r="G94" t="s">
        <v>829</v>
      </c>
      <c r="H94">
        <v>10</v>
      </c>
      <c r="I94">
        <v>807</v>
      </c>
      <c r="J94" t="s">
        <v>286</v>
      </c>
      <c r="K94" t="s">
        <v>37</v>
      </c>
      <c r="L94" t="s">
        <v>224</v>
      </c>
      <c r="M94" t="s">
        <v>830</v>
      </c>
      <c r="N94" t="s">
        <v>831</v>
      </c>
      <c r="O94" t="s">
        <v>832</v>
      </c>
      <c r="P94" t="s">
        <v>833</v>
      </c>
      <c r="Q94" t="s">
        <v>834</v>
      </c>
      <c r="R94">
        <v>52</v>
      </c>
      <c r="S94">
        <v>28</v>
      </c>
      <c r="T94">
        <v>28</v>
      </c>
      <c r="U94">
        <v>195</v>
      </c>
      <c r="V94">
        <v>32</v>
      </c>
      <c r="W94">
        <v>4</v>
      </c>
      <c r="X94">
        <v>32</v>
      </c>
      <c r="Y94">
        <v>0</v>
      </c>
      <c r="Z94">
        <v>0</v>
      </c>
      <c r="AA94">
        <v>14</v>
      </c>
      <c r="AB94">
        <v>135</v>
      </c>
      <c r="AC94">
        <v>0</v>
      </c>
      <c r="AD94">
        <v>16</v>
      </c>
      <c r="AE94">
        <v>428</v>
      </c>
      <c r="AF94">
        <v>0</v>
      </c>
      <c r="AG94">
        <v>496</v>
      </c>
      <c r="AH94">
        <v>60</v>
      </c>
      <c r="AI94">
        <v>10</v>
      </c>
      <c r="AJ94">
        <v>82</v>
      </c>
      <c r="AK94">
        <v>0</v>
      </c>
      <c r="AL94">
        <v>0</v>
      </c>
      <c r="AM94">
        <v>17</v>
      </c>
      <c r="AN94">
        <v>268</v>
      </c>
      <c r="AO94">
        <v>0</v>
      </c>
      <c r="AP94">
        <v>31</v>
      </c>
      <c r="AQ94">
        <v>964</v>
      </c>
      <c r="AR94">
        <v>0</v>
      </c>
      <c r="AS94">
        <v>3491</v>
      </c>
      <c r="AT94">
        <v>439</v>
      </c>
      <c r="AU94">
        <v>553</v>
      </c>
      <c r="AV94">
        <v>2204</v>
      </c>
      <c r="AW94">
        <v>0</v>
      </c>
      <c r="AX94">
        <v>0</v>
      </c>
      <c r="AY94">
        <v>465</v>
      </c>
      <c r="AZ94">
        <v>4158</v>
      </c>
      <c r="BA94">
        <v>0</v>
      </c>
      <c r="BB94">
        <v>511</v>
      </c>
      <c r="BC94">
        <v>11821</v>
      </c>
      <c r="BD94">
        <v>12150084</v>
      </c>
      <c r="BE94">
        <v>1972467</v>
      </c>
      <c r="BF94">
        <v>83414</v>
      </c>
      <c r="BG94">
        <v>2017299</v>
      </c>
      <c r="BH94">
        <v>0</v>
      </c>
      <c r="BI94">
        <v>0</v>
      </c>
      <c r="BJ94">
        <v>608340</v>
      </c>
      <c r="BK94">
        <v>9476527</v>
      </c>
      <c r="BL94">
        <v>0</v>
      </c>
      <c r="BM94">
        <v>893911</v>
      </c>
      <c r="BN94">
        <v>27202042</v>
      </c>
      <c r="BO94">
        <v>8045691</v>
      </c>
      <c r="BP94">
        <v>1119242</v>
      </c>
      <c r="BQ94">
        <v>568786</v>
      </c>
      <c r="BR94">
        <v>3736247</v>
      </c>
      <c r="BS94">
        <v>0</v>
      </c>
      <c r="BT94">
        <v>0</v>
      </c>
      <c r="BU94">
        <v>622708</v>
      </c>
      <c r="BV94">
        <v>8382518</v>
      </c>
      <c r="BW94">
        <v>0</v>
      </c>
      <c r="BX94">
        <v>696721</v>
      </c>
      <c r="BY94">
        <v>23171913</v>
      </c>
      <c r="BZ94">
        <v>-105063</v>
      </c>
      <c r="CA94">
        <v>15892443</v>
      </c>
      <c r="CB94">
        <v>2504800</v>
      </c>
      <c r="CC94">
        <v>569067</v>
      </c>
      <c r="CD94">
        <v>3958201</v>
      </c>
      <c r="CE94">
        <v>0</v>
      </c>
      <c r="CF94">
        <v>0</v>
      </c>
      <c r="CG94">
        <v>0</v>
      </c>
      <c r="CH94">
        <v>811332</v>
      </c>
      <c r="CI94">
        <v>4726891</v>
      </c>
      <c r="CJ94">
        <v>0</v>
      </c>
      <c r="CK94">
        <v>277527</v>
      </c>
      <c r="CL94">
        <v>0</v>
      </c>
      <c r="CM94">
        <v>0</v>
      </c>
      <c r="CN94">
        <v>0</v>
      </c>
      <c r="CO94">
        <v>1772156</v>
      </c>
      <c r="CP94">
        <v>30407354</v>
      </c>
      <c r="CQ94">
        <v>0</v>
      </c>
      <c r="CR94">
        <v>0</v>
      </c>
      <c r="CS94">
        <v>0</v>
      </c>
      <c r="CT94">
        <v>0</v>
      </c>
      <c r="CU94">
        <v>0</v>
      </c>
      <c r="CV94">
        <v>4303331</v>
      </c>
      <c r="CW94">
        <v>586909</v>
      </c>
      <c r="CX94">
        <v>83133</v>
      </c>
      <c r="CY94">
        <v>1795345</v>
      </c>
      <c r="CZ94">
        <v>0</v>
      </c>
      <c r="DA94">
        <v>0</v>
      </c>
      <c r="DB94">
        <v>419716</v>
      </c>
      <c r="DC94">
        <v>13237218</v>
      </c>
      <c r="DD94">
        <v>0</v>
      </c>
      <c r="DE94">
        <v>-459051</v>
      </c>
      <c r="DF94">
        <v>19966601</v>
      </c>
      <c r="DG94">
        <v>130449</v>
      </c>
      <c r="DH94">
        <v>19439084</v>
      </c>
      <c r="DI94">
        <v>1055394</v>
      </c>
      <c r="DJ94">
        <v>935432</v>
      </c>
      <c r="DK94">
        <v>0</v>
      </c>
      <c r="DL94">
        <v>0</v>
      </c>
      <c r="DM94">
        <v>0</v>
      </c>
      <c r="DN94">
        <v>0</v>
      </c>
      <c r="DO94">
        <v>942031</v>
      </c>
      <c r="DP94">
        <v>116658496</v>
      </c>
      <c r="DQ94">
        <v>0</v>
      </c>
      <c r="DR94">
        <v>0</v>
      </c>
      <c r="DS94">
        <v>0</v>
      </c>
      <c r="DT94">
        <v>0</v>
      </c>
      <c r="DU94">
        <v>0</v>
      </c>
      <c r="DV94">
        <v>0</v>
      </c>
      <c r="DW94">
        <v>0</v>
      </c>
      <c r="DX94">
        <v>0</v>
      </c>
      <c r="DY94">
        <v>0</v>
      </c>
      <c r="DZ94">
        <v>0</v>
      </c>
      <c r="EA94">
        <v>663444</v>
      </c>
      <c r="EB94">
        <v>0</v>
      </c>
      <c r="EC94">
        <v>0</v>
      </c>
      <c r="ED94" t="s">
        <v>202</v>
      </c>
      <c r="EE94" t="s">
        <v>203</v>
      </c>
      <c r="EF94" t="s">
        <v>204</v>
      </c>
      <c r="EG94">
        <v>1</v>
      </c>
    </row>
    <row r="95" spans="1:137" x14ac:dyDescent="0.25">
      <c r="A95" t="s">
        <v>835</v>
      </c>
      <c r="B95" t="s">
        <v>836</v>
      </c>
      <c r="C95">
        <v>2016</v>
      </c>
      <c r="D95" s="7">
        <v>42644</v>
      </c>
      <c r="E95" s="7">
        <v>42735</v>
      </c>
      <c r="F95" t="s">
        <v>194</v>
      </c>
      <c r="G95" t="s">
        <v>195</v>
      </c>
      <c r="H95">
        <v>9</v>
      </c>
      <c r="I95">
        <v>617</v>
      </c>
      <c r="J95" t="s">
        <v>232</v>
      </c>
      <c r="K95" t="s">
        <v>37</v>
      </c>
      <c r="L95" t="s">
        <v>224</v>
      </c>
      <c r="M95" t="s">
        <v>837</v>
      </c>
      <c r="N95" t="s">
        <v>838</v>
      </c>
      <c r="O95" t="s">
        <v>281</v>
      </c>
      <c r="P95" t="s">
        <v>282</v>
      </c>
      <c r="Q95" t="s">
        <v>839</v>
      </c>
      <c r="R95">
        <v>64</v>
      </c>
      <c r="S95">
        <v>64</v>
      </c>
      <c r="T95">
        <v>57</v>
      </c>
      <c r="U95">
        <v>184</v>
      </c>
      <c r="V95">
        <v>33</v>
      </c>
      <c r="W95">
        <v>27</v>
      </c>
      <c r="X95">
        <v>143</v>
      </c>
      <c r="Y95">
        <v>0</v>
      </c>
      <c r="Z95">
        <v>0</v>
      </c>
      <c r="AA95">
        <v>29</v>
      </c>
      <c r="AB95">
        <v>0</v>
      </c>
      <c r="AC95">
        <v>0</v>
      </c>
      <c r="AD95">
        <v>0</v>
      </c>
      <c r="AE95">
        <v>416</v>
      </c>
      <c r="AF95">
        <v>0</v>
      </c>
      <c r="AG95">
        <v>945</v>
      </c>
      <c r="AH95">
        <v>188</v>
      </c>
      <c r="AI95">
        <v>73</v>
      </c>
      <c r="AJ95">
        <v>501</v>
      </c>
      <c r="AK95">
        <v>0</v>
      </c>
      <c r="AL95">
        <v>0</v>
      </c>
      <c r="AM95">
        <v>209</v>
      </c>
      <c r="AN95">
        <v>0</v>
      </c>
      <c r="AO95">
        <v>0</v>
      </c>
      <c r="AP95">
        <v>0</v>
      </c>
      <c r="AQ95">
        <v>1916</v>
      </c>
      <c r="AR95">
        <v>0</v>
      </c>
      <c r="AS95">
        <v>289</v>
      </c>
      <c r="AT95">
        <v>94</v>
      </c>
      <c r="AU95">
        <v>83</v>
      </c>
      <c r="AV95">
        <v>838</v>
      </c>
      <c r="AW95">
        <v>0</v>
      </c>
      <c r="AX95">
        <v>0</v>
      </c>
      <c r="AY95">
        <v>742</v>
      </c>
      <c r="AZ95">
        <v>0</v>
      </c>
      <c r="BA95">
        <v>0</v>
      </c>
      <c r="BB95">
        <v>82</v>
      </c>
      <c r="BC95">
        <v>2128</v>
      </c>
      <c r="BD95">
        <v>3804040</v>
      </c>
      <c r="BE95">
        <v>636262</v>
      </c>
      <c r="BF95">
        <v>442691</v>
      </c>
      <c r="BG95">
        <v>2799437</v>
      </c>
      <c r="BH95">
        <v>0</v>
      </c>
      <c r="BI95">
        <v>0</v>
      </c>
      <c r="BJ95">
        <v>833912</v>
      </c>
      <c r="BK95">
        <v>0</v>
      </c>
      <c r="BL95">
        <v>0</v>
      </c>
      <c r="BM95">
        <v>0</v>
      </c>
      <c r="BN95">
        <v>8516342</v>
      </c>
      <c r="BO95">
        <v>631460</v>
      </c>
      <c r="BP95">
        <v>124146</v>
      </c>
      <c r="BQ95">
        <v>28190</v>
      </c>
      <c r="BR95">
        <v>828397</v>
      </c>
      <c r="BS95">
        <v>0</v>
      </c>
      <c r="BT95">
        <v>0</v>
      </c>
      <c r="BU95">
        <v>986936</v>
      </c>
      <c r="BV95">
        <v>0</v>
      </c>
      <c r="BW95">
        <v>0</v>
      </c>
      <c r="BX95">
        <v>21284</v>
      </c>
      <c r="BY95">
        <v>2620413</v>
      </c>
      <c r="BZ95">
        <v>140326</v>
      </c>
      <c r="CA95">
        <v>1578567</v>
      </c>
      <c r="CB95">
        <v>-21995</v>
      </c>
      <c r="CC95">
        <v>-5384497</v>
      </c>
      <c r="CD95">
        <v>2890391</v>
      </c>
      <c r="CE95">
        <v>0</v>
      </c>
      <c r="CF95">
        <v>0</v>
      </c>
      <c r="CG95">
        <v>0</v>
      </c>
      <c r="CH95">
        <v>1416050</v>
      </c>
      <c r="CI95">
        <v>0</v>
      </c>
      <c r="CJ95">
        <v>0</v>
      </c>
      <c r="CK95">
        <v>-660</v>
      </c>
      <c r="CL95">
        <v>0</v>
      </c>
      <c r="CM95">
        <v>0</v>
      </c>
      <c r="CN95">
        <v>0</v>
      </c>
      <c r="CO95">
        <v>0</v>
      </c>
      <c r="CP95">
        <v>618182</v>
      </c>
      <c r="CQ95">
        <v>0</v>
      </c>
      <c r="CR95">
        <v>0</v>
      </c>
      <c r="CS95">
        <v>0</v>
      </c>
      <c r="CT95">
        <v>0</v>
      </c>
      <c r="CU95">
        <v>0</v>
      </c>
      <c r="CV95">
        <v>2856933</v>
      </c>
      <c r="CW95">
        <v>782403</v>
      </c>
      <c r="CX95">
        <v>5855378</v>
      </c>
      <c r="CY95">
        <v>737443</v>
      </c>
      <c r="CZ95">
        <v>0</v>
      </c>
      <c r="DA95">
        <v>0</v>
      </c>
      <c r="DB95">
        <v>404798</v>
      </c>
      <c r="DC95">
        <v>0</v>
      </c>
      <c r="DD95">
        <v>0</v>
      </c>
      <c r="DE95">
        <v>-118382</v>
      </c>
      <c r="DF95">
        <v>10518573</v>
      </c>
      <c r="DG95">
        <v>140017</v>
      </c>
      <c r="DH95">
        <v>10544833</v>
      </c>
      <c r="DI95">
        <v>0</v>
      </c>
      <c r="DJ95">
        <v>0</v>
      </c>
      <c r="DK95">
        <v>0</v>
      </c>
      <c r="DL95">
        <v>0</v>
      </c>
      <c r="DM95">
        <v>0</v>
      </c>
      <c r="DN95">
        <v>0</v>
      </c>
      <c r="DO95">
        <v>250926</v>
      </c>
      <c r="DP95">
        <v>1097861</v>
      </c>
      <c r="DQ95">
        <v>0</v>
      </c>
      <c r="DR95">
        <v>0</v>
      </c>
      <c r="DS95">
        <v>0</v>
      </c>
      <c r="DT95">
        <v>0</v>
      </c>
      <c r="DU95">
        <v>0</v>
      </c>
      <c r="DV95">
        <v>0</v>
      </c>
      <c r="DW95">
        <v>0</v>
      </c>
      <c r="DX95">
        <v>0</v>
      </c>
      <c r="DY95">
        <v>0</v>
      </c>
      <c r="DZ95">
        <v>0</v>
      </c>
      <c r="EA95">
        <v>2442016</v>
      </c>
      <c r="EB95">
        <v>2614374</v>
      </c>
      <c r="EC95">
        <v>3381129</v>
      </c>
      <c r="ED95" t="s">
        <v>202</v>
      </c>
      <c r="EE95" t="s">
        <v>203</v>
      </c>
      <c r="EF95" t="s">
        <v>204</v>
      </c>
      <c r="EG95">
        <v>1</v>
      </c>
    </row>
    <row r="96" spans="1:137" x14ac:dyDescent="0.25">
      <c r="A96" t="s">
        <v>840</v>
      </c>
      <c r="B96" t="s">
        <v>841</v>
      </c>
      <c r="C96">
        <v>2016</v>
      </c>
      <c r="D96" s="7">
        <v>42644</v>
      </c>
      <c r="E96" s="7">
        <v>42735</v>
      </c>
      <c r="F96" t="s">
        <v>194</v>
      </c>
      <c r="G96" t="s">
        <v>29</v>
      </c>
      <c r="H96">
        <v>11</v>
      </c>
      <c r="I96">
        <v>925</v>
      </c>
      <c r="J96" t="s">
        <v>286</v>
      </c>
      <c r="K96" t="s">
        <v>37</v>
      </c>
      <c r="L96" t="s">
        <v>224</v>
      </c>
      <c r="M96" t="s">
        <v>842</v>
      </c>
      <c r="N96" t="s">
        <v>843</v>
      </c>
      <c r="O96" t="s">
        <v>6</v>
      </c>
      <c r="P96" t="s">
        <v>844</v>
      </c>
      <c r="Q96" t="s">
        <v>845</v>
      </c>
      <c r="R96">
        <v>408</v>
      </c>
      <c r="S96">
        <v>313</v>
      </c>
      <c r="T96">
        <v>152</v>
      </c>
      <c r="U96">
        <v>814</v>
      </c>
      <c r="V96">
        <v>389</v>
      </c>
      <c r="W96">
        <v>674</v>
      </c>
      <c r="X96">
        <v>401</v>
      </c>
      <c r="Y96">
        <v>0</v>
      </c>
      <c r="Z96">
        <v>0</v>
      </c>
      <c r="AA96">
        <v>30</v>
      </c>
      <c r="AB96">
        <v>604</v>
      </c>
      <c r="AC96">
        <v>20</v>
      </c>
      <c r="AD96">
        <v>14</v>
      </c>
      <c r="AE96">
        <v>2946</v>
      </c>
      <c r="AF96">
        <v>0</v>
      </c>
      <c r="AG96">
        <v>4845</v>
      </c>
      <c r="AH96">
        <v>1703</v>
      </c>
      <c r="AI96">
        <v>3183</v>
      </c>
      <c r="AJ96">
        <v>1707</v>
      </c>
      <c r="AK96">
        <v>0</v>
      </c>
      <c r="AL96">
        <v>0</v>
      </c>
      <c r="AM96">
        <v>100</v>
      </c>
      <c r="AN96">
        <v>2277</v>
      </c>
      <c r="AO96">
        <v>67</v>
      </c>
      <c r="AP96">
        <v>65</v>
      </c>
      <c r="AQ96">
        <v>13947</v>
      </c>
      <c r="AR96">
        <v>0</v>
      </c>
      <c r="AS96">
        <v>4413</v>
      </c>
      <c r="AT96">
        <v>998</v>
      </c>
      <c r="AU96">
        <v>1636</v>
      </c>
      <c r="AV96">
        <v>3234</v>
      </c>
      <c r="AW96">
        <v>0</v>
      </c>
      <c r="AX96">
        <v>0</v>
      </c>
      <c r="AY96">
        <v>427</v>
      </c>
      <c r="AZ96">
        <v>5396</v>
      </c>
      <c r="BA96">
        <v>1473</v>
      </c>
      <c r="BB96">
        <v>3</v>
      </c>
      <c r="BC96">
        <v>17580</v>
      </c>
      <c r="BD96">
        <v>95316758</v>
      </c>
      <c r="BE96">
        <v>35725075</v>
      </c>
      <c r="BF96">
        <v>45548723</v>
      </c>
      <c r="BG96">
        <v>30578590</v>
      </c>
      <c r="BH96">
        <v>0</v>
      </c>
      <c r="BI96">
        <v>0</v>
      </c>
      <c r="BJ96">
        <v>3488494</v>
      </c>
      <c r="BK96">
        <v>47465031</v>
      </c>
      <c r="BL96">
        <v>1555950</v>
      </c>
      <c r="BM96">
        <v>1345784</v>
      </c>
      <c r="BN96">
        <v>261024405</v>
      </c>
      <c r="BO96">
        <v>24002692</v>
      </c>
      <c r="BP96">
        <v>9355778</v>
      </c>
      <c r="BQ96">
        <v>9295827</v>
      </c>
      <c r="BR96">
        <v>20072461</v>
      </c>
      <c r="BS96">
        <v>0</v>
      </c>
      <c r="BT96">
        <v>0</v>
      </c>
      <c r="BU96">
        <v>2124318</v>
      </c>
      <c r="BV96">
        <v>29740198</v>
      </c>
      <c r="BW96">
        <v>8264093</v>
      </c>
      <c r="BX96">
        <v>27863</v>
      </c>
      <c r="BY96">
        <v>102883230</v>
      </c>
      <c r="BZ96">
        <v>2292618</v>
      </c>
      <c r="CA96">
        <v>100514198</v>
      </c>
      <c r="CB96">
        <v>40552317</v>
      </c>
      <c r="CC96">
        <v>34375346</v>
      </c>
      <c r="CD96">
        <v>47126687</v>
      </c>
      <c r="CE96">
        <v>0</v>
      </c>
      <c r="CF96">
        <v>0</v>
      </c>
      <c r="CG96">
        <v>0</v>
      </c>
      <c r="CH96">
        <v>4578542</v>
      </c>
      <c r="CI96">
        <v>54808455</v>
      </c>
      <c r="CJ96">
        <v>0</v>
      </c>
      <c r="CK96">
        <v>9600950</v>
      </c>
      <c r="CL96">
        <v>0</v>
      </c>
      <c r="CM96">
        <v>0</v>
      </c>
      <c r="CN96">
        <v>0</v>
      </c>
      <c r="CO96">
        <v>1217503</v>
      </c>
      <c r="CP96">
        <v>295066616</v>
      </c>
      <c r="CQ96">
        <v>307995</v>
      </c>
      <c r="CR96">
        <v>346051</v>
      </c>
      <c r="CS96">
        <v>0</v>
      </c>
      <c r="CT96">
        <v>527470</v>
      </c>
      <c r="CU96">
        <v>1181516</v>
      </c>
      <c r="CV96">
        <v>18050685</v>
      </c>
      <c r="CW96">
        <v>4532029</v>
      </c>
      <c r="CX96">
        <v>20116349</v>
      </c>
      <c r="CY96">
        <v>3516506</v>
      </c>
      <c r="CZ96">
        <v>0</v>
      </c>
      <c r="DA96">
        <v>0</v>
      </c>
      <c r="DB96">
        <v>999903</v>
      </c>
      <c r="DC96">
        <v>22513080</v>
      </c>
      <c r="DD96">
        <v>146980</v>
      </c>
      <c r="DE96">
        <v>147003</v>
      </c>
      <c r="DF96">
        <v>70022535</v>
      </c>
      <c r="DG96">
        <v>749501</v>
      </c>
      <c r="DH96">
        <v>77925531</v>
      </c>
      <c r="DI96">
        <v>0</v>
      </c>
      <c r="DJ96">
        <v>8920763</v>
      </c>
      <c r="DK96">
        <v>0</v>
      </c>
      <c r="DL96">
        <v>0</v>
      </c>
      <c r="DM96">
        <v>0</v>
      </c>
      <c r="DN96">
        <v>0</v>
      </c>
      <c r="DO96">
        <v>9440567</v>
      </c>
      <c r="DP96">
        <v>205306174</v>
      </c>
      <c r="DQ96">
        <v>0</v>
      </c>
      <c r="DR96">
        <v>0</v>
      </c>
      <c r="DS96">
        <v>0</v>
      </c>
      <c r="DT96">
        <v>0</v>
      </c>
      <c r="DU96">
        <v>0</v>
      </c>
      <c r="DV96">
        <v>0</v>
      </c>
      <c r="DW96">
        <v>0</v>
      </c>
      <c r="DX96">
        <v>0</v>
      </c>
      <c r="DY96">
        <v>0</v>
      </c>
      <c r="DZ96">
        <v>0</v>
      </c>
      <c r="EA96">
        <v>6711746</v>
      </c>
      <c r="EB96">
        <v>12624662</v>
      </c>
      <c r="EC96">
        <v>0</v>
      </c>
      <c r="ED96" t="s">
        <v>202</v>
      </c>
      <c r="EE96" t="s">
        <v>203</v>
      </c>
      <c r="EF96" t="s">
        <v>204</v>
      </c>
      <c r="EG96">
        <v>1</v>
      </c>
    </row>
    <row r="97" spans="1:137" x14ac:dyDescent="0.25">
      <c r="A97" t="s">
        <v>846</v>
      </c>
      <c r="B97" t="s">
        <v>847</v>
      </c>
      <c r="C97">
        <v>2016</v>
      </c>
      <c r="D97" s="7">
        <v>42644</v>
      </c>
      <c r="E97" s="7">
        <v>42735</v>
      </c>
      <c r="F97" t="s">
        <v>194</v>
      </c>
      <c r="G97" t="s">
        <v>31</v>
      </c>
      <c r="H97">
        <v>7</v>
      </c>
      <c r="I97">
        <v>431</v>
      </c>
      <c r="J97" t="s">
        <v>240</v>
      </c>
      <c r="K97" t="s">
        <v>37</v>
      </c>
      <c r="L97" t="s">
        <v>224</v>
      </c>
      <c r="M97" t="s">
        <v>848</v>
      </c>
      <c r="N97" t="s">
        <v>849</v>
      </c>
      <c r="O97" t="s">
        <v>49</v>
      </c>
      <c r="P97" t="s">
        <v>850</v>
      </c>
      <c r="Q97" t="s">
        <v>851</v>
      </c>
      <c r="R97">
        <v>474</v>
      </c>
      <c r="S97">
        <v>359</v>
      </c>
      <c r="T97">
        <v>353</v>
      </c>
      <c r="U97">
        <v>1084</v>
      </c>
      <c r="V97">
        <v>324</v>
      </c>
      <c r="W97">
        <v>136</v>
      </c>
      <c r="X97">
        <v>274</v>
      </c>
      <c r="Y97">
        <v>0</v>
      </c>
      <c r="Z97">
        <v>0</v>
      </c>
      <c r="AA97">
        <v>80</v>
      </c>
      <c r="AB97">
        <v>2240</v>
      </c>
      <c r="AC97">
        <v>11</v>
      </c>
      <c r="AD97">
        <v>170</v>
      </c>
      <c r="AE97">
        <v>4319</v>
      </c>
      <c r="AF97">
        <v>0</v>
      </c>
      <c r="AG97">
        <v>7356</v>
      </c>
      <c r="AH97">
        <v>1857</v>
      </c>
      <c r="AI97">
        <v>747</v>
      </c>
      <c r="AJ97">
        <v>1398</v>
      </c>
      <c r="AK97">
        <v>0</v>
      </c>
      <c r="AL97">
        <v>0</v>
      </c>
      <c r="AM97">
        <v>715</v>
      </c>
      <c r="AN97">
        <v>9309</v>
      </c>
      <c r="AO97">
        <v>55</v>
      </c>
      <c r="AP97">
        <v>504</v>
      </c>
      <c r="AQ97">
        <v>21941</v>
      </c>
      <c r="AR97">
        <v>0</v>
      </c>
      <c r="AS97">
        <v>9410</v>
      </c>
      <c r="AT97">
        <v>1715</v>
      </c>
      <c r="AU97">
        <v>427</v>
      </c>
      <c r="AV97">
        <v>3123</v>
      </c>
      <c r="AW97">
        <v>0</v>
      </c>
      <c r="AX97">
        <v>0</v>
      </c>
      <c r="AY97">
        <v>530</v>
      </c>
      <c r="AZ97">
        <v>17482</v>
      </c>
      <c r="BA97">
        <v>248</v>
      </c>
      <c r="BB97">
        <v>1406</v>
      </c>
      <c r="BC97">
        <v>34341</v>
      </c>
      <c r="BD97">
        <v>259608327</v>
      </c>
      <c r="BE97">
        <v>65576141</v>
      </c>
      <c r="BF97">
        <v>18063018</v>
      </c>
      <c r="BG97">
        <v>35254499</v>
      </c>
      <c r="BH97">
        <v>0</v>
      </c>
      <c r="BI97">
        <v>0</v>
      </c>
      <c r="BJ97">
        <v>25324544</v>
      </c>
      <c r="BK97">
        <v>268109907</v>
      </c>
      <c r="BL97">
        <v>1666376</v>
      </c>
      <c r="BM97">
        <v>12579331</v>
      </c>
      <c r="BN97">
        <v>686182143</v>
      </c>
      <c r="BO97">
        <v>107664393</v>
      </c>
      <c r="BP97">
        <v>27435564</v>
      </c>
      <c r="BQ97">
        <v>4063107</v>
      </c>
      <c r="BR97">
        <v>28976942</v>
      </c>
      <c r="BS97">
        <v>0</v>
      </c>
      <c r="BT97">
        <v>0</v>
      </c>
      <c r="BU97">
        <v>4939452</v>
      </c>
      <c r="BV97">
        <v>173011076</v>
      </c>
      <c r="BW97">
        <v>2189874</v>
      </c>
      <c r="BX97">
        <v>5125410</v>
      </c>
      <c r="BY97">
        <v>353405818</v>
      </c>
      <c r="BZ97">
        <v>5994470</v>
      </c>
      <c r="CA97">
        <v>330020239</v>
      </c>
      <c r="CB97">
        <v>89510691</v>
      </c>
      <c r="CC97">
        <v>19815250</v>
      </c>
      <c r="CD97">
        <v>61941018</v>
      </c>
      <c r="CE97">
        <v>0</v>
      </c>
      <c r="CF97">
        <v>0</v>
      </c>
      <c r="CG97">
        <v>0</v>
      </c>
      <c r="CH97">
        <v>24949646</v>
      </c>
      <c r="CI97">
        <v>339311234</v>
      </c>
      <c r="CJ97">
        <v>0</v>
      </c>
      <c r="CK97">
        <v>383868</v>
      </c>
      <c r="CL97">
        <v>0</v>
      </c>
      <c r="CM97">
        <v>0</v>
      </c>
      <c r="CN97">
        <v>0</v>
      </c>
      <c r="CO97">
        <v>3978977</v>
      </c>
      <c r="CP97">
        <v>875905393</v>
      </c>
      <c r="CQ97">
        <v>0</v>
      </c>
      <c r="CR97">
        <v>0</v>
      </c>
      <c r="CS97">
        <v>0</v>
      </c>
      <c r="CT97">
        <v>0</v>
      </c>
      <c r="CU97">
        <v>0</v>
      </c>
      <c r="CV97">
        <v>38266170</v>
      </c>
      <c r="CW97">
        <v>2868391</v>
      </c>
      <c r="CX97">
        <v>2626811</v>
      </c>
      <c r="CY97">
        <v>2826050</v>
      </c>
      <c r="CZ97">
        <v>0</v>
      </c>
      <c r="DA97">
        <v>0</v>
      </c>
      <c r="DB97">
        <v>3416695</v>
      </c>
      <c r="DC97">
        <v>103948393</v>
      </c>
      <c r="DD97">
        <v>3472382</v>
      </c>
      <c r="DE97">
        <v>6257676</v>
      </c>
      <c r="DF97">
        <v>163682568</v>
      </c>
      <c r="DG97">
        <v>248379</v>
      </c>
      <c r="DH97">
        <v>120016742</v>
      </c>
      <c r="DI97">
        <v>2651093</v>
      </c>
      <c r="DJ97">
        <v>0</v>
      </c>
      <c r="DK97">
        <v>0</v>
      </c>
      <c r="DL97">
        <v>0</v>
      </c>
      <c r="DM97">
        <v>0</v>
      </c>
      <c r="DN97">
        <v>0</v>
      </c>
      <c r="DO97">
        <v>2939783</v>
      </c>
      <c r="DP97">
        <v>118811218</v>
      </c>
      <c r="DQ97">
        <v>0</v>
      </c>
      <c r="DR97">
        <v>0</v>
      </c>
      <c r="DS97">
        <v>0</v>
      </c>
      <c r="DT97">
        <v>0</v>
      </c>
      <c r="DU97">
        <v>0</v>
      </c>
      <c r="DV97">
        <v>0</v>
      </c>
      <c r="DW97">
        <v>0</v>
      </c>
      <c r="DX97">
        <v>0</v>
      </c>
      <c r="DY97">
        <v>0</v>
      </c>
      <c r="DZ97">
        <v>0</v>
      </c>
      <c r="EA97">
        <v>0</v>
      </c>
      <c r="EB97">
        <v>0</v>
      </c>
      <c r="EC97">
        <v>0</v>
      </c>
      <c r="ED97" t="s">
        <v>202</v>
      </c>
      <c r="EE97" t="s">
        <v>203</v>
      </c>
      <c r="EF97" t="s">
        <v>204</v>
      </c>
      <c r="EG97">
        <v>1</v>
      </c>
    </row>
    <row r="98" spans="1:137" x14ac:dyDescent="0.25">
      <c r="A98" t="s">
        <v>852</v>
      </c>
      <c r="B98" t="s">
        <v>853</v>
      </c>
      <c r="C98">
        <v>2016</v>
      </c>
      <c r="D98" s="7">
        <v>42644</v>
      </c>
      <c r="E98" s="7">
        <v>42735</v>
      </c>
      <c r="F98" t="s">
        <v>194</v>
      </c>
      <c r="G98" t="s">
        <v>29</v>
      </c>
      <c r="H98">
        <v>11</v>
      </c>
      <c r="I98">
        <v>913</v>
      </c>
      <c r="J98" t="s">
        <v>240</v>
      </c>
      <c r="K98" t="s">
        <v>37</v>
      </c>
      <c r="L98" t="s">
        <v>224</v>
      </c>
      <c r="M98" t="s">
        <v>854</v>
      </c>
      <c r="N98" t="s">
        <v>855</v>
      </c>
      <c r="O98" t="s">
        <v>856</v>
      </c>
      <c r="P98" t="s">
        <v>857</v>
      </c>
      <c r="Q98" t="s">
        <v>858</v>
      </c>
      <c r="R98">
        <v>117</v>
      </c>
      <c r="S98">
        <v>117</v>
      </c>
      <c r="T98">
        <v>117</v>
      </c>
      <c r="U98">
        <v>144</v>
      </c>
      <c r="V98">
        <v>68</v>
      </c>
      <c r="W98">
        <v>225</v>
      </c>
      <c r="X98">
        <v>341</v>
      </c>
      <c r="Y98">
        <v>0</v>
      </c>
      <c r="Z98">
        <v>0</v>
      </c>
      <c r="AA98">
        <v>0</v>
      </c>
      <c r="AB98">
        <v>42</v>
      </c>
      <c r="AC98">
        <v>1</v>
      </c>
      <c r="AD98">
        <v>28</v>
      </c>
      <c r="AE98">
        <v>849</v>
      </c>
      <c r="AF98">
        <v>0</v>
      </c>
      <c r="AG98">
        <v>896</v>
      </c>
      <c r="AH98">
        <v>420</v>
      </c>
      <c r="AI98">
        <v>1318</v>
      </c>
      <c r="AJ98">
        <v>1686</v>
      </c>
      <c r="AK98">
        <v>0</v>
      </c>
      <c r="AL98">
        <v>0</v>
      </c>
      <c r="AM98">
        <v>0</v>
      </c>
      <c r="AN98">
        <v>124</v>
      </c>
      <c r="AO98">
        <v>5</v>
      </c>
      <c r="AP98">
        <v>66</v>
      </c>
      <c r="AQ98">
        <v>4515</v>
      </c>
      <c r="AR98">
        <v>0</v>
      </c>
      <c r="AS98">
        <v>193</v>
      </c>
      <c r="AT98">
        <v>135</v>
      </c>
      <c r="AU98">
        <v>1068</v>
      </c>
      <c r="AV98">
        <v>2644</v>
      </c>
      <c r="AW98">
        <v>0</v>
      </c>
      <c r="AX98">
        <v>0</v>
      </c>
      <c r="AY98">
        <v>0</v>
      </c>
      <c r="AZ98">
        <v>334</v>
      </c>
      <c r="BA98">
        <v>0</v>
      </c>
      <c r="BB98">
        <v>593</v>
      </c>
      <c r="BC98">
        <v>4967</v>
      </c>
      <c r="BD98">
        <v>11366137</v>
      </c>
      <c r="BE98">
        <v>4632102</v>
      </c>
      <c r="BF98">
        <v>13385156</v>
      </c>
      <c r="BG98">
        <v>17554380</v>
      </c>
      <c r="BH98">
        <v>0</v>
      </c>
      <c r="BI98">
        <v>0</v>
      </c>
      <c r="BJ98">
        <v>0</v>
      </c>
      <c r="BK98">
        <v>1178200</v>
      </c>
      <c r="BL98">
        <v>78702</v>
      </c>
      <c r="BM98">
        <v>1640049</v>
      </c>
      <c r="BN98">
        <v>49834726</v>
      </c>
      <c r="BO98">
        <v>2664708</v>
      </c>
      <c r="BP98">
        <v>1688150</v>
      </c>
      <c r="BQ98">
        <v>5179650</v>
      </c>
      <c r="BR98">
        <v>11200240</v>
      </c>
      <c r="BS98">
        <v>0</v>
      </c>
      <c r="BT98">
        <v>0</v>
      </c>
      <c r="BU98">
        <v>0</v>
      </c>
      <c r="BV98">
        <v>1587391</v>
      </c>
      <c r="BW98">
        <v>0</v>
      </c>
      <c r="BX98">
        <v>2077958</v>
      </c>
      <c r="BY98">
        <v>24398097</v>
      </c>
      <c r="BZ98">
        <v>1500151</v>
      </c>
      <c r="CA98">
        <v>11789805</v>
      </c>
      <c r="CB98">
        <v>5046571</v>
      </c>
      <c r="CC98">
        <v>14948867</v>
      </c>
      <c r="CD98">
        <v>21231885</v>
      </c>
      <c r="CE98">
        <v>-1092979</v>
      </c>
      <c r="CF98">
        <v>0</v>
      </c>
      <c r="CG98">
        <v>0</v>
      </c>
      <c r="CH98">
        <v>0</v>
      </c>
      <c r="CI98">
        <v>1742220</v>
      </c>
      <c r="CJ98">
        <v>0</v>
      </c>
      <c r="CK98">
        <v>78702</v>
      </c>
      <c r="CL98">
        <v>0</v>
      </c>
      <c r="CM98">
        <v>0</v>
      </c>
      <c r="CN98">
        <v>0</v>
      </c>
      <c r="CO98">
        <v>1480629</v>
      </c>
      <c r="CP98">
        <v>56725851</v>
      </c>
      <c r="CQ98">
        <v>0</v>
      </c>
      <c r="CR98">
        <v>3208212</v>
      </c>
      <c r="CS98">
        <v>0</v>
      </c>
      <c r="CT98">
        <v>0</v>
      </c>
      <c r="CU98">
        <v>3208212</v>
      </c>
      <c r="CV98">
        <v>2241040</v>
      </c>
      <c r="CW98">
        <v>1273681</v>
      </c>
      <c r="CX98">
        <v>4708918</v>
      </c>
      <c r="CY98">
        <v>10730946</v>
      </c>
      <c r="CZ98">
        <v>0</v>
      </c>
      <c r="DA98">
        <v>0</v>
      </c>
      <c r="DB98">
        <v>0</v>
      </c>
      <c r="DC98">
        <v>1023371</v>
      </c>
      <c r="DD98">
        <v>0</v>
      </c>
      <c r="DE98">
        <v>737228</v>
      </c>
      <c r="DF98">
        <v>20715184</v>
      </c>
      <c r="DG98">
        <v>2889</v>
      </c>
      <c r="DH98">
        <v>17280537</v>
      </c>
      <c r="DI98">
        <v>0</v>
      </c>
      <c r="DJ98">
        <v>0</v>
      </c>
      <c r="DK98">
        <v>0</v>
      </c>
      <c r="DL98">
        <v>0</v>
      </c>
      <c r="DM98">
        <v>0</v>
      </c>
      <c r="DN98">
        <v>0</v>
      </c>
      <c r="DO98">
        <v>178019</v>
      </c>
      <c r="DP98">
        <v>1715964</v>
      </c>
      <c r="DQ98">
        <v>0</v>
      </c>
      <c r="DR98">
        <v>0</v>
      </c>
      <c r="DS98">
        <v>0</v>
      </c>
      <c r="DT98">
        <v>0</v>
      </c>
      <c r="DU98">
        <v>0</v>
      </c>
      <c r="DV98">
        <v>0</v>
      </c>
      <c r="DW98">
        <v>0</v>
      </c>
      <c r="DX98">
        <v>0</v>
      </c>
      <c r="DY98">
        <v>0</v>
      </c>
      <c r="DZ98">
        <v>0</v>
      </c>
      <c r="EA98">
        <v>0</v>
      </c>
      <c r="EB98">
        <v>0</v>
      </c>
      <c r="EC98">
        <v>0</v>
      </c>
      <c r="ED98" t="s">
        <v>202</v>
      </c>
      <c r="EE98" t="s">
        <v>203</v>
      </c>
      <c r="EF98" t="s">
        <v>204</v>
      </c>
      <c r="EG98">
        <v>1</v>
      </c>
    </row>
    <row r="99" spans="1:137" x14ac:dyDescent="0.25">
      <c r="A99" t="s">
        <v>859</v>
      </c>
      <c r="B99" t="s">
        <v>860</v>
      </c>
      <c r="C99">
        <v>2016</v>
      </c>
      <c r="D99" s="7">
        <v>42644</v>
      </c>
      <c r="E99" s="7">
        <v>42735</v>
      </c>
      <c r="F99" t="s">
        <v>194</v>
      </c>
      <c r="G99" t="s">
        <v>222</v>
      </c>
      <c r="H99">
        <v>13</v>
      </c>
      <c r="I99">
        <v>1015</v>
      </c>
      <c r="J99" t="s">
        <v>232</v>
      </c>
      <c r="K99" t="s">
        <v>37</v>
      </c>
      <c r="L99" t="s">
        <v>224</v>
      </c>
      <c r="M99" t="s">
        <v>861</v>
      </c>
      <c r="N99" t="s">
        <v>862</v>
      </c>
      <c r="O99" t="s">
        <v>420</v>
      </c>
      <c r="P99" t="s">
        <v>863</v>
      </c>
      <c r="Q99" t="s">
        <v>864</v>
      </c>
      <c r="R99">
        <v>27</v>
      </c>
      <c r="S99">
        <v>27</v>
      </c>
      <c r="T99">
        <v>27</v>
      </c>
      <c r="U99">
        <v>0</v>
      </c>
      <c r="V99">
        <v>0</v>
      </c>
      <c r="W99">
        <v>5</v>
      </c>
      <c r="X99">
        <v>2</v>
      </c>
      <c r="Y99">
        <v>0</v>
      </c>
      <c r="Z99">
        <v>0</v>
      </c>
      <c r="AA99">
        <v>1</v>
      </c>
      <c r="AB99">
        <v>13</v>
      </c>
      <c r="AC99">
        <v>0</v>
      </c>
      <c r="AD99">
        <v>0</v>
      </c>
      <c r="AE99">
        <v>21</v>
      </c>
      <c r="AF99">
        <v>0</v>
      </c>
      <c r="AG99">
        <v>0</v>
      </c>
      <c r="AH99">
        <v>0</v>
      </c>
      <c r="AI99">
        <v>264</v>
      </c>
      <c r="AJ99">
        <v>1348</v>
      </c>
      <c r="AK99">
        <v>0</v>
      </c>
      <c r="AL99">
        <v>0</v>
      </c>
      <c r="AM99">
        <v>4</v>
      </c>
      <c r="AN99">
        <v>334</v>
      </c>
      <c r="AO99">
        <v>0</v>
      </c>
      <c r="AP99">
        <v>0</v>
      </c>
      <c r="AQ99">
        <v>1950</v>
      </c>
      <c r="AR99">
        <v>0</v>
      </c>
      <c r="AS99">
        <v>0</v>
      </c>
      <c r="AT99">
        <v>0</v>
      </c>
      <c r="AU99">
        <v>0</v>
      </c>
      <c r="AV99">
        <v>0</v>
      </c>
      <c r="AW99">
        <v>0</v>
      </c>
      <c r="AX99">
        <v>0</v>
      </c>
      <c r="AY99">
        <v>0</v>
      </c>
      <c r="AZ99">
        <v>230</v>
      </c>
      <c r="BA99">
        <v>0</v>
      </c>
      <c r="BB99">
        <v>0</v>
      </c>
      <c r="BC99">
        <v>230</v>
      </c>
      <c r="BD99">
        <v>0</v>
      </c>
      <c r="BE99">
        <v>0</v>
      </c>
      <c r="BF99">
        <v>1813799</v>
      </c>
      <c r="BG99">
        <v>7977803</v>
      </c>
      <c r="BH99">
        <v>0</v>
      </c>
      <c r="BI99">
        <v>0</v>
      </c>
      <c r="BJ99">
        <v>30343</v>
      </c>
      <c r="BK99">
        <v>1841198</v>
      </c>
      <c r="BL99">
        <v>0</v>
      </c>
      <c r="BM99">
        <v>0</v>
      </c>
      <c r="BN99">
        <v>11663143</v>
      </c>
      <c r="BO99">
        <v>0</v>
      </c>
      <c r="BP99">
        <v>0</v>
      </c>
      <c r="BQ99">
        <v>0</v>
      </c>
      <c r="BR99">
        <v>0</v>
      </c>
      <c r="BS99">
        <v>0</v>
      </c>
      <c r="BT99">
        <v>0</v>
      </c>
      <c r="BU99">
        <v>0</v>
      </c>
      <c r="BV99">
        <v>148067</v>
      </c>
      <c r="BW99">
        <v>0</v>
      </c>
      <c r="BX99">
        <v>0</v>
      </c>
      <c r="BY99">
        <v>148067</v>
      </c>
      <c r="BZ99">
        <v>34528</v>
      </c>
      <c r="CA99">
        <v>0</v>
      </c>
      <c r="CB99">
        <v>0</v>
      </c>
      <c r="CC99">
        <v>1462409</v>
      </c>
      <c r="CD99">
        <v>6535753</v>
      </c>
      <c r="CE99">
        <v>0</v>
      </c>
      <c r="CF99">
        <v>0</v>
      </c>
      <c r="CG99">
        <v>0</v>
      </c>
      <c r="CH99">
        <v>24951</v>
      </c>
      <c r="CI99">
        <v>1504735</v>
      </c>
      <c r="CJ99">
        <v>0</v>
      </c>
      <c r="CK99">
        <v>0</v>
      </c>
      <c r="CL99">
        <v>0</v>
      </c>
      <c r="CM99">
        <v>0</v>
      </c>
      <c r="CN99">
        <v>0</v>
      </c>
      <c r="CO99">
        <v>0</v>
      </c>
      <c r="CP99">
        <v>9562376</v>
      </c>
      <c r="CQ99">
        <v>0</v>
      </c>
      <c r="CR99">
        <v>0</v>
      </c>
      <c r="CS99">
        <v>0</v>
      </c>
      <c r="CT99">
        <v>0</v>
      </c>
      <c r="CU99">
        <v>0</v>
      </c>
      <c r="CV99">
        <v>0</v>
      </c>
      <c r="CW99">
        <v>0</v>
      </c>
      <c r="CX99">
        <v>351390</v>
      </c>
      <c r="CY99">
        <v>1442050</v>
      </c>
      <c r="CZ99">
        <v>0</v>
      </c>
      <c r="DA99">
        <v>0</v>
      </c>
      <c r="DB99">
        <v>5392</v>
      </c>
      <c r="DC99">
        <v>450002</v>
      </c>
      <c r="DD99">
        <v>0</v>
      </c>
      <c r="DE99">
        <v>0</v>
      </c>
      <c r="DF99">
        <v>2248834</v>
      </c>
      <c r="DG99">
        <v>1369</v>
      </c>
      <c r="DH99">
        <v>2589349</v>
      </c>
      <c r="DI99">
        <v>0</v>
      </c>
      <c r="DJ99">
        <v>0</v>
      </c>
      <c r="DK99">
        <v>0</v>
      </c>
      <c r="DL99">
        <v>0</v>
      </c>
      <c r="DM99">
        <v>0</v>
      </c>
      <c r="DN99">
        <v>0</v>
      </c>
      <c r="DO99">
        <v>6336</v>
      </c>
      <c r="DP99">
        <v>3491536</v>
      </c>
      <c r="DQ99">
        <v>0</v>
      </c>
      <c r="DR99">
        <v>0</v>
      </c>
      <c r="DS99">
        <v>0</v>
      </c>
      <c r="DT99">
        <v>0</v>
      </c>
      <c r="DU99">
        <v>0</v>
      </c>
      <c r="DV99">
        <v>0</v>
      </c>
      <c r="DW99">
        <v>0</v>
      </c>
      <c r="DX99">
        <v>0</v>
      </c>
      <c r="DY99">
        <v>0</v>
      </c>
      <c r="DZ99">
        <v>0</v>
      </c>
      <c r="EA99">
        <v>0</v>
      </c>
      <c r="EB99">
        <v>0</v>
      </c>
      <c r="EC99">
        <v>0</v>
      </c>
      <c r="ED99" t="s">
        <v>202</v>
      </c>
      <c r="EE99" t="s">
        <v>203</v>
      </c>
      <c r="EF99" t="s">
        <v>204</v>
      </c>
      <c r="EG99">
        <v>1</v>
      </c>
    </row>
    <row r="100" spans="1:137" x14ac:dyDescent="0.25">
      <c r="A100" t="s">
        <v>865</v>
      </c>
      <c r="B100" t="s">
        <v>866</v>
      </c>
      <c r="C100">
        <v>2016</v>
      </c>
      <c r="D100" s="7">
        <v>42644</v>
      </c>
      <c r="E100" s="7">
        <v>42735</v>
      </c>
      <c r="F100" t="s">
        <v>194</v>
      </c>
      <c r="G100" t="s">
        <v>195</v>
      </c>
      <c r="H100">
        <v>9</v>
      </c>
      <c r="I100">
        <v>617</v>
      </c>
      <c r="J100" t="s">
        <v>240</v>
      </c>
      <c r="K100" t="s">
        <v>37</v>
      </c>
      <c r="L100" t="s">
        <v>224</v>
      </c>
      <c r="M100" t="s">
        <v>867</v>
      </c>
      <c r="N100" t="s">
        <v>868</v>
      </c>
      <c r="O100" t="s">
        <v>281</v>
      </c>
      <c r="P100" t="s">
        <v>869</v>
      </c>
      <c r="Q100" t="s">
        <v>870</v>
      </c>
      <c r="R100">
        <v>86</v>
      </c>
      <c r="S100">
        <v>78</v>
      </c>
      <c r="T100">
        <v>70</v>
      </c>
      <c r="U100">
        <v>274</v>
      </c>
      <c r="V100">
        <v>24</v>
      </c>
      <c r="W100">
        <v>11</v>
      </c>
      <c r="X100">
        <v>94</v>
      </c>
      <c r="Y100">
        <v>0</v>
      </c>
      <c r="Z100">
        <v>0</v>
      </c>
      <c r="AA100">
        <v>43</v>
      </c>
      <c r="AB100">
        <v>23</v>
      </c>
      <c r="AC100">
        <v>0</v>
      </c>
      <c r="AD100">
        <v>0</v>
      </c>
      <c r="AE100">
        <v>469</v>
      </c>
      <c r="AF100">
        <v>0</v>
      </c>
      <c r="AG100">
        <v>3316</v>
      </c>
      <c r="AH100">
        <v>314</v>
      </c>
      <c r="AI100">
        <v>166</v>
      </c>
      <c r="AJ100">
        <v>1028</v>
      </c>
      <c r="AK100">
        <v>0</v>
      </c>
      <c r="AL100">
        <v>0</v>
      </c>
      <c r="AM100">
        <v>443</v>
      </c>
      <c r="AN100">
        <v>296</v>
      </c>
      <c r="AO100">
        <v>0</v>
      </c>
      <c r="AP100">
        <v>29</v>
      </c>
      <c r="AQ100">
        <v>5592</v>
      </c>
      <c r="AR100">
        <v>0</v>
      </c>
      <c r="AS100">
        <v>0</v>
      </c>
      <c r="AT100">
        <v>0</v>
      </c>
      <c r="AU100">
        <v>0</v>
      </c>
      <c r="AV100">
        <v>0</v>
      </c>
      <c r="AW100">
        <v>0</v>
      </c>
      <c r="AX100">
        <v>0</v>
      </c>
      <c r="AY100">
        <v>0</v>
      </c>
      <c r="AZ100">
        <v>0</v>
      </c>
      <c r="BA100">
        <v>0</v>
      </c>
      <c r="BB100">
        <v>0</v>
      </c>
      <c r="BC100">
        <v>0</v>
      </c>
      <c r="BD100">
        <v>8604826</v>
      </c>
      <c r="BE100">
        <v>850053</v>
      </c>
      <c r="BF100">
        <v>379883</v>
      </c>
      <c r="BG100">
        <v>2601732</v>
      </c>
      <c r="BH100">
        <v>0</v>
      </c>
      <c r="BI100">
        <v>0</v>
      </c>
      <c r="BJ100">
        <v>1135741</v>
      </c>
      <c r="BK100">
        <v>722562</v>
      </c>
      <c r="BL100">
        <v>0</v>
      </c>
      <c r="BM100">
        <v>54710</v>
      </c>
      <c r="BN100">
        <v>14349507</v>
      </c>
      <c r="BO100">
        <v>0</v>
      </c>
      <c r="BP100">
        <v>0</v>
      </c>
      <c r="BQ100">
        <v>0</v>
      </c>
      <c r="BR100">
        <v>0</v>
      </c>
      <c r="BS100">
        <v>0</v>
      </c>
      <c r="BT100">
        <v>0</v>
      </c>
      <c r="BU100">
        <v>0</v>
      </c>
      <c r="BV100">
        <v>0</v>
      </c>
      <c r="BW100">
        <v>0</v>
      </c>
      <c r="BX100">
        <v>0</v>
      </c>
      <c r="BY100">
        <v>0</v>
      </c>
      <c r="BZ100">
        <v>210413</v>
      </c>
      <c r="CA100">
        <v>2304987</v>
      </c>
      <c r="CB100">
        <v>448059</v>
      </c>
      <c r="CC100">
        <v>69598</v>
      </c>
      <c r="CD100">
        <v>1180083</v>
      </c>
      <c r="CE100">
        <v>0</v>
      </c>
      <c r="CF100">
        <v>0</v>
      </c>
      <c r="CG100">
        <v>0</v>
      </c>
      <c r="CH100">
        <v>608267</v>
      </c>
      <c r="CI100">
        <v>385355</v>
      </c>
      <c r="CJ100">
        <v>0</v>
      </c>
      <c r="CK100">
        <v>0</v>
      </c>
      <c r="CL100">
        <v>0</v>
      </c>
      <c r="CM100">
        <v>0</v>
      </c>
      <c r="CN100">
        <v>0</v>
      </c>
      <c r="CO100">
        <v>27999</v>
      </c>
      <c r="CP100">
        <v>5234761</v>
      </c>
      <c r="CQ100">
        <v>0</v>
      </c>
      <c r="CR100">
        <v>0</v>
      </c>
      <c r="CS100">
        <v>0</v>
      </c>
      <c r="CT100">
        <v>0</v>
      </c>
      <c r="CU100">
        <v>0</v>
      </c>
      <c r="CV100">
        <v>6157688</v>
      </c>
      <c r="CW100">
        <v>392923</v>
      </c>
      <c r="CX100">
        <v>303284</v>
      </c>
      <c r="CY100">
        <v>1389571</v>
      </c>
      <c r="CZ100">
        <v>0</v>
      </c>
      <c r="DA100">
        <v>0</v>
      </c>
      <c r="DB100">
        <v>515572</v>
      </c>
      <c r="DC100">
        <v>329599</v>
      </c>
      <c r="DD100">
        <v>0</v>
      </c>
      <c r="DE100">
        <v>26109</v>
      </c>
      <c r="DF100">
        <v>9114746</v>
      </c>
      <c r="DG100">
        <v>9999</v>
      </c>
      <c r="DH100">
        <v>7505232</v>
      </c>
      <c r="DI100">
        <v>0</v>
      </c>
      <c r="DJ100">
        <v>5971</v>
      </c>
      <c r="DK100">
        <v>0</v>
      </c>
      <c r="DL100">
        <v>0</v>
      </c>
      <c r="DM100">
        <v>0</v>
      </c>
      <c r="DN100">
        <v>0</v>
      </c>
      <c r="DO100">
        <v>1059898</v>
      </c>
      <c r="DP100">
        <v>7246835</v>
      </c>
      <c r="DQ100">
        <v>0</v>
      </c>
      <c r="DR100">
        <v>0</v>
      </c>
      <c r="DS100">
        <v>0</v>
      </c>
      <c r="DT100">
        <v>0</v>
      </c>
      <c r="DU100">
        <v>0</v>
      </c>
      <c r="DV100">
        <v>0</v>
      </c>
      <c r="DW100">
        <v>0</v>
      </c>
      <c r="DX100">
        <v>0</v>
      </c>
      <c r="DY100">
        <v>0</v>
      </c>
      <c r="DZ100">
        <v>0</v>
      </c>
      <c r="EA100">
        <v>0</v>
      </c>
      <c r="EB100">
        <v>0</v>
      </c>
      <c r="EC100">
        <v>0</v>
      </c>
      <c r="ED100" t="s">
        <v>202</v>
      </c>
      <c r="EE100" t="s">
        <v>203</v>
      </c>
      <c r="EF100" t="s">
        <v>204</v>
      </c>
      <c r="EG100">
        <v>1</v>
      </c>
    </row>
    <row r="101" spans="1:137" x14ac:dyDescent="0.25">
      <c r="A101" t="s">
        <v>871</v>
      </c>
      <c r="B101" t="s">
        <v>872</v>
      </c>
      <c r="C101">
        <v>2016</v>
      </c>
      <c r="D101" s="7">
        <v>42644</v>
      </c>
      <c r="E101" s="7">
        <v>42735</v>
      </c>
      <c r="F101" t="s">
        <v>194</v>
      </c>
      <c r="G101" t="s">
        <v>410</v>
      </c>
      <c r="H101">
        <v>6</v>
      </c>
      <c r="I101">
        <v>511</v>
      </c>
      <c r="J101" t="s">
        <v>240</v>
      </c>
      <c r="K101" t="s">
        <v>37</v>
      </c>
      <c r="L101" t="s">
        <v>224</v>
      </c>
      <c r="M101" t="s">
        <v>873</v>
      </c>
      <c r="N101" t="s">
        <v>874</v>
      </c>
      <c r="O101" t="s">
        <v>413</v>
      </c>
      <c r="P101" t="s">
        <v>875</v>
      </c>
      <c r="Q101" t="s">
        <v>876</v>
      </c>
      <c r="R101">
        <v>50</v>
      </c>
      <c r="S101">
        <v>50</v>
      </c>
      <c r="T101">
        <v>50</v>
      </c>
      <c r="U101">
        <v>33</v>
      </c>
      <c r="V101">
        <v>3</v>
      </c>
      <c r="W101">
        <v>1</v>
      </c>
      <c r="X101">
        <v>4</v>
      </c>
      <c r="Y101">
        <v>0</v>
      </c>
      <c r="Z101">
        <v>0</v>
      </c>
      <c r="AA101">
        <v>11</v>
      </c>
      <c r="AB101">
        <v>0</v>
      </c>
      <c r="AC101">
        <v>1</v>
      </c>
      <c r="AD101">
        <v>6</v>
      </c>
      <c r="AE101">
        <v>59</v>
      </c>
      <c r="AF101">
        <v>0</v>
      </c>
      <c r="AG101">
        <v>385</v>
      </c>
      <c r="AH101">
        <v>36</v>
      </c>
      <c r="AI101">
        <v>10</v>
      </c>
      <c r="AJ101">
        <v>60</v>
      </c>
      <c r="AK101">
        <v>0</v>
      </c>
      <c r="AL101">
        <v>0</v>
      </c>
      <c r="AM101">
        <v>137</v>
      </c>
      <c r="AN101">
        <v>0</v>
      </c>
      <c r="AO101">
        <v>10</v>
      </c>
      <c r="AP101">
        <v>95</v>
      </c>
      <c r="AQ101">
        <v>733</v>
      </c>
      <c r="AR101">
        <v>0</v>
      </c>
      <c r="AS101">
        <v>0</v>
      </c>
      <c r="AT101">
        <v>0</v>
      </c>
      <c r="AU101">
        <v>0</v>
      </c>
      <c r="AV101">
        <v>0</v>
      </c>
      <c r="AW101">
        <v>0</v>
      </c>
      <c r="AX101">
        <v>0</v>
      </c>
      <c r="AY101">
        <v>0</v>
      </c>
      <c r="AZ101">
        <v>0</v>
      </c>
      <c r="BA101">
        <v>0</v>
      </c>
      <c r="BB101">
        <v>0</v>
      </c>
      <c r="BC101">
        <v>0</v>
      </c>
      <c r="BD101">
        <v>1161949</v>
      </c>
      <c r="BE101">
        <v>78446</v>
      </c>
      <c r="BF101">
        <v>23722</v>
      </c>
      <c r="BG101">
        <v>142337</v>
      </c>
      <c r="BH101">
        <v>0</v>
      </c>
      <c r="BI101">
        <v>0</v>
      </c>
      <c r="BJ101">
        <v>375466</v>
      </c>
      <c r="BK101">
        <v>0</v>
      </c>
      <c r="BL101">
        <v>18630</v>
      </c>
      <c r="BM101">
        <v>208566</v>
      </c>
      <c r="BN101">
        <v>2009116</v>
      </c>
      <c r="BO101">
        <v>0</v>
      </c>
      <c r="BP101">
        <v>0</v>
      </c>
      <c r="BQ101">
        <v>0</v>
      </c>
      <c r="BR101">
        <v>0</v>
      </c>
      <c r="BS101">
        <v>0</v>
      </c>
      <c r="BT101">
        <v>0</v>
      </c>
      <c r="BU101">
        <v>0</v>
      </c>
      <c r="BV101">
        <v>0</v>
      </c>
      <c r="BW101">
        <v>0</v>
      </c>
      <c r="BX101">
        <v>0</v>
      </c>
      <c r="BY101">
        <v>0</v>
      </c>
      <c r="BZ101">
        <v>3896</v>
      </c>
      <c r="CA101">
        <v>656304</v>
      </c>
      <c r="CB101">
        <v>91667</v>
      </c>
      <c r="CC101">
        <v>21529</v>
      </c>
      <c r="CD101">
        <v>129178</v>
      </c>
      <c r="CE101">
        <v>0</v>
      </c>
      <c r="CF101">
        <v>0</v>
      </c>
      <c r="CG101">
        <v>0</v>
      </c>
      <c r="CH101">
        <v>332723</v>
      </c>
      <c r="CI101">
        <v>0</v>
      </c>
      <c r="CJ101">
        <v>0</v>
      </c>
      <c r="CK101">
        <v>184827</v>
      </c>
      <c r="CL101">
        <v>0</v>
      </c>
      <c r="CM101">
        <v>0</v>
      </c>
      <c r="CN101">
        <v>0</v>
      </c>
      <c r="CO101">
        <v>0</v>
      </c>
      <c r="CP101">
        <v>1420124</v>
      </c>
      <c r="CQ101">
        <v>0</v>
      </c>
      <c r="CR101">
        <v>0</v>
      </c>
      <c r="CS101">
        <v>0</v>
      </c>
      <c r="CT101">
        <v>0</v>
      </c>
      <c r="CU101">
        <v>0</v>
      </c>
      <c r="CV101">
        <v>503392</v>
      </c>
      <c r="CW101">
        <v>-13373</v>
      </c>
      <c r="CX101">
        <v>2147</v>
      </c>
      <c r="CY101">
        <v>12883</v>
      </c>
      <c r="CZ101">
        <v>0</v>
      </c>
      <c r="DA101">
        <v>0</v>
      </c>
      <c r="DB101">
        <v>42015</v>
      </c>
      <c r="DC101">
        <v>0</v>
      </c>
      <c r="DD101">
        <v>18590</v>
      </c>
      <c r="DE101">
        <v>23338</v>
      </c>
      <c r="DF101">
        <v>588992</v>
      </c>
      <c r="DG101">
        <v>3609</v>
      </c>
      <c r="DH101">
        <v>4092029</v>
      </c>
      <c r="DI101">
        <v>0</v>
      </c>
      <c r="DJ101">
        <v>0</v>
      </c>
      <c r="DK101">
        <v>0</v>
      </c>
      <c r="DL101">
        <v>0</v>
      </c>
      <c r="DM101">
        <v>0</v>
      </c>
      <c r="DN101">
        <v>0</v>
      </c>
      <c r="DO101">
        <v>3194642</v>
      </c>
      <c r="DP101">
        <v>3057541</v>
      </c>
      <c r="DQ101">
        <v>0</v>
      </c>
      <c r="DR101">
        <v>0</v>
      </c>
      <c r="DS101">
        <v>0</v>
      </c>
      <c r="DT101">
        <v>0</v>
      </c>
      <c r="DU101">
        <v>0</v>
      </c>
      <c r="DV101">
        <v>0</v>
      </c>
      <c r="DW101">
        <v>0</v>
      </c>
      <c r="DX101">
        <v>0</v>
      </c>
      <c r="DY101">
        <v>0</v>
      </c>
      <c r="DZ101">
        <v>0</v>
      </c>
      <c r="EA101">
        <v>0</v>
      </c>
      <c r="EB101">
        <v>0</v>
      </c>
      <c r="EC101">
        <v>0</v>
      </c>
      <c r="ED101" t="s">
        <v>202</v>
      </c>
      <c r="EE101" t="s">
        <v>203</v>
      </c>
      <c r="EF101" t="s">
        <v>204</v>
      </c>
      <c r="EG101">
        <v>1</v>
      </c>
    </row>
    <row r="102" spans="1:137" x14ac:dyDescent="0.25">
      <c r="A102" t="s">
        <v>877</v>
      </c>
      <c r="B102" t="s">
        <v>878</v>
      </c>
      <c r="C102">
        <v>2016</v>
      </c>
      <c r="D102" s="7">
        <v>42644</v>
      </c>
      <c r="E102" s="7">
        <v>42735</v>
      </c>
      <c r="F102" t="s">
        <v>194</v>
      </c>
      <c r="G102" t="s">
        <v>222</v>
      </c>
      <c r="H102">
        <v>13</v>
      </c>
      <c r="I102">
        <v>1015</v>
      </c>
      <c r="J102" t="s">
        <v>232</v>
      </c>
      <c r="K102" t="s">
        <v>37</v>
      </c>
      <c r="L102" t="s">
        <v>224</v>
      </c>
      <c r="M102" t="s">
        <v>879</v>
      </c>
      <c r="N102" t="s">
        <v>880</v>
      </c>
      <c r="O102" t="s">
        <v>749</v>
      </c>
      <c r="P102" t="s">
        <v>750</v>
      </c>
      <c r="Q102" t="s">
        <v>881</v>
      </c>
      <c r="R102">
        <v>48</v>
      </c>
      <c r="S102">
        <v>48</v>
      </c>
      <c r="T102">
        <v>43</v>
      </c>
      <c r="U102">
        <v>221</v>
      </c>
      <c r="V102">
        <v>22</v>
      </c>
      <c r="W102">
        <v>0</v>
      </c>
      <c r="X102">
        <v>21</v>
      </c>
      <c r="Y102">
        <v>0</v>
      </c>
      <c r="Z102">
        <v>0</v>
      </c>
      <c r="AA102">
        <v>14</v>
      </c>
      <c r="AB102">
        <v>77</v>
      </c>
      <c r="AC102">
        <v>0</v>
      </c>
      <c r="AD102">
        <v>1</v>
      </c>
      <c r="AE102">
        <v>356</v>
      </c>
      <c r="AF102">
        <v>0</v>
      </c>
      <c r="AG102">
        <v>2420</v>
      </c>
      <c r="AH102">
        <v>236</v>
      </c>
      <c r="AI102">
        <v>0</v>
      </c>
      <c r="AJ102">
        <v>283</v>
      </c>
      <c r="AK102">
        <v>0</v>
      </c>
      <c r="AL102">
        <v>0</v>
      </c>
      <c r="AM102">
        <v>173</v>
      </c>
      <c r="AN102">
        <v>698</v>
      </c>
      <c r="AO102">
        <v>0</v>
      </c>
      <c r="AP102">
        <v>10</v>
      </c>
      <c r="AQ102">
        <v>3820</v>
      </c>
      <c r="AR102">
        <v>0</v>
      </c>
      <c r="AS102">
        <v>0</v>
      </c>
      <c r="AT102">
        <v>0</v>
      </c>
      <c r="AU102">
        <v>0</v>
      </c>
      <c r="AV102">
        <v>0</v>
      </c>
      <c r="AW102">
        <v>0</v>
      </c>
      <c r="AX102">
        <v>0</v>
      </c>
      <c r="AY102">
        <v>0</v>
      </c>
      <c r="AZ102">
        <v>0</v>
      </c>
      <c r="BA102">
        <v>0</v>
      </c>
      <c r="BB102">
        <v>0</v>
      </c>
      <c r="BC102">
        <v>0</v>
      </c>
      <c r="BD102">
        <v>6591558</v>
      </c>
      <c r="BE102">
        <v>597602</v>
      </c>
      <c r="BF102">
        <v>0</v>
      </c>
      <c r="BG102">
        <v>725529</v>
      </c>
      <c r="BH102">
        <v>0</v>
      </c>
      <c r="BI102">
        <v>0</v>
      </c>
      <c r="BJ102">
        <v>463375</v>
      </c>
      <c r="BK102">
        <v>1842444</v>
      </c>
      <c r="BL102">
        <v>0</v>
      </c>
      <c r="BM102">
        <v>24676</v>
      </c>
      <c r="BN102">
        <v>10245184</v>
      </c>
      <c r="BO102">
        <v>0</v>
      </c>
      <c r="BP102">
        <v>0</v>
      </c>
      <c r="BQ102">
        <v>0</v>
      </c>
      <c r="BR102">
        <v>0</v>
      </c>
      <c r="BS102">
        <v>0</v>
      </c>
      <c r="BT102">
        <v>0</v>
      </c>
      <c r="BU102">
        <v>0</v>
      </c>
      <c r="BV102">
        <v>0</v>
      </c>
      <c r="BW102">
        <v>0</v>
      </c>
      <c r="BX102">
        <v>0</v>
      </c>
      <c r="BY102">
        <v>0</v>
      </c>
      <c r="BZ102">
        <v>84497</v>
      </c>
      <c r="CA102">
        <v>1802984</v>
      </c>
      <c r="CB102">
        <v>276530</v>
      </c>
      <c r="CC102">
        <v>0</v>
      </c>
      <c r="CD102">
        <v>297710</v>
      </c>
      <c r="CE102">
        <v>0</v>
      </c>
      <c r="CF102">
        <v>0</v>
      </c>
      <c r="CG102">
        <v>0</v>
      </c>
      <c r="CH102">
        <v>244289</v>
      </c>
      <c r="CI102">
        <v>978913</v>
      </c>
      <c r="CJ102">
        <v>0</v>
      </c>
      <c r="CK102">
        <v>0</v>
      </c>
      <c r="CL102">
        <v>0</v>
      </c>
      <c r="CM102">
        <v>0</v>
      </c>
      <c r="CN102">
        <v>0</v>
      </c>
      <c r="CO102">
        <v>7049</v>
      </c>
      <c r="CP102">
        <v>3691972</v>
      </c>
      <c r="CQ102">
        <v>0</v>
      </c>
      <c r="CR102">
        <v>0</v>
      </c>
      <c r="CS102">
        <v>0</v>
      </c>
      <c r="CT102">
        <v>0</v>
      </c>
      <c r="CU102">
        <v>0</v>
      </c>
      <c r="CV102">
        <v>4775896</v>
      </c>
      <c r="CW102">
        <v>308395</v>
      </c>
      <c r="CX102">
        <v>0</v>
      </c>
      <c r="CY102">
        <v>410926</v>
      </c>
      <c r="CZ102">
        <v>0</v>
      </c>
      <c r="DA102">
        <v>0</v>
      </c>
      <c r="DB102">
        <v>202187</v>
      </c>
      <c r="DC102">
        <v>838182</v>
      </c>
      <c r="DD102">
        <v>0</v>
      </c>
      <c r="DE102">
        <v>17626</v>
      </c>
      <c r="DF102">
        <v>6553212</v>
      </c>
      <c r="DG102">
        <v>7276</v>
      </c>
      <c r="DH102">
        <v>5476346</v>
      </c>
      <c r="DI102">
        <v>0</v>
      </c>
      <c r="DJ102">
        <v>-527</v>
      </c>
      <c r="DK102">
        <v>0</v>
      </c>
      <c r="DL102">
        <v>0</v>
      </c>
      <c r="DM102">
        <v>0</v>
      </c>
      <c r="DN102">
        <v>0</v>
      </c>
      <c r="DO102">
        <v>64956</v>
      </c>
      <c r="DP102">
        <v>770798</v>
      </c>
      <c r="DQ102">
        <v>0</v>
      </c>
      <c r="DR102">
        <v>0</v>
      </c>
      <c r="DS102">
        <v>0</v>
      </c>
      <c r="DT102">
        <v>0</v>
      </c>
      <c r="DU102">
        <v>0</v>
      </c>
      <c r="DV102">
        <v>0</v>
      </c>
      <c r="DW102">
        <v>0</v>
      </c>
      <c r="DX102">
        <v>0</v>
      </c>
      <c r="DY102">
        <v>0</v>
      </c>
      <c r="DZ102">
        <v>0</v>
      </c>
      <c r="EA102">
        <v>0</v>
      </c>
      <c r="EB102">
        <v>0</v>
      </c>
      <c r="EC102">
        <v>0</v>
      </c>
      <c r="ED102" t="s">
        <v>202</v>
      </c>
      <c r="EE102" t="s">
        <v>203</v>
      </c>
      <c r="EF102" t="s">
        <v>204</v>
      </c>
      <c r="EG102">
        <v>1</v>
      </c>
    </row>
    <row r="103" spans="1:137" x14ac:dyDescent="0.25">
      <c r="A103" t="s">
        <v>882</v>
      </c>
      <c r="B103" t="s">
        <v>883</v>
      </c>
      <c r="C103">
        <v>2016</v>
      </c>
      <c r="D103" s="7">
        <v>42644</v>
      </c>
      <c r="E103" s="7">
        <v>42735</v>
      </c>
      <c r="F103" t="s">
        <v>194</v>
      </c>
      <c r="G103" t="s">
        <v>554</v>
      </c>
      <c r="H103">
        <v>12</v>
      </c>
      <c r="I103">
        <v>1109</v>
      </c>
      <c r="J103" t="s">
        <v>196</v>
      </c>
      <c r="K103" t="s">
        <v>37</v>
      </c>
      <c r="L103" t="s">
        <v>224</v>
      </c>
      <c r="M103" t="s">
        <v>884</v>
      </c>
      <c r="N103" t="s">
        <v>885</v>
      </c>
      <c r="O103" t="s">
        <v>886</v>
      </c>
      <c r="P103" t="s">
        <v>887</v>
      </c>
      <c r="Q103" t="s">
        <v>888</v>
      </c>
      <c r="R103">
        <v>417</v>
      </c>
      <c r="S103">
        <v>417</v>
      </c>
      <c r="T103">
        <v>170</v>
      </c>
      <c r="U103">
        <v>657</v>
      </c>
      <c r="V103">
        <v>750</v>
      </c>
      <c r="W103">
        <v>163</v>
      </c>
      <c r="X103">
        <v>639</v>
      </c>
      <c r="Y103">
        <v>0</v>
      </c>
      <c r="Z103">
        <v>0</v>
      </c>
      <c r="AA103">
        <v>79</v>
      </c>
      <c r="AB103">
        <v>275</v>
      </c>
      <c r="AC103">
        <v>0</v>
      </c>
      <c r="AD103">
        <v>38</v>
      </c>
      <c r="AE103">
        <v>2601</v>
      </c>
      <c r="AF103">
        <v>0</v>
      </c>
      <c r="AG103">
        <v>3727</v>
      </c>
      <c r="AH103">
        <v>4718</v>
      </c>
      <c r="AI103">
        <v>1157</v>
      </c>
      <c r="AJ103">
        <v>3783</v>
      </c>
      <c r="AK103">
        <v>0</v>
      </c>
      <c r="AL103">
        <v>0</v>
      </c>
      <c r="AM103">
        <v>324</v>
      </c>
      <c r="AN103">
        <v>1600</v>
      </c>
      <c r="AO103">
        <v>0</v>
      </c>
      <c r="AP103">
        <v>179</v>
      </c>
      <c r="AQ103">
        <v>15488</v>
      </c>
      <c r="AR103">
        <v>0</v>
      </c>
      <c r="AS103">
        <v>1918</v>
      </c>
      <c r="AT103">
        <v>2548</v>
      </c>
      <c r="AU103">
        <v>1373</v>
      </c>
      <c r="AV103">
        <v>6918</v>
      </c>
      <c r="AW103">
        <v>0</v>
      </c>
      <c r="AX103">
        <v>0</v>
      </c>
      <c r="AY103">
        <v>343</v>
      </c>
      <c r="AZ103">
        <v>1371</v>
      </c>
      <c r="BA103">
        <v>0</v>
      </c>
      <c r="BB103">
        <v>1065</v>
      </c>
      <c r="BC103">
        <v>15536</v>
      </c>
      <c r="BD103">
        <v>37293415</v>
      </c>
      <c r="BE103">
        <v>43213099</v>
      </c>
      <c r="BF103">
        <v>12142161</v>
      </c>
      <c r="BG103">
        <v>40075751</v>
      </c>
      <c r="BH103">
        <v>0</v>
      </c>
      <c r="BI103">
        <v>0</v>
      </c>
      <c r="BJ103">
        <v>2750836</v>
      </c>
      <c r="BK103">
        <v>7369186</v>
      </c>
      <c r="BL103">
        <v>0</v>
      </c>
      <c r="BM103">
        <v>855678</v>
      </c>
      <c r="BN103">
        <v>143700126</v>
      </c>
      <c r="BO103">
        <v>10870155</v>
      </c>
      <c r="BP103">
        <v>21291130</v>
      </c>
      <c r="BQ103">
        <v>3818478</v>
      </c>
      <c r="BR103">
        <v>22508732</v>
      </c>
      <c r="BS103">
        <v>0</v>
      </c>
      <c r="BT103">
        <v>0</v>
      </c>
      <c r="BU103">
        <v>2855046</v>
      </c>
      <c r="BV103">
        <v>5381220</v>
      </c>
      <c r="BW103">
        <v>0</v>
      </c>
      <c r="BX103">
        <v>2511281</v>
      </c>
      <c r="BY103">
        <v>69236042</v>
      </c>
      <c r="BZ103">
        <v>2879584</v>
      </c>
      <c r="CA103">
        <v>37623470</v>
      </c>
      <c r="CB103">
        <v>54264292</v>
      </c>
      <c r="CC103">
        <v>14966531</v>
      </c>
      <c r="CD103">
        <v>55288100</v>
      </c>
      <c r="CE103">
        <v>0</v>
      </c>
      <c r="CF103">
        <v>0</v>
      </c>
      <c r="CG103">
        <v>0</v>
      </c>
      <c r="CH103">
        <v>4445206</v>
      </c>
      <c r="CI103">
        <v>8320114</v>
      </c>
      <c r="CJ103">
        <v>0</v>
      </c>
      <c r="CK103">
        <v>0</v>
      </c>
      <c r="CL103">
        <v>0</v>
      </c>
      <c r="CM103">
        <v>0</v>
      </c>
      <c r="CN103">
        <v>0</v>
      </c>
      <c r="CO103">
        <v>0</v>
      </c>
      <c r="CP103">
        <v>177787297</v>
      </c>
      <c r="CQ103">
        <v>0</v>
      </c>
      <c r="CR103">
        <v>0</v>
      </c>
      <c r="CS103">
        <v>0</v>
      </c>
      <c r="CT103">
        <v>0</v>
      </c>
      <c r="CU103">
        <v>0</v>
      </c>
      <c r="CV103">
        <v>10540100</v>
      </c>
      <c r="CW103">
        <v>10239937</v>
      </c>
      <c r="CX103">
        <v>994108</v>
      </c>
      <c r="CY103">
        <v>7296383</v>
      </c>
      <c r="CZ103">
        <v>0</v>
      </c>
      <c r="DA103">
        <v>0</v>
      </c>
      <c r="DB103">
        <v>1160676</v>
      </c>
      <c r="DC103">
        <v>4430292</v>
      </c>
      <c r="DD103">
        <v>0</v>
      </c>
      <c r="DE103">
        <v>487375</v>
      </c>
      <c r="DF103">
        <v>35148871</v>
      </c>
      <c r="DG103">
        <v>359400</v>
      </c>
      <c r="DH103">
        <v>28921888</v>
      </c>
      <c r="DI103">
        <v>0</v>
      </c>
      <c r="DJ103">
        <v>0</v>
      </c>
      <c r="DK103">
        <v>0</v>
      </c>
      <c r="DL103">
        <v>0</v>
      </c>
      <c r="DM103">
        <v>0</v>
      </c>
      <c r="DN103">
        <v>0</v>
      </c>
      <c r="DO103">
        <v>4816113</v>
      </c>
      <c r="DP103">
        <v>19076425</v>
      </c>
      <c r="DQ103">
        <v>0</v>
      </c>
      <c r="DR103">
        <v>0</v>
      </c>
      <c r="DS103">
        <v>0</v>
      </c>
      <c r="DT103">
        <v>0</v>
      </c>
      <c r="DU103">
        <v>0</v>
      </c>
      <c r="DV103">
        <v>0</v>
      </c>
      <c r="DW103">
        <v>0</v>
      </c>
      <c r="DX103">
        <v>0</v>
      </c>
      <c r="DY103">
        <v>0</v>
      </c>
      <c r="DZ103">
        <v>0</v>
      </c>
      <c r="EA103">
        <v>0</v>
      </c>
      <c r="EB103">
        <v>0</v>
      </c>
      <c r="EC103">
        <v>0</v>
      </c>
      <c r="ED103" t="s">
        <v>202</v>
      </c>
      <c r="EE103" t="s">
        <v>203</v>
      </c>
      <c r="EF103" t="s">
        <v>204</v>
      </c>
      <c r="EG103">
        <v>1</v>
      </c>
    </row>
    <row r="104" spans="1:137" x14ac:dyDescent="0.25">
      <c r="A104" t="s">
        <v>889</v>
      </c>
      <c r="B104" t="s">
        <v>890</v>
      </c>
      <c r="C104">
        <v>2016</v>
      </c>
      <c r="D104" s="7">
        <v>42644</v>
      </c>
      <c r="E104" s="7">
        <v>42735</v>
      </c>
      <c r="F104" t="s">
        <v>194</v>
      </c>
      <c r="G104" t="s">
        <v>261</v>
      </c>
      <c r="H104">
        <v>12</v>
      </c>
      <c r="I104">
        <v>1214</v>
      </c>
      <c r="J104" t="s">
        <v>232</v>
      </c>
      <c r="K104" t="s">
        <v>37</v>
      </c>
      <c r="L104" t="s">
        <v>197</v>
      </c>
      <c r="M104" t="s">
        <v>891</v>
      </c>
      <c r="N104" t="s">
        <v>892</v>
      </c>
      <c r="O104" t="s">
        <v>893</v>
      </c>
      <c r="P104" t="s">
        <v>894</v>
      </c>
      <c r="Q104" t="s">
        <v>895</v>
      </c>
      <c r="R104">
        <v>179</v>
      </c>
      <c r="S104">
        <v>179</v>
      </c>
      <c r="T104">
        <v>115</v>
      </c>
      <c r="U104">
        <v>198</v>
      </c>
      <c r="V104">
        <v>124</v>
      </c>
      <c r="W104">
        <v>251</v>
      </c>
      <c r="X104">
        <v>56</v>
      </c>
      <c r="Y104">
        <v>0</v>
      </c>
      <c r="Z104">
        <v>0</v>
      </c>
      <c r="AA104">
        <v>32</v>
      </c>
      <c r="AB104">
        <v>65</v>
      </c>
      <c r="AC104">
        <v>0</v>
      </c>
      <c r="AD104">
        <v>14</v>
      </c>
      <c r="AE104">
        <v>740</v>
      </c>
      <c r="AF104">
        <v>0</v>
      </c>
      <c r="AG104">
        <v>1184</v>
      </c>
      <c r="AH104">
        <v>476</v>
      </c>
      <c r="AI104">
        <v>6999</v>
      </c>
      <c r="AJ104">
        <v>594</v>
      </c>
      <c r="AK104">
        <v>0</v>
      </c>
      <c r="AL104">
        <v>0</v>
      </c>
      <c r="AM104">
        <v>879</v>
      </c>
      <c r="AN104">
        <v>199</v>
      </c>
      <c r="AO104">
        <v>0</v>
      </c>
      <c r="AP104">
        <v>186</v>
      </c>
      <c r="AQ104">
        <v>10517</v>
      </c>
      <c r="AR104">
        <v>0</v>
      </c>
      <c r="AS104">
        <v>3912</v>
      </c>
      <c r="AT104">
        <v>1406</v>
      </c>
      <c r="AU104">
        <v>6449</v>
      </c>
      <c r="AV104">
        <v>968</v>
      </c>
      <c r="AW104">
        <v>0</v>
      </c>
      <c r="AX104">
        <v>0</v>
      </c>
      <c r="AY104">
        <v>578</v>
      </c>
      <c r="AZ104">
        <v>2200</v>
      </c>
      <c r="BA104">
        <v>0</v>
      </c>
      <c r="BB104">
        <v>512</v>
      </c>
      <c r="BC104">
        <v>16025</v>
      </c>
      <c r="BD104">
        <v>5892046</v>
      </c>
      <c r="BE104">
        <v>3366209</v>
      </c>
      <c r="BF104">
        <v>10795274</v>
      </c>
      <c r="BG104">
        <v>1892113</v>
      </c>
      <c r="BH104">
        <v>0</v>
      </c>
      <c r="BI104">
        <v>0</v>
      </c>
      <c r="BJ104">
        <v>1222416</v>
      </c>
      <c r="BK104">
        <v>1632285</v>
      </c>
      <c r="BL104">
        <v>0</v>
      </c>
      <c r="BM104">
        <v>198026</v>
      </c>
      <c r="BN104">
        <v>24998369</v>
      </c>
      <c r="BO104">
        <v>5002248</v>
      </c>
      <c r="BP104">
        <v>2991936</v>
      </c>
      <c r="BQ104">
        <v>8880102</v>
      </c>
      <c r="BR104">
        <v>2298308</v>
      </c>
      <c r="BS104">
        <v>0</v>
      </c>
      <c r="BT104">
        <v>0</v>
      </c>
      <c r="BU104">
        <v>1100924</v>
      </c>
      <c r="BV104">
        <v>3250089</v>
      </c>
      <c r="BW104">
        <v>0</v>
      </c>
      <c r="BX104">
        <v>845724</v>
      </c>
      <c r="BY104">
        <v>24369331</v>
      </c>
      <c r="BZ104">
        <v>463530</v>
      </c>
      <c r="CA104">
        <v>8438058</v>
      </c>
      <c r="CB104">
        <v>4713162</v>
      </c>
      <c r="CC104">
        <v>11407966</v>
      </c>
      <c r="CD104">
        <v>3485534</v>
      </c>
      <c r="CE104">
        <v>555872</v>
      </c>
      <c r="CF104">
        <v>0</v>
      </c>
      <c r="CG104">
        <v>0</v>
      </c>
      <c r="CH104">
        <v>1516374</v>
      </c>
      <c r="CI104">
        <v>2812925</v>
      </c>
      <c r="CJ104">
        <v>0</v>
      </c>
      <c r="CK104">
        <v>85641</v>
      </c>
      <c r="CL104">
        <v>0</v>
      </c>
      <c r="CM104">
        <v>0</v>
      </c>
      <c r="CN104">
        <v>0</v>
      </c>
      <c r="CO104">
        <v>666257</v>
      </c>
      <c r="CP104">
        <v>34145319</v>
      </c>
      <c r="CQ104">
        <v>0</v>
      </c>
      <c r="CR104">
        <v>0</v>
      </c>
      <c r="CS104">
        <v>0</v>
      </c>
      <c r="CT104">
        <v>0</v>
      </c>
      <c r="CU104">
        <v>0</v>
      </c>
      <c r="CV104">
        <v>2456236</v>
      </c>
      <c r="CW104">
        <v>1644983</v>
      </c>
      <c r="CX104">
        <v>7711538</v>
      </c>
      <c r="CY104">
        <v>704887</v>
      </c>
      <c r="CZ104">
        <v>0</v>
      </c>
      <c r="DA104">
        <v>0</v>
      </c>
      <c r="DB104">
        <v>655981</v>
      </c>
      <c r="DC104">
        <v>1760923</v>
      </c>
      <c r="DD104">
        <v>-89660</v>
      </c>
      <c r="DE104">
        <v>377493</v>
      </c>
      <c r="DF104">
        <v>15222381</v>
      </c>
      <c r="DG104">
        <v>58977</v>
      </c>
      <c r="DH104">
        <v>20583304</v>
      </c>
      <c r="DI104">
        <v>0</v>
      </c>
      <c r="DJ104">
        <v>21968</v>
      </c>
      <c r="DK104">
        <v>0</v>
      </c>
      <c r="DL104">
        <v>0</v>
      </c>
      <c r="DM104">
        <v>0</v>
      </c>
      <c r="DN104">
        <v>0</v>
      </c>
      <c r="DO104">
        <v>205758</v>
      </c>
      <c r="DP104">
        <v>21066945</v>
      </c>
      <c r="DQ104">
        <v>0</v>
      </c>
      <c r="DR104">
        <v>0</v>
      </c>
      <c r="DS104">
        <v>0</v>
      </c>
      <c r="DT104">
        <v>0</v>
      </c>
      <c r="DU104">
        <v>0</v>
      </c>
      <c r="DV104">
        <v>0</v>
      </c>
      <c r="DW104">
        <v>0</v>
      </c>
      <c r="DX104">
        <v>0</v>
      </c>
      <c r="DY104">
        <v>0</v>
      </c>
      <c r="DZ104">
        <v>0</v>
      </c>
      <c r="EA104">
        <v>0</v>
      </c>
      <c r="EB104">
        <v>3692566</v>
      </c>
      <c r="EC104">
        <v>0</v>
      </c>
      <c r="ED104" t="s">
        <v>202</v>
      </c>
      <c r="EE104" t="s">
        <v>203</v>
      </c>
      <c r="EF104" t="s">
        <v>204</v>
      </c>
      <c r="EG104">
        <v>1</v>
      </c>
    </row>
    <row r="105" spans="1:137" x14ac:dyDescent="0.25">
      <c r="A105" t="s">
        <v>896</v>
      </c>
      <c r="B105" t="s">
        <v>897</v>
      </c>
      <c r="C105">
        <v>2016</v>
      </c>
      <c r="D105" s="7">
        <v>42644</v>
      </c>
      <c r="E105" s="7">
        <v>42735</v>
      </c>
      <c r="F105" t="s">
        <v>194</v>
      </c>
      <c r="G105" t="s">
        <v>222</v>
      </c>
      <c r="H105">
        <v>13</v>
      </c>
      <c r="I105">
        <v>1016</v>
      </c>
      <c r="J105" t="s">
        <v>286</v>
      </c>
      <c r="K105" t="s">
        <v>37</v>
      </c>
      <c r="L105" t="s">
        <v>224</v>
      </c>
      <c r="M105" t="s">
        <v>898</v>
      </c>
      <c r="N105" t="s">
        <v>899</v>
      </c>
      <c r="O105" t="s">
        <v>900</v>
      </c>
      <c r="P105" t="s">
        <v>901</v>
      </c>
      <c r="Q105" t="s">
        <v>902</v>
      </c>
      <c r="R105">
        <v>527</v>
      </c>
      <c r="S105">
        <v>499</v>
      </c>
      <c r="T105">
        <v>339</v>
      </c>
      <c r="U105">
        <v>2237</v>
      </c>
      <c r="V105">
        <v>875</v>
      </c>
      <c r="W105">
        <v>188</v>
      </c>
      <c r="X105">
        <v>591</v>
      </c>
      <c r="Y105">
        <v>0</v>
      </c>
      <c r="Z105">
        <v>0</v>
      </c>
      <c r="AA105">
        <v>76</v>
      </c>
      <c r="AB105">
        <v>3069</v>
      </c>
      <c r="AC105">
        <v>0</v>
      </c>
      <c r="AD105">
        <v>357</v>
      </c>
      <c r="AE105">
        <v>7393</v>
      </c>
      <c r="AF105">
        <v>0</v>
      </c>
      <c r="AG105">
        <v>9745</v>
      </c>
      <c r="AH105">
        <v>3396</v>
      </c>
      <c r="AI105">
        <v>682</v>
      </c>
      <c r="AJ105">
        <v>2138</v>
      </c>
      <c r="AK105">
        <v>0</v>
      </c>
      <c r="AL105">
        <v>0</v>
      </c>
      <c r="AM105">
        <v>382</v>
      </c>
      <c r="AN105">
        <v>10919</v>
      </c>
      <c r="AO105">
        <v>0</v>
      </c>
      <c r="AP105">
        <v>1083</v>
      </c>
      <c r="AQ105">
        <v>28345</v>
      </c>
      <c r="AR105">
        <v>0</v>
      </c>
      <c r="AS105">
        <v>29914</v>
      </c>
      <c r="AT105">
        <v>10785</v>
      </c>
      <c r="AU105">
        <v>1344</v>
      </c>
      <c r="AV105">
        <v>6155</v>
      </c>
      <c r="AW105">
        <v>0</v>
      </c>
      <c r="AX105">
        <v>0</v>
      </c>
      <c r="AY105">
        <v>1292</v>
      </c>
      <c r="AZ105">
        <v>50610</v>
      </c>
      <c r="BA105">
        <v>0</v>
      </c>
      <c r="BB105">
        <v>5431</v>
      </c>
      <c r="BC105">
        <v>105531</v>
      </c>
      <c r="BD105">
        <v>130476025</v>
      </c>
      <c r="BE105">
        <v>44894962</v>
      </c>
      <c r="BF105">
        <v>9633489</v>
      </c>
      <c r="BG105">
        <v>23968088</v>
      </c>
      <c r="BH105">
        <v>0</v>
      </c>
      <c r="BI105">
        <v>0</v>
      </c>
      <c r="BJ105">
        <v>4308817</v>
      </c>
      <c r="BK105">
        <v>119967769</v>
      </c>
      <c r="BL105">
        <v>0</v>
      </c>
      <c r="BM105">
        <v>9165398</v>
      </c>
      <c r="BN105">
        <v>342414548</v>
      </c>
      <c r="BO105">
        <v>117500671</v>
      </c>
      <c r="BP105">
        <v>37918883</v>
      </c>
      <c r="BQ105">
        <v>3236660</v>
      </c>
      <c r="BR105">
        <v>20588443</v>
      </c>
      <c r="BS105">
        <v>0</v>
      </c>
      <c r="BT105">
        <v>0</v>
      </c>
      <c r="BU105">
        <v>2867112</v>
      </c>
      <c r="BV105">
        <v>145002635</v>
      </c>
      <c r="BW105">
        <v>0</v>
      </c>
      <c r="BX105">
        <v>15613545</v>
      </c>
      <c r="BY105">
        <v>342727949</v>
      </c>
      <c r="BZ105">
        <v>5341834</v>
      </c>
      <c r="CA105">
        <v>194482814</v>
      </c>
      <c r="CB105">
        <v>75755345</v>
      </c>
      <c r="CC105">
        <v>11021780</v>
      </c>
      <c r="CD105">
        <v>37556467</v>
      </c>
      <c r="CE105">
        <v>0</v>
      </c>
      <c r="CF105">
        <v>0</v>
      </c>
      <c r="CG105">
        <v>0</v>
      </c>
      <c r="CH105">
        <v>1719625</v>
      </c>
      <c r="CI105">
        <v>142586774</v>
      </c>
      <c r="CJ105">
        <v>0</v>
      </c>
      <c r="CK105">
        <v>6051726</v>
      </c>
      <c r="CL105">
        <v>0</v>
      </c>
      <c r="CM105">
        <v>0</v>
      </c>
      <c r="CN105">
        <v>0</v>
      </c>
      <c r="CO105">
        <v>376698</v>
      </c>
      <c r="CP105">
        <v>474893063</v>
      </c>
      <c r="CQ105">
        <v>19346027</v>
      </c>
      <c r="CR105">
        <v>0</v>
      </c>
      <c r="CS105">
        <v>0</v>
      </c>
      <c r="CT105">
        <v>4006805</v>
      </c>
      <c r="CU105">
        <v>23352832</v>
      </c>
      <c r="CV105">
        <v>51643588</v>
      </c>
      <c r="CW105">
        <v>26299072</v>
      </c>
      <c r="CX105">
        <v>1830741</v>
      </c>
      <c r="CY105">
        <v>6995791</v>
      </c>
      <c r="CZ105">
        <v>0</v>
      </c>
      <c r="DA105">
        <v>0</v>
      </c>
      <c r="DB105">
        <v>5255902</v>
      </c>
      <c r="DC105">
        <v>122252966</v>
      </c>
      <c r="DD105">
        <v>0</v>
      </c>
      <c r="DE105">
        <v>19324206</v>
      </c>
      <c r="DF105">
        <v>233602266</v>
      </c>
      <c r="DG105">
        <v>14408483</v>
      </c>
      <c r="DH105">
        <v>239539220</v>
      </c>
      <c r="DI105">
        <v>0</v>
      </c>
      <c r="DJ105">
        <v>22534390</v>
      </c>
      <c r="DK105">
        <v>0</v>
      </c>
      <c r="DL105">
        <v>0</v>
      </c>
      <c r="DM105">
        <v>0</v>
      </c>
      <c r="DN105">
        <v>0</v>
      </c>
      <c r="DO105">
        <v>11195006</v>
      </c>
      <c r="DP105">
        <v>785641522</v>
      </c>
      <c r="DQ105">
        <v>0</v>
      </c>
      <c r="DR105">
        <v>0</v>
      </c>
      <c r="DS105">
        <v>0</v>
      </c>
      <c r="DT105">
        <v>0</v>
      </c>
      <c r="DU105">
        <v>0</v>
      </c>
      <c r="DV105">
        <v>0</v>
      </c>
      <c r="DW105">
        <v>0</v>
      </c>
      <c r="DX105">
        <v>0</v>
      </c>
      <c r="DY105">
        <v>0</v>
      </c>
      <c r="DZ105">
        <v>0</v>
      </c>
      <c r="EA105">
        <v>0</v>
      </c>
      <c r="EB105">
        <v>1591659</v>
      </c>
      <c r="EC105">
        <v>0</v>
      </c>
      <c r="ED105" t="s">
        <v>202</v>
      </c>
      <c r="EE105" t="s">
        <v>203</v>
      </c>
      <c r="EF105" t="s">
        <v>204</v>
      </c>
      <c r="EG105">
        <v>1</v>
      </c>
    </row>
    <row r="106" spans="1:137" x14ac:dyDescent="0.25">
      <c r="A106" t="s">
        <v>903</v>
      </c>
      <c r="B106" t="s">
        <v>904</v>
      </c>
      <c r="C106">
        <v>2016</v>
      </c>
      <c r="D106" s="7">
        <v>42644</v>
      </c>
      <c r="E106" s="7">
        <v>42735</v>
      </c>
      <c r="F106" t="s">
        <v>194</v>
      </c>
      <c r="G106" t="s">
        <v>222</v>
      </c>
      <c r="H106">
        <v>13</v>
      </c>
      <c r="I106">
        <v>1016</v>
      </c>
      <c r="J106" t="s">
        <v>232</v>
      </c>
      <c r="K106" t="s">
        <v>37</v>
      </c>
      <c r="L106" t="s">
        <v>224</v>
      </c>
      <c r="M106" t="s">
        <v>905</v>
      </c>
      <c r="N106" t="s">
        <v>906</v>
      </c>
      <c r="O106" t="s">
        <v>907</v>
      </c>
      <c r="P106" t="s">
        <v>908</v>
      </c>
      <c r="Q106" t="s">
        <v>909</v>
      </c>
      <c r="R106">
        <v>70</v>
      </c>
      <c r="S106">
        <v>70</v>
      </c>
      <c r="T106">
        <v>33</v>
      </c>
      <c r="U106">
        <v>490</v>
      </c>
      <c r="V106">
        <v>159</v>
      </c>
      <c r="W106">
        <v>1</v>
      </c>
      <c r="X106">
        <v>14</v>
      </c>
      <c r="Y106">
        <v>0</v>
      </c>
      <c r="Z106">
        <v>0</v>
      </c>
      <c r="AA106">
        <v>35</v>
      </c>
      <c r="AB106">
        <v>583</v>
      </c>
      <c r="AC106">
        <v>0</v>
      </c>
      <c r="AD106">
        <v>8</v>
      </c>
      <c r="AE106">
        <v>1290</v>
      </c>
      <c r="AF106">
        <v>0</v>
      </c>
      <c r="AG106">
        <v>1195</v>
      </c>
      <c r="AH106">
        <v>401</v>
      </c>
      <c r="AI106">
        <v>2</v>
      </c>
      <c r="AJ106">
        <v>48</v>
      </c>
      <c r="AK106">
        <v>0</v>
      </c>
      <c r="AL106">
        <v>0</v>
      </c>
      <c r="AM106">
        <v>73</v>
      </c>
      <c r="AN106">
        <v>1059</v>
      </c>
      <c r="AO106">
        <v>0</v>
      </c>
      <c r="AP106">
        <v>17</v>
      </c>
      <c r="AQ106">
        <v>2795</v>
      </c>
      <c r="AR106">
        <v>0</v>
      </c>
      <c r="AS106">
        <v>51</v>
      </c>
      <c r="AT106">
        <v>31</v>
      </c>
      <c r="AU106">
        <v>0</v>
      </c>
      <c r="AV106">
        <v>4</v>
      </c>
      <c r="AW106">
        <v>0</v>
      </c>
      <c r="AX106">
        <v>0</v>
      </c>
      <c r="AY106">
        <v>9</v>
      </c>
      <c r="AZ106">
        <v>148</v>
      </c>
      <c r="BA106">
        <v>0</v>
      </c>
      <c r="BB106">
        <v>6</v>
      </c>
      <c r="BC106">
        <v>249</v>
      </c>
      <c r="BD106">
        <v>35752184</v>
      </c>
      <c r="BE106">
        <v>12336987</v>
      </c>
      <c r="BF106">
        <v>33205</v>
      </c>
      <c r="BG106">
        <v>563137</v>
      </c>
      <c r="BH106">
        <v>0</v>
      </c>
      <c r="BI106">
        <v>0</v>
      </c>
      <c r="BJ106">
        <v>3188885</v>
      </c>
      <c r="BK106">
        <v>44457587</v>
      </c>
      <c r="BL106">
        <v>0</v>
      </c>
      <c r="BM106">
        <v>344753</v>
      </c>
      <c r="BN106">
        <v>96676738</v>
      </c>
      <c r="BO106">
        <v>1712988</v>
      </c>
      <c r="BP106">
        <v>1030737</v>
      </c>
      <c r="BQ106">
        <v>0</v>
      </c>
      <c r="BR106">
        <v>89494</v>
      </c>
      <c r="BS106">
        <v>0</v>
      </c>
      <c r="BT106">
        <v>0</v>
      </c>
      <c r="BU106">
        <v>313234</v>
      </c>
      <c r="BV106">
        <v>4396651</v>
      </c>
      <c r="BW106">
        <v>0</v>
      </c>
      <c r="BX106">
        <v>180831</v>
      </c>
      <c r="BY106">
        <v>7723935</v>
      </c>
      <c r="BZ106">
        <v>-156579</v>
      </c>
      <c r="CA106">
        <v>29894041</v>
      </c>
      <c r="CB106">
        <v>7896803</v>
      </c>
      <c r="CC106">
        <v>25563</v>
      </c>
      <c r="CD106">
        <v>488662</v>
      </c>
      <c r="CE106">
        <v>0</v>
      </c>
      <c r="CF106">
        <v>0</v>
      </c>
      <c r="CG106">
        <v>0</v>
      </c>
      <c r="CH106">
        <v>2633635</v>
      </c>
      <c r="CI106">
        <v>29128772</v>
      </c>
      <c r="CJ106">
        <v>0</v>
      </c>
      <c r="CK106">
        <v>174439</v>
      </c>
      <c r="CL106">
        <v>0</v>
      </c>
      <c r="CM106">
        <v>0</v>
      </c>
      <c r="CN106">
        <v>0</v>
      </c>
      <c r="CO106">
        <v>2300</v>
      </c>
      <c r="CP106">
        <v>70087636</v>
      </c>
      <c r="CQ106">
        <v>0</v>
      </c>
      <c r="CR106">
        <v>0</v>
      </c>
      <c r="CS106">
        <v>0</v>
      </c>
      <c r="CT106">
        <v>0</v>
      </c>
      <c r="CU106">
        <v>0</v>
      </c>
      <c r="CV106">
        <v>7583734</v>
      </c>
      <c r="CW106">
        <v>5489740</v>
      </c>
      <c r="CX106">
        <v>7642</v>
      </c>
      <c r="CY106">
        <v>166028</v>
      </c>
      <c r="CZ106">
        <v>0</v>
      </c>
      <c r="DA106">
        <v>0</v>
      </c>
      <c r="DB106">
        <v>878942</v>
      </c>
      <c r="DC106">
        <v>19764655</v>
      </c>
      <c r="DD106">
        <v>0</v>
      </c>
      <c r="DE106">
        <v>422296</v>
      </c>
      <c r="DF106">
        <v>34313037</v>
      </c>
      <c r="DG106">
        <v>57</v>
      </c>
      <c r="DH106">
        <v>23211178</v>
      </c>
      <c r="DI106">
        <v>0</v>
      </c>
      <c r="DJ106">
        <v>753072</v>
      </c>
      <c r="DK106">
        <v>0</v>
      </c>
      <c r="DL106">
        <v>0</v>
      </c>
      <c r="DM106">
        <v>0</v>
      </c>
      <c r="DN106">
        <v>0</v>
      </c>
      <c r="DO106">
        <v>53005</v>
      </c>
      <c r="DP106">
        <v>5461562</v>
      </c>
      <c r="DQ106">
        <v>0</v>
      </c>
      <c r="DR106">
        <v>0</v>
      </c>
      <c r="DS106">
        <v>0</v>
      </c>
      <c r="DT106">
        <v>0</v>
      </c>
      <c r="DU106">
        <v>0</v>
      </c>
      <c r="DV106">
        <v>0</v>
      </c>
      <c r="DW106">
        <v>0</v>
      </c>
      <c r="DX106">
        <v>0</v>
      </c>
      <c r="DY106">
        <v>0</v>
      </c>
      <c r="DZ106">
        <v>0</v>
      </c>
      <c r="EA106">
        <v>0</v>
      </c>
      <c r="EB106">
        <v>0</v>
      </c>
      <c r="EC106">
        <v>0</v>
      </c>
      <c r="ED106" t="s">
        <v>202</v>
      </c>
      <c r="EE106" t="s">
        <v>203</v>
      </c>
      <c r="EF106" t="s">
        <v>204</v>
      </c>
      <c r="EG106">
        <v>1</v>
      </c>
    </row>
    <row r="107" spans="1:137" x14ac:dyDescent="0.25">
      <c r="A107" t="s">
        <v>910</v>
      </c>
      <c r="B107" t="s">
        <v>911</v>
      </c>
      <c r="C107">
        <v>2016</v>
      </c>
      <c r="D107" s="7">
        <v>42644</v>
      </c>
      <c r="E107" s="7">
        <v>42735</v>
      </c>
      <c r="F107" t="s">
        <v>194</v>
      </c>
      <c r="G107" t="s">
        <v>29</v>
      </c>
      <c r="H107">
        <v>11</v>
      </c>
      <c r="I107">
        <v>925</v>
      </c>
      <c r="J107" t="s">
        <v>240</v>
      </c>
      <c r="K107" t="s">
        <v>37</v>
      </c>
      <c r="L107" t="s">
        <v>224</v>
      </c>
      <c r="M107" t="s">
        <v>912</v>
      </c>
      <c r="N107" t="s">
        <v>913</v>
      </c>
      <c r="O107" t="s">
        <v>6</v>
      </c>
      <c r="P107" t="s">
        <v>426</v>
      </c>
      <c r="Q107" t="s">
        <v>914</v>
      </c>
      <c r="R107">
        <v>434</v>
      </c>
      <c r="S107">
        <v>413</v>
      </c>
      <c r="T107">
        <v>243</v>
      </c>
      <c r="U107">
        <v>802</v>
      </c>
      <c r="V107">
        <v>242</v>
      </c>
      <c r="W107">
        <v>522</v>
      </c>
      <c r="X107">
        <v>1127</v>
      </c>
      <c r="Y107">
        <v>0</v>
      </c>
      <c r="Z107">
        <v>0</v>
      </c>
      <c r="AA107">
        <v>16</v>
      </c>
      <c r="AB107">
        <v>305</v>
      </c>
      <c r="AC107">
        <v>0</v>
      </c>
      <c r="AD107">
        <v>241</v>
      </c>
      <c r="AE107">
        <v>3255</v>
      </c>
      <c r="AF107">
        <v>0</v>
      </c>
      <c r="AG107">
        <v>5811</v>
      </c>
      <c r="AH107">
        <v>1514</v>
      </c>
      <c r="AI107">
        <v>5165</v>
      </c>
      <c r="AJ107">
        <v>8479</v>
      </c>
      <c r="AK107">
        <v>0</v>
      </c>
      <c r="AL107">
        <v>0</v>
      </c>
      <c r="AM107">
        <v>80</v>
      </c>
      <c r="AN107">
        <v>928</v>
      </c>
      <c r="AO107">
        <v>0</v>
      </c>
      <c r="AP107">
        <v>298</v>
      </c>
      <c r="AQ107">
        <v>22275</v>
      </c>
      <c r="AR107">
        <v>0</v>
      </c>
      <c r="AS107">
        <v>2180</v>
      </c>
      <c r="AT107">
        <v>662</v>
      </c>
      <c r="AU107">
        <v>1922</v>
      </c>
      <c r="AV107">
        <v>3856</v>
      </c>
      <c r="AW107">
        <v>0</v>
      </c>
      <c r="AX107">
        <v>0</v>
      </c>
      <c r="AY107">
        <v>602</v>
      </c>
      <c r="AZ107">
        <v>1230</v>
      </c>
      <c r="BA107">
        <v>0</v>
      </c>
      <c r="BB107">
        <v>1893</v>
      </c>
      <c r="BC107">
        <v>12345</v>
      </c>
      <c r="BD107">
        <v>56437992</v>
      </c>
      <c r="BE107">
        <v>19582937</v>
      </c>
      <c r="BF107">
        <v>37418714</v>
      </c>
      <c r="BG107">
        <v>69143234</v>
      </c>
      <c r="BH107">
        <v>0</v>
      </c>
      <c r="BI107">
        <v>0</v>
      </c>
      <c r="BJ107">
        <v>957479</v>
      </c>
      <c r="BK107">
        <v>11002379</v>
      </c>
      <c r="BL107">
        <v>0</v>
      </c>
      <c r="BM107">
        <v>2404583</v>
      </c>
      <c r="BN107">
        <v>196947318</v>
      </c>
      <c r="BO107">
        <v>11392708</v>
      </c>
      <c r="BP107">
        <v>3610729</v>
      </c>
      <c r="BQ107">
        <v>6906772</v>
      </c>
      <c r="BR107">
        <v>18766038</v>
      </c>
      <c r="BS107">
        <v>0</v>
      </c>
      <c r="BT107">
        <v>0</v>
      </c>
      <c r="BU107">
        <v>374847</v>
      </c>
      <c r="BV107">
        <v>7492634</v>
      </c>
      <c r="BW107">
        <v>0</v>
      </c>
      <c r="BX107">
        <v>4744760</v>
      </c>
      <c r="BY107">
        <v>53288488</v>
      </c>
      <c r="BZ107">
        <v>1051341</v>
      </c>
      <c r="CA107">
        <v>52715524</v>
      </c>
      <c r="CB107">
        <v>17389050</v>
      </c>
      <c r="CC107">
        <v>24194549</v>
      </c>
      <c r="CD107">
        <v>74412390</v>
      </c>
      <c r="CE107">
        <v>-4345837</v>
      </c>
      <c r="CF107">
        <v>0</v>
      </c>
      <c r="CG107">
        <v>0</v>
      </c>
      <c r="CH107">
        <v>-14780043</v>
      </c>
      <c r="CI107">
        <v>15320507</v>
      </c>
      <c r="CJ107">
        <v>0</v>
      </c>
      <c r="CK107">
        <v>849503</v>
      </c>
      <c r="CL107">
        <v>0</v>
      </c>
      <c r="CM107">
        <v>0</v>
      </c>
      <c r="CN107">
        <v>0</v>
      </c>
      <c r="CO107">
        <v>3572637</v>
      </c>
      <c r="CP107">
        <v>170379621</v>
      </c>
      <c r="CQ107">
        <v>0</v>
      </c>
      <c r="CR107">
        <v>3957325</v>
      </c>
      <c r="CS107">
        <v>0</v>
      </c>
      <c r="CT107">
        <v>0</v>
      </c>
      <c r="CU107">
        <v>3957325</v>
      </c>
      <c r="CV107">
        <v>15115176</v>
      </c>
      <c r="CW107">
        <v>5804616</v>
      </c>
      <c r="CX107">
        <v>24476774</v>
      </c>
      <c r="CY107">
        <v>17454208</v>
      </c>
      <c r="CZ107">
        <v>0</v>
      </c>
      <c r="DA107">
        <v>0</v>
      </c>
      <c r="DB107">
        <v>16112369</v>
      </c>
      <c r="DC107">
        <v>3174506</v>
      </c>
      <c r="DD107">
        <v>0</v>
      </c>
      <c r="DE107">
        <v>1675861</v>
      </c>
      <c r="DF107">
        <v>83813510</v>
      </c>
      <c r="DG107">
        <v>1204937</v>
      </c>
      <c r="DH107">
        <v>73463789</v>
      </c>
      <c r="DI107">
        <v>0</v>
      </c>
      <c r="DJ107">
        <v>1088467</v>
      </c>
      <c r="DK107">
        <v>0</v>
      </c>
      <c r="DL107">
        <v>0</v>
      </c>
      <c r="DM107">
        <v>0</v>
      </c>
      <c r="DN107">
        <v>0</v>
      </c>
      <c r="DO107">
        <v>8246085</v>
      </c>
      <c r="DP107">
        <v>49936159</v>
      </c>
      <c r="DQ107">
        <v>0</v>
      </c>
      <c r="DR107">
        <v>0</v>
      </c>
      <c r="DS107">
        <v>0</v>
      </c>
      <c r="DT107">
        <v>0</v>
      </c>
      <c r="DU107">
        <v>0</v>
      </c>
      <c r="DV107">
        <v>0</v>
      </c>
      <c r="DW107">
        <v>0</v>
      </c>
      <c r="DX107">
        <v>0</v>
      </c>
      <c r="DY107">
        <v>0</v>
      </c>
      <c r="DZ107">
        <v>0</v>
      </c>
      <c r="EA107">
        <v>0</v>
      </c>
      <c r="EB107">
        <v>0</v>
      </c>
      <c r="EC107">
        <v>0</v>
      </c>
      <c r="ED107" t="s">
        <v>202</v>
      </c>
      <c r="EE107" t="s">
        <v>203</v>
      </c>
      <c r="EF107" t="s">
        <v>204</v>
      </c>
      <c r="EG107">
        <v>1</v>
      </c>
    </row>
    <row r="108" spans="1:137" x14ac:dyDescent="0.25">
      <c r="A108" t="s">
        <v>915</v>
      </c>
      <c r="B108" t="s">
        <v>916</v>
      </c>
      <c r="C108">
        <v>2016</v>
      </c>
      <c r="D108" s="7">
        <v>42644</v>
      </c>
      <c r="E108" s="7">
        <v>42735</v>
      </c>
      <c r="F108" t="s">
        <v>194</v>
      </c>
      <c r="G108" t="s">
        <v>222</v>
      </c>
      <c r="H108">
        <v>13</v>
      </c>
      <c r="I108">
        <v>1014</v>
      </c>
      <c r="J108" t="s">
        <v>240</v>
      </c>
      <c r="K108" t="s">
        <v>37</v>
      </c>
      <c r="L108" t="s">
        <v>224</v>
      </c>
      <c r="M108" t="s">
        <v>917</v>
      </c>
      <c r="N108" t="s">
        <v>918</v>
      </c>
      <c r="O108" t="s">
        <v>919</v>
      </c>
      <c r="P108" t="s">
        <v>920</v>
      </c>
      <c r="Q108" t="s">
        <v>786</v>
      </c>
      <c r="R108">
        <v>131</v>
      </c>
      <c r="S108">
        <v>131</v>
      </c>
      <c r="T108">
        <v>131</v>
      </c>
      <c r="U108">
        <v>296</v>
      </c>
      <c r="V108">
        <v>88</v>
      </c>
      <c r="W108">
        <v>54</v>
      </c>
      <c r="X108">
        <v>222</v>
      </c>
      <c r="Y108">
        <v>0</v>
      </c>
      <c r="Z108">
        <v>0</v>
      </c>
      <c r="AA108">
        <v>67</v>
      </c>
      <c r="AB108">
        <v>25</v>
      </c>
      <c r="AC108">
        <v>0</v>
      </c>
      <c r="AD108">
        <v>37</v>
      </c>
      <c r="AE108">
        <v>789</v>
      </c>
      <c r="AF108">
        <v>0</v>
      </c>
      <c r="AG108">
        <v>2828</v>
      </c>
      <c r="AH108">
        <v>315</v>
      </c>
      <c r="AI108">
        <v>0</v>
      </c>
      <c r="AJ108">
        <v>763</v>
      </c>
      <c r="AK108">
        <v>0</v>
      </c>
      <c r="AL108">
        <v>0</v>
      </c>
      <c r="AM108">
        <v>146</v>
      </c>
      <c r="AN108">
        <v>44</v>
      </c>
      <c r="AO108">
        <v>0</v>
      </c>
      <c r="AP108">
        <v>368</v>
      </c>
      <c r="AQ108">
        <v>4464</v>
      </c>
      <c r="AR108">
        <v>0</v>
      </c>
      <c r="AS108">
        <v>2604</v>
      </c>
      <c r="AT108">
        <v>172</v>
      </c>
      <c r="AU108">
        <v>376</v>
      </c>
      <c r="AV108">
        <v>1781</v>
      </c>
      <c r="AW108">
        <v>0</v>
      </c>
      <c r="AX108">
        <v>0</v>
      </c>
      <c r="AY108">
        <v>567</v>
      </c>
      <c r="AZ108">
        <v>334</v>
      </c>
      <c r="BA108">
        <v>0</v>
      </c>
      <c r="BB108">
        <v>308</v>
      </c>
      <c r="BC108">
        <v>6142</v>
      </c>
      <c r="BD108">
        <v>18512410</v>
      </c>
      <c r="BE108">
        <v>3371598</v>
      </c>
      <c r="BF108">
        <v>1487938</v>
      </c>
      <c r="BG108">
        <v>9155520</v>
      </c>
      <c r="BH108">
        <v>0</v>
      </c>
      <c r="BI108">
        <v>0</v>
      </c>
      <c r="BJ108">
        <v>1880875</v>
      </c>
      <c r="BK108">
        <v>827396</v>
      </c>
      <c r="BL108">
        <v>0</v>
      </c>
      <c r="BM108">
        <v>1488073</v>
      </c>
      <c r="BN108">
        <v>36723810</v>
      </c>
      <c r="BO108">
        <v>2764768</v>
      </c>
      <c r="BP108">
        <v>636082</v>
      </c>
      <c r="BQ108">
        <v>1007140</v>
      </c>
      <c r="BR108">
        <v>4350878</v>
      </c>
      <c r="BS108">
        <v>0</v>
      </c>
      <c r="BT108">
        <v>0</v>
      </c>
      <c r="BU108">
        <v>1722333</v>
      </c>
      <c r="BV108">
        <v>1036968</v>
      </c>
      <c r="BW108">
        <v>0</v>
      </c>
      <c r="BX108">
        <v>765567</v>
      </c>
      <c r="BY108">
        <v>12283736</v>
      </c>
      <c r="BZ108">
        <v>1882952</v>
      </c>
      <c r="CA108">
        <v>16996359</v>
      </c>
      <c r="CB108">
        <v>2624674</v>
      </c>
      <c r="CC108">
        <v>2183863</v>
      </c>
      <c r="CD108">
        <v>13260935</v>
      </c>
      <c r="CE108">
        <v>0</v>
      </c>
      <c r="CF108">
        <v>0</v>
      </c>
      <c r="CG108">
        <v>0</v>
      </c>
      <c r="CH108">
        <v>2310383</v>
      </c>
      <c r="CI108">
        <v>1599186</v>
      </c>
      <c r="CJ108">
        <v>0</v>
      </c>
      <c r="CK108">
        <v>324829</v>
      </c>
      <c r="CL108">
        <v>0</v>
      </c>
      <c r="CM108">
        <v>0</v>
      </c>
      <c r="CN108">
        <v>0</v>
      </c>
      <c r="CO108">
        <v>0</v>
      </c>
      <c r="CP108">
        <v>41183181</v>
      </c>
      <c r="CQ108">
        <v>0</v>
      </c>
      <c r="CR108">
        <v>0</v>
      </c>
      <c r="CS108">
        <v>0</v>
      </c>
      <c r="CT108">
        <v>0</v>
      </c>
      <c r="CU108">
        <v>0</v>
      </c>
      <c r="CV108">
        <v>4280819</v>
      </c>
      <c r="CW108">
        <v>1383006</v>
      </c>
      <c r="CX108">
        <v>311215</v>
      </c>
      <c r="CY108">
        <v>245463</v>
      </c>
      <c r="CZ108">
        <v>0</v>
      </c>
      <c r="DA108">
        <v>0</v>
      </c>
      <c r="DB108">
        <v>1292825</v>
      </c>
      <c r="DC108">
        <v>265178</v>
      </c>
      <c r="DD108">
        <v>0</v>
      </c>
      <c r="DE108">
        <v>45859</v>
      </c>
      <c r="DF108">
        <v>7824365</v>
      </c>
      <c r="DG108">
        <v>-145660</v>
      </c>
      <c r="DH108">
        <v>12663738</v>
      </c>
      <c r="DI108">
        <v>0</v>
      </c>
      <c r="DJ108">
        <v>-16385</v>
      </c>
      <c r="DK108">
        <v>0</v>
      </c>
      <c r="DL108">
        <v>0</v>
      </c>
      <c r="DM108">
        <v>0</v>
      </c>
      <c r="DN108">
        <v>0</v>
      </c>
      <c r="DO108">
        <v>710961</v>
      </c>
      <c r="DP108">
        <v>63807470</v>
      </c>
      <c r="DQ108">
        <v>0</v>
      </c>
      <c r="DR108">
        <v>0</v>
      </c>
      <c r="DS108">
        <v>0</v>
      </c>
      <c r="DT108">
        <v>0</v>
      </c>
      <c r="DU108">
        <v>0</v>
      </c>
      <c r="DV108">
        <v>0</v>
      </c>
      <c r="DW108">
        <v>0</v>
      </c>
      <c r="DX108">
        <v>0</v>
      </c>
      <c r="DY108">
        <v>0</v>
      </c>
      <c r="DZ108">
        <v>0</v>
      </c>
      <c r="EA108">
        <v>0</v>
      </c>
      <c r="EB108">
        <v>0</v>
      </c>
      <c r="EC108">
        <v>0</v>
      </c>
      <c r="ED108" t="s">
        <v>202</v>
      </c>
      <c r="EE108" t="s">
        <v>203</v>
      </c>
      <c r="EF108" t="s">
        <v>204</v>
      </c>
      <c r="EG108">
        <v>1</v>
      </c>
    </row>
    <row r="109" spans="1:137" x14ac:dyDescent="0.25">
      <c r="A109" t="s">
        <v>921</v>
      </c>
      <c r="B109" t="s">
        <v>922</v>
      </c>
      <c r="C109">
        <v>2016</v>
      </c>
      <c r="D109" s="7">
        <v>42644</v>
      </c>
      <c r="E109" s="7">
        <v>42735</v>
      </c>
      <c r="F109" t="s">
        <v>194</v>
      </c>
      <c r="G109" t="s">
        <v>923</v>
      </c>
      <c r="H109">
        <v>1</v>
      </c>
      <c r="I109">
        <v>109</v>
      </c>
      <c r="J109" t="s">
        <v>196</v>
      </c>
      <c r="K109" t="s">
        <v>37</v>
      </c>
      <c r="L109" t="s">
        <v>197</v>
      </c>
      <c r="M109" t="s">
        <v>924</v>
      </c>
      <c r="N109" t="s">
        <v>925</v>
      </c>
      <c r="O109" t="s">
        <v>4</v>
      </c>
      <c r="P109" t="s">
        <v>926</v>
      </c>
      <c r="Q109" t="s">
        <v>927</v>
      </c>
      <c r="R109">
        <v>17</v>
      </c>
      <c r="S109">
        <v>17</v>
      </c>
      <c r="T109">
        <v>17</v>
      </c>
      <c r="U109">
        <v>2</v>
      </c>
      <c r="V109">
        <v>0</v>
      </c>
      <c r="W109">
        <v>3</v>
      </c>
      <c r="X109">
        <v>4</v>
      </c>
      <c r="Y109">
        <v>0</v>
      </c>
      <c r="Z109">
        <v>0</v>
      </c>
      <c r="AA109">
        <v>1</v>
      </c>
      <c r="AB109">
        <v>0</v>
      </c>
      <c r="AC109">
        <v>0</v>
      </c>
      <c r="AD109">
        <v>0</v>
      </c>
      <c r="AE109">
        <v>10</v>
      </c>
      <c r="AF109">
        <v>2</v>
      </c>
      <c r="AG109">
        <v>21</v>
      </c>
      <c r="AH109">
        <v>0</v>
      </c>
      <c r="AI109">
        <v>64</v>
      </c>
      <c r="AJ109">
        <v>1047</v>
      </c>
      <c r="AK109">
        <v>0</v>
      </c>
      <c r="AL109">
        <v>0</v>
      </c>
      <c r="AM109">
        <v>5</v>
      </c>
      <c r="AN109">
        <v>0</v>
      </c>
      <c r="AO109">
        <v>0</v>
      </c>
      <c r="AP109">
        <v>0</v>
      </c>
      <c r="AQ109">
        <v>1137</v>
      </c>
      <c r="AR109">
        <v>767</v>
      </c>
      <c r="AS109">
        <v>1044</v>
      </c>
      <c r="AT109">
        <v>57</v>
      </c>
      <c r="AU109">
        <v>63</v>
      </c>
      <c r="AV109">
        <v>711</v>
      </c>
      <c r="AW109">
        <v>0</v>
      </c>
      <c r="AX109">
        <v>0</v>
      </c>
      <c r="AY109">
        <v>773</v>
      </c>
      <c r="AZ109">
        <v>11</v>
      </c>
      <c r="BA109">
        <v>0</v>
      </c>
      <c r="BB109">
        <v>322</v>
      </c>
      <c r="BC109">
        <v>2981</v>
      </c>
      <c r="BD109">
        <v>38508</v>
      </c>
      <c r="BE109">
        <v>0</v>
      </c>
      <c r="BF109">
        <v>46453</v>
      </c>
      <c r="BG109">
        <v>153071</v>
      </c>
      <c r="BH109">
        <v>0</v>
      </c>
      <c r="BI109">
        <v>0</v>
      </c>
      <c r="BJ109">
        <v>9435</v>
      </c>
      <c r="BK109">
        <v>0</v>
      </c>
      <c r="BL109">
        <v>0</v>
      </c>
      <c r="BM109">
        <v>0</v>
      </c>
      <c r="BN109">
        <v>247467</v>
      </c>
      <c r="BO109">
        <v>901757</v>
      </c>
      <c r="BP109">
        <v>21393</v>
      </c>
      <c r="BQ109">
        <v>167589</v>
      </c>
      <c r="BR109">
        <v>1339166</v>
      </c>
      <c r="BS109">
        <v>0</v>
      </c>
      <c r="BT109">
        <v>0</v>
      </c>
      <c r="BU109">
        <v>577321</v>
      </c>
      <c r="BV109">
        <v>8649</v>
      </c>
      <c r="BW109">
        <v>0</v>
      </c>
      <c r="BX109">
        <v>457035</v>
      </c>
      <c r="BY109">
        <v>3472910</v>
      </c>
      <c r="BZ109">
        <v>0</v>
      </c>
      <c r="CA109">
        <v>267898</v>
      </c>
      <c r="CB109">
        <v>6204</v>
      </c>
      <c r="CC109">
        <v>128425</v>
      </c>
      <c r="CD109">
        <v>880420</v>
      </c>
      <c r="CE109">
        <v>0</v>
      </c>
      <c r="CF109">
        <v>0</v>
      </c>
      <c r="CG109">
        <v>0</v>
      </c>
      <c r="CH109">
        <v>146689</v>
      </c>
      <c r="CI109">
        <v>2422</v>
      </c>
      <c r="CJ109">
        <v>0</v>
      </c>
      <c r="CK109">
        <v>0</v>
      </c>
      <c r="CL109">
        <v>0</v>
      </c>
      <c r="CM109">
        <v>0</v>
      </c>
      <c r="CN109">
        <v>0</v>
      </c>
      <c r="CO109">
        <v>274221</v>
      </c>
      <c r="CP109">
        <v>1706279</v>
      </c>
      <c r="CQ109">
        <v>0</v>
      </c>
      <c r="CR109">
        <v>0</v>
      </c>
      <c r="CS109">
        <v>0</v>
      </c>
      <c r="CT109">
        <v>0</v>
      </c>
      <c r="CU109">
        <v>0</v>
      </c>
      <c r="CV109">
        <v>672367</v>
      </c>
      <c r="CW109">
        <v>15189</v>
      </c>
      <c r="CX109">
        <v>85617</v>
      </c>
      <c r="CY109">
        <v>611817</v>
      </c>
      <c r="CZ109">
        <v>0</v>
      </c>
      <c r="DA109">
        <v>0</v>
      </c>
      <c r="DB109">
        <v>440067</v>
      </c>
      <c r="DC109">
        <v>6227</v>
      </c>
      <c r="DD109">
        <v>0</v>
      </c>
      <c r="DE109">
        <v>182814</v>
      </c>
      <c r="DF109">
        <v>2014098</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t="s">
        <v>202</v>
      </c>
      <c r="EE109" t="s">
        <v>203</v>
      </c>
      <c r="EF109" t="s">
        <v>204</v>
      </c>
      <c r="EG109">
        <v>1</v>
      </c>
    </row>
    <row r="110" spans="1:137" x14ac:dyDescent="0.25">
      <c r="A110" t="s">
        <v>928</v>
      </c>
      <c r="B110" t="s">
        <v>929</v>
      </c>
      <c r="C110">
        <v>2016</v>
      </c>
      <c r="D110" s="7">
        <v>42644</v>
      </c>
      <c r="E110" s="7">
        <v>42735</v>
      </c>
      <c r="F110" t="s">
        <v>194</v>
      </c>
      <c r="G110" t="s">
        <v>364</v>
      </c>
      <c r="H110">
        <v>4</v>
      </c>
      <c r="I110">
        <v>423</v>
      </c>
      <c r="J110" t="s">
        <v>286</v>
      </c>
      <c r="K110" t="s">
        <v>38</v>
      </c>
      <c r="L110" t="s">
        <v>224</v>
      </c>
      <c r="M110" t="s">
        <v>930</v>
      </c>
      <c r="N110" t="s">
        <v>931</v>
      </c>
      <c r="O110" t="s">
        <v>35</v>
      </c>
      <c r="P110" t="s">
        <v>932</v>
      </c>
      <c r="Q110" t="s">
        <v>933</v>
      </c>
      <c r="R110">
        <v>391</v>
      </c>
      <c r="S110">
        <v>391</v>
      </c>
      <c r="T110">
        <v>356</v>
      </c>
      <c r="U110">
        <v>197</v>
      </c>
      <c r="V110">
        <v>194</v>
      </c>
      <c r="W110">
        <v>27</v>
      </c>
      <c r="X110">
        <v>0</v>
      </c>
      <c r="Y110">
        <v>0</v>
      </c>
      <c r="Z110">
        <v>0</v>
      </c>
      <c r="AA110">
        <v>0</v>
      </c>
      <c r="AB110">
        <v>0</v>
      </c>
      <c r="AC110">
        <v>0</v>
      </c>
      <c r="AD110">
        <v>11</v>
      </c>
      <c r="AE110">
        <v>429</v>
      </c>
      <c r="AF110">
        <v>391</v>
      </c>
      <c r="AG110">
        <v>5425</v>
      </c>
      <c r="AH110">
        <v>3907</v>
      </c>
      <c r="AI110">
        <v>22412</v>
      </c>
      <c r="AJ110">
        <v>0</v>
      </c>
      <c r="AK110">
        <v>0</v>
      </c>
      <c r="AL110">
        <v>0</v>
      </c>
      <c r="AM110">
        <v>0</v>
      </c>
      <c r="AN110">
        <v>0</v>
      </c>
      <c r="AO110">
        <v>0</v>
      </c>
      <c r="AP110">
        <v>929</v>
      </c>
      <c r="AQ110">
        <v>32673</v>
      </c>
      <c r="AR110">
        <v>31685</v>
      </c>
      <c r="AS110">
        <v>0</v>
      </c>
      <c r="AT110">
        <v>0</v>
      </c>
      <c r="AU110">
        <v>0</v>
      </c>
      <c r="AV110">
        <v>0</v>
      </c>
      <c r="AW110">
        <v>0</v>
      </c>
      <c r="AX110">
        <v>0</v>
      </c>
      <c r="AY110">
        <v>0</v>
      </c>
      <c r="AZ110">
        <v>0</v>
      </c>
      <c r="BA110">
        <v>0</v>
      </c>
      <c r="BB110">
        <v>0</v>
      </c>
      <c r="BC110">
        <v>0</v>
      </c>
      <c r="BD110">
        <v>11034692</v>
      </c>
      <c r="BE110">
        <v>775247</v>
      </c>
      <c r="BF110">
        <v>11682564</v>
      </c>
      <c r="BG110">
        <v>0</v>
      </c>
      <c r="BH110">
        <v>0</v>
      </c>
      <c r="BI110">
        <v>0</v>
      </c>
      <c r="BJ110">
        <v>0</v>
      </c>
      <c r="BK110">
        <v>0</v>
      </c>
      <c r="BL110">
        <v>0</v>
      </c>
      <c r="BM110">
        <v>544805</v>
      </c>
      <c r="BN110">
        <v>24037308</v>
      </c>
      <c r="BO110">
        <v>0</v>
      </c>
      <c r="BP110">
        <v>0</v>
      </c>
      <c r="BQ110">
        <v>0</v>
      </c>
      <c r="BR110">
        <v>0</v>
      </c>
      <c r="BS110">
        <v>0</v>
      </c>
      <c r="BT110">
        <v>0</v>
      </c>
      <c r="BU110">
        <v>0</v>
      </c>
      <c r="BV110">
        <v>0</v>
      </c>
      <c r="BW110">
        <v>0</v>
      </c>
      <c r="BX110">
        <v>0</v>
      </c>
      <c r="BY110">
        <v>0</v>
      </c>
      <c r="BZ110">
        <v>172134</v>
      </c>
      <c r="CA110">
        <v>4184164</v>
      </c>
      <c r="CB110">
        <v>515691</v>
      </c>
      <c r="CC110">
        <v>2065661</v>
      </c>
      <c r="CD110">
        <v>0</v>
      </c>
      <c r="CE110">
        <v>0</v>
      </c>
      <c r="CF110">
        <v>0</v>
      </c>
      <c r="CG110">
        <v>0</v>
      </c>
      <c r="CH110">
        <v>0</v>
      </c>
      <c r="CI110">
        <v>0</v>
      </c>
      <c r="CJ110">
        <v>0</v>
      </c>
      <c r="CK110">
        <v>45762</v>
      </c>
      <c r="CL110">
        <v>0</v>
      </c>
      <c r="CM110">
        <v>0</v>
      </c>
      <c r="CN110">
        <v>0</v>
      </c>
      <c r="CO110">
        <v>0</v>
      </c>
      <c r="CP110">
        <v>6983412</v>
      </c>
      <c r="CQ110">
        <v>0</v>
      </c>
      <c r="CR110">
        <v>0</v>
      </c>
      <c r="CS110">
        <v>0</v>
      </c>
      <c r="CT110">
        <v>0</v>
      </c>
      <c r="CU110">
        <v>0</v>
      </c>
      <c r="CV110">
        <v>6850528</v>
      </c>
      <c r="CW110">
        <v>259556</v>
      </c>
      <c r="CX110">
        <v>9616903</v>
      </c>
      <c r="CY110">
        <v>0</v>
      </c>
      <c r="CZ110">
        <v>0</v>
      </c>
      <c r="DA110">
        <v>0</v>
      </c>
      <c r="DB110">
        <v>0</v>
      </c>
      <c r="DC110">
        <v>0</v>
      </c>
      <c r="DD110">
        <v>0</v>
      </c>
      <c r="DE110">
        <v>326909</v>
      </c>
      <c r="DF110">
        <v>17053896</v>
      </c>
      <c r="DG110">
        <v>307816</v>
      </c>
      <c r="DH110">
        <v>17186391</v>
      </c>
      <c r="DI110">
        <v>0</v>
      </c>
      <c r="DJ110">
        <v>8018253</v>
      </c>
      <c r="DK110">
        <v>0</v>
      </c>
      <c r="DL110">
        <v>0</v>
      </c>
      <c r="DM110">
        <v>0</v>
      </c>
      <c r="DN110">
        <v>0</v>
      </c>
      <c r="DO110">
        <v>3191065</v>
      </c>
      <c r="DP110">
        <v>59880858</v>
      </c>
      <c r="DQ110">
        <v>0</v>
      </c>
      <c r="DR110">
        <v>0</v>
      </c>
      <c r="DS110">
        <v>0</v>
      </c>
      <c r="DT110">
        <v>0</v>
      </c>
      <c r="DU110">
        <v>0</v>
      </c>
      <c r="DV110">
        <v>0</v>
      </c>
      <c r="DW110">
        <v>0</v>
      </c>
      <c r="DX110">
        <v>0</v>
      </c>
      <c r="DY110">
        <v>0</v>
      </c>
      <c r="DZ110">
        <v>0</v>
      </c>
      <c r="EA110">
        <v>0</v>
      </c>
      <c r="EB110">
        <v>0</v>
      </c>
      <c r="EC110">
        <v>0</v>
      </c>
      <c r="ED110" t="s">
        <v>202</v>
      </c>
      <c r="EE110" t="s">
        <v>203</v>
      </c>
      <c r="EF110" t="s">
        <v>204</v>
      </c>
      <c r="EG110">
        <v>1</v>
      </c>
    </row>
    <row r="111" spans="1:137" x14ac:dyDescent="0.25">
      <c r="A111" t="s">
        <v>934</v>
      </c>
      <c r="B111" t="s">
        <v>935</v>
      </c>
      <c r="C111">
        <v>2016</v>
      </c>
      <c r="D111" s="7">
        <v>42644</v>
      </c>
      <c r="E111" s="7">
        <v>42735</v>
      </c>
      <c r="F111" t="s">
        <v>194</v>
      </c>
      <c r="G111" t="s">
        <v>936</v>
      </c>
      <c r="H111">
        <v>9</v>
      </c>
      <c r="I111">
        <v>603</v>
      </c>
      <c r="J111" t="s">
        <v>196</v>
      </c>
      <c r="K111" t="s">
        <v>37</v>
      </c>
      <c r="L111" t="s">
        <v>197</v>
      </c>
      <c r="M111" t="s">
        <v>937</v>
      </c>
      <c r="N111" t="s">
        <v>938</v>
      </c>
      <c r="O111" t="s">
        <v>939</v>
      </c>
      <c r="P111" t="s">
        <v>940</v>
      </c>
      <c r="Q111" t="s">
        <v>941</v>
      </c>
      <c r="R111">
        <v>34</v>
      </c>
      <c r="S111">
        <v>33</v>
      </c>
      <c r="T111">
        <v>33</v>
      </c>
      <c r="U111">
        <v>55</v>
      </c>
      <c r="V111">
        <v>0</v>
      </c>
      <c r="W111">
        <v>11</v>
      </c>
      <c r="X111">
        <v>0</v>
      </c>
      <c r="Y111">
        <v>0</v>
      </c>
      <c r="Z111">
        <v>0</v>
      </c>
      <c r="AA111">
        <v>2</v>
      </c>
      <c r="AB111">
        <v>0</v>
      </c>
      <c r="AC111">
        <v>0</v>
      </c>
      <c r="AD111">
        <v>0</v>
      </c>
      <c r="AE111">
        <v>68</v>
      </c>
      <c r="AF111">
        <v>0</v>
      </c>
      <c r="AG111">
        <v>269</v>
      </c>
      <c r="AH111">
        <v>0</v>
      </c>
      <c r="AI111">
        <v>2164</v>
      </c>
      <c r="AJ111">
        <v>0</v>
      </c>
      <c r="AK111">
        <v>0</v>
      </c>
      <c r="AL111">
        <v>0</v>
      </c>
      <c r="AM111">
        <v>26</v>
      </c>
      <c r="AN111">
        <v>0</v>
      </c>
      <c r="AO111">
        <v>0</v>
      </c>
      <c r="AP111">
        <v>0</v>
      </c>
      <c r="AQ111">
        <v>2459</v>
      </c>
      <c r="AR111">
        <v>0</v>
      </c>
      <c r="AS111">
        <v>4854</v>
      </c>
      <c r="AT111">
        <v>0</v>
      </c>
      <c r="AU111">
        <v>2909</v>
      </c>
      <c r="AV111">
        <v>0</v>
      </c>
      <c r="AW111">
        <v>0</v>
      </c>
      <c r="AX111">
        <v>0</v>
      </c>
      <c r="AY111">
        <v>2573</v>
      </c>
      <c r="AZ111">
        <v>0</v>
      </c>
      <c r="BA111">
        <v>0</v>
      </c>
      <c r="BB111">
        <v>255</v>
      </c>
      <c r="BC111">
        <v>10591</v>
      </c>
      <c r="BD111">
        <v>860771</v>
      </c>
      <c r="BE111">
        <v>0</v>
      </c>
      <c r="BF111">
        <v>1101429</v>
      </c>
      <c r="BG111">
        <v>0</v>
      </c>
      <c r="BH111">
        <v>0</v>
      </c>
      <c r="BI111">
        <v>0</v>
      </c>
      <c r="BJ111">
        <v>124629</v>
      </c>
      <c r="BK111">
        <v>0</v>
      </c>
      <c r="BL111">
        <v>0</v>
      </c>
      <c r="BM111">
        <v>0</v>
      </c>
      <c r="BN111">
        <v>2086829</v>
      </c>
      <c r="BO111">
        <v>2976282</v>
      </c>
      <c r="BP111">
        <v>0</v>
      </c>
      <c r="BQ111">
        <v>453995</v>
      </c>
      <c r="BR111">
        <v>0</v>
      </c>
      <c r="BS111">
        <v>0</v>
      </c>
      <c r="BT111">
        <v>0</v>
      </c>
      <c r="BU111">
        <v>2718170</v>
      </c>
      <c r="BV111">
        <v>0</v>
      </c>
      <c r="BW111">
        <v>0</v>
      </c>
      <c r="BX111">
        <v>247606</v>
      </c>
      <c r="BY111">
        <v>6396053</v>
      </c>
      <c r="BZ111">
        <v>272044</v>
      </c>
      <c r="CA111">
        <v>1657285</v>
      </c>
      <c r="CB111">
        <v>0</v>
      </c>
      <c r="CC111">
        <v>208613</v>
      </c>
      <c r="CD111">
        <v>0</v>
      </c>
      <c r="CE111">
        <v>0</v>
      </c>
      <c r="CF111">
        <v>0</v>
      </c>
      <c r="CG111">
        <v>0</v>
      </c>
      <c r="CH111">
        <v>1505130</v>
      </c>
      <c r="CI111">
        <v>0</v>
      </c>
      <c r="CJ111">
        <v>0</v>
      </c>
      <c r="CK111">
        <v>37633</v>
      </c>
      <c r="CL111">
        <v>0</v>
      </c>
      <c r="CM111">
        <v>0</v>
      </c>
      <c r="CN111">
        <v>0</v>
      </c>
      <c r="CO111">
        <v>103704</v>
      </c>
      <c r="CP111">
        <v>3784409</v>
      </c>
      <c r="CQ111">
        <v>0</v>
      </c>
      <c r="CR111">
        <v>0</v>
      </c>
      <c r="CS111">
        <v>0</v>
      </c>
      <c r="CT111">
        <v>0</v>
      </c>
      <c r="CU111">
        <v>0</v>
      </c>
      <c r="CV111">
        <v>2179768</v>
      </c>
      <c r="CW111">
        <v>0</v>
      </c>
      <c r="CX111">
        <v>1313219</v>
      </c>
      <c r="CY111">
        <v>0</v>
      </c>
      <c r="CZ111">
        <v>0</v>
      </c>
      <c r="DA111">
        <v>0</v>
      </c>
      <c r="DB111">
        <v>1337669</v>
      </c>
      <c r="DC111">
        <v>0</v>
      </c>
      <c r="DD111">
        <v>0</v>
      </c>
      <c r="DE111">
        <v>-132183</v>
      </c>
      <c r="DF111">
        <v>4698473</v>
      </c>
      <c r="DG111">
        <v>398912</v>
      </c>
      <c r="DH111">
        <v>5364737</v>
      </c>
      <c r="DI111">
        <v>685386</v>
      </c>
      <c r="DJ111">
        <v>567456</v>
      </c>
      <c r="DK111">
        <v>0</v>
      </c>
      <c r="DL111">
        <v>0</v>
      </c>
      <c r="DM111">
        <v>0</v>
      </c>
      <c r="DN111">
        <v>0</v>
      </c>
      <c r="DO111">
        <v>46049</v>
      </c>
      <c r="DP111">
        <v>4029427</v>
      </c>
      <c r="DQ111">
        <v>0</v>
      </c>
      <c r="DR111">
        <v>0</v>
      </c>
      <c r="DS111">
        <v>0</v>
      </c>
      <c r="DT111">
        <v>0</v>
      </c>
      <c r="DU111">
        <v>0</v>
      </c>
      <c r="DV111">
        <v>0</v>
      </c>
      <c r="DW111">
        <v>0</v>
      </c>
      <c r="DX111">
        <v>0</v>
      </c>
      <c r="DY111">
        <v>0</v>
      </c>
      <c r="DZ111">
        <v>0</v>
      </c>
      <c r="EA111">
        <v>0</v>
      </c>
      <c r="EB111">
        <v>0</v>
      </c>
      <c r="EC111">
        <v>0</v>
      </c>
      <c r="ED111" t="s">
        <v>202</v>
      </c>
      <c r="EE111" t="s">
        <v>203</v>
      </c>
      <c r="EF111" t="s">
        <v>204</v>
      </c>
      <c r="EG111">
        <v>1</v>
      </c>
    </row>
    <row r="112" spans="1:137" x14ac:dyDescent="0.25">
      <c r="A112" t="s">
        <v>942</v>
      </c>
      <c r="B112" t="s">
        <v>943</v>
      </c>
      <c r="C112">
        <v>2016</v>
      </c>
      <c r="D112" s="7">
        <v>42644</v>
      </c>
      <c r="E112" s="7">
        <v>42735</v>
      </c>
      <c r="F112" t="s">
        <v>194</v>
      </c>
      <c r="G112" t="s">
        <v>944</v>
      </c>
      <c r="H112">
        <v>5</v>
      </c>
      <c r="I112">
        <v>411</v>
      </c>
      <c r="J112" t="s">
        <v>286</v>
      </c>
      <c r="K112" t="s">
        <v>37</v>
      </c>
      <c r="L112" t="s">
        <v>224</v>
      </c>
      <c r="M112" t="s">
        <v>945</v>
      </c>
      <c r="N112" t="s">
        <v>946</v>
      </c>
      <c r="O112" t="s">
        <v>947</v>
      </c>
      <c r="P112" t="s">
        <v>948</v>
      </c>
      <c r="Q112" t="s">
        <v>949</v>
      </c>
      <c r="R112">
        <v>73</v>
      </c>
      <c r="S112">
        <v>70</v>
      </c>
      <c r="T112">
        <v>45</v>
      </c>
      <c r="U112">
        <v>56</v>
      </c>
      <c r="V112">
        <v>12</v>
      </c>
      <c r="W112">
        <v>214</v>
      </c>
      <c r="X112">
        <v>2</v>
      </c>
      <c r="Y112">
        <v>0</v>
      </c>
      <c r="Z112">
        <v>0</v>
      </c>
      <c r="AA112">
        <v>54</v>
      </c>
      <c r="AB112">
        <v>347</v>
      </c>
      <c r="AC112">
        <v>0</v>
      </c>
      <c r="AD112">
        <v>6</v>
      </c>
      <c r="AE112">
        <v>691</v>
      </c>
      <c r="AF112">
        <v>0</v>
      </c>
      <c r="AG112">
        <v>424</v>
      </c>
      <c r="AH112">
        <v>61</v>
      </c>
      <c r="AI112">
        <v>1408</v>
      </c>
      <c r="AJ112">
        <v>10</v>
      </c>
      <c r="AK112">
        <v>0</v>
      </c>
      <c r="AL112">
        <v>0</v>
      </c>
      <c r="AM112">
        <v>348</v>
      </c>
      <c r="AN112">
        <v>1794</v>
      </c>
      <c r="AO112">
        <v>0</v>
      </c>
      <c r="AP112">
        <v>19</v>
      </c>
      <c r="AQ112">
        <v>4064</v>
      </c>
      <c r="AR112">
        <v>0</v>
      </c>
      <c r="AS112">
        <v>396</v>
      </c>
      <c r="AT112">
        <v>61</v>
      </c>
      <c r="AU112">
        <v>0</v>
      </c>
      <c r="AV112">
        <v>0</v>
      </c>
      <c r="AW112">
        <v>0</v>
      </c>
      <c r="AX112">
        <v>0</v>
      </c>
      <c r="AY112">
        <v>161</v>
      </c>
      <c r="AZ112">
        <v>3319</v>
      </c>
      <c r="BA112">
        <v>0</v>
      </c>
      <c r="BB112">
        <v>0</v>
      </c>
      <c r="BC112">
        <v>3937</v>
      </c>
      <c r="BD112">
        <v>1639308</v>
      </c>
      <c r="BE112">
        <v>257189</v>
      </c>
      <c r="BF112">
        <v>4657109</v>
      </c>
      <c r="BG112">
        <v>68250</v>
      </c>
      <c r="BH112">
        <v>0</v>
      </c>
      <c r="BI112">
        <v>0</v>
      </c>
      <c r="BJ112">
        <v>1225642</v>
      </c>
      <c r="BK112">
        <v>6248267</v>
      </c>
      <c r="BL112">
        <v>0</v>
      </c>
      <c r="BM112">
        <v>107053</v>
      </c>
      <c r="BN112">
        <v>14202818</v>
      </c>
      <c r="BO112">
        <v>511709</v>
      </c>
      <c r="BP112">
        <v>73541</v>
      </c>
      <c r="BQ112">
        <v>0</v>
      </c>
      <c r="BR112">
        <v>0</v>
      </c>
      <c r="BS112">
        <v>0</v>
      </c>
      <c r="BT112">
        <v>0</v>
      </c>
      <c r="BU112">
        <v>233787</v>
      </c>
      <c r="BV112">
        <v>4385728</v>
      </c>
      <c r="BW112">
        <v>0</v>
      </c>
      <c r="BX112">
        <v>0</v>
      </c>
      <c r="BY112">
        <v>5204765</v>
      </c>
      <c r="BZ112">
        <v>155534</v>
      </c>
      <c r="CA112">
        <v>1602067</v>
      </c>
      <c r="CB112">
        <v>230395</v>
      </c>
      <c r="CC112">
        <v>2683722</v>
      </c>
      <c r="CD112">
        <v>47724</v>
      </c>
      <c r="CE112">
        <v>0</v>
      </c>
      <c r="CF112">
        <v>0</v>
      </c>
      <c r="CG112">
        <v>0</v>
      </c>
      <c r="CH112">
        <v>836904</v>
      </c>
      <c r="CI112">
        <v>5890283</v>
      </c>
      <c r="CJ112">
        <v>0</v>
      </c>
      <c r="CK112">
        <v>0</v>
      </c>
      <c r="CL112">
        <v>0</v>
      </c>
      <c r="CM112">
        <v>0</v>
      </c>
      <c r="CN112">
        <v>0</v>
      </c>
      <c r="CO112">
        <v>17198</v>
      </c>
      <c r="CP112">
        <v>11463827</v>
      </c>
      <c r="CQ112">
        <v>0</v>
      </c>
      <c r="CR112">
        <v>0</v>
      </c>
      <c r="CS112">
        <v>0</v>
      </c>
      <c r="CT112">
        <v>0</v>
      </c>
      <c r="CU112">
        <v>0</v>
      </c>
      <c r="CV112">
        <v>550649</v>
      </c>
      <c r="CW112">
        <v>100335</v>
      </c>
      <c r="CX112">
        <v>1973387</v>
      </c>
      <c r="CY112">
        <v>20526</v>
      </c>
      <c r="CZ112">
        <v>0</v>
      </c>
      <c r="DA112">
        <v>0</v>
      </c>
      <c r="DB112">
        <v>622525</v>
      </c>
      <c r="DC112">
        <v>4743712</v>
      </c>
      <c r="DD112">
        <v>0</v>
      </c>
      <c r="DE112">
        <v>-67378</v>
      </c>
      <c r="DF112">
        <v>7943756</v>
      </c>
      <c r="DG112">
        <v>176725</v>
      </c>
      <c r="DH112">
        <v>9411048</v>
      </c>
      <c r="DI112">
        <v>337196</v>
      </c>
      <c r="DJ112">
        <v>99</v>
      </c>
      <c r="DK112">
        <v>0</v>
      </c>
      <c r="DL112">
        <v>0</v>
      </c>
      <c r="DM112">
        <v>0</v>
      </c>
      <c r="DN112">
        <v>0</v>
      </c>
      <c r="DO112">
        <v>748395</v>
      </c>
      <c r="DP112">
        <v>362660</v>
      </c>
      <c r="DQ112">
        <v>0</v>
      </c>
      <c r="DR112">
        <v>0</v>
      </c>
      <c r="DS112">
        <v>0</v>
      </c>
      <c r="DT112">
        <v>0</v>
      </c>
      <c r="DU112">
        <v>0</v>
      </c>
      <c r="DV112">
        <v>0</v>
      </c>
      <c r="DW112">
        <v>0</v>
      </c>
      <c r="DX112">
        <v>0</v>
      </c>
      <c r="DY112">
        <v>0</v>
      </c>
      <c r="DZ112">
        <v>0</v>
      </c>
      <c r="EA112">
        <v>0</v>
      </c>
      <c r="EB112">
        <v>0</v>
      </c>
      <c r="EC112">
        <v>0</v>
      </c>
      <c r="ED112" t="s">
        <v>202</v>
      </c>
      <c r="EE112" t="s">
        <v>203</v>
      </c>
      <c r="EF112" t="s">
        <v>204</v>
      </c>
      <c r="EG112">
        <v>1</v>
      </c>
    </row>
    <row r="113" spans="1:137" x14ac:dyDescent="0.25">
      <c r="A113" t="s">
        <v>950</v>
      </c>
      <c r="B113" t="s">
        <v>951</v>
      </c>
      <c r="C113">
        <v>2016</v>
      </c>
      <c r="D113" s="7">
        <v>42644</v>
      </c>
      <c r="E113" s="7">
        <v>42735</v>
      </c>
      <c r="F113" t="s">
        <v>194</v>
      </c>
      <c r="G113" t="s">
        <v>944</v>
      </c>
      <c r="H113">
        <v>5</v>
      </c>
      <c r="I113">
        <v>411</v>
      </c>
      <c r="J113" t="s">
        <v>286</v>
      </c>
      <c r="K113" t="s">
        <v>37</v>
      </c>
      <c r="L113" t="s">
        <v>224</v>
      </c>
      <c r="M113" t="s">
        <v>952</v>
      </c>
      <c r="N113" t="s">
        <v>953</v>
      </c>
      <c r="O113" t="s">
        <v>947</v>
      </c>
      <c r="P113" t="s">
        <v>948</v>
      </c>
      <c r="Q113" t="s">
        <v>949</v>
      </c>
      <c r="R113">
        <v>245</v>
      </c>
      <c r="S113">
        <v>213</v>
      </c>
      <c r="T113">
        <v>140</v>
      </c>
      <c r="U113">
        <v>1224</v>
      </c>
      <c r="V113">
        <v>419</v>
      </c>
      <c r="W113">
        <v>97</v>
      </c>
      <c r="X113">
        <v>442</v>
      </c>
      <c r="Y113">
        <v>0</v>
      </c>
      <c r="Z113">
        <v>0</v>
      </c>
      <c r="AA113">
        <v>14</v>
      </c>
      <c r="AB113">
        <v>487</v>
      </c>
      <c r="AC113">
        <v>0</v>
      </c>
      <c r="AD113">
        <v>37</v>
      </c>
      <c r="AE113">
        <v>2720</v>
      </c>
      <c r="AF113">
        <v>0</v>
      </c>
      <c r="AG113">
        <v>5847</v>
      </c>
      <c r="AH113">
        <v>1807</v>
      </c>
      <c r="AI113">
        <v>657</v>
      </c>
      <c r="AJ113">
        <v>2096</v>
      </c>
      <c r="AK113">
        <v>0</v>
      </c>
      <c r="AL113">
        <v>0</v>
      </c>
      <c r="AM113">
        <v>58</v>
      </c>
      <c r="AN113">
        <v>1748</v>
      </c>
      <c r="AO113">
        <v>0</v>
      </c>
      <c r="AP113">
        <v>119</v>
      </c>
      <c r="AQ113">
        <v>12332</v>
      </c>
      <c r="AR113">
        <v>0</v>
      </c>
      <c r="AS113">
        <v>8733</v>
      </c>
      <c r="AT113">
        <v>3346</v>
      </c>
      <c r="AU113">
        <v>1080</v>
      </c>
      <c r="AV113">
        <v>6970</v>
      </c>
      <c r="AW113">
        <v>0</v>
      </c>
      <c r="AX113">
        <v>0</v>
      </c>
      <c r="AY113">
        <v>659</v>
      </c>
      <c r="AZ113">
        <v>14223</v>
      </c>
      <c r="BA113">
        <v>0</v>
      </c>
      <c r="BB113">
        <v>1237</v>
      </c>
      <c r="BC113">
        <v>36248</v>
      </c>
      <c r="BD113">
        <v>203965552</v>
      </c>
      <c r="BE113">
        <v>62216201</v>
      </c>
      <c r="BF113">
        <v>21046097</v>
      </c>
      <c r="BG113">
        <v>70817658</v>
      </c>
      <c r="BH113">
        <v>0</v>
      </c>
      <c r="BI113">
        <v>0</v>
      </c>
      <c r="BJ113">
        <v>976439</v>
      </c>
      <c r="BK113">
        <v>75485973</v>
      </c>
      <c r="BL113">
        <v>0</v>
      </c>
      <c r="BM113">
        <v>2197885</v>
      </c>
      <c r="BN113">
        <v>436705805</v>
      </c>
      <c r="BO113">
        <v>80977392</v>
      </c>
      <c r="BP113">
        <v>23405300</v>
      </c>
      <c r="BQ113">
        <v>7847585</v>
      </c>
      <c r="BR113">
        <v>42696133</v>
      </c>
      <c r="BS113">
        <v>0</v>
      </c>
      <c r="BT113">
        <v>0</v>
      </c>
      <c r="BU113">
        <v>2087974</v>
      </c>
      <c r="BV113">
        <v>105188326</v>
      </c>
      <c r="BW113">
        <v>0</v>
      </c>
      <c r="BX113">
        <v>5469166</v>
      </c>
      <c r="BY113">
        <v>267671876</v>
      </c>
      <c r="BZ113">
        <v>-11091102</v>
      </c>
      <c r="CA113">
        <v>247566621</v>
      </c>
      <c r="CB113">
        <v>73785309</v>
      </c>
      <c r="CC113">
        <v>17044192</v>
      </c>
      <c r="CD113">
        <v>106413669</v>
      </c>
      <c r="CE113">
        <v>0</v>
      </c>
      <c r="CF113">
        <v>0</v>
      </c>
      <c r="CG113">
        <v>0</v>
      </c>
      <c r="CH113">
        <v>2640618</v>
      </c>
      <c r="CI113">
        <v>116505422</v>
      </c>
      <c r="CJ113">
        <v>0</v>
      </c>
      <c r="CK113">
        <v>23944230</v>
      </c>
      <c r="CL113">
        <v>0</v>
      </c>
      <c r="CM113">
        <v>0</v>
      </c>
      <c r="CN113">
        <v>0</v>
      </c>
      <c r="CO113">
        <v>1149185</v>
      </c>
      <c r="CP113">
        <v>577958144</v>
      </c>
      <c r="CQ113">
        <v>0</v>
      </c>
      <c r="CR113">
        <v>0</v>
      </c>
      <c r="CS113">
        <v>0</v>
      </c>
      <c r="CT113">
        <v>252763</v>
      </c>
      <c r="CU113">
        <v>252763</v>
      </c>
      <c r="CV113">
        <v>37376323</v>
      </c>
      <c r="CW113">
        <v>11836192</v>
      </c>
      <c r="CX113">
        <v>11849490</v>
      </c>
      <c r="CY113">
        <v>7100122</v>
      </c>
      <c r="CZ113">
        <v>0</v>
      </c>
      <c r="DA113">
        <v>0</v>
      </c>
      <c r="DB113">
        <v>423795</v>
      </c>
      <c r="DC113">
        <v>64421640</v>
      </c>
      <c r="DD113">
        <v>-23944230</v>
      </c>
      <c r="DE113">
        <v>17608968</v>
      </c>
      <c r="DF113">
        <v>126672300</v>
      </c>
      <c r="DG113">
        <v>1609562</v>
      </c>
      <c r="DH113">
        <v>126258728</v>
      </c>
      <c r="DI113">
        <v>0</v>
      </c>
      <c r="DJ113">
        <v>861985</v>
      </c>
      <c r="DK113">
        <v>0</v>
      </c>
      <c r="DL113">
        <v>0</v>
      </c>
      <c r="DM113">
        <v>0</v>
      </c>
      <c r="DN113">
        <v>0</v>
      </c>
      <c r="DO113">
        <v>9561174</v>
      </c>
      <c r="DP113">
        <v>212208572</v>
      </c>
      <c r="DQ113">
        <v>0</v>
      </c>
      <c r="DR113">
        <v>0</v>
      </c>
      <c r="DS113">
        <v>0</v>
      </c>
      <c r="DT113">
        <v>0</v>
      </c>
      <c r="DU113">
        <v>0</v>
      </c>
      <c r="DV113">
        <v>0</v>
      </c>
      <c r="DW113">
        <v>0</v>
      </c>
      <c r="DX113">
        <v>0</v>
      </c>
      <c r="DY113">
        <v>0</v>
      </c>
      <c r="DZ113">
        <v>0</v>
      </c>
      <c r="EA113">
        <v>0</v>
      </c>
      <c r="EB113">
        <v>0</v>
      </c>
      <c r="EC113">
        <v>0</v>
      </c>
      <c r="ED113" t="s">
        <v>202</v>
      </c>
      <c r="EE113" t="s">
        <v>203</v>
      </c>
      <c r="EF113" t="s">
        <v>204</v>
      </c>
      <c r="EG113">
        <v>1</v>
      </c>
    </row>
    <row r="114" spans="1:137" x14ac:dyDescent="0.25">
      <c r="A114" t="s">
        <v>954</v>
      </c>
      <c r="B114" t="s">
        <v>955</v>
      </c>
      <c r="C114">
        <v>2016</v>
      </c>
      <c r="D114" s="7">
        <v>42644</v>
      </c>
      <c r="E114" s="7">
        <v>42735</v>
      </c>
      <c r="F114" t="s">
        <v>194</v>
      </c>
      <c r="G114" t="s">
        <v>944</v>
      </c>
      <c r="H114">
        <v>5</v>
      </c>
      <c r="I114">
        <v>411</v>
      </c>
      <c r="J114" t="s">
        <v>286</v>
      </c>
      <c r="K114" t="s">
        <v>37</v>
      </c>
      <c r="L114" t="s">
        <v>224</v>
      </c>
      <c r="M114" t="s">
        <v>945</v>
      </c>
      <c r="N114" t="s">
        <v>956</v>
      </c>
      <c r="O114" t="s">
        <v>957</v>
      </c>
      <c r="P114" t="s">
        <v>958</v>
      </c>
      <c r="Q114" t="s">
        <v>949</v>
      </c>
      <c r="R114">
        <v>572</v>
      </c>
      <c r="S114">
        <v>399</v>
      </c>
      <c r="T114">
        <v>268</v>
      </c>
      <c r="U114">
        <v>1811</v>
      </c>
      <c r="V114">
        <v>532</v>
      </c>
      <c r="W114">
        <v>87</v>
      </c>
      <c r="X114">
        <v>518</v>
      </c>
      <c r="Y114">
        <v>0</v>
      </c>
      <c r="Z114">
        <v>0</v>
      </c>
      <c r="AA114">
        <v>56</v>
      </c>
      <c r="AB114">
        <v>1780</v>
      </c>
      <c r="AC114">
        <v>0</v>
      </c>
      <c r="AD114">
        <v>78</v>
      </c>
      <c r="AE114">
        <v>4862</v>
      </c>
      <c r="AF114">
        <v>0</v>
      </c>
      <c r="AG114">
        <v>9944</v>
      </c>
      <c r="AH114">
        <v>2853</v>
      </c>
      <c r="AI114">
        <v>899</v>
      </c>
      <c r="AJ114">
        <v>2790</v>
      </c>
      <c r="AK114">
        <v>0</v>
      </c>
      <c r="AL114">
        <v>0</v>
      </c>
      <c r="AM114">
        <v>205</v>
      </c>
      <c r="AN114">
        <v>7422</v>
      </c>
      <c r="AO114">
        <v>0</v>
      </c>
      <c r="AP114">
        <v>417</v>
      </c>
      <c r="AQ114">
        <v>24530</v>
      </c>
      <c r="AR114">
        <v>0</v>
      </c>
      <c r="AS114">
        <v>28270</v>
      </c>
      <c r="AT114">
        <v>6208</v>
      </c>
      <c r="AU114">
        <v>1579</v>
      </c>
      <c r="AV114">
        <v>4377</v>
      </c>
      <c r="AW114">
        <v>0</v>
      </c>
      <c r="AX114">
        <v>0</v>
      </c>
      <c r="AY114">
        <v>2652</v>
      </c>
      <c r="AZ114">
        <v>37050</v>
      </c>
      <c r="BA114">
        <v>0</v>
      </c>
      <c r="BB114">
        <v>1106</v>
      </c>
      <c r="BC114">
        <v>81242</v>
      </c>
      <c r="BD114">
        <v>270004803</v>
      </c>
      <c r="BE114">
        <v>79256452</v>
      </c>
      <c r="BF114">
        <v>25044463</v>
      </c>
      <c r="BG114">
        <v>84396803</v>
      </c>
      <c r="BH114">
        <v>0</v>
      </c>
      <c r="BI114">
        <v>0</v>
      </c>
      <c r="BJ114">
        <v>6445433</v>
      </c>
      <c r="BK114">
        <v>216081126</v>
      </c>
      <c r="BL114">
        <v>0</v>
      </c>
      <c r="BM114">
        <v>6347215</v>
      </c>
      <c r="BN114">
        <v>687576295</v>
      </c>
      <c r="BO114">
        <v>83972559</v>
      </c>
      <c r="BP114">
        <v>28263832</v>
      </c>
      <c r="BQ114">
        <v>3224320</v>
      </c>
      <c r="BR114">
        <v>27995843</v>
      </c>
      <c r="BS114">
        <v>0</v>
      </c>
      <c r="BT114">
        <v>0</v>
      </c>
      <c r="BU114">
        <v>2571449</v>
      </c>
      <c r="BV114">
        <v>116014900</v>
      </c>
      <c r="BW114">
        <v>0</v>
      </c>
      <c r="BX114">
        <v>4997056</v>
      </c>
      <c r="BY114">
        <v>267039959</v>
      </c>
      <c r="BZ114">
        <v>-11097408</v>
      </c>
      <c r="CA114">
        <v>314574725</v>
      </c>
      <c r="CB114">
        <v>102606811</v>
      </c>
      <c r="CC114">
        <v>3789446</v>
      </c>
      <c r="CD114">
        <v>97782558</v>
      </c>
      <c r="CE114">
        <v>0</v>
      </c>
      <c r="CF114">
        <v>0</v>
      </c>
      <c r="CG114">
        <v>0</v>
      </c>
      <c r="CH114">
        <v>6888605</v>
      </c>
      <c r="CI114">
        <v>172102750</v>
      </c>
      <c r="CJ114">
        <v>0</v>
      </c>
      <c r="CK114">
        <v>27150158</v>
      </c>
      <c r="CL114">
        <v>0</v>
      </c>
      <c r="CM114">
        <v>0</v>
      </c>
      <c r="CN114">
        <v>0</v>
      </c>
      <c r="CO114">
        <v>4540317</v>
      </c>
      <c r="CP114">
        <v>718337962</v>
      </c>
      <c r="CQ114">
        <v>0</v>
      </c>
      <c r="CR114">
        <v>0</v>
      </c>
      <c r="CS114">
        <v>0</v>
      </c>
      <c r="CT114">
        <v>632106</v>
      </c>
      <c r="CU114">
        <v>632106</v>
      </c>
      <c r="CV114">
        <v>39402637</v>
      </c>
      <c r="CW114">
        <v>4913473</v>
      </c>
      <c r="CX114">
        <v>24479337</v>
      </c>
      <c r="CY114">
        <v>14610088</v>
      </c>
      <c r="CZ114">
        <v>0</v>
      </c>
      <c r="DA114">
        <v>0</v>
      </c>
      <c r="DB114">
        <v>2128277</v>
      </c>
      <c r="DC114">
        <v>160625382</v>
      </c>
      <c r="DD114">
        <v>0</v>
      </c>
      <c r="DE114">
        <v>-9248796</v>
      </c>
      <c r="DF114">
        <v>236910398</v>
      </c>
      <c r="DG114">
        <v>4002991</v>
      </c>
      <c r="DH114">
        <v>216942204</v>
      </c>
      <c r="DI114">
        <v>0</v>
      </c>
      <c r="DJ114">
        <v>3253701</v>
      </c>
      <c r="DK114">
        <v>0</v>
      </c>
      <c r="DL114">
        <v>0</v>
      </c>
      <c r="DM114">
        <v>0</v>
      </c>
      <c r="DN114">
        <v>0</v>
      </c>
      <c r="DO114">
        <v>7703558</v>
      </c>
      <c r="DP114">
        <v>553293860</v>
      </c>
      <c r="DQ114">
        <v>0</v>
      </c>
      <c r="DR114">
        <v>0</v>
      </c>
      <c r="DS114">
        <v>0</v>
      </c>
      <c r="DT114">
        <v>0</v>
      </c>
      <c r="DU114">
        <v>0</v>
      </c>
      <c r="DV114">
        <v>0</v>
      </c>
      <c r="DW114">
        <v>0</v>
      </c>
      <c r="DX114">
        <v>0</v>
      </c>
      <c r="DY114">
        <v>0</v>
      </c>
      <c r="DZ114">
        <v>0</v>
      </c>
      <c r="EA114">
        <v>0</v>
      </c>
      <c r="EB114">
        <v>0</v>
      </c>
      <c r="EC114">
        <v>0</v>
      </c>
      <c r="ED114" t="s">
        <v>202</v>
      </c>
      <c r="EE114" t="s">
        <v>203</v>
      </c>
      <c r="EF114" t="s">
        <v>204</v>
      </c>
      <c r="EG114">
        <v>1</v>
      </c>
    </row>
    <row r="115" spans="1:137" x14ac:dyDescent="0.25">
      <c r="A115" t="s">
        <v>959</v>
      </c>
      <c r="B115" t="s">
        <v>960</v>
      </c>
      <c r="C115">
        <v>2016</v>
      </c>
      <c r="D115" s="7">
        <v>42644</v>
      </c>
      <c r="E115" s="7">
        <v>42735</v>
      </c>
      <c r="F115" t="s">
        <v>194</v>
      </c>
      <c r="G115" t="s">
        <v>29</v>
      </c>
      <c r="H115">
        <v>11</v>
      </c>
      <c r="I115">
        <v>905</v>
      </c>
      <c r="J115" t="s">
        <v>286</v>
      </c>
      <c r="K115" t="s">
        <v>38</v>
      </c>
      <c r="L115" t="s">
        <v>224</v>
      </c>
      <c r="M115" t="s">
        <v>961</v>
      </c>
      <c r="N115" t="s">
        <v>962</v>
      </c>
      <c r="O115" t="s">
        <v>963</v>
      </c>
      <c r="P115" t="s">
        <v>964</v>
      </c>
      <c r="Q115" t="s">
        <v>965</v>
      </c>
      <c r="R115">
        <v>249</v>
      </c>
      <c r="S115">
        <v>249</v>
      </c>
      <c r="T115">
        <v>246</v>
      </c>
      <c r="U115">
        <v>14</v>
      </c>
      <c r="V115">
        <v>33</v>
      </c>
      <c r="W115">
        <v>47</v>
      </c>
      <c r="X115">
        <v>0</v>
      </c>
      <c r="Y115">
        <v>0</v>
      </c>
      <c r="Z115">
        <v>0</v>
      </c>
      <c r="AA115">
        <v>0</v>
      </c>
      <c r="AB115">
        <v>0</v>
      </c>
      <c r="AC115">
        <v>0</v>
      </c>
      <c r="AD115">
        <v>12</v>
      </c>
      <c r="AE115">
        <v>106</v>
      </c>
      <c r="AF115">
        <v>0</v>
      </c>
      <c r="AG115">
        <v>1536</v>
      </c>
      <c r="AH115">
        <v>643</v>
      </c>
      <c r="AI115">
        <v>16260</v>
      </c>
      <c r="AJ115">
        <v>0</v>
      </c>
      <c r="AK115">
        <v>0</v>
      </c>
      <c r="AL115">
        <v>0</v>
      </c>
      <c r="AM115">
        <v>0</v>
      </c>
      <c r="AN115">
        <v>0</v>
      </c>
      <c r="AO115">
        <v>0</v>
      </c>
      <c r="AP115">
        <v>4181</v>
      </c>
      <c r="AQ115">
        <v>22620</v>
      </c>
      <c r="AR115">
        <v>0</v>
      </c>
      <c r="AS115">
        <v>0</v>
      </c>
      <c r="AT115">
        <v>0</v>
      </c>
      <c r="AU115">
        <v>0</v>
      </c>
      <c r="AV115">
        <v>0</v>
      </c>
      <c r="AW115">
        <v>0</v>
      </c>
      <c r="AX115">
        <v>0</v>
      </c>
      <c r="AY115">
        <v>0</v>
      </c>
      <c r="AZ115">
        <v>0</v>
      </c>
      <c r="BA115">
        <v>0</v>
      </c>
      <c r="BB115">
        <v>0</v>
      </c>
      <c r="BC115">
        <v>0</v>
      </c>
      <c r="BD115">
        <v>804114</v>
      </c>
      <c r="BE115">
        <v>851760</v>
      </c>
      <c r="BF115">
        <v>6738850</v>
      </c>
      <c r="BG115">
        <v>0</v>
      </c>
      <c r="BH115">
        <v>0</v>
      </c>
      <c r="BI115">
        <v>0</v>
      </c>
      <c r="BJ115">
        <v>0</v>
      </c>
      <c r="BK115">
        <v>0</v>
      </c>
      <c r="BL115">
        <v>0</v>
      </c>
      <c r="BM115">
        <v>1690868</v>
      </c>
      <c r="BN115">
        <v>10085592</v>
      </c>
      <c r="BO115">
        <v>0</v>
      </c>
      <c r="BP115">
        <v>0</v>
      </c>
      <c r="BQ115">
        <v>0</v>
      </c>
      <c r="BR115">
        <v>0</v>
      </c>
      <c r="BS115">
        <v>0</v>
      </c>
      <c r="BT115">
        <v>0</v>
      </c>
      <c r="BU115">
        <v>0</v>
      </c>
      <c r="BV115">
        <v>0</v>
      </c>
      <c r="BW115">
        <v>0</v>
      </c>
      <c r="BX115">
        <v>0</v>
      </c>
      <c r="BY115">
        <v>0</v>
      </c>
      <c r="BZ115">
        <v>0</v>
      </c>
      <c r="CA115">
        <v>490216</v>
      </c>
      <c r="CB115">
        <v>453525</v>
      </c>
      <c r="CC115">
        <v>121568</v>
      </c>
      <c r="CD115">
        <v>0</v>
      </c>
      <c r="CE115">
        <v>0</v>
      </c>
      <c r="CF115">
        <v>0</v>
      </c>
      <c r="CG115">
        <v>0</v>
      </c>
      <c r="CH115">
        <v>0</v>
      </c>
      <c r="CI115">
        <v>0</v>
      </c>
      <c r="CJ115">
        <v>0</v>
      </c>
      <c r="CK115">
        <v>0</v>
      </c>
      <c r="CL115">
        <v>0</v>
      </c>
      <c r="CM115">
        <v>0</v>
      </c>
      <c r="CN115">
        <v>0</v>
      </c>
      <c r="CO115">
        <v>34819</v>
      </c>
      <c r="CP115">
        <v>1100128</v>
      </c>
      <c r="CQ115">
        <v>0</v>
      </c>
      <c r="CR115">
        <v>0</v>
      </c>
      <c r="CS115">
        <v>0</v>
      </c>
      <c r="CT115">
        <v>0</v>
      </c>
      <c r="CU115">
        <v>0</v>
      </c>
      <c r="CV115">
        <v>313898</v>
      </c>
      <c r="CW115">
        <v>398235</v>
      </c>
      <c r="CX115">
        <v>6617282</v>
      </c>
      <c r="CY115">
        <v>0</v>
      </c>
      <c r="CZ115">
        <v>0</v>
      </c>
      <c r="DA115">
        <v>0</v>
      </c>
      <c r="DB115">
        <v>0</v>
      </c>
      <c r="DC115">
        <v>0</v>
      </c>
      <c r="DD115">
        <v>0</v>
      </c>
      <c r="DE115">
        <v>1656049</v>
      </c>
      <c r="DF115">
        <v>8985464</v>
      </c>
      <c r="DG115">
        <v>87777</v>
      </c>
      <c r="DH115">
        <v>7419469</v>
      </c>
      <c r="DI115">
        <v>0</v>
      </c>
      <c r="DJ115">
        <v>903</v>
      </c>
      <c r="DK115">
        <v>0</v>
      </c>
      <c r="DL115">
        <v>0</v>
      </c>
      <c r="DM115">
        <v>0</v>
      </c>
      <c r="DN115">
        <v>0</v>
      </c>
      <c r="DO115">
        <v>31137</v>
      </c>
      <c r="DP115">
        <v>57948691</v>
      </c>
      <c r="DQ115">
        <v>0</v>
      </c>
      <c r="DR115">
        <v>0</v>
      </c>
      <c r="DS115">
        <v>0</v>
      </c>
      <c r="DT115">
        <v>0</v>
      </c>
      <c r="DU115">
        <v>0</v>
      </c>
      <c r="DV115">
        <v>0</v>
      </c>
      <c r="DW115">
        <v>0</v>
      </c>
      <c r="DX115">
        <v>0</v>
      </c>
      <c r="DY115">
        <v>0</v>
      </c>
      <c r="DZ115">
        <v>0</v>
      </c>
      <c r="EA115">
        <v>0</v>
      </c>
      <c r="EB115">
        <v>0</v>
      </c>
      <c r="EC115">
        <v>0</v>
      </c>
      <c r="ED115" t="s">
        <v>202</v>
      </c>
      <c r="EE115" t="s">
        <v>203</v>
      </c>
      <c r="EF115" t="s">
        <v>204</v>
      </c>
      <c r="EG115">
        <v>1</v>
      </c>
    </row>
    <row r="116" spans="1:137" x14ac:dyDescent="0.25">
      <c r="A116" t="s">
        <v>966</v>
      </c>
      <c r="B116" t="s">
        <v>967</v>
      </c>
      <c r="C116">
        <v>2016</v>
      </c>
      <c r="D116" s="7">
        <v>42644</v>
      </c>
      <c r="E116" s="7">
        <v>42735</v>
      </c>
      <c r="F116" t="s">
        <v>194</v>
      </c>
      <c r="G116" t="s">
        <v>944</v>
      </c>
      <c r="H116">
        <v>5</v>
      </c>
      <c r="I116">
        <v>411</v>
      </c>
      <c r="J116" t="s">
        <v>286</v>
      </c>
      <c r="K116" t="s">
        <v>39</v>
      </c>
      <c r="L116" t="s">
        <v>224</v>
      </c>
      <c r="M116" t="s">
        <v>968</v>
      </c>
      <c r="N116" t="s">
        <v>969</v>
      </c>
      <c r="O116" t="s">
        <v>970</v>
      </c>
      <c r="P116" t="s">
        <v>971</v>
      </c>
      <c r="Q116" t="s">
        <v>972</v>
      </c>
      <c r="R116">
        <v>146</v>
      </c>
      <c r="S116">
        <v>146</v>
      </c>
      <c r="T116">
        <v>59</v>
      </c>
      <c r="U116">
        <v>114</v>
      </c>
      <c r="V116">
        <v>700</v>
      </c>
      <c r="W116">
        <v>18</v>
      </c>
      <c r="X116">
        <v>150</v>
      </c>
      <c r="Y116">
        <v>0</v>
      </c>
      <c r="Z116">
        <v>0</v>
      </c>
      <c r="AA116">
        <v>11</v>
      </c>
      <c r="AB116">
        <v>811</v>
      </c>
      <c r="AC116">
        <v>0</v>
      </c>
      <c r="AD116">
        <v>11</v>
      </c>
      <c r="AE116">
        <v>1815</v>
      </c>
      <c r="AF116">
        <v>0</v>
      </c>
      <c r="AG116">
        <v>396</v>
      </c>
      <c r="AH116">
        <v>2161</v>
      </c>
      <c r="AI116">
        <v>40</v>
      </c>
      <c r="AJ116">
        <v>416</v>
      </c>
      <c r="AK116">
        <v>0</v>
      </c>
      <c r="AL116">
        <v>0</v>
      </c>
      <c r="AM116">
        <v>63</v>
      </c>
      <c r="AN116">
        <v>1780</v>
      </c>
      <c r="AO116">
        <v>0</v>
      </c>
      <c r="AP116">
        <v>58</v>
      </c>
      <c r="AQ116">
        <v>4914</v>
      </c>
      <c r="AR116">
        <v>0</v>
      </c>
      <c r="AS116">
        <v>451</v>
      </c>
      <c r="AT116">
        <v>6650</v>
      </c>
      <c r="AU116">
        <v>330</v>
      </c>
      <c r="AV116">
        <v>4160</v>
      </c>
      <c r="AW116">
        <v>0</v>
      </c>
      <c r="AX116">
        <v>0</v>
      </c>
      <c r="AY116">
        <v>558</v>
      </c>
      <c r="AZ116">
        <v>15956</v>
      </c>
      <c r="BA116">
        <v>0</v>
      </c>
      <c r="BB116">
        <v>3046</v>
      </c>
      <c r="BC116">
        <v>31151</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82958953</v>
      </c>
      <c r="DI116">
        <v>0</v>
      </c>
      <c r="DJ116">
        <v>0</v>
      </c>
      <c r="DK116">
        <v>0</v>
      </c>
      <c r="DL116">
        <v>0</v>
      </c>
      <c r="DM116">
        <v>0</v>
      </c>
      <c r="DN116">
        <v>0</v>
      </c>
      <c r="DO116">
        <v>2166921</v>
      </c>
      <c r="DP116">
        <v>273991947</v>
      </c>
      <c r="DQ116">
        <v>0</v>
      </c>
      <c r="DR116">
        <v>0</v>
      </c>
      <c r="DS116">
        <v>0</v>
      </c>
      <c r="DT116">
        <v>0</v>
      </c>
      <c r="DU116">
        <v>0</v>
      </c>
      <c r="DV116">
        <v>0</v>
      </c>
      <c r="DW116">
        <v>0</v>
      </c>
      <c r="DX116">
        <v>0</v>
      </c>
      <c r="DY116">
        <v>0</v>
      </c>
      <c r="DZ116">
        <v>0</v>
      </c>
      <c r="EA116">
        <v>0</v>
      </c>
      <c r="EB116">
        <v>0</v>
      </c>
      <c r="EC116">
        <v>0</v>
      </c>
      <c r="ED116" t="s">
        <v>202</v>
      </c>
      <c r="EE116" t="s">
        <v>203</v>
      </c>
      <c r="EF116" t="s">
        <v>204</v>
      </c>
      <c r="EG116">
        <v>1</v>
      </c>
    </row>
    <row r="117" spans="1:137" x14ac:dyDescent="0.25">
      <c r="A117" t="s">
        <v>973</v>
      </c>
      <c r="B117" t="s">
        <v>974</v>
      </c>
      <c r="C117">
        <v>2016</v>
      </c>
      <c r="D117" s="7">
        <v>42644</v>
      </c>
      <c r="E117" s="7">
        <v>42735</v>
      </c>
      <c r="F117" t="s">
        <v>194</v>
      </c>
      <c r="G117" t="s">
        <v>29</v>
      </c>
      <c r="H117">
        <v>11</v>
      </c>
      <c r="I117">
        <v>915</v>
      </c>
      <c r="J117" t="s">
        <v>286</v>
      </c>
      <c r="K117" t="s">
        <v>39</v>
      </c>
      <c r="L117" t="s">
        <v>224</v>
      </c>
      <c r="M117" t="s">
        <v>975</v>
      </c>
      <c r="N117" t="s">
        <v>976</v>
      </c>
      <c r="O117" t="s">
        <v>977</v>
      </c>
      <c r="P117" t="s">
        <v>978</v>
      </c>
      <c r="Q117" t="s">
        <v>979</v>
      </c>
      <c r="R117">
        <v>257</v>
      </c>
      <c r="S117">
        <v>257</v>
      </c>
      <c r="T117">
        <v>97</v>
      </c>
      <c r="U117">
        <v>56</v>
      </c>
      <c r="V117">
        <v>1046</v>
      </c>
      <c r="W117">
        <v>26</v>
      </c>
      <c r="X117">
        <v>205</v>
      </c>
      <c r="Y117">
        <v>0</v>
      </c>
      <c r="Z117">
        <v>0</v>
      </c>
      <c r="AA117">
        <v>8</v>
      </c>
      <c r="AB117">
        <v>1321</v>
      </c>
      <c r="AC117">
        <v>0</v>
      </c>
      <c r="AD117">
        <v>21</v>
      </c>
      <c r="AE117">
        <v>2683</v>
      </c>
      <c r="AF117">
        <v>0</v>
      </c>
      <c r="AG117">
        <v>179</v>
      </c>
      <c r="AH117">
        <v>3723</v>
      </c>
      <c r="AI117">
        <v>47</v>
      </c>
      <c r="AJ117">
        <v>490</v>
      </c>
      <c r="AK117">
        <v>0</v>
      </c>
      <c r="AL117">
        <v>0</v>
      </c>
      <c r="AM117">
        <v>13</v>
      </c>
      <c r="AN117">
        <v>3608</v>
      </c>
      <c r="AO117">
        <v>0</v>
      </c>
      <c r="AP117">
        <v>76</v>
      </c>
      <c r="AQ117">
        <v>8136</v>
      </c>
      <c r="AR117">
        <v>0</v>
      </c>
      <c r="AS117">
        <v>406</v>
      </c>
      <c r="AT117">
        <v>26492</v>
      </c>
      <c r="AU117">
        <v>905</v>
      </c>
      <c r="AV117">
        <v>9562</v>
      </c>
      <c r="AW117">
        <v>0</v>
      </c>
      <c r="AX117">
        <v>3</v>
      </c>
      <c r="AY117">
        <v>293</v>
      </c>
      <c r="AZ117">
        <v>52270</v>
      </c>
      <c r="BA117">
        <v>0</v>
      </c>
      <c r="BB117">
        <v>8080</v>
      </c>
      <c r="BC117">
        <v>98011</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122532551</v>
      </c>
      <c r="DI117">
        <v>0</v>
      </c>
      <c r="DJ117">
        <v>0</v>
      </c>
      <c r="DK117">
        <v>0</v>
      </c>
      <c r="DL117">
        <v>0</v>
      </c>
      <c r="DM117">
        <v>0</v>
      </c>
      <c r="DN117">
        <v>0</v>
      </c>
      <c r="DO117">
        <v>5773014</v>
      </c>
      <c r="DP117">
        <v>196931245</v>
      </c>
      <c r="DQ117">
        <v>0</v>
      </c>
      <c r="DR117">
        <v>0</v>
      </c>
      <c r="DS117">
        <v>0</v>
      </c>
      <c r="DT117">
        <v>0</v>
      </c>
      <c r="DU117">
        <v>0</v>
      </c>
      <c r="DV117">
        <v>0</v>
      </c>
      <c r="DW117">
        <v>0</v>
      </c>
      <c r="DX117">
        <v>0</v>
      </c>
      <c r="DY117">
        <v>0</v>
      </c>
      <c r="DZ117">
        <v>0</v>
      </c>
      <c r="EA117">
        <v>0</v>
      </c>
      <c r="EB117">
        <v>0</v>
      </c>
      <c r="EC117">
        <v>0</v>
      </c>
      <c r="ED117" t="s">
        <v>202</v>
      </c>
      <c r="EE117" t="s">
        <v>203</v>
      </c>
      <c r="EF117" t="s">
        <v>204</v>
      </c>
      <c r="EG117">
        <v>1</v>
      </c>
    </row>
    <row r="118" spans="1:137" x14ac:dyDescent="0.25">
      <c r="A118" t="s">
        <v>980</v>
      </c>
      <c r="B118" t="s">
        <v>981</v>
      </c>
      <c r="C118">
        <v>2016</v>
      </c>
      <c r="D118" s="7">
        <v>42644</v>
      </c>
      <c r="E118" s="7">
        <v>42735</v>
      </c>
      <c r="F118" t="s">
        <v>194</v>
      </c>
      <c r="G118" t="s">
        <v>29</v>
      </c>
      <c r="H118">
        <v>11</v>
      </c>
      <c r="I118">
        <v>921</v>
      </c>
      <c r="J118" t="s">
        <v>286</v>
      </c>
      <c r="K118" t="s">
        <v>39</v>
      </c>
      <c r="L118" t="s">
        <v>224</v>
      </c>
      <c r="M118" t="s">
        <v>975</v>
      </c>
      <c r="N118" t="s">
        <v>982</v>
      </c>
      <c r="O118" t="s">
        <v>647</v>
      </c>
      <c r="P118" t="s">
        <v>983</v>
      </c>
      <c r="Q118" t="s">
        <v>979</v>
      </c>
      <c r="R118">
        <v>352</v>
      </c>
      <c r="S118">
        <v>352</v>
      </c>
      <c r="T118">
        <v>171</v>
      </c>
      <c r="U118">
        <v>93</v>
      </c>
      <c r="V118">
        <v>1255</v>
      </c>
      <c r="W118">
        <v>57</v>
      </c>
      <c r="X118">
        <v>425</v>
      </c>
      <c r="Y118">
        <v>0</v>
      </c>
      <c r="Z118">
        <v>0</v>
      </c>
      <c r="AA118">
        <v>12</v>
      </c>
      <c r="AB118">
        <v>2052</v>
      </c>
      <c r="AC118">
        <v>0</v>
      </c>
      <c r="AD118">
        <v>28</v>
      </c>
      <c r="AE118">
        <v>3922</v>
      </c>
      <c r="AF118">
        <v>0</v>
      </c>
      <c r="AG118">
        <v>331</v>
      </c>
      <c r="AH118">
        <v>5119</v>
      </c>
      <c r="AI118">
        <v>191</v>
      </c>
      <c r="AJ118">
        <v>1619</v>
      </c>
      <c r="AK118">
        <v>0</v>
      </c>
      <c r="AL118">
        <v>0</v>
      </c>
      <c r="AM118">
        <v>131</v>
      </c>
      <c r="AN118">
        <v>6769</v>
      </c>
      <c r="AO118">
        <v>0</v>
      </c>
      <c r="AP118">
        <v>142</v>
      </c>
      <c r="AQ118">
        <v>14302</v>
      </c>
      <c r="AR118">
        <v>0</v>
      </c>
      <c r="AS118">
        <v>471</v>
      </c>
      <c r="AT118">
        <v>12160</v>
      </c>
      <c r="AU118">
        <v>1187</v>
      </c>
      <c r="AV118">
        <v>7206</v>
      </c>
      <c r="AW118">
        <v>0</v>
      </c>
      <c r="AX118">
        <v>0</v>
      </c>
      <c r="AY118">
        <v>223</v>
      </c>
      <c r="AZ118">
        <v>27914</v>
      </c>
      <c r="BA118">
        <v>0</v>
      </c>
      <c r="BB118">
        <v>2890</v>
      </c>
      <c r="BC118">
        <v>52051</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141769725</v>
      </c>
      <c r="DI118">
        <v>0</v>
      </c>
      <c r="DJ118">
        <v>0</v>
      </c>
      <c r="DK118">
        <v>0</v>
      </c>
      <c r="DL118">
        <v>0</v>
      </c>
      <c r="DM118">
        <v>0</v>
      </c>
      <c r="DN118">
        <v>0</v>
      </c>
      <c r="DO118">
        <v>6208957</v>
      </c>
      <c r="DP118">
        <v>513580644</v>
      </c>
      <c r="DQ118">
        <v>0</v>
      </c>
      <c r="DR118">
        <v>0</v>
      </c>
      <c r="DS118">
        <v>0</v>
      </c>
      <c r="DT118">
        <v>0</v>
      </c>
      <c r="DU118">
        <v>0</v>
      </c>
      <c r="DV118">
        <v>0</v>
      </c>
      <c r="DW118">
        <v>0</v>
      </c>
      <c r="DX118">
        <v>0</v>
      </c>
      <c r="DY118">
        <v>0</v>
      </c>
      <c r="DZ118">
        <v>0</v>
      </c>
      <c r="EA118">
        <v>0</v>
      </c>
      <c r="EB118">
        <v>0</v>
      </c>
      <c r="EC118">
        <v>0</v>
      </c>
      <c r="ED118" t="s">
        <v>202</v>
      </c>
      <c r="EE118" t="s">
        <v>203</v>
      </c>
      <c r="EF118" t="s">
        <v>204</v>
      </c>
      <c r="EG118">
        <v>1</v>
      </c>
    </row>
    <row r="119" spans="1:137" x14ac:dyDescent="0.25">
      <c r="A119" t="s">
        <v>984</v>
      </c>
      <c r="B119" t="s">
        <v>985</v>
      </c>
      <c r="C119">
        <v>2016</v>
      </c>
      <c r="D119" s="7">
        <v>42644</v>
      </c>
      <c r="E119" s="7">
        <v>42735</v>
      </c>
      <c r="F119" t="s">
        <v>194</v>
      </c>
      <c r="G119" t="s">
        <v>261</v>
      </c>
      <c r="H119">
        <v>12</v>
      </c>
      <c r="I119">
        <v>1209</v>
      </c>
      <c r="J119" t="s">
        <v>286</v>
      </c>
      <c r="K119" t="s">
        <v>39</v>
      </c>
      <c r="L119" t="s">
        <v>263</v>
      </c>
      <c r="M119" t="s">
        <v>975</v>
      </c>
      <c r="N119" t="s">
        <v>986</v>
      </c>
      <c r="O119" t="s">
        <v>987</v>
      </c>
      <c r="P119" t="s">
        <v>988</v>
      </c>
      <c r="Q119" t="s">
        <v>979</v>
      </c>
      <c r="R119">
        <v>626</v>
      </c>
      <c r="S119">
        <v>626</v>
      </c>
      <c r="T119">
        <v>322</v>
      </c>
      <c r="U119">
        <v>172</v>
      </c>
      <c r="V119">
        <v>2505</v>
      </c>
      <c r="W119">
        <v>103</v>
      </c>
      <c r="X119">
        <v>959</v>
      </c>
      <c r="Y119">
        <v>0</v>
      </c>
      <c r="Z119">
        <v>1</v>
      </c>
      <c r="AA119">
        <v>25</v>
      </c>
      <c r="AB119">
        <v>3617</v>
      </c>
      <c r="AC119">
        <v>0</v>
      </c>
      <c r="AD119">
        <v>114</v>
      </c>
      <c r="AE119">
        <v>7496</v>
      </c>
      <c r="AF119">
        <v>0</v>
      </c>
      <c r="AG119">
        <v>842</v>
      </c>
      <c r="AH119">
        <v>10517</v>
      </c>
      <c r="AI119">
        <v>434</v>
      </c>
      <c r="AJ119">
        <v>2721</v>
      </c>
      <c r="AK119">
        <v>0</v>
      </c>
      <c r="AL119">
        <v>1</v>
      </c>
      <c r="AM119">
        <v>88</v>
      </c>
      <c r="AN119">
        <v>12034</v>
      </c>
      <c r="AO119">
        <v>0</v>
      </c>
      <c r="AP119">
        <v>333</v>
      </c>
      <c r="AQ119">
        <v>26970</v>
      </c>
      <c r="AR119">
        <v>0</v>
      </c>
      <c r="AS119">
        <v>835</v>
      </c>
      <c r="AT119">
        <v>16243</v>
      </c>
      <c r="AU119">
        <v>1444</v>
      </c>
      <c r="AV119">
        <v>12767</v>
      </c>
      <c r="AW119">
        <v>0</v>
      </c>
      <c r="AX119">
        <v>5</v>
      </c>
      <c r="AY119">
        <v>731</v>
      </c>
      <c r="AZ119">
        <v>34648</v>
      </c>
      <c r="BA119">
        <v>0</v>
      </c>
      <c r="BB119">
        <v>4756</v>
      </c>
      <c r="BC119">
        <v>71429</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277594422</v>
      </c>
      <c r="DI119">
        <v>0</v>
      </c>
      <c r="DJ119">
        <v>0</v>
      </c>
      <c r="DK119">
        <v>0</v>
      </c>
      <c r="DL119">
        <v>0</v>
      </c>
      <c r="DM119">
        <v>0</v>
      </c>
      <c r="DN119">
        <v>0</v>
      </c>
      <c r="DO119">
        <v>9691241</v>
      </c>
      <c r="DP119">
        <v>1032039652</v>
      </c>
      <c r="DQ119">
        <v>0</v>
      </c>
      <c r="DR119">
        <v>0</v>
      </c>
      <c r="DS119">
        <v>0</v>
      </c>
      <c r="DT119">
        <v>0</v>
      </c>
      <c r="DU119">
        <v>0</v>
      </c>
      <c r="DV119">
        <v>0</v>
      </c>
      <c r="DW119">
        <v>0</v>
      </c>
      <c r="DX119">
        <v>0</v>
      </c>
      <c r="DY119">
        <v>0</v>
      </c>
      <c r="DZ119">
        <v>0</v>
      </c>
      <c r="EA119">
        <v>0</v>
      </c>
      <c r="EB119">
        <v>0</v>
      </c>
      <c r="EC119">
        <v>0</v>
      </c>
      <c r="ED119" t="s">
        <v>202</v>
      </c>
      <c r="EE119" t="s">
        <v>203</v>
      </c>
      <c r="EF119" t="s">
        <v>204</v>
      </c>
      <c r="EG119">
        <v>1</v>
      </c>
    </row>
    <row r="120" spans="1:137" x14ac:dyDescent="0.25">
      <c r="A120" t="s">
        <v>989</v>
      </c>
      <c r="B120" t="s">
        <v>990</v>
      </c>
      <c r="C120">
        <v>2016</v>
      </c>
      <c r="D120" s="7">
        <v>42644</v>
      </c>
      <c r="E120" s="7">
        <v>42735</v>
      </c>
      <c r="F120" t="s">
        <v>194</v>
      </c>
      <c r="G120" t="s">
        <v>54</v>
      </c>
      <c r="H120">
        <v>5</v>
      </c>
      <c r="I120">
        <v>421</v>
      </c>
      <c r="J120" t="s">
        <v>286</v>
      </c>
      <c r="K120" t="s">
        <v>39</v>
      </c>
      <c r="L120" t="s">
        <v>224</v>
      </c>
      <c r="M120" t="s">
        <v>968</v>
      </c>
      <c r="N120" t="s">
        <v>991</v>
      </c>
      <c r="O120" t="s">
        <v>764</v>
      </c>
      <c r="P120" t="s">
        <v>765</v>
      </c>
      <c r="Q120" t="s">
        <v>972</v>
      </c>
      <c r="R120">
        <v>106</v>
      </c>
      <c r="S120">
        <v>106</v>
      </c>
      <c r="T120">
        <v>32</v>
      </c>
      <c r="U120">
        <v>21</v>
      </c>
      <c r="V120">
        <v>418</v>
      </c>
      <c r="W120">
        <v>3</v>
      </c>
      <c r="X120">
        <v>35</v>
      </c>
      <c r="Y120">
        <v>0</v>
      </c>
      <c r="Z120">
        <v>0</v>
      </c>
      <c r="AA120">
        <v>2</v>
      </c>
      <c r="AB120">
        <v>273</v>
      </c>
      <c r="AC120">
        <v>0</v>
      </c>
      <c r="AD120">
        <v>8</v>
      </c>
      <c r="AE120">
        <v>760</v>
      </c>
      <c r="AF120">
        <v>0</v>
      </c>
      <c r="AG120">
        <v>103</v>
      </c>
      <c r="AH120">
        <v>1653</v>
      </c>
      <c r="AI120">
        <v>38</v>
      </c>
      <c r="AJ120">
        <v>108</v>
      </c>
      <c r="AK120">
        <v>0</v>
      </c>
      <c r="AL120">
        <v>0</v>
      </c>
      <c r="AM120">
        <v>2</v>
      </c>
      <c r="AN120">
        <v>773</v>
      </c>
      <c r="AO120">
        <v>0</v>
      </c>
      <c r="AP120">
        <v>24</v>
      </c>
      <c r="AQ120">
        <v>2701</v>
      </c>
      <c r="AR120">
        <v>0</v>
      </c>
      <c r="AS120">
        <v>258</v>
      </c>
      <c r="AT120">
        <v>13726</v>
      </c>
      <c r="AU120">
        <v>159</v>
      </c>
      <c r="AV120">
        <v>2690</v>
      </c>
      <c r="AW120">
        <v>0</v>
      </c>
      <c r="AX120">
        <v>0</v>
      </c>
      <c r="AY120">
        <v>419</v>
      </c>
      <c r="AZ120">
        <v>29286</v>
      </c>
      <c r="BA120">
        <v>1</v>
      </c>
      <c r="BB120">
        <v>7943</v>
      </c>
      <c r="BC120">
        <v>54482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42384354</v>
      </c>
      <c r="DI120">
        <v>0</v>
      </c>
      <c r="DJ120">
        <v>0</v>
      </c>
      <c r="DK120">
        <v>0</v>
      </c>
      <c r="DL120">
        <v>0</v>
      </c>
      <c r="DM120">
        <v>0</v>
      </c>
      <c r="DN120">
        <v>0</v>
      </c>
      <c r="DO120">
        <v>1927703</v>
      </c>
      <c r="DP120">
        <v>76978417</v>
      </c>
      <c r="DQ120">
        <v>0</v>
      </c>
      <c r="DR120">
        <v>0</v>
      </c>
      <c r="DS120">
        <v>0</v>
      </c>
      <c r="DT120">
        <v>0</v>
      </c>
      <c r="DU120">
        <v>0</v>
      </c>
      <c r="DV120">
        <v>0</v>
      </c>
      <c r="DW120">
        <v>0</v>
      </c>
      <c r="DX120">
        <v>0</v>
      </c>
      <c r="DY120">
        <v>0</v>
      </c>
      <c r="DZ120">
        <v>0</v>
      </c>
      <c r="EA120">
        <v>0</v>
      </c>
      <c r="EB120">
        <v>0</v>
      </c>
      <c r="EC120">
        <v>0</v>
      </c>
      <c r="ED120" t="s">
        <v>202</v>
      </c>
      <c r="EE120" t="s">
        <v>203</v>
      </c>
      <c r="EF120" t="s">
        <v>204</v>
      </c>
      <c r="EG120">
        <v>1</v>
      </c>
    </row>
    <row r="121" spans="1:137" x14ac:dyDescent="0.25">
      <c r="A121" t="s">
        <v>992</v>
      </c>
      <c r="B121" t="s">
        <v>993</v>
      </c>
      <c r="C121">
        <v>2016</v>
      </c>
      <c r="D121" s="7">
        <v>42644</v>
      </c>
      <c r="E121" s="7">
        <v>42735</v>
      </c>
      <c r="F121" t="s">
        <v>194</v>
      </c>
      <c r="G121" t="s">
        <v>216</v>
      </c>
      <c r="H121">
        <v>9</v>
      </c>
      <c r="I121">
        <v>605</v>
      </c>
      <c r="J121" t="s">
        <v>286</v>
      </c>
      <c r="K121" t="s">
        <v>39</v>
      </c>
      <c r="L121" t="s">
        <v>224</v>
      </c>
      <c r="M121" t="s">
        <v>968</v>
      </c>
      <c r="N121" t="s">
        <v>994</v>
      </c>
      <c r="O121" t="s">
        <v>405</v>
      </c>
      <c r="P121" t="s">
        <v>995</v>
      </c>
      <c r="Q121" t="s">
        <v>972</v>
      </c>
      <c r="R121">
        <v>169</v>
      </c>
      <c r="S121">
        <v>169</v>
      </c>
      <c r="T121">
        <v>80</v>
      </c>
      <c r="U121">
        <v>56</v>
      </c>
      <c r="V121">
        <v>994</v>
      </c>
      <c r="W121">
        <v>8</v>
      </c>
      <c r="X121">
        <v>101</v>
      </c>
      <c r="Y121">
        <v>0</v>
      </c>
      <c r="Z121">
        <v>0</v>
      </c>
      <c r="AA121">
        <v>13</v>
      </c>
      <c r="AB121">
        <v>904</v>
      </c>
      <c r="AC121">
        <v>0</v>
      </c>
      <c r="AD121">
        <v>17</v>
      </c>
      <c r="AE121">
        <v>2093</v>
      </c>
      <c r="AF121">
        <v>0</v>
      </c>
      <c r="AG121">
        <v>205</v>
      </c>
      <c r="AH121">
        <v>3460</v>
      </c>
      <c r="AI121">
        <v>21</v>
      </c>
      <c r="AJ121">
        <v>265</v>
      </c>
      <c r="AK121">
        <v>0</v>
      </c>
      <c r="AL121">
        <v>0</v>
      </c>
      <c r="AM121">
        <v>41</v>
      </c>
      <c r="AN121">
        <v>2550</v>
      </c>
      <c r="AO121">
        <v>0</v>
      </c>
      <c r="AP121">
        <v>110</v>
      </c>
      <c r="AQ121">
        <v>6652</v>
      </c>
      <c r="AR121">
        <v>0</v>
      </c>
      <c r="AS121">
        <v>374</v>
      </c>
      <c r="AT121">
        <v>20332</v>
      </c>
      <c r="AU121">
        <v>509</v>
      </c>
      <c r="AV121">
        <v>3197</v>
      </c>
      <c r="AW121">
        <v>0</v>
      </c>
      <c r="AX121">
        <v>1</v>
      </c>
      <c r="AY121">
        <v>946</v>
      </c>
      <c r="AZ121">
        <v>27894</v>
      </c>
      <c r="BA121">
        <v>0</v>
      </c>
      <c r="BB121">
        <v>7013</v>
      </c>
      <c r="BC121">
        <v>60266</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77598874</v>
      </c>
      <c r="DI121">
        <v>0</v>
      </c>
      <c r="DJ121">
        <v>0</v>
      </c>
      <c r="DK121">
        <v>0</v>
      </c>
      <c r="DL121">
        <v>0</v>
      </c>
      <c r="DM121">
        <v>0</v>
      </c>
      <c r="DN121">
        <v>0</v>
      </c>
      <c r="DO121">
        <v>1057630</v>
      </c>
      <c r="DP121">
        <v>92434707</v>
      </c>
      <c r="DQ121">
        <v>0</v>
      </c>
      <c r="DR121">
        <v>0</v>
      </c>
      <c r="DS121">
        <v>0</v>
      </c>
      <c r="DT121">
        <v>0</v>
      </c>
      <c r="DU121">
        <v>0</v>
      </c>
      <c r="DV121">
        <v>0</v>
      </c>
      <c r="DW121">
        <v>0</v>
      </c>
      <c r="DX121">
        <v>0</v>
      </c>
      <c r="DY121">
        <v>0</v>
      </c>
      <c r="DZ121">
        <v>0</v>
      </c>
      <c r="EA121">
        <v>0</v>
      </c>
      <c r="EB121">
        <v>0</v>
      </c>
      <c r="EC121">
        <v>0</v>
      </c>
      <c r="ED121" t="s">
        <v>202</v>
      </c>
      <c r="EE121" t="s">
        <v>203</v>
      </c>
      <c r="EF121" t="s">
        <v>204</v>
      </c>
      <c r="EG121">
        <v>1</v>
      </c>
    </row>
    <row r="122" spans="1:137" x14ac:dyDescent="0.25">
      <c r="A122" t="s">
        <v>996</v>
      </c>
      <c r="B122" t="s">
        <v>997</v>
      </c>
      <c r="C122">
        <v>2016</v>
      </c>
      <c r="D122" s="7">
        <v>42644</v>
      </c>
      <c r="E122" s="7">
        <v>42735</v>
      </c>
      <c r="F122" t="s">
        <v>194</v>
      </c>
      <c r="G122" t="s">
        <v>29</v>
      </c>
      <c r="H122">
        <v>11</v>
      </c>
      <c r="I122">
        <v>925</v>
      </c>
      <c r="J122" t="s">
        <v>286</v>
      </c>
      <c r="K122" t="s">
        <v>39</v>
      </c>
      <c r="L122" t="s">
        <v>263</v>
      </c>
      <c r="M122" t="s">
        <v>975</v>
      </c>
      <c r="N122" t="s">
        <v>998</v>
      </c>
      <c r="O122" t="s">
        <v>6</v>
      </c>
      <c r="P122" t="s">
        <v>426</v>
      </c>
      <c r="Q122" t="s">
        <v>979</v>
      </c>
      <c r="R122">
        <v>528</v>
      </c>
      <c r="S122">
        <v>528</v>
      </c>
      <c r="T122">
        <v>361</v>
      </c>
      <c r="U122">
        <v>93</v>
      </c>
      <c r="V122">
        <v>2359</v>
      </c>
      <c r="W122">
        <v>64</v>
      </c>
      <c r="X122">
        <v>543</v>
      </c>
      <c r="Y122">
        <v>0</v>
      </c>
      <c r="Z122">
        <v>1</v>
      </c>
      <c r="AA122">
        <v>28</v>
      </c>
      <c r="AB122">
        <v>3312</v>
      </c>
      <c r="AC122">
        <v>0</v>
      </c>
      <c r="AD122">
        <v>129</v>
      </c>
      <c r="AE122">
        <v>6529</v>
      </c>
      <c r="AF122">
        <v>0</v>
      </c>
      <c r="AG122">
        <v>729</v>
      </c>
      <c r="AH122">
        <v>12686</v>
      </c>
      <c r="AI122">
        <v>378</v>
      </c>
      <c r="AJ122">
        <v>1957</v>
      </c>
      <c r="AK122">
        <v>0</v>
      </c>
      <c r="AL122">
        <v>3</v>
      </c>
      <c r="AM122">
        <v>126</v>
      </c>
      <c r="AN122">
        <v>13669</v>
      </c>
      <c r="AO122">
        <v>0</v>
      </c>
      <c r="AP122">
        <v>644</v>
      </c>
      <c r="AQ122">
        <v>30192</v>
      </c>
      <c r="AR122">
        <v>0</v>
      </c>
      <c r="AS122">
        <v>864</v>
      </c>
      <c r="AT122">
        <v>11406</v>
      </c>
      <c r="AU122">
        <v>812</v>
      </c>
      <c r="AV122">
        <v>4913</v>
      </c>
      <c r="AW122">
        <v>0</v>
      </c>
      <c r="AX122">
        <v>1</v>
      </c>
      <c r="AY122">
        <v>208</v>
      </c>
      <c r="AZ122">
        <v>13715</v>
      </c>
      <c r="BA122">
        <v>0</v>
      </c>
      <c r="BB122">
        <v>2372</v>
      </c>
      <c r="BC122">
        <v>34291</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216337486</v>
      </c>
      <c r="DI122">
        <v>0</v>
      </c>
      <c r="DJ122">
        <v>0</v>
      </c>
      <c r="DK122">
        <v>0</v>
      </c>
      <c r="DL122">
        <v>0</v>
      </c>
      <c r="DM122">
        <v>0</v>
      </c>
      <c r="DN122">
        <v>0</v>
      </c>
      <c r="DO122">
        <v>5147912</v>
      </c>
      <c r="DP122">
        <v>555507536</v>
      </c>
      <c r="DQ122">
        <v>0</v>
      </c>
      <c r="DR122">
        <v>0</v>
      </c>
      <c r="DS122">
        <v>0</v>
      </c>
      <c r="DT122">
        <v>0</v>
      </c>
      <c r="DU122">
        <v>0</v>
      </c>
      <c r="DV122">
        <v>0</v>
      </c>
      <c r="DW122">
        <v>0</v>
      </c>
      <c r="DX122">
        <v>0</v>
      </c>
      <c r="DY122">
        <v>0</v>
      </c>
      <c r="DZ122">
        <v>0</v>
      </c>
      <c r="EA122">
        <v>0</v>
      </c>
      <c r="EB122">
        <v>0</v>
      </c>
      <c r="EC122">
        <v>0</v>
      </c>
      <c r="ED122" t="s">
        <v>202</v>
      </c>
      <c r="EE122" t="s">
        <v>203</v>
      </c>
      <c r="EF122" t="s">
        <v>204</v>
      </c>
      <c r="EG122">
        <v>1</v>
      </c>
    </row>
    <row r="123" spans="1:137" x14ac:dyDescent="0.25">
      <c r="A123" t="s">
        <v>999</v>
      </c>
      <c r="B123" t="s">
        <v>1000</v>
      </c>
      <c r="C123">
        <v>2016</v>
      </c>
      <c r="D123" s="7">
        <v>42644</v>
      </c>
      <c r="E123" s="7">
        <v>42735</v>
      </c>
      <c r="F123" t="s">
        <v>194</v>
      </c>
      <c r="G123" t="s">
        <v>588</v>
      </c>
      <c r="H123">
        <v>6</v>
      </c>
      <c r="I123">
        <v>507</v>
      </c>
      <c r="J123" t="s">
        <v>286</v>
      </c>
      <c r="K123" t="s">
        <v>39</v>
      </c>
      <c r="L123" t="s">
        <v>224</v>
      </c>
      <c r="M123" t="s">
        <v>968</v>
      </c>
      <c r="N123" t="s">
        <v>1001</v>
      </c>
      <c r="O123" t="s">
        <v>626</v>
      </c>
      <c r="P123" t="s">
        <v>1002</v>
      </c>
      <c r="Q123" t="s">
        <v>972</v>
      </c>
      <c r="R123">
        <v>251</v>
      </c>
      <c r="S123">
        <v>251</v>
      </c>
      <c r="T123">
        <v>93</v>
      </c>
      <c r="U123">
        <v>57</v>
      </c>
      <c r="V123">
        <v>845</v>
      </c>
      <c r="W123">
        <v>25</v>
      </c>
      <c r="X123">
        <v>85</v>
      </c>
      <c r="Y123">
        <v>0</v>
      </c>
      <c r="Z123">
        <v>0</v>
      </c>
      <c r="AA123">
        <v>5</v>
      </c>
      <c r="AB123">
        <v>1521</v>
      </c>
      <c r="AC123">
        <v>0</v>
      </c>
      <c r="AD123">
        <v>32</v>
      </c>
      <c r="AE123">
        <v>2570</v>
      </c>
      <c r="AF123">
        <v>0</v>
      </c>
      <c r="AG123">
        <v>267</v>
      </c>
      <c r="AH123">
        <v>2895</v>
      </c>
      <c r="AI123">
        <v>125</v>
      </c>
      <c r="AJ123">
        <v>238</v>
      </c>
      <c r="AK123">
        <v>0</v>
      </c>
      <c r="AL123">
        <v>0</v>
      </c>
      <c r="AM123">
        <v>9</v>
      </c>
      <c r="AN123">
        <v>4132</v>
      </c>
      <c r="AO123">
        <v>0</v>
      </c>
      <c r="AP123">
        <v>116</v>
      </c>
      <c r="AQ123">
        <v>7782</v>
      </c>
      <c r="AR123">
        <v>0</v>
      </c>
      <c r="AS123">
        <v>431</v>
      </c>
      <c r="AT123">
        <v>9641</v>
      </c>
      <c r="AU123">
        <v>379</v>
      </c>
      <c r="AV123">
        <v>3153</v>
      </c>
      <c r="AW123">
        <v>0</v>
      </c>
      <c r="AX123">
        <v>0</v>
      </c>
      <c r="AY123">
        <v>939</v>
      </c>
      <c r="AZ123">
        <v>25347</v>
      </c>
      <c r="BA123">
        <v>0</v>
      </c>
      <c r="BB123">
        <v>5281</v>
      </c>
      <c r="BC123">
        <v>45171</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122648816</v>
      </c>
      <c r="DI123">
        <v>0</v>
      </c>
      <c r="DJ123">
        <v>0</v>
      </c>
      <c r="DK123">
        <v>0</v>
      </c>
      <c r="DL123">
        <v>0</v>
      </c>
      <c r="DM123">
        <v>0</v>
      </c>
      <c r="DN123">
        <v>0</v>
      </c>
      <c r="DO123">
        <v>1869131</v>
      </c>
      <c r="DP123">
        <v>353126936</v>
      </c>
      <c r="DQ123">
        <v>0</v>
      </c>
      <c r="DR123">
        <v>0</v>
      </c>
      <c r="DS123">
        <v>0</v>
      </c>
      <c r="DT123">
        <v>0</v>
      </c>
      <c r="DU123">
        <v>0</v>
      </c>
      <c r="DV123">
        <v>0</v>
      </c>
      <c r="DW123">
        <v>0</v>
      </c>
      <c r="DX123">
        <v>0</v>
      </c>
      <c r="DY123">
        <v>0</v>
      </c>
      <c r="DZ123">
        <v>0</v>
      </c>
      <c r="EA123">
        <v>0</v>
      </c>
      <c r="EB123">
        <v>0</v>
      </c>
      <c r="EC123">
        <v>0</v>
      </c>
      <c r="ED123" t="s">
        <v>202</v>
      </c>
      <c r="EE123" t="s">
        <v>203</v>
      </c>
      <c r="EF123" t="s">
        <v>204</v>
      </c>
      <c r="EG123">
        <v>1</v>
      </c>
    </row>
    <row r="124" spans="1:137" x14ac:dyDescent="0.25">
      <c r="A124" t="s">
        <v>1003</v>
      </c>
      <c r="B124" t="s">
        <v>1004</v>
      </c>
      <c r="C124">
        <v>2016</v>
      </c>
      <c r="D124" s="7">
        <v>42644</v>
      </c>
      <c r="E124" s="7">
        <v>42735</v>
      </c>
      <c r="F124" t="s">
        <v>194</v>
      </c>
      <c r="G124" t="s">
        <v>554</v>
      </c>
      <c r="H124">
        <v>12</v>
      </c>
      <c r="I124">
        <v>1109</v>
      </c>
      <c r="J124" t="s">
        <v>286</v>
      </c>
      <c r="K124" t="s">
        <v>39</v>
      </c>
      <c r="L124" t="s">
        <v>224</v>
      </c>
      <c r="M124" t="s">
        <v>975</v>
      </c>
      <c r="N124" t="s">
        <v>1005</v>
      </c>
      <c r="O124" t="s">
        <v>1006</v>
      </c>
      <c r="P124" t="s">
        <v>1007</v>
      </c>
      <c r="Q124" t="s">
        <v>979</v>
      </c>
      <c r="R124">
        <v>99</v>
      </c>
      <c r="S124">
        <v>99</v>
      </c>
      <c r="T124">
        <v>31</v>
      </c>
      <c r="U124">
        <v>37</v>
      </c>
      <c r="V124">
        <v>300</v>
      </c>
      <c r="W124">
        <v>4</v>
      </c>
      <c r="X124">
        <v>112</v>
      </c>
      <c r="Y124">
        <v>0</v>
      </c>
      <c r="Z124">
        <v>0</v>
      </c>
      <c r="AA124">
        <v>3</v>
      </c>
      <c r="AB124">
        <v>412</v>
      </c>
      <c r="AC124">
        <v>0</v>
      </c>
      <c r="AD124">
        <v>12</v>
      </c>
      <c r="AE124">
        <v>880</v>
      </c>
      <c r="AF124">
        <v>0</v>
      </c>
      <c r="AG124">
        <v>138</v>
      </c>
      <c r="AH124">
        <v>1209</v>
      </c>
      <c r="AI124">
        <v>7</v>
      </c>
      <c r="AJ124">
        <v>234</v>
      </c>
      <c r="AK124">
        <v>0</v>
      </c>
      <c r="AL124">
        <v>0</v>
      </c>
      <c r="AM124">
        <v>11</v>
      </c>
      <c r="AN124">
        <v>935</v>
      </c>
      <c r="AO124">
        <v>0</v>
      </c>
      <c r="AP124">
        <v>28</v>
      </c>
      <c r="AQ124">
        <v>2562</v>
      </c>
      <c r="AR124">
        <v>0</v>
      </c>
      <c r="AS124">
        <v>251</v>
      </c>
      <c r="AT124">
        <v>2168</v>
      </c>
      <c r="AU124">
        <v>429</v>
      </c>
      <c r="AV124">
        <v>4384</v>
      </c>
      <c r="AW124">
        <v>0</v>
      </c>
      <c r="AX124">
        <v>0</v>
      </c>
      <c r="AY124">
        <v>169</v>
      </c>
      <c r="AZ124">
        <v>5081</v>
      </c>
      <c r="BA124">
        <v>0</v>
      </c>
      <c r="BB124">
        <v>668</v>
      </c>
      <c r="BC124">
        <v>13150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31940470</v>
      </c>
      <c r="DI124">
        <v>0</v>
      </c>
      <c r="DJ124">
        <v>0</v>
      </c>
      <c r="DK124">
        <v>0</v>
      </c>
      <c r="DL124">
        <v>0</v>
      </c>
      <c r="DM124">
        <v>0</v>
      </c>
      <c r="DN124">
        <v>0</v>
      </c>
      <c r="DO124">
        <v>1198299</v>
      </c>
      <c r="DP124">
        <v>110795876</v>
      </c>
      <c r="DQ124">
        <v>0</v>
      </c>
      <c r="DR124">
        <v>0</v>
      </c>
      <c r="DS124">
        <v>0</v>
      </c>
      <c r="DT124">
        <v>0</v>
      </c>
      <c r="DU124">
        <v>0</v>
      </c>
      <c r="DV124">
        <v>0</v>
      </c>
      <c r="DW124">
        <v>0</v>
      </c>
      <c r="DX124">
        <v>0</v>
      </c>
      <c r="DY124">
        <v>0</v>
      </c>
      <c r="DZ124">
        <v>0</v>
      </c>
      <c r="EA124">
        <v>0</v>
      </c>
      <c r="EB124">
        <v>0</v>
      </c>
      <c r="EC124">
        <v>0</v>
      </c>
      <c r="ED124" t="s">
        <v>202</v>
      </c>
      <c r="EE124" t="s">
        <v>203</v>
      </c>
      <c r="EF124" t="s">
        <v>204</v>
      </c>
      <c r="EG124">
        <v>1</v>
      </c>
    </row>
    <row r="125" spans="1:137" x14ac:dyDescent="0.25">
      <c r="A125" t="s">
        <v>1008</v>
      </c>
      <c r="B125" t="s">
        <v>1009</v>
      </c>
      <c r="C125">
        <v>2016</v>
      </c>
      <c r="D125" s="7">
        <v>42644</v>
      </c>
      <c r="E125" s="7">
        <v>42735</v>
      </c>
      <c r="F125" t="s">
        <v>194</v>
      </c>
      <c r="G125" t="s">
        <v>54</v>
      </c>
      <c r="H125">
        <v>5</v>
      </c>
      <c r="I125">
        <v>417</v>
      </c>
      <c r="J125" t="s">
        <v>286</v>
      </c>
      <c r="K125" t="s">
        <v>39</v>
      </c>
      <c r="L125" t="s">
        <v>224</v>
      </c>
      <c r="M125" t="s">
        <v>968</v>
      </c>
      <c r="N125" t="s">
        <v>1010</v>
      </c>
      <c r="O125" t="s">
        <v>7</v>
      </c>
      <c r="P125" t="s">
        <v>1011</v>
      </c>
      <c r="Q125" t="s">
        <v>972</v>
      </c>
      <c r="R125">
        <v>365</v>
      </c>
      <c r="S125">
        <v>365</v>
      </c>
      <c r="T125">
        <v>228</v>
      </c>
      <c r="U125">
        <v>394</v>
      </c>
      <c r="V125">
        <v>1588</v>
      </c>
      <c r="W125">
        <v>85</v>
      </c>
      <c r="X125">
        <v>507</v>
      </c>
      <c r="Y125">
        <v>0</v>
      </c>
      <c r="Z125">
        <v>0</v>
      </c>
      <c r="AA125">
        <v>68</v>
      </c>
      <c r="AB125">
        <v>2205</v>
      </c>
      <c r="AC125">
        <v>0</v>
      </c>
      <c r="AD125">
        <v>69</v>
      </c>
      <c r="AE125">
        <v>4916</v>
      </c>
      <c r="AF125">
        <v>0</v>
      </c>
      <c r="AG125">
        <v>1911</v>
      </c>
      <c r="AH125">
        <v>6785</v>
      </c>
      <c r="AI125">
        <v>349</v>
      </c>
      <c r="AJ125">
        <v>1578</v>
      </c>
      <c r="AK125">
        <v>0</v>
      </c>
      <c r="AL125">
        <v>0</v>
      </c>
      <c r="AM125">
        <v>573</v>
      </c>
      <c r="AN125">
        <v>7654</v>
      </c>
      <c r="AO125">
        <v>0</v>
      </c>
      <c r="AP125">
        <v>239</v>
      </c>
      <c r="AQ125">
        <v>19089</v>
      </c>
      <c r="AR125">
        <v>0</v>
      </c>
      <c r="AS125">
        <v>1804</v>
      </c>
      <c r="AT125">
        <v>18668</v>
      </c>
      <c r="AU125">
        <v>1413</v>
      </c>
      <c r="AV125">
        <v>10690</v>
      </c>
      <c r="AW125">
        <v>0</v>
      </c>
      <c r="AX125">
        <v>0</v>
      </c>
      <c r="AY125">
        <v>1383</v>
      </c>
      <c r="AZ125">
        <v>38465</v>
      </c>
      <c r="BA125">
        <v>0</v>
      </c>
      <c r="BB125">
        <v>10566</v>
      </c>
      <c r="BC125">
        <v>82989</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273426255</v>
      </c>
      <c r="DI125">
        <v>0</v>
      </c>
      <c r="DJ125">
        <v>0</v>
      </c>
      <c r="DK125">
        <v>0</v>
      </c>
      <c r="DL125">
        <v>0</v>
      </c>
      <c r="DM125">
        <v>0</v>
      </c>
      <c r="DN125">
        <v>0</v>
      </c>
      <c r="DO125">
        <v>10960202</v>
      </c>
      <c r="DP125">
        <v>1294176048</v>
      </c>
      <c r="DQ125">
        <v>0</v>
      </c>
      <c r="DR125">
        <v>0</v>
      </c>
      <c r="DS125">
        <v>0</v>
      </c>
      <c r="DT125">
        <v>0</v>
      </c>
      <c r="DU125">
        <v>0</v>
      </c>
      <c r="DV125">
        <v>0</v>
      </c>
      <c r="DW125">
        <v>0</v>
      </c>
      <c r="DX125">
        <v>0</v>
      </c>
      <c r="DY125">
        <v>0</v>
      </c>
      <c r="DZ125">
        <v>0</v>
      </c>
      <c r="EA125">
        <v>0</v>
      </c>
      <c r="EB125">
        <v>0</v>
      </c>
      <c r="EC125">
        <v>0</v>
      </c>
      <c r="ED125" t="s">
        <v>202</v>
      </c>
      <c r="EE125" t="s">
        <v>203</v>
      </c>
      <c r="EF125" t="s">
        <v>204</v>
      </c>
      <c r="EG125">
        <v>1</v>
      </c>
    </row>
    <row r="126" spans="1:137" x14ac:dyDescent="0.25">
      <c r="A126" t="s">
        <v>1012</v>
      </c>
      <c r="B126" t="s">
        <v>1013</v>
      </c>
      <c r="C126">
        <v>2016</v>
      </c>
      <c r="D126" s="7">
        <v>42644</v>
      </c>
      <c r="E126" s="7">
        <v>42735</v>
      </c>
      <c r="F126" t="s">
        <v>194</v>
      </c>
      <c r="G126" t="s">
        <v>222</v>
      </c>
      <c r="H126">
        <v>13</v>
      </c>
      <c r="I126">
        <v>1011</v>
      </c>
      <c r="J126" t="s">
        <v>286</v>
      </c>
      <c r="K126" t="s">
        <v>39</v>
      </c>
      <c r="L126" t="s">
        <v>263</v>
      </c>
      <c r="M126" t="s">
        <v>975</v>
      </c>
      <c r="N126" t="s">
        <v>1014</v>
      </c>
      <c r="O126" t="s">
        <v>227</v>
      </c>
      <c r="P126" t="s">
        <v>1015</v>
      </c>
      <c r="Q126" t="s">
        <v>979</v>
      </c>
      <c r="R126">
        <v>435</v>
      </c>
      <c r="S126">
        <v>435</v>
      </c>
      <c r="T126">
        <v>234</v>
      </c>
      <c r="U126">
        <v>41</v>
      </c>
      <c r="V126">
        <v>1968</v>
      </c>
      <c r="W126">
        <v>53</v>
      </c>
      <c r="X126">
        <v>476</v>
      </c>
      <c r="Y126">
        <v>0</v>
      </c>
      <c r="Z126">
        <v>0</v>
      </c>
      <c r="AA126">
        <v>26</v>
      </c>
      <c r="AB126">
        <v>3359</v>
      </c>
      <c r="AC126">
        <v>0</v>
      </c>
      <c r="AD126">
        <v>30</v>
      </c>
      <c r="AE126">
        <v>5953</v>
      </c>
      <c r="AF126">
        <v>0</v>
      </c>
      <c r="AG126">
        <v>147</v>
      </c>
      <c r="AH126">
        <v>7436</v>
      </c>
      <c r="AI126">
        <v>305</v>
      </c>
      <c r="AJ126">
        <v>1641</v>
      </c>
      <c r="AK126">
        <v>0</v>
      </c>
      <c r="AL126">
        <v>0</v>
      </c>
      <c r="AM126">
        <v>109</v>
      </c>
      <c r="AN126">
        <v>9848</v>
      </c>
      <c r="AO126">
        <v>0</v>
      </c>
      <c r="AP126">
        <v>86</v>
      </c>
      <c r="AQ126">
        <v>19572</v>
      </c>
      <c r="AR126">
        <v>0</v>
      </c>
      <c r="AS126">
        <v>189</v>
      </c>
      <c r="AT126">
        <v>13617</v>
      </c>
      <c r="AU126">
        <v>218</v>
      </c>
      <c r="AV126">
        <v>5873</v>
      </c>
      <c r="AW126">
        <v>0</v>
      </c>
      <c r="AX126">
        <v>1</v>
      </c>
      <c r="AY126">
        <v>313</v>
      </c>
      <c r="AZ126">
        <v>27603</v>
      </c>
      <c r="BA126">
        <v>0</v>
      </c>
      <c r="BB126">
        <v>3073</v>
      </c>
      <c r="BC126">
        <v>50887</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187983300</v>
      </c>
      <c r="DI126">
        <v>0</v>
      </c>
      <c r="DJ126">
        <v>0</v>
      </c>
      <c r="DK126">
        <v>0</v>
      </c>
      <c r="DL126">
        <v>0</v>
      </c>
      <c r="DM126">
        <v>0</v>
      </c>
      <c r="DN126">
        <v>0</v>
      </c>
      <c r="DO126">
        <v>10813949</v>
      </c>
      <c r="DP126">
        <v>730390973</v>
      </c>
      <c r="DQ126">
        <v>0</v>
      </c>
      <c r="DR126">
        <v>0</v>
      </c>
      <c r="DS126">
        <v>0</v>
      </c>
      <c r="DT126">
        <v>0</v>
      </c>
      <c r="DU126">
        <v>0</v>
      </c>
      <c r="DV126">
        <v>0</v>
      </c>
      <c r="DW126">
        <v>0</v>
      </c>
      <c r="DX126">
        <v>0</v>
      </c>
      <c r="DY126">
        <v>0</v>
      </c>
      <c r="DZ126">
        <v>0</v>
      </c>
      <c r="EA126">
        <v>0</v>
      </c>
      <c r="EB126">
        <v>0</v>
      </c>
      <c r="EC126">
        <v>0</v>
      </c>
      <c r="ED126" t="s">
        <v>202</v>
      </c>
      <c r="EE126" t="s">
        <v>203</v>
      </c>
      <c r="EF126" t="s">
        <v>204</v>
      </c>
      <c r="EG126">
        <v>1</v>
      </c>
    </row>
    <row r="127" spans="1:137" x14ac:dyDescent="0.25">
      <c r="A127" t="s">
        <v>1016</v>
      </c>
      <c r="B127" t="s">
        <v>1017</v>
      </c>
      <c r="C127">
        <v>2016</v>
      </c>
      <c r="D127" s="7">
        <v>42644</v>
      </c>
      <c r="E127" s="7">
        <v>42735</v>
      </c>
      <c r="F127" t="s">
        <v>194</v>
      </c>
      <c r="G127" t="s">
        <v>29</v>
      </c>
      <c r="H127">
        <v>11</v>
      </c>
      <c r="I127">
        <v>905</v>
      </c>
      <c r="J127" t="s">
        <v>286</v>
      </c>
      <c r="K127" t="s">
        <v>39</v>
      </c>
      <c r="L127" t="s">
        <v>224</v>
      </c>
      <c r="M127" t="s">
        <v>975</v>
      </c>
      <c r="N127" t="s">
        <v>1018</v>
      </c>
      <c r="O127" t="s">
        <v>1019</v>
      </c>
      <c r="P127" t="s">
        <v>1020</v>
      </c>
      <c r="Q127" t="s">
        <v>979</v>
      </c>
      <c r="R127">
        <v>218</v>
      </c>
      <c r="S127">
        <v>218</v>
      </c>
      <c r="T127">
        <v>76</v>
      </c>
      <c r="U127">
        <v>37</v>
      </c>
      <c r="V127">
        <v>749</v>
      </c>
      <c r="W127">
        <v>17</v>
      </c>
      <c r="X127">
        <v>198</v>
      </c>
      <c r="Y127">
        <v>0</v>
      </c>
      <c r="Z127">
        <v>0</v>
      </c>
      <c r="AA127">
        <v>7</v>
      </c>
      <c r="AB127">
        <v>1121</v>
      </c>
      <c r="AC127">
        <v>0</v>
      </c>
      <c r="AD127">
        <v>28</v>
      </c>
      <c r="AE127">
        <v>2157</v>
      </c>
      <c r="AF127">
        <v>0</v>
      </c>
      <c r="AG127">
        <v>181</v>
      </c>
      <c r="AH127">
        <v>2429</v>
      </c>
      <c r="AI127">
        <v>77</v>
      </c>
      <c r="AJ127">
        <v>598</v>
      </c>
      <c r="AK127">
        <v>0</v>
      </c>
      <c r="AL127">
        <v>0</v>
      </c>
      <c r="AM127">
        <v>21</v>
      </c>
      <c r="AN127">
        <v>2918</v>
      </c>
      <c r="AO127">
        <v>0</v>
      </c>
      <c r="AP127">
        <v>98</v>
      </c>
      <c r="AQ127">
        <v>6322</v>
      </c>
      <c r="AR127">
        <v>0</v>
      </c>
      <c r="AS127">
        <v>403</v>
      </c>
      <c r="AT127">
        <v>10682</v>
      </c>
      <c r="AU127">
        <v>1132</v>
      </c>
      <c r="AV127">
        <v>5403</v>
      </c>
      <c r="AW127">
        <v>0</v>
      </c>
      <c r="AX127">
        <v>0</v>
      </c>
      <c r="AY127">
        <v>285</v>
      </c>
      <c r="AZ127">
        <v>19007</v>
      </c>
      <c r="BA127">
        <v>0</v>
      </c>
      <c r="BB127">
        <v>3188</v>
      </c>
      <c r="BC127">
        <v>40100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83957098</v>
      </c>
      <c r="DI127">
        <v>0</v>
      </c>
      <c r="DJ127">
        <v>0</v>
      </c>
      <c r="DK127">
        <v>0</v>
      </c>
      <c r="DL127">
        <v>0</v>
      </c>
      <c r="DM127">
        <v>0</v>
      </c>
      <c r="DN127">
        <v>0</v>
      </c>
      <c r="DO127">
        <v>2310685</v>
      </c>
      <c r="DP127">
        <v>293533191</v>
      </c>
      <c r="DQ127">
        <v>0</v>
      </c>
      <c r="DR127">
        <v>0</v>
      </c>
      <c r="DS127">
        <v>0</v>
      </c>
      <c r="DT127">
        <v>0</v>
      </c>
      <c r="DU127">
        <v>0</v>
      </c>
      <c r="DV127">
        <v>0</v>
      </c>
      <c r="DW127">
        <v>0</v>
      </c>
      <c r="DX127">
        <v>0</v>
      </c>
      <c r="DY127">
        <v>0</v>
      </c>
      <c r="DZ127">
        <v>0</v>
      </c>
      <c r="EA127">
        <v>0</v>
      </c>
      <c r="EB127">
        <v>0</v>
      </c>
      <c r="EC127">
        <v>0</v>
      </c>
      <c r="ED127" t="s">
        <v>202</v>
      </c>
      <c r="EE127" t="s">
        <v>203</v>
      </c>
      <c r="EF127" t="s">
        <v>204</v>
      </c>
      <c r="EG127">
        <v>1</v>
      </c>
    </row>
    <row r="128" spans="1:137" x14ac:dyDescent="0.25">
      <c r="A128" t="s">
        <v>1021</v>
      </c>
      <c r="B128" t="s">
        <v>1022</v>
      </c>
      <c r="C128">
        <v>2016</v>
      </c>
      <c r="D128" s="7">
        <v>42644</v>
      </c>
      <c r="E128" s="7">
        <v>42735</v>
      </c>
      <c r="F128" t="s">
        <v>194</v>
      </c>
      <c r="G128" t="s">
        <v>1023</v>
      </c>
      <c r="H128">
        <v>4</v>
      </c>
      <c r="I128">
        <v>428</v>
      </c>
      <c r="J128" t="s">
        <v>286</v>
      </c>
      <c r="K128" t="s">
        <v>39</v>
      </c>
      <c r="L128" t="s">
        <v>224</v>
      </c>
      <c r="M128" t="s">
        <v>968</v>
      </c>
      <c r="N128" t="s">
        <v>1024</v>
      </c>
      <c r="O128" t="s">
        <v>1025</v>
      </c>
      <c r="P128" t="s">
        <v>1026</v>
      </c>
      <c r="Q128" t="s">
        <v>972</v>
      </c>
      <c r="R128">
        <v>149</v>
      </c>
      <c r="S128">
        <v>149</v>
      </c>
      <c r="T128">
        <v>80</v>
      </c>
      <c r="U128">
        <v>72</v>
      </c>
      <c r="V128">
        <v>733</v>
      </c>
      <c r="W128">
        <v>10</v>
      </c>
      <c r="X128">
        <v>95</v>
      </c>
      <c r="Y128">
        <v>0</v>
      </c>
      <c r="Z128">
        <v>0</v>
      </c>
      <c r="AA128">
        <v>14</v>
      </c>
      <c r="AB128">
        <v>1206</v>
      </c>
      <c r="AC128">
        <v>0</v>
      </c>
      <c r="AD128">
        <v>21</v>
      </c>
      <c r="AE128">
        <v>2151</v>
      </c>
      <c r="AF128">
        <v>0</v>
      </c>
      <c r="AG128">
        <v>281</v>
      </c>
      <c r="AH128">
        <v>2663</v>
      </c>
      <c r="AI128">
        <v>56</v>
      </c>
      <c r="AJ128">
        <v>347</v>
      </c>
      <c r="AK128">
        <v>0</v>
      </c>
      <c r="AL128">
        <v>0</v>
      </c>
      <c r="AM128">
        <v>62</v>
      </c>
      <c r="AN128">
        <v>3246</v>
      </c>
      <c r="AO128">
        <v>0</v>
      </c>
      <c r="AP128">
        <v>52</v>
      </c>
      <c r="AQ128">
        <v>6707</v>
      </c>
      <c r="AR128">
        <v>0</v>
      </c>
      <c r="AS128">
        <v>120</v>
      </c>
      <c r="AT128">
        <v>3438</v>
      </c>
      <c r="AU128">
        <v>86</v>
      </c>
      <c r="AV128">
        <v>961</v>
      </c>
      <c r="AW128">
        <v>0</v>
      </c>
      <c r="AX128">
        <v>0</v>
      </c>
      <c r="AY128">
        <v>298</v>
      </c>
      <c r="AZ128">
        <v>6519</v>
      </c>
      <c r="BA128">
        <v>0</v>
      </c>
      <c r="BB128">
        <v>1079</v>
      </c>
      <c r="BC128">
        <v>12501</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85484145</v>
      </c>
      <c r="DI128">
        <v>0</v>
      </c>
      <c r="DJ128">
        <v>0</v>
      </c>
      <c r="DK128">
        <v>0</v>
      </c>
      <c r="DL128">
        <v>0</v>
      </c>
      <c r="DM128">
        <v>0</v>
      </c>
      <c r="DN128">
        <v>0</v>
      </c>
      <c r="DO128">
        <v>2438383</v>
      </c>
      <c r="DP128">
        <v>411802298</v>
      </c>
      <c r="DQ128">
        <v>0</v>
      </c>
      <c r="DR128">
        <v>0</v>
      </c>
      <c r="DS128">
        <v>0</v>
      </c>
      <c r="DT128">
        <v>0</v>
      </c>
      <c r="DU128">
        <v>0</v>
      </c>
      <c r="DV128">
        <v>0</v>
      </c>
      <c r="DW128">
        <v>0</v>
      </c>
      <c r="DX128">
        <v>0</v>
      </c>
      <c r="DY128">
        <v>0</v>
      </c>
      <c r="DZ128">
        <v>0</v>
      </c>
      <c r="EA128">
        <v>0</v>
      </c>
      <c r="EB128">
        <v>0</v>
      </c>
      <c r="EC128">
        <v>0</v>
      </c>
      <c r="ED128" t="s">
        <v>202</v>
      </c>
      <c r="EE128" t="s">
        <v>203</v>
      </c>
      <c r="EF128" t="s">
        <v>204</v>
      </c>
      <c r="EG128">
        <v>1</v>
      </c>
    </row>
    <row r="129" spans="1:137" x14ac:dyDescent="0.25">
      <c r="A129" t="s">
        <v>1027</v>
      </c>
      <c r="B129" t="s">
        <v>1028</v>
      </c>
      <c r="C129">
        <v>2016</v>
      </c>
      <c r="D129" s="7">
        <v>42644</v>
      </c>
      <c r="E129" s="7">
        <v>42735</v>
      </c>
      <c r="F129" t="s">
        <v>194</v>
      </c>
      <c r="G129" t="s">
        <v>582</v>
      </c>
      <c r="H129">
        <v>3</v>
      </c>
      <c r="I129">
        <v>409</v>
      </c>
      <c r="J129" t="s">
        <v>286</v>
      </c>
      <c r="K129" t="s">
        <v>39</v>
      </c>
      <c r="L129" t="s">
        <v>224</v>
      </c>
      <c r="M129" t="s">
        <v>968</v>
      </c>
      <c r="N129" t="s">
        <v>1029</v>
      </c>
      <c r="O129" t="s">
        <v>584</v>
      </c>
      <c r="P129" t="s">
        <v>585</v>
      </c>
      <c r="Q129" t="s">
        <v>972</v>
      </c>
      <c r="R129">
        <v>248</v>
      </c>
      <c r="S129">
        <v>248</v>
      </c>
      <c r="T129">
        <v>143</v>
      </c>
      <c r="U129">
        <v>210</v>
      </c>
      <c r="V129">
        <v>1118</v>
      </c>
      <c r="W129">
        <v>82</v>
      </c>
      <c r="X129">
        <v>209</v>
      </c>
      <c r="Y129">
        <v>0</v>
      </c>
      <c r="Z129">
        <v>0</v>
      </c>
      <c r="AA129">
        <v>16</v>
      </c>
      <c r="AB129">
        <v>1003</v>
      </c>
      <c r="AC129">
        <v>0</v>
      </c>
      <c r="AD129">
        <v>47</v>
      </c>
      <c r="AE129">
        <v>2685</v>
      </c>
      <c r="AF129">
        <v>0</v>
      </c>
      <c r="AG129">
        <v>1121</v>
      </c>
      <c r="AH129">
        <v>5497</v>
      </c>
      <c r="AI129">
        <v>312</v>
      </c>
      <c r="AJ129">
        <v>653</v>
      </c>
      <c r="AK129">
        <v>0</v>
      </c>
      <c r="AL129">
        <v>0</v>
      </c>
      <c r="AM129">
        <v>53</v>
      </c>
      <c r="AN129">
        <v>4122</v>
      </c>
      <c r="AO129">
        <v>0</v>
      </c>
      <c r="AP129">
        <v>206</v>
      </c>
      <c r="AQ129">
        <v>11964</v>
      </c>
      <c r="AR129">
        <v>0</v>
      </c>
      <c r="AS129">
        <v>722</v>
      </c>
      <c r="AT129">
        <v>9701</v>
      </c>
      <c r="AU129">
        <v>380</v>
      </c>
      <c r="AV129">
        <v>5719</v>
      </c>
      <c r="AW129">
        <v>0</v>
      </c>
      <c r="AX129">
        <v>0</v>
      </c>
      <c r="AY129">
        <v>640</v>
      </c>
      <c r="AZ129">
        <v>17077</v>
      </c>
      <c r="BA129">
        <v>0</v>
      </c>
      <c r="BB129">
        <v>3914</v>
      </c>
      <c r="BC129">
        <v>38153</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128334311</v>
      </c>
      <c r="DI129">
        <v>0</v>
      </c>
      <c r="DJ129">
        <v>0</v>
      </c>
      <c r="DK129">
        <v>0</v>
      </c>
      <c r="DL129">
        <v>0</v>
      </c>
      <c r="DM129">
        <v>0</v>
      </c>
      <c r="DN129">
        <v>0</v>
      </c>
      <c r="DO129">
        <v>4265787</v>
      </c>
      <c r="DP129">
        <v>448205387</v>
      </c>
      <c r="DQ129">
        <v>0</v>
      </c>
      <c r="DR129">
        <v>0</v>
      </c>
      <c r="DS129">
        <v>0</v>
      </c>
      <c r="DT129">
        <v>0</v>
      </c>
      <c r="DU129">
        <v>0</v>
      </c>
      <c r="DV129">
        <v>0</v>
      </c>
      <c r="DW129">
        <v>0</v>
      </c>
      <c r="DX129">
        <v>0</v>
      </c>
      <c r="DY129">
        <v>0</v>
      </c>
      <c r="DZ129">
        <v>0</v>
      </c>
      <c r="EA129">
        <v>0</v>
      </c>
      <c r="EB129">
        <v>0</v>
      </c>
      <c r="EC129">
        <v>0</v>
      </c>
      <c r="ED129" t="s">
        <v>202</v>
      </c>
      <c r="EE129" t="s">
        <v>203</v>
      </c>
      <c r="EF129" t="s">
        <v>204</v>
      </c>
      <c r="EG129">
        <v>1</v>
      </c>
    </row>
    <row r="130" spans="1:137" x14ac:dyDescent="0.25">
      <c r="A130" t="s">
        <v>1030</v>
      </c>
      <c r="B130" t="s">
        <v>1031</v>
      </c>
      <c r="C130">
        <v>2016</v>
      </c>
      <c r="D130" s="7">
        <v>42644</v>
      </c>
      <c r="E130" s="7">
        <v>42735</v>
      </c>
      <c r="F130" t="s">
        <v>194</v>
      </c>
      <c r="G130" t="s">
        <v>554</v>
      </c>
      <c r="H130">
        <v>12</v>
      </c>
      <c r="I130">
        <v>1111</v>
      </c>
      <c r="J130" t="s">
        <v>286</v>
      </c>
      <c r="K130" t="s">
        <v>39</v>
      </c>
      <c r="L130" t="s">
        <v>224</v>
      </c>
      <c r="M130" t="s">
        <v>975</v>
      </c>
      <c r="N130" t="s">
        <v>1032</v>
      </c>
      <c r="O130" t="s">
        <v>1033</v>
      </c>
      <c r="P130" t="s">
        <v>1034</v>
      </c>
      <c r="Q130" t="s">
        <v>979</v>
      </c>
      <c r="R130">
        <v>226</v>
      </c>
      <c r="S130">
        <v>226</v>
      </c>
      <c r="T130">
        <v>96</v>
      </c>
      <c r="U130">
        <v>35</v>
      </c>
      <c r="V130">
        <v>636</v>
      </c>
      <c r="W130">
        <v>12</v>
      </c>
      <c r="X130">
        <v>249</v>
      </c>
      <c r="Y130">
        <v>0</v>
      </c>
      <c r="Z130">
        <v>0</v>
      </c>
      <c r="AA130">
        <v>10</v>
      </c>
      <c r="AB130">
        <v>1336</v>
      </c>
      <c r="AC130">
        <v>0</v>
      </c>
      <c r="AD130">
        <v>22</v>
      </c>
      <c r="AE130">
        <v>2300</v>
      </c>
      <c r="AF130">
        <v>0</v>
      </c>
      <c r="AG130">
        <v>225</v>
      </c>
      <c r="AH130">
        <v>2936</v>
      </c>
      <c r="AI130">
        <v>65</v>
      </c>
      <c r="AJ130">
        <v>724</v>
      </c>
      <c r="AK130">
        <v>0</v>
      </c>
      <c r="AL130">
        <v>0</v>
      </c>
      <c r="AM130">
        <v>28</v>
      </c>
      <c r="AN130">
        <v>3954</v>
      </c>
      <c r="AO130">
        <v>0</v>
      </c>
      <c r="AP130">
        <v>71</v>
      </c>
      <c r="AQ130">
        <v>8003</v>
      </c>
      <c r="AR130">
        <v>0</v>
      </c>
      <c r="AS130">
        <v>321</v>
      </c>
      <c r="AT130">
        <v>17620</v>
      </c>
      <c r="AU130">
        <v>375</v>
      </c>
      <c r="AV130">
        <v>7257</v>
      </c>
      <c r="AW130">
        <v>0</v>
      </c>
      <c r="AX130">
        <v>0</v>
      </c>
      <c r="AY130">
        <v>398</v>
      </c>
      <c r="AZ130">
        <v>37871</v>
      </c>
      <c r="BA130">
        <v>0</v>
      </c>
      <c r="BB130">
        <v>6471</v>
      </c>
      <c r="BC130">
        <v>70313</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121524885</v>
      </c>
      <c r="DI130">
        <v>0</v>
      </c>
      <c r="DJ130">
        <v>0</v>
      </c>
      <c r="DK130">
        <v>0</v>
      </c>
      <c r="DL130">
        <v>0</v>
      </c>
      <c r="DM130">
        <v>0</v>
      </c>
      <c r="DN130">
        <v>0</v>
      </c>
      <c r="DO130">
        <v>7491998</v>
      </c>
      <c r="DP130">
        <v>151864199</v>
      </c>
      <c r="DQ130">
        <v>0</v>
      </c>
      <c r="DR130">
        <v>0</v>
      </c>
      <c r="DS130">
        <v>0</v>
      </c>
      <c r="DT130">
        <v>0</v>
      </c>
      <c r="DU130">
        <v>0</v>
      </c>
      <c r="DV130">
        <v>0</v>
      </c>
      <c r="DW130">
        <v>0</v>
      </c>
      <c r="DX130">
        <v>0</v>
      </c>
      <c r="DY130">
        <v>0</v>
      </c>
      <c r="DZ130">
        <v>0</v>
      </c>
      <c r="EA130">
        <v>0</v>
      </c>
      <c r="EB130">
        <v>0</v>
      </c>
      <c r="EC130">
        <v>0</v>
      </c>
      <c r="ED130" t="s">
        <v>202</v>
      </c>
      <c r="EE130" t="s">
        <v>203</v>
      </c>
      <c r="EF130" t="s">
        <v>204</v>
      </c>
      <c r="EG130">
        <v>1</v>
      </c>
    </row>
    <row r="131" spans="1:137" x14ac:dyDescent="0.25">
      <c r="A131" t="s">
        <v>1035</v>
      </c>
      <c r="B131" t="s">
        <v>1036</v>
      </c>
      <c r="C131">
        <v>2016</v>
      </c>
      <c r="D131" s="7">
        <v>42644</v>
      </c>
      <c r="E131" s="7">
        <v>42735</v>
      </c>
      <c r="F131" t="s">
        <v>194</v>
      </c>
      <c r="G131" t="s">
        <v>1037</v>
      </c>
      <c r="H131">
        <v>2</v>
      </c>
      <c r="I131">
        <v>309</v>
      </c>
      <c r="J131" t="s">
        <v>286</v>
      </c>
      <c r="K131" t="s">
        <v>39</v>
      </c>
      <c r="L131" t="s">
        <v>224</v>
      </c>
      <c r="M131" t="s">
        <v>968</v>
      </c>
      <c r="N131" t="s">
        <v>1038</v>
      </c>
      <c r="O131" t="s">
        <v>1039</v>
      </c>
      <c r="P131" t="s">
        <v>1040</v>
      </c>
      <c r="Q131" t="s">
        <v>972</v>
      </c>
      <c r="R131">
        <v>340</v>
      </c>
      <c r="S131">
        <v>340</v>
      </c>
      <c r="T131">
        <v>198</v>
      </c>
      <c r="U131">
        <v>170</v>
      </c>
      <c r="V131">
        <v>1678</v>
      </c>
      <c r="W131">
        <v>64</v>
      </c>
      <c r="X131">
        <v>521</v>
      </c>
      <c r="Y131">
        <v>0</v>
      </c>
      <c r="Z131">
        <v>0</v>
      </c>
      <c r="AA131">
        <v>19</v>
      </c>
      <c r="AB131">
        <v>2572</v>
      </c>
      <c r="AC131">
        <v>0</v>
      </c>
      <c r="AD131">
        <v>53</v>
      </c>
      <c r="AE131">
        <v>5077</v>
      </c>
      <c r="AF131">
        <v>0</v>
      </c>
      <c r="AG131">
        <v>578</v>
      </c>
      <c r="AH131">
        <v>5764</v>
      </c>
      <c r="AI131">
        <v>232</v>
      </c>
      <c r="AJ131">
        <v>1743</v>
      </c>
      <c r="AK131">
        <v>0</v>
      </c>
      <c r="AL131">
        <v>0</v>
      </c>
      <c r="AM131">
        <v>78</v>
      </c>
      <c r="AN131">
        <v>8027</v>
      </c>
      <c r="AO131">
        <v>0</v>
      </c>
      <c r="AP131">
        <v>107</v>
      </c>
      <c r="AQ131">
        <v>16529</v>
      </c>
      <c r="AR131">
        <v>0</v>
      </c>
      <c r="AS131">
        <v>422</v>
      </c>
      <c r="AT131">
        <v>11104</v>
      </c>
      <c r="AU131">
        <v>1135</v>
      </c>
      <c r="AV131">
        <v>5293</v>
      </c>
      <c r="AW131">
        <v>0</v>
      </c>
      <c r="AX131">
        <v>0</v>
      </c>
      <c r="AY131">
        <v>532</v>
      </c>
      <c r="AZ131">
        <v>19941</v>
      </c>
      <c r="BA131">
        <v>0</v>
      </c>
      <c r="BB131">
        <v>2928</v>
      </c>
      <c r="BC131">
        <v>41355</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193994704</v>
      </c>
      <c r="DI131">
        <v>0</v>
      </c>
      <c r="DJ131">
        <v>0</v>
      </c>
      <c r="DK131">
        <v>0</v>
      </c>
      <c r="DL131">
        <v>0</v>
      </c>
      <c r="DM131">
        <v>0</v>
      </c>
      <c r="DN131">
        <v>0</v>
      </c>
      <c r="DO131">
        <v>3786187</v>
      </c>
      <c r="DP131">
        <v>421248536</v>
      </c>
      <c r="DQ131">
        <v>0</v>
      </c>
      <c r="DR131">
        <v>0</v>
      </c>
      <c r="DS131">
        <v>0</v>
      </c>
      <c r="DT131">
        <v>0</v>
      </c>
      <c r="DU131">
        <v>0</v>
      </c>
      <c r="DV131">
        <v>0</v>
      </c>
      <c r="DW131">
        <v>0</v>
      </c>
      <c r="DX131">
        <v>0</v>
      </c>
      <c r="DY131">
        <v>0</v>
      </c>
      <c r="DZ131">
        <v>0</v>
      </c>
      <c r="EA131">
        <v>0</v>
      </c>
      <c r="EB131">
        <v>0</v>
      </c>
      <c r="EC131">
        <v>0</v>
      </c>
      <c r="ED131" t="s">
        <v>202</v>
      </c>
      <c r="EE131" t="s">
        <v>203</v>
      </c>
      <c r="EF131" t="s">
        <v>204</v>
      </c>
      <c r="EG131">
        <v>1</v>
      </c>
    </row>
    <row r="132" spans="1:137" x14ac:dyDescent="0.25">
      <c r="A132" t="s">
        <v>1041</v>
      </c>
      <c r="B132" t="s">
        <v>1042</v>
      </c>
      <c r="C132">
        <v>2016</v>
      </c>
      <c r="D132" s="7">
        <v>42644</v>
      </c>
      <c r="E132" s="7">
        <v>42735</v>
      </c>
      <c r="F132" t="s">
        <v>194</v>
      </c>
      <c r="G132" t="s">
        <v>568</v>
      </c>
      <c r="H132">
        <v>2</v>
      </c>
      <c r="I132">
        <v>311</v>
      </c>
      <c r="J132" t="s">
        <v>286</v>
      </c>
      <c r="K132" t="s">
        <v>39</v>
      </c>
      <c r="L132" t="s">
        <v>224</v>
      </c>
      <c r="M132" t="s">
        <v>968</v>
      </c>
      <c r="N132" t="s">
        <v>1043</v>
      </c>
      <c r="O132" t="s">
        <v>9</v>
      </c>
      <c r="P132" t="s">
        <v>1044</v>
      </c>
      <c r="Q132" t="s">
        <v>972</v>
      </c>
      <c r="R132">
        <v>287</v>
      </c>
      <c r="S132">
        <v>287</v>
      </c>
      <c r="T132">
        <v>125</v>
      </c>
      <c r="U132">
        <v>244</v>
      </c>
      <c r="V132">
        <v>1400</v>
      </c>
      <c r="W132">
        <v>76</v>
      </c>
      <c r="X132">
        <v>276</v>
      </c>
      <c r="Y132">
        <v>0</v>
      </c>
      <c r="Z132">
        <v>0</v>
      </c>
      <c r="AA132">
        <v>29</v>
      </c>
      <c r="AB132">
        <v>778</v>
      </c>
      <c r="AC132">
        <v>0</v>
      </c>
      <c r="AD132">
        <v>34</v>
      </c>
      <c r="AE132">
        <v>2837</v>
      </c>
      <c r="AF132">
        <v>0</v>
      </c>
      <c r="AG132">
        <v>964</v>
      </c>
      <c r="AH132">
        <v>5317</v>
      </c>
      <c r="AI132">
        <v>303</v>
      </c>
      <c r="AJ132">
        <v>969</v>
      </c>
      <c r="AK132">
        <v>0</v>
      </c>
      <c r="AL132">
        <v>0</v>
      </c>
      <c r="AM132">
        <v>74</v>
      </c>
      <c r="AN132">
        <v>2708</v>
      </c>
      <c r="AO132">
        <v>0</v>
      </c>
      <c r="AP132">
        <v>103</v>
      </c>
      <c r="AQ132">
        <v>10438</v>
      </c>
      <c r="AR132">
        <v>0</v>
      </c>
      <c r="AS132">
        <v>1125</v>
      </c>
      <c r="AT132">
        <v>17274</v>
      </c>
      <c r="AU132">
        <v>3041</v>
      </c>
      <c r="AV132">
        <v>11405</v>
      </c>
      <c r="AW132">
        <v>0</v>
      </c>
      <c r="AX132">
        <v>0</v>
      </c>
      <c r="AY132">
        <v>731</v>
      </c>
      <c r="AZ132">
        <v>22763</v>
      </c>
      <c r="BA132">
        <v>0</v>
      </c>
      <c r="BB132">
        <v>6322</v>
      </c>
      <c r="BC132">
        <v>62661</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160576164</v>
      </c>
      <c r="DI132">
        <v>0</v>
      </c>
      <c r="DJ132">
        <v>0</v>
      </c>
      <c r="DK132">
        <v>0</v>
      </c>
      <c r="DL132">
        <v>0</v>
      </c>
      <c r="DM132">
        <v>0</v>
      </c>
      <c r="DN132">
        <v>0</v>
      </c>
      <c r="DO132">
        <v>2996549</v>
      </c>
      <c r="DP132">
        <v>132065024</v>
      </c>
      <c r="DQ132">
        <v>0</v>
      </c>
      <c r="DR132">
        <v>0</v>
      </c>
      <c r="DS132">
        <v>0</v>
      </c>
      <c r="DT132">
        <v>0</v>
      </c>
      <c r="DU132">
        <v>0</v>
      </c>
      <c r="DV132">
        <v>0</v>
      </c>
      <c r="DW132">
        <v>0</v>
      </c>
      <c r="DX132">
        <v>0</v>
      </c>
      <c r="DY132">
        <v>0</v>
      </c>
      <c r="DZ132">
        <v>0</v>
      </c>
      <c r="EA132">
        <v>0</v>
      </c>
      <c r="EB132">
        <v>0</v>
      </c>
      <c r="EC132">
        <v>0</v>
      </c>
      <c r="ED132" t="s">
        <v>202</v>
      </c>
      <c r="EE132" t="s">
        <v>203</v>
      </c>
      <c r="EF132" t="s">
        <v>204</v>
      </c>
      <c r="EG132">
        <v>1</v>
      </c>
    </row>
    <row r="133" spans="1:137" x14ac:dyDescent="0.25">
      <c r="A133" t="s">
        <v>1045</v>
      </c>
      <c r="B133" t="s">
        <v>1046</v>
      </c>
      <c r="C133">
        <v>2016</v>
      </c>
      <c r="D133" s="7">
        <v>42644</v>
      </c>
      <c r="E133" s="7">
        <v>42735</v>
      </c>
      <c r="F133" t="s">
        <v>194</v>
      </c>
      <c r="G133" t="s">
        <v>30</v>
      </c>
      <c r="H133">
        <v>14</v>
      </c>
      <c r="I133">
        <v>1416</v>
      </c>
      <c r="J133" t="s">
        <v>286</v>
      </c>
      <c r="K133" t="s">
        <v>39</v>
      </c>
      <c r="L133" t="s">
        <v>263</v>
      </c>
      <c r="M133" t="s">
        <v>975</v>
      </c>
      <c r="N133" t="s">
        <v>1047</v>
      </c>
      <c r="O133" t="s">
        <v>10</v>
      </c>
      <c r="P133" t="s">
        <v>1048</v>
      </c>
      <c r="Q133" t="s">
        <v>979</v>
      </c>
      <c r="R133">
        <v>414</v>
      </c>
      <c r="S133">
        <v>414</v>
      </c>
      <c r="T133">
        <v>238</v>
      </c>
      <c r="U133">
        <v>142</v>
      </c>
      <c r="V133">
        <v>2289</v>
      </c>
      <c r="W133">
        <v>24</v>
      </c>
      <c r="X133">
        <v>378</v>
      </c>
      <c r="Y133">
        <v>0</v>
      </c>
      <c r="Z133">
        <v>0</v>
      </c>
      <c r="AA133">
        <v>18</v>
      </c>
      <c r="AB133">
        <v>2655</v>
      </c>
      <c r="AC133">
        <v>0</v>
      </c>
      <c r="AD133">
        <v>44</v>
      </c>
      <c r="AE133">
        <v>5550</v>
      </c>
      <c r="AF133">
        <v>0</v>
      </c>
      <c r="AG133">
        <v>578</v>
      </c>
      <c r="AH133">
        <v>8850</v>
      </c>
      <c r="AI133">
        <v>68</v>
      </c>
      <c r="AJ133">
        <v>1217</v>
      </c>
      <c r="AK133">
        <v>0</v>
      </c>
      <c r="AL133">
        <v>0</v>
      </c>
      <c r="AM133">
        <v>122</v>
      </c>
      <c r="AN133">
        <v>8900</v>
      </c>
      <c r="AO133">
        <v>0</v>
      </c>
      <c r="AP133">
        <v>140</v>
      </c>
      <c r="AQ133">
        <v>19875</v>
      </c>
      <c r="AR133">
        <v>0</v>
      </c>
      <c r="AS133">
        <v>354</v>
      </c>
      <c r="AT133">
        <v>13196</v>
      </c>
      <c r="AU133">
        <v>277</v>
      </c>
      <c r="AV133">
        <v>4390</v>
      </c>
      <c r="AW133">
        <v>0</v>
      </c>
      <c r="AX133">
        <v>1</v>
      </c>
      <c r="AY133">
        <v>441</v>
      </c>
      <c r="AZ133">
        <v>25148</v>
      </c>
      <c r="BA133">
        <v>0</v>
      </c>
      <c r="BB133">
        <v>2261</v>
      </c>
      <c r="BC133">
        <v>46068</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225581847</v>
      </c>
      <c r="DI133">
        <v>0</v>
      </c>
      <c r="DJ133">
        <v>0</v>
      </c>
      <c r="DK133">
        <v>0</v>
      </c>
      <c r="DL133">
        <v>0</v>
      </c>
      <c r="DM133">
        <v>0</v>
      </c>
      <c r="DN133">
        <v>0</v>
      </c>
      <c r="DO133">
        <v>48093273</v>
      </c>
      <c r="DP133">
        <v>913765582</v>
      </c>
      <c r="DQ133">
        <v>0</v>
      </c>
      <c r="DR133">
        <v>0</v>
      </c>
      <c r="DS133">
        <v>0</v>
      </c>
      <c r="DT133">
        <v>0</v>
      </c>
      <c r="DU133">
        <v>0</v>
      </c>
      <c r="DV133">
        <v>0</v>
      </c>
      <c r="DW133">
        <v>0</v>
      </c>
      <c r="DX133">
        <v>0</v>
      </c>
      <c r="DY133">
        <v>0</v>
      </c>
      <c r="DZ133">
        <v>0</v>
      </c>
      <c r="EA133">
        <v>0</v>
      </c>
      <c r="EB133">
        <v>0</v>
      </c>
      <c r="EC133">
        <v>0</v>
      </c>
      <c r="ED133" t="s">
        <v>202</v>
      </c>
      <c r="EE133" t="s">
        <v>203</v>
      </c>
      <c r="EF133" t="s">
        <v>204</v>
      </c>
      <c r="EG133">
        <v>1</v>
      </c>
    </row>
    <row r="134" spans="1:137" x14ac:dyDescent="0.25">
      <c r="A134" t="s">
        <v>1049</v>
      </c>
      <c r="B134" t="s">
        <v>1050</v>
      </c>
      <c r="C134">
        <v>2016</v>
      </c>
      <c r="D134" s="7">
        <v>42644</v>
      </c>
      <c r="E134" s="7">
        <v>42735</v>
      </c>
      <c r="F134" t="s">
        <v>194</v>
      </c>
      <c r="G134" t="s">
        <v>364</v>
      </c>
      <c r="H134">
        <v>4</v>
      </c>
      <c r="I134">
        <v>423</v>
      </c>
      <c r="J134" t="s">
        <v>286</v>
      </c>
      <c r="K134" t="s">
        <v>39</v>
      </c>
      <c r="L134" t="s">
        <v>263</v>
      </c>
      <c r="M134" t="s">
        <v>968</v>
      </c>
      <c r="N134" t="s">
        <v>1051</v>
      </c>
      <c r="O134" t="s">
        <v>35</v>
      </c>
      <c r="P134" t="s">
        <v>1052</v>
      </c>
      <c r="Q134" t="s">
        <v>972</v>
      </c>
      <c r="R134">
        <v>239</v>
      </c>
      <c r="S134">
        <v>239</v>
      </c>
      <c r="T134">
        <v>141</v>
      </c>
      <c r="U134">
        <v>71</v>
      </c>
      <c r="V134">
        <v>1068</v>
      </c>
      <c r="W134">
        <v>14</v>
      </c>
      <c r="X134">
        <v>119</v>
      </c>
      <c r="Y134">
        <v>0</v>
      </c>
      <c r="Z134">
        <v>0</v>
      </c>
      <c r="AA134">
        <v>10</v>
      </c>
      <c r="AB134">
        <v>1645</v>
      </c>
      <c r="AC134">
        <v>0</v>
      </c>
      <c r="AD134">
        <v>19</v>
      </c>
      <c r="AE134">
        <v>2946</v>
      </c>
      <c r="AF134">
        <v>0</v>
      </c>
      <c r="AG134">
        <v>344</v>
      </c>
      <c r="AH134">
        <v>4936</v>
      </c>
      <c r="AI134">
        <v>31</v>
      </c>
      <c r="AJ134">
        <v>526</v>
      </c>
      <c r="AK134">
        <v>0</v>
      </c>
      <c r="AL134">
        <v>0</v>
      </c>
      <c r="AM134">
        <v>52</v>
      </c>
      <c r="AN134">
        <v>5830</v>
      </c>
      <c r="AO134">
        <v>0</v>
      </c>
      <c r="AP134">
        <v>89</v>
      </c>
      <c r="AQ134">
        <v>11808</v>
      </c>
      <c r="AR134">
        <v>0</v>
      </c>
      <c r="AS134">
        <v>266</v>
      </c>
      <c r="AT134">
        <v>5242</v>
      </c>
      <c r="AU134">
        <v>105</v>
      </c>
      <c r="AV134">
        <v>1158</v>
      </c>
      <c r="AW134">
        <v>0</v>
      </c>
      <c r="AX134">
        <v>0</v>
      </c>
      <c r="AY134">
        <v>336</v>
      </c>
      <c r="AZ134">
        <v>10440</v>
      </c>
      <c r="BA134">
        <v>0</v>
      </c>
      <c r="BB134">
        <v>1364</v>
      </c>
      <c r="BC134">
        <v>18911</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159742127</v>
      </c>
      <c r="DI134">
        <v>0</v>
      </c>
      <c r="DJ134">
        <v>0</v>
      </c>
      <c r="DK134">
        <v>0</v>
      </c>
      <c r="DL134">
        <v>0</v>
      </c>
      <c r="DM134">
        <v>0</v>
      </c>
      <c r="DN134">
        <v>0</v>
      </c>
      <c r="DO134">
        <v>4119171</v>
      </c>
      <c r="DP134">
        <v>284864467</v>
      </c>
      <c r="DQ134">
        <v>0</v>
      </c>
      <c r="DR134">
        <v>0</v>
      </c>
      <c r="DS134">
        <v>0</v>
      </c>
      <c r="DT134">
        <v>0</v>
      </c>
      <c r="DU134">
        <v>0</v>
      </c>
      <c r="DV134">
        <v>0</v>
      </c>
      <c r="DW134">
        <v>0</v>
      </c>
      <c r="DX134">
        <v>0</v>
      </c>
      <c r="DY134">
        <v>0</v>
      </c>
      <c r="DZ134">
        <v>0</v>
      </c>
      <c r="EA134">
        <v>0</v>
      </c>
      <c r="EB134">
        <v>0</v>
      </c>
      <c r="EC134">
        <v>0</v>
      </c>
      <c r="ED134" t="s">
        <v>202</v>
      </c>
      <c r="EE134" t="s">
        <v>203</v>
      </c>
      <c r="EF134" t="s">
        <v>204</v>
      </c>
      <c r="EG134">
        <v>1</v>
      </c>
    </row>
    <row r="135" spans="1:137" x14ac:dyDescent="0.25">
      <c r="A135" t="s">
        <v>1053</v>
      </c>
      <c r="B135" t="s">
        <v>1054</v>
      </c>
      <c r="C135">
        <v>2016</v>
      </c>
      <c r="D135" s="7">
        <v>42644</v>
      </c>
      <c r="E135" s="7">
        <v>42735</v>
      </c>
      <c r="F135" t="s">
        <v>194</v>
      </c>
      <c r="G135" t="s">
        <v>31</v>
      </c>
      <c r="H135">
        <v>7</v>
      </c>
      <c r="I135">
        <v>431</v>
      </c>
      <c r="J135" t="s">
        <v>286</v>
      </c>
      <c r="K135" t="s">
        <v>39</v>
      </c>
      <c r="L135" t="s">
        <v>224</v>
      </c>
      <c r="M135" t="s">
        <v>968</v>
      </c>
      <c r="N135" t="s">
        <v>1055</v>
      </c>
      <c r="O135" t="s">
        <v>49</v>
      </c>
      <c r="P135" t="s">
        <v>1056</v>
      </c>
      <c r="Q135" t="s">
        <v>972</v>
      </c>
      <c r="R135">
        <v>247</v>
      </c>
      <c r="S135">
        <v>247</v>
      </c>
      <c r="T135">
        <v>100</v>
      </c>
      <c r="U135">
        <v>56</v>
      </c>
      <c r="V135">
        <v>1074</v>
      </c>
      <c r="W135">
        <v>14</v>
      </c>
      <c r="X135">
        <v>156</v>
      </c>
      <c r="Y135">
        <v>0</v>
      </c>
      <c r="Z135">
        <v>0</v>
      </c>
      <c r="AA135">
        <v>13</v>
      </c>
      <c r="AB135">
        <v>1321</v>
      </c>
      <c r="AC135">
        <v>0</v>
      </c>
      <c r="AD135">
        <v>23</v>
      </c>
      <c r="AE135">
        <v>2657</v>
      </c>
      <c r="AF135">
        <v>0</v>
      </c>
      <c r="AG135">
        <v>286</v>
      </c>
      <c r="AH135">
        <v>4083</v>
      </c>
      <c r="AI135">
        <v>37</v>
      </c>
      <c r="AJ135">
        <v>378</v>
      </c>
      <c r="AK135">
        <v>0</v>
      </c>
      <c r="AL135">
        <v>0</v>
      </c>
      <c r="AM135">
        <v>45</v>
      </c>
      <c r="AN135">
        <v>3465</v>
      </c>
      <c r="AO135">
        <v>0</v>
      </c>
      <c r="AP135">
        <v>80</v>
      </c>
      <c r="AQ135">
        <v>8374</v>
      </c>
      <c r="AR135">
        <v>0</v>
      </c>
      <c r="AS135">
        <v>453</v>
      </c>
      <c r="AT135">
        <v>8701</v>
      </c>
      <c r="AU135">
        <v>449</v>
      </c>
      <c r="AV135">
        <v>3166</v>
      </c>
      <c r="AW135">
        <v>0</v>
      </c>
      <c r="AX135">
        <v>0</v>
      </c>
      <c r="AY135">
        <v>832</v>
      </c>
      <c r="AZ135">
        <v>19193</v>
      </c>
      <c r="BA135">
        <v>0</v>
      </c>
      <c r="BB135">
        <v>3366</v>
      </c>
      <c r="BC135">
        <v>36160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125359448</v>
      </c>
      <c r="DI135">
        <v>0</v>
      </c>
      <c r="DJ135">
        <v>0</v>
      </c>
      <c r="DK135">
        <v>0</v>
      </c>
      <c r="DL135">
        <v>0</v>
      </c>
      <c r="DM135">
        <v>0</v>
      </c>
      <c r="DN135">
        <v>0</v>
      </c>
      <c r="DO135">
        <v>2598061</v>
      </c>
      <c r="DP135">
        <v>117216699</v>
      </c>
      <c r="DQ135">
        <v>0</v>
      </c>
      <c r="DR135">
        <v>0</v>
      </c>
      <c r="DS135">
        <v>0</v>
      </c>
      <c r="DT135">
        <v>0</v>
      </c>
      <c r="DU135">
        <v>0</v>
      </c>
      <c r="DV135">
        <v>0</v>
      </c>
      <c r="DW135">
        <v>0</v>
      </c>
      <c r="DX135">
        <v>0</v>
      </c>
      <c r="DY135">
        <v>0</v>
      </c>
      <c r="DZ135">
        <v>0</v>
      </c>
      <c r="EA135">
        <v>0</v>
      </c>
      <c r="EB135">
        <v>0</v>
      </c>
      <c r="EC135">
        <v>0</v>
      </c>
      <c r="ED135" t="s">
        <v>202</v>
      </c>
      <c r="EE135" t="s">
        <v>203</v>
      </c>
      <c r="EF135" t="s">
        <v>204</v>
      </c>
      <c r="EG135">
        <v>1</v>
      </c>
    </row>
    <row r="136" spans="1:137" x14ac:dyDescent="0.25">
      <c r="A136" t="s">
        <v>1057</v>
      </c>
      <c r="B136" t="s">
        <v>1058</v>
      </c>
      <c r="C136">
        <v>2016</v>
      </c>
      <c r="D136" s="7">
        <v>42644</v>
      </c>
      <c r="E136" s="7">
        <v>42735</v>
      </c>
      <c r="F136" t="s">
        <v>194</v>
      </c>
      <c r="G136" t="s">
        <v>54</v>
      </c>
      <c r="H136">
        <v>5</v>
      </c>
      <c r="I136">
        <v>421</v>
      </c>
      <c r="J136" t="s">
        <v>286</v>
      </c>
      <c r="K136" t="s">
        <v>39</v>
      </c>
      <c r="L136" t="s">
        <v>224</v>
      </c>
      <c r="M136" t="s">
        <v>968</v>
      </c>
      <c r="N136" t="s">
        <v>1059</v>
      </c>
      <c r="O136" t="s">
        <v>1060</v>
      </c>
      <c r="P136" t="s">
        <v>1061</v>
      </c>
      <c r="Q136" t="s">
        <v>972</v>
      </c>
      <c r="R136">
        <v>206</v>
      </c>
      <c r="S136">
        <v>206</v>
      </c>
      <c r="T136">
        <v>95</v>
      </c>
      <c r="U136">
        <v>78</v>
      </c>
      <c r="V136">
        <v>907</v>
      </c>
      <c r="W136">
        <v>19</v>
      </c>
      <c r="X136">
        <v>162</v>
      </c>
      <c r="Y136">
        <v>0</v>
      </c>
      <c r="Z136">
        <v>0</v>
      </c>
      <c r="AA136">
        <v>11</v>
      </c>
      <c r="AB136">
        <v>1566</v>
      </c>
      <c r="AC136">
        <v>0</v>
      </c>
      <c r="AD136">
        <v>21</v>
      </c>
      <c r="AE136">
        <v>2764</v>
      </c>
      <c r="AF136">
        <v>0</v>
      </c>
      <c r="AG136">
        <v>382</v>
      </c>
      <c r="AH136">
        <v>2914</v>
      </c>
      <c r="AI136">
        <v>72</v>
      </c>
      <c r="AJ136">
        <v>439</v>
      </c>
      <c r="AK136">
        <v>0</v>
      </c>
      <c r="AL136">
        <v>0</v>
      </c>
      <c r="AM136">
        <v>76</v>
      </c>
      <c r="AN136">
        <v>4009</v>
      </c>
      <c r="AO136">
        <v>0</v>
      </c>
      <c r="AP136">
        <v>70</v>
      </c>
      <c r="AQ136">
        <v>7962</v>
      </c>
      <c r="AR136">
        <v>0</v>
      </c>
      <c r="AS136">
        <v>336</v>
      </c>
      <c r="AT136">
        <v>8062</v>
      </c>
      <c r="AU136">
        <v>365</v>
      </c>
      <c r="AV136">
        <v>3256</v>
      </c>
      <c r="AW136">
        <v>0</v>
      </c>
      <c r="AX136">
        <v>0</v>
      </c>
      <c r="AY136">
        <v>485</v>
      </c>
      <c r="AZ136">
        <v>18127</v>
      </c>
      <c r="BA136">
        <v>0</v>
      </c>
      <c r="BB136">
        <v>3113</v>
      </c>
      <c r="BC136">
        <v>33744</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140695669</v>
      </c>
      <c r="DI136">
        <v>0</v>
      </c>
      <c r="DJ136">
        <v>0</v>
      </c>
      <c r="DK136">
        <v>0</v>
      </c>
      <c r="DL136">
        <v>0</v>
      </c>
      <c r="DM136">
        <v>0</v>
      </c>
      <c r="DN136">
        <v>0</v>
      </c>
      <c r="DO136">
        <v>207296</v>
      </c>
      <c r="DP136">
        <v>598456024</v>
      </c>
      <c r="DQ136">
        <v>0</v>
      </c>
      <c r="DR136">
        <v>0</v>
      </c>
      <c r="DS136">
        <v>0</v>
      </c>
      <c r="DT136">
        <v>0</v>
      </c>
      <c r="DU136">
        <v>0</v>
      </c>
      <c r="DV136">
        <v>0</v>
      </c>
      <c r="DW136">
        <v>0</v>
      </c>
      <c r="DX136">
        <v>0</v>
      </c>
      <c r="DY136">
        <v>0</v>
      </c>
      <c r="DZ136">
        <v>0</v>
      </c>
      <c r="EA136">
        <v>0</v>
      </c>
      <c r="EB136">
        <v>0</v>
      </c>
      <c r="EC136">
        <v>0</v>
      </c>
      <c r="ED136" t="s">
        <v>202</v>
      </c>
      <c r="EE136" t="s">
        <v>203</v>
      </c>
      <c r="EF136" t="s">
        <v>204</v>
      </c>
      <c r="EG136">
        <v>1</v>
      </c>
    </row>
    <row r="137" spans="1:137" x14ac:dyDescent="0.25">
      <c r="A137" t="s">
        <v>1062</v>
      </c>
      <c r="B137" t="s">
        <v>1063</v>
      </c>
      <c r="C137">
        <v>2016</v>
      </c>
      <c r="D137" s="7">
        <v>42644</v>
      </c>
      <c r="E137" s="7">
        <v>42735</v>
      </c>
      <c r="F137" t="s">
        <v>194</v>
      </c>
      <c r="G137" t="s">
        <v>1064</v>
      </c>
      <c r="H137">
        <v>4</v>
      </c>
      <c r="I137">
        <v>405</v>
      </c>
      <c r="J137" t="s">
        <v>286</v>
      </c>
      <c r="K137" t="s">
        <v>39</v>
      </c>
      <c r="L137" t="s">
        <v>224</v>
      </c>
      <c r="M137" t="s">
        <v>968</v>
      </c>
      <c r="N137" t="s">
        <v>1065</v>
      </c>
      <c r="O137" t="s">
        <v>1066</v>
      </c>
      <c r="P137" t="s">
        <v>1067</v>
      </c>
      <c r="Q137" t="s">
        <v>972</v>
      </c>
      <c r="R137">
        <v>116</v>
      </c>
      <c r="S137">
        <v>116</v>
      </c>
      <c r="T137">
        <v>43</v>
      </c>
      <c r="U137">
        <v>33</v>
      </c>
      <c r="V137">
        <v>720</v>
      </c>
      <c r="W137">
        <v>16</v>
      </c>
      <c r="X137">
        <v>2</v>
      </c>
      <c r="Y137">
        <v>0</v>
      </c>
      <c r="Z137">
        <v>0</v>
      </c>
      <c r="AA137">
        <v>9</v>
      </c>
      <c r="AB137">
        <v>343</v>
      </c>
      <c r="AC137">
        <v>0</v>
      </c>
      <c r="AD137">
        <v>9</v>
      </c>
      <c r="AE137">
        <v>1132</v>
      </c>
      <c r="AF137">
        <v>0</v>
      </c>
      <c r="AG137">
        <v>80</v>
      </c>
      <c r="AH137">
        <v>2363</v>
      </c>
      <c r="AI137">
        <v>71</v>
      </c>
      <c r="AJ137">
        <v>23</v>
      </c>
      <c r="AK137">
        <v>0</v>
      </c>
      <c r="AL137">
        <v>0</v>
      </c>
      <c r="AM137">
        <v>17</v>
      </c>
      <c r="AN137">
        <v>1051</v>
      </c>
      <c r="AO137">
        <v>0</v>
      </c>
      <c r="AP137">
        <v>31</v>
      </c>
      <c r="AQ137">
        <v>3636</v>
      </c>
      <c r="AR137">
        <v>0</v>
      </c>
      <c r="AS137">
        <v>194</v>
      </c>
      <c r="AT137">
        <v>11056</v>
      </c>
      <c r="AU137">
        <v>61</v>
      </c>
      <c r="AV137">
        <v>1641</v>
      </c>
      <c r="AW137">
        <v>0</v>
      </c>
      <c r="AX137">
        <v>0</v>
      </c>
      <c r="AY137">
        <v>312</v>
      </c>
      <c r="AZ137">
        <v>12791</v>
      </c>
      <c r="BA137">
        <v>0</v>
      </c>
      <c r="BB137">
        <v>4695</v>
      </c>
      <c r="BC137">
        <v>30750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73426585</v>
      </c>
      <c r="DI137">
        <v>0</v>
      </c>
      <c r="DJ137">
        <v>0</v>
      </c>
      <c r="DK137">
        <v>0</v>
      </c>
      <c r="DL137">
        <v>0</v>
      </c>
      <c r="DM137">
        <v>0</v>
      </c>
      <c r="DN137">
        <v>0</v>
      </c>
      <c r="DO137">
        <v>2210941</v>
      </c>
      <c r="DP137">
        <v>48148505</v>
      </c>
      <c r="DQ137">
        <v>0</v>
      </c>
      <c r="DR137">
        <v>0</v>
      </c>
      <c r="DS137">
        <v>0</v>
      </c>
      <c r="DT137">
        <v>0</v>
      </c>
      <c r="DU137">
        <v>0</v>
      </c>
      <c r="DV137">
        <v>0</v>
      </c>
      <c r="DW137">
        <v>0</v>
      </c>
      <c r="DX137">
        <v>0</v>
      </c>
      <c r="DY137">
        <v>0</v>
      </c>
      <c r="DZ137">
        <v>0</v>
      </c>
      <c r="EA137">
        <v>0</v>
      </c>
      <c r="EB137">
        <v>0</v>
      </c>
      <c r="EC137">
        <v>0</v>
      </c>
      <c r="ED137" t="s">
        <v>202</v>
      </c>
      <c r="EE137" t="s">
        <v>203</v>
      </c>
      <c r="EF137" t="s">
        <v>204</v>
      </c>
      <c r="EG137">
        <v>1</v>
      </c>
    </row>
    <row r="138" spans="1:137" x14ac:dyDescent="0.25">
      <c r="A138" t="s">
        <v>1068</v>
      </c>
      <c r="B138" t="s">
        <v>1069</v>
      </c>
      <c r="C138">
        <v>2016</v>
      </c>
      <c r="D138" s="7">
        <v>42644</v>
      </c>
      <c r="E138" s="7">
        <v>42735</v>
      </c>
      <c r="F138" t="s">
        <v>194</v>
      </c>
      <c r="G138" t="s">
        <v>31</v>
      </c>
      <c r="H138">
        <v>7</v>
      </c>
      <c r="I138">
        <v>429</v>
      </c>
      <c r="J138" t="s">
        <v>286</v>
      </c>
      <c r="K138" t="s">
        <v>39</v>
      </c>
      <c r="L138" t="s">
        <v>263</v>
      </c>
      <c r="M138" t="s">
        <v>968</v>
      </c>
      <c r="N138" t="s">
        <v>1070</v>
      </c>
      <c r="O138" t="s">
        <v>1071</v>
      </c>
      <c r="P138" t="s">
        <v>1072</v>
      </c>
      <c r="Q138" t="s">
        <v>972</v>
      </c>
      <c r="R138">
        <v>327</v>
      </c>
      <c r="S138">
        <v>327</v>
      </c>
      <c r="T138">
        <v>201</v>
      </c>
      <c r="U138">
        <v>138</v>
      </c>
      <c r="V138">
        <v>1683</v>
      </c>
      <c r="W138">
        <v>22</v>
      </c>
      <c r="X138">
        <v>159</v>
      </c>
      <c r="Y138">
        <v>0</v>
      </c>
      <c r="Z138">
        <v>1</v>
      </c>
      <c r="AA138">
        <v>44</v>
      </c>
      <c r="AB138">
        <v>2674</v>
      </c>
      <c r="AC138">
        <v>0</v>
      </c>
      <c r="AD138">
        <v>32</v>
      </c>
      <c r="AE138">
        <v>4753</v>
      </c>
      <c r="AF138">
        <v>0</v>
      </c>
      <c r="AG138">
        <v>536</v>
      </c>
      <c r="AH138">
        <v>6899</v>
      </c>
      <c r="AI138">
        <v>75</v>
      </c>
      <c r="AJ138">
        <v>616</v>
      </c>
      <c r="AK138">
        <v>0</v>
      </c>
      <c r="AL138">
        <v>1</v>
      </c>
      <c r="AM138">
        <v>418</v>
      </c>
      <c r="AN138">
        <v>8147</v>
      </c>
      <c r="AO138">
        <v>0</v>
      </c>
      <c r="AP138">
        <v>94</v>
      </c>
      <c r="AQ138">
        <v>16786</v>
      </c>
      <c r="AR138">
        <v>0</v>
      </c>
      <c r="AS138">
        <v>383</v>
      </c>
      <c r="AT138">
        <v>12735</v>
      </c>
      <c r="AU138">
        <v>279</v>
      </c>
      <c r="AV138">
        <v>2737</v>
      </c>
      <c r="AW138">
        <v>1</v>
      </c>
      <c r="AX138">
        <v>0</v>
      </c>
      <c r="AY138">
        <v>736</v>
      </c>
      <c r="AZ138">
        <v>29868</v>
      </c>
      <c r="BA138">
        <v>0</v>
      </c>
      <c r="BB138">
        <v>3902</v>
      </c>
      <c r="BC138">
        <v>50641</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212547513</v>
      </c>
      <c r="DI138">
        <v>0</v>
      </c>
      <c r="DJ138">
        <v>0</v>
      </c>
      <c r="DK138">
        <v>0</v>
      </c>
      <c r="DL138">
        <v>0</v>
      </c>
      <c r="DM138">
        <v>0</v>
      </c>
      <c r="DN138">
        <v>0</v>
      </c>
      <c r="DO138">
        <v>6682507</v>
      </c>
      <c r="DP138">
        <v>481498546</v>
      </c>
      <c r="DQ138">
        <v>0</v>
      </c>
      <c r="DR138">
        <v>0</v>
      </c>
      <c r="DS138">
        <v>0</v>
      </c>
      <c r="DT138">
        <v>0</v>
      </c>
      <c r="DU138">
        <v>0</v>
      </c>
      <c r="DV138">
        <v>0</v>
      </c>
      <c r="DW138">
        <v>0</v>
      </c>
      <c r="DX138">
        <v>0</v>
      </c>
      <c r="DY138">
        <v>0</v>
      </c>
      <c r="DZ138">
        <v>0</v>
      </c>
      <c r="EA138">
        <v>0</v>
      </c>
      <c r="EB138">
        <v>0</v>
      </c>
      <c r="EC138">
        <v>0</v>
      </c>
      <c r="ED138" t="s">
        <v>202</v>
      </c>
      <c r="EE138" t="s">
        <v>203</v>
      </c>
      <c r="EF138" t="s">
        <v>204</v>
      </c>
      <c r="EG138">
        <v>1</v>
      </c>
    </row>
    <row r="139" spans="1:137" x14ac:dyDescent="0.25">
      <c r="A139" t="s">
        <v>1073</v>
      </c>
      <c r="B139" t="s">
        <v>1074</v>
      </c>
      <c r="C139">
        <v>2016</v>
      </c>
      <c r="D139" s="7">
        <v>42644</v>
      </c>
      <c r="E139" s="7">
        <v>42735</v>
      </c>
      <c r="F139" t="s">
        <v>194</v>
      </c>
      <c r="G139" t="s">
        <v>1075</v>
      </c>
      <c r="H139">
        <v>3</v>
      </c>
      <c r="I139">
        <v>401</v>
      </c>
      <c r="J139" t="s">
        <v>286</v>
      </c>
      <c r="K139" t="s">
        <v>39</v>
      </c>
      <c r="L139" t="s">
        <v>224</v>
      </c>
      <c r="M139" t="s">
        <v>968</v>
      </c>
      <c r="N139" t="s">
        <v>1076</v>
      </c>
      <c r="O139" t="s">
        <v>1077</v>
      </c>
      <c r="P139" t="s">
        <v>1078</v>
      </c>
      <c r="Q139" t="s">
        <v>972</v>
      </c>
      <c r="R139">
        <v>173</v>
      </c>
      <c r="S139">
        <v>173</v>
      </c>
      <c r="T139">
        <v>92</v>
      </c>
      <c r="U139">
        <v>67</v>
      </c>
      <c r="V139">
        <v>1104</v>
      </c>
      <c r="W139">
        <v>19</v>
      </c>
      <c r="X139">
        <v>139</v>
      </c>
      <c r="Y139">
        <v>0</v>
      </c>
      <c r="Z139">
        <v>0</v>
      </c>
      <c r="AA139">
        <v>16</v>
      </c>
      <c r="AB139">
        <v>1054</v>
      </c>
      <c r="AC139">
        <v>0</v>
      </c>
      <c r="AD139">
        <v>16</v>
      </c>
      <c r="AE139">
        <v>2415</v>
      </c>
      <c r="AF139">
        <v>0</v>
      </c>
      <c r="AG139">
        <v>257</v>
      </c>
      <c r="AH139">
        <v>4170</v>
      </c>
      <c r="AI139">
        <v>89</v>
      </c>
      <c r="AJ139">
        <v>474</v>
      </c>
      <c r="AK139">
        <v>0</v>
      </c>
      <c r="AL139">
        <v>0</v>
      </c>
      <c r="AM139">
        <v>47</v>
      </c>
      <c r="AN139">
        <v>2666</v>
      </c>
      <c r="AO139">
        <v>0</v>
      </c>
      <c r="AP139">
        <v>32</v>
      </c>
      <c r="AQ139">
        <v>7735</v>
      </c>
      <c r="AR139">
        <v>0</v>
      </c>
      <c r="AS139">
        <v>296</v>
      </c>
      <c r="AT139">
        <v>11992</v>
      </c>
      <c r="AU139">
        <v>407</v>
      </c>
      <c r="AV139">
        <v>3406</v>
      </c>
      <c r="AW139">
        <v>0</v>
      </c>
      <c r="AX139">
        <v>0</v>
      </c>
      <c r="AY139">
        <v>606</v>
      </c>
      <c r="AZ139">
        <v>16638</v>
      </c>
      <c r="BA139">
        <v>0</v>
      </c>
      <c r="BB139">
        <v>3749</v>
      </c>
      <c r="BC139">
        <v>37094</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100408701</v>
      </c>
      <c r="DI139">
        <v>0</v>
      </c>
      <c r="DJ139">
        <v>0</v>
      </c>
      <c r="DK139">
        <v>0</v>
      </c>
      <c r="DL139">
        <v>0</v>
      </c>
      <c r="DM139">
        <v>0</v>
      </c>
      <c r="DN139">
        <v>0</v>
      </c>
      <c r="DO139">
        <v>2202714</v>
      </c>
      <c r="DP139">
        <v>284989150</v>
      </c>
      <c r="DQ139">
        <v>0</v>
      </c>
      <c r="DR139">
        <v>0</v>
      </c>
      <c r="DS139">
        <v>0</v>
      </c>
      <c r="DT139">
        <v>0</v>
      </c>
      <c r="DU139">
        <v>0</v>
      </c>
      <c r="DV139">
        <v>0</v>
      </c>
      <c r="DW139">
        <v>0</v>
      </c>
      <c r="DX139">
        <v>0</v>
      </c>
      <c r="DY139">
        <v>0</v>
      </c>
      <c r="DZ139">
        <v>0</v>
      </c>
      <c r="EA139">
        <v>0</v>
      </c>
      <c r="EB139">
        <v>0</v>
      </c>
      <c r="EC139">
        <v>0</v>
      </c>
      <c r="ED139" t="s">
        <v>202</v>
      </c>
      <c r="EE139" t="s">
        <v>203</v>
      </c>
      <c r="EF139" t="s">
        <v>204</v>
      </c>
      <c r="EG139">
        <v>1</v>
      </c>
    </row>
    <row r="140" spans="1:137" x14ac:dyDescent="0.25">
      <c r="A140" t="s">
        <v>1079</v>
      </c>
      <c r="B140" t="s">
        <v>1080</v>
      </c>
      <c r="C140">
        <v>2016</v>
      </c>
      <c r="D140" s="7">
        <v>42644</v>
      </c>
      <c r="E140" s="7">
        <v>42735</v>
      </c>
      <c r="F140" t="s">
        <v>194</v>
      </c>
      <c r="G140" t="s">
        <v>29</v>
      </c>
      <c r="H140">
        <v>11</v>
      </c>
      <c r="I140">
        <v>933</v>
      </c>
      <c r="J140" t="s">
        <v>286</v>
      </c>
      <c r="K140" t="s">
        <v>39</v>
      </c>
      <c r="L140" t="s">
        <v>224</v>
      </c>
      <c r="M140" t="s">
        <v>975</v>
      </c>
      <c r="N140" t="s">
        <v>1081</v>
      </c>
      <c r="O140" t="s">
        <v>1082</v>
      </c>
      <c r="P140" t="s">
        <v>1083</v>
      </c>
      <c r="Q140" t="s">
        <v>979</v>
      </c>
      <c r="R140">
        <v>293</v>
      </c>
      <c r="S140">
        <v>293</v>
      </c>
      <c r="T140">
        <v>91</v>
      </c>
      <c r="U140">
        <v>82</v>
      </c>
      <c r="V140">
        <v>797</v>
      </c>
      <c r="W140">
        <v>17</v>
      </c>
      <c r="X140">
        <v>198</v>
      </c>
      <c r="Y140">
        <v>0</v>
      </c>
      <c r="Z140">
        <v>0</v>
      </c>
      <c r="AA140">
        <v>8</v>
      </c>
      <c r="AB140">
        <v>1317</v>
      </c>
      <c r="AC140">
        <v>0</v>
      </c>
      <c r="AD140">
        <v>23</v>
      </c>
      <c r="AE140">
        <v>2442</v>
      </c>
      <c r="AF140">
        <v>0</v>
      </c>
      <c r="AG140">
        <v>415</v>
      </c>
      <c r="AH140">
        <v>3248</v>
      </c>
      <c r="AI140">
        <v>52</v>
      </c>
      <c r="AJ140">
        <v>502</v>
      </c>
      <c r="AK140">
        <v>0</v>
      </c>
      <c r="AL140">
        <v>0</v>
      </c>
      <c r="AM140">
        <v>55</v>
      </c>
      <c r="AN140">
        <v>3281</v>
      </c>
      <c r="AO140">
        <v>0</v>
      </c>
      <c r="AP140">
        <v>67</v>
      </c>
      <c r="AQ140">
        <v>7620</v>
      </c>
      <c r="AR140">
        <v>0</v>
      </c>
      <c r="AS140">
        <v>335</v>
      </c>
      <c r="AT140">
        <v>9251</v>
      </c>
      <c r="AU140">
        <v>447</v>
      </c>
      <c r="AV140">
        <v>4173</v>
      </c>
      <c r="AW140">
        <v>0</v>
      </c>
      <c r="AX140">
        <v>0</v>
      </c>
      <c r="AY140">
        <v>124</v>
      </c>
      <c r="AZ140">
        <v>17532</v>
      </c>
      <c r="BA140">
        <v>0</v>
      </c>
      <c r="BB140">
        <v>2447</v>
      </c>
      <c r="BC140">
        <v>34309</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108055856</v>
      </c>
      <c r="DI140">
        <v>0</v>
      </c>
      <c r="DJ140">
        <v>0</v>
      </c>
      <c r="DK140">
        <v>0</v>
      </c>
      <c r="DL140">
        <v>0</v>
      </c>
      <c r="DM140">
        <v>0</v>
      </c>
      <c r="DN140">
        <v>0</v>
      </c>
      <c r="DO140">
        <v>10195770</v>
      </c>
      <c r="DP140">
        <v>530984062</v>
      </c>
      <c r="DQ140">
        <v>0</v>
      </c>
      <c r="DR140">
        <v>0</v>
      </c>
      <c r="DS140">
        <v>0</v>
      </c>
      <c r="DT140">
        <v>0</v>
      </c>
      <c r="DU140">
        <v>0</v>
      </c>
      <c r="DV140">
        <v>0</v>
      </c>
      <c r="DW140">
        <v>0</v>
      </c>
      <c r="DX140">
        <v>0</v>
      </c>
      <c r="DY140">
        <v>0</v>
      </c>
      <c r="DZ140">
        <v>0</v>
      </c>
      <c r="EA140">
        <v>0</v>
      </c>
      <c r="EB140">
        <v>0</v>
      </c>
      <c r="EC140">
        <v>0</v>
      </c>
      <c r="ED140" t="s">
        <v>202</v>
      </c>
      <c r="EE140" t="s">
        <v>203</v>
      </c>
      <c r="EF140" t="s">
        <v>204</v>
      </c>
      <c r="EG140">
        <v>1</v>
      </c>
    </row>
    <row r="141" spans="1:137" x14ac:dyDescent="0.25">
      <c r="A141" t="s">
        <v>1084</v>
      </c>
      <c r="B141" t="s">
        <v>1085</v>
      </c>
      <c r="C141">
        <v>2016</v>
      </c>
      <c r="D141" s="7">
        <v>42644</v>
      </c>
      <c r="E141" s="7">
        <v>42735</v>
      </c>
      <c r="F141" t="s">
        <v>194</v>
      </c>
      <c r="G141" t="s">
        <v>568</v>
      </c>
      <c r="H141">
        <v>2</v>
      </c>
      <c r="I141">
        <v>311</v>
      </c>
      <c r="J141" t="s">
        <v>286</v>
      </c>
      <c r="K141" t="s">
        <v>39</v>
      </c>
      <c r="L141" t="s">
        <v>224</v>
      </c>
      <c r="M141" t="s">
        <v>968</v>
      </c>
      <c r="N141" t="s">
        <v>1086</v>
      </c>
      <c r="O141" t="s">
        <v>9</v>
      </c>
      <c r="P141" t="s">
        <v>1087</v>
      </c>
      <c r="Q141" t="s">
        <v>972</v>
      </c>
      <c r="R141">
        <v>217</v>
      </c>
      <c r="S141">
        <v>217</v>
      </c>
      <c r="T141">
        <v>128</v>
      </c>
      <c r="U141">
        <v>272</v>
      </c>
      <c r="V141">
        <v>1188</v>
      </c>
      <c r="W141">
        <v>121</v>
      </c>
      <c r="X141">
        <v>507</v>
      </c>
      <c r="Y141">
        <v>0</v>
      </c>
      <c r="Z141">
        <v>0</v>
      </c>
      <c r="AA141">
        <v>47</v>
      </c>
      <c r="AB141">
        <v>1309</v>
      </c>
      <c r="AC141">
        <v>0</v>
      </c>
      <c r="AD141">
        <v>32</v>
      </c>
      <c r="AE141">
        <v>3476</v>
      </c>
      <c r="AF141">
        <v>0</v>
      </c>
      <c r="AG141">
        <v>1089</v>
      </c>
      <c r="AH141">
        <v>4202</v>
      </c>
      <c r="AI141">
        <v>423</v>
      </c>
      <c r="AJ141">
        <v>1408</v>
      </c>
      <c r="AK141">
        <v>0</v>
      </c>
      <c r="AL141">
        <v>0</v>
      </c>
      <c r="AM141">
        <v>215</v>
      </c>
      <c r="AN141">
        <v>3243</v>
      </c>
      <c r="AO141">
        <v>0</v>
      </c>
      <c r="AP141">
        <v>114</v>
      </c>
      <c r="AQ141">
        <v>10694</v>
      </c>
      <c r="AR141">
        <v>0</v>
      </c>
      <c r="AS141">
        <v>1228</v>
      </c>
      <c r="AT141">
        <v>10432</v>
      </c>
      <c r="AU141">
        <v>3740</v>
      </c>
      <c r="AV141">
        <v>10877</v>
      </c>
      <c r="AW141">
        <v>0</v>
      </c>
      <c r="AX141">
        <v>0</v>
      </c>
      <c r="AY141">
        <v>828</v>
      </c>
      <c r="AZ141">
        <v>18475</v>
      </c>
      <c r="BA141">
        <v>0</v>
      </c>
      <c r="BB141">
        <v>4284</v>
      </c>
      <c r="BC141">
        <v>49864</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164314494</v>
      </c>
      <c r="DI141">
        <v>0</v>
      </c>
      <c r="DJ141">
        <v>0</v>
      </c>
      <c r="DK141">
        <v>0</v>
      </c>
      <c r="DL141">
        <v>0</v>
      </c>
      <c r="DM141">
        <v>0</v>
      </c>
      <c r="DN141">
        <v>0</v>
      </c>
      <c r="DO141">
        <v>2844910</v>
      </c>
      <c r="DP141">
        <v>292061906</v>
      </c>
      <c r="DQ141">
        <v>0</v>
      </c>
      <c r="DR141">
        <v>0</v>
      </c>
      <c r="DS141">
        <v>0</v>
      </c>
      <c r="DT141">
        <v>0</v>
      </c>
      <c r="DU141">
        <v>0</v>
      </c>
      <c r="DV141">
        <v>0</v>
      </c>
      <c r="DW141">
        <v>0</v>
      </c>
      <c r="DX141">
        <v>0</v>
      </c>
      <c r="DY141">
        <v>0</v>
      </c>
      <c r="DZ141">
        <v>0</v>
      </c>
      <c r="EA141">
        <v>0</v>
      </c>
      <c r="EB141">
        <v>0</v>
      </c>
      <c r="EC141">
        <v>0</v>
      </c>
      <c r="ED141" t="s">
        <v>202</v>
      </c>
      <c r="EE141" t="s">
        <v>203</v>
      </c>
      <c r="EF141" t="s">
        <v>204</v>
      </c>
      <c r="EG141">
        <v>1</v>
      </c>
    </row>
    <row r="142" spans="1:137" x14ac:dyDescent="0.25">
      <c r="A142" t="s">
        <v>1088</v>
      </c>
      <c r="B142" t="s">
        <v>1089</v>
      </c>
      <c r="C142">
        <v>2016</v>
      </c>
      <c r="D142" s="7">
        <v>42644</v>
      </c>
      <c r="E142" s="7">
        <v>42735</v>
      </c>
      <c r="F142" t="s">
        <v>194</v>
      </c>
      <c r="G142" t="s">
        <v>1023</v>
      </c>
      <c r="H142">
        <v>4</v>
      </c>
      <c r="I142">
        <v>425</v>
      </c>
      <c r="J142" t="s">
        <v>286</v>
      </c>
      <c r="K142" t="s">
        <v>39</v>
      </c>
      <c r="L142" t="s">
        <v>224</v>
      </c>
      <c r="M142" t="s">
        <v>968</v>
      </c>
      <c r="N142" t="s">
        <v>1090</v>
      </c>
      <c r="O142" t="s">
        <v>1091</v>
      </c>
      <c r="P142" t="s">
        <v>1092</v>
      </c>
      <c r="Q142" t="s">
        <v>972</v>
      </c>
      <c r="R142">
        <v>120</v>
      </c>
      <c r="S142">
        <v>120</v>
      </c>
      <c r="T142">
        <v>52</v>
      </c>
      <c r="U142">
        <v>72</v>
      </c>
      <c r="V142">
        <v>814</v>
      </c>
      <c r="W142">
        <v>6</v>
      </c>
      <c r="X142">
        <v>40</v>
      </c>
      <c r="Y142">
        <v>0</v>
      </c>
      <c r="Z142">
        <v>0</v>
      </c>
      <c r="AA142">
        <v>8</v>
      </c>
      <c r="AB142">
        <v>467</v>
      </c>
      <c r="AC142">
        <v>0</v>
      </c>
      <c r="AD142">
        <v>15</v>
      </c>
      <c r="AE142">
        <v>1422</v>
      </c>
      <c r="AF142">
        <v>0</v>
      </c>
      <c r="AG142">
        <v>208</v>
      </c>
      <c r="AH142">
        <v>2813</v>
      </c>
      <c r="AI142">
        <v>24</v>
      </c>
      <c r="AJ142">
        <v>87</v>
      </c>
      <c r="AK142">
        <v>0</v>
      </c>
      <c r="AL142">
        <v>0</v>
      </c>
      <c r="AM142">
        <v>29</v>
      </c>
      <c r="AN142">
        <v>1194</v>
      </c>
      <c r="AO142">
        <v>0</v>
      </c>
      <c r="AP142">
        <v>29</v>
      </c>
      <c r="AQ142">
        <v>4384</v>
      </c>
      <c r="AR142">
        <v>0</v>
      </c>
      <c r="AS142">
        <v>169</v>
      </c>
      <c r="AT142">
        <v>6194</v>
      </c>
      <c r="AU142">
        <v>96</v>
      </c>
      <c r="AV142">
        <v>981</v>
      </c>
      <c r="AW142">
        <v>0</v>
      </c>
      <c r="AX142">
        <v>0</v>
      </c>
      <c r="AY142">
        <v>478</v>
      </c>
      <c r="AZ142">
        <v>10800</v>
      </c>
      <c r="BA142">
        <v>0</v>
      </c>
      <c r="BB142">
        <v>2182</v>
      </c>
      <c r="BC142">
        <v>20900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65248594</v>
      </c>
      <c r="DI142">
        <v>0</v>
      </c>
      <c r="DJ142">
        <v>0</v>
      </c>
      <c r="DK142">
        <v>0</v>
      </c>
      <c r="DL142">
        <v>0</v>
      </c>
      <c r="DM142">
        <v>0</v>
      </c>
      <c r="DN142">
        <v>0</v>
      </c>
      <c r="DO142">
        <v>5215092</v>
      </c>
      <c r="DP142">
        <v>71045061</v>
      </c>
      <c r="DQ142">
        <v>0</v>
      </c>
      <c r="DR142">
        <v>0</v>
      </c>
      <c r="DS142">
        <v>0</v>
      </c>
      <c r="DT142">
        <v>0</v>
      </c>
      <c r="DU142">
        <v>0</v>
      </c>
      <c r="DV142">
        <v>0</v>
      </c>
      <c r="DW142">
        <v>0</v>
      </c>
      <c r="DX142">
        <v>0</v>
      </c>
      <c r="DY142">
        <v>0</v>
      </c>
      <c r="DZ142">
        <v>0</v>
      </c>
      <c r="EA142">
        <v>0</v>
      </c>
      <c r="EB142">
        <v>0</v>
      </c>
      <c r="EC142">
        <v>0</v>
      </c>
      <c r="ED142" t="s">
        <v>202</v>
      </c>
      <c r="EE142" t="s">
        <v>203</v>
      </c>
      <c r="EF142" t="s">
        <v>204</v>
      </c>
      <c r="EG142">
        <v>1</v>
      </c>
    </row>
    <row r="143" spans="1:137" x14ac:dyDescent="0.25">
      <c r="A143" t="s">
        <v>1093</v>
      </c>
      <c r="B143" t="s">
        <v>1094</v>
      </c>
      <c r="C143">
        <v>2016</v>
      </c>
      <c r="D143" s="7">
        <v>42644</v>
      </c>
      <c r="E143" s="7">
        <v>42735</v>
      </c>
      <c r="F143" t="s">
        <v>194</v>
      </c>
      <c r="G143" t="s">
        <v>582</v>
      </c>
      <c r="H143">
        <v>3</v>
      </c>
      <c r="I143">
        <v>408</v>
      </c>
      <c r="J143" t="s">
        <v>286</v>
      </c>
      <c r="K143" t="s">
        <v>39</v>
      </c>
      <c r="L143" t="s">
        <v>224</v>
      </c>
      <c r="M143" t="s">
        <v>968</v>
      </c>
      <c r="N143" t="s">
        <v>1095</v>
      </c>
      <c r="O143" t="s">
        <v>1096</v>
      </c>
      <c r="P143" t="s">
        <v>1097</v>
      </c>
      <c r="Q143" t="s">
        <v>972</v>
      </c>
      <c r="R143">
        <v>140</v>
      </c>
      <c r="S143">
        <v>140</v>
      </c>
      <c r="T143">
        <v>60</v>
      </c>
      <c r="U143">
        <v>87</v>
      </c>
      <c r="V143">
        <v>588</v>
      </c>
      <c r="W143">
        <v>19</v>
      </c>
      <c r="X143">
        <v>123</v>
      </c>
      <c r="Y143">
        <v>0</v>
      </c>
      <c r="Z143">
        <v>0</v>
      </c>
      <c r="AA143">
        <v>15</v>
      </c>
      <c r="AB143">
        <v>652</v>
      </c>
      <c r="AC143">
        <v>0</v>
      </c>
      <c r="AD143">
        <v>14</v>
      </c>
      <c r="AE143">
        <v>1498</v>
      </c>
      <c r="AF143">
        <v>0</v>
      </c>
      <c r="AG143">
        <v>389</v>
      </c>
      <c r="AH143">
        <v>2256</v>
      </c>
      <c r="AI143">
        <v>38</v>
      </c>
      <c r="AJ143">
        <v>396</v>
      </c>
      <c r="AK143">
        <v>0</v>
      </c>
      <c r="AL143">
        <v>0</v>
      </c>
      <c r="AM143">
        <v>59</v>
      </c>
      <c r="AN143">
        <v>1860</v>
      </c>
      <c r="AO143">
        <v>0</v>
      </c>
      <c r="AP143">
        <v>33</v>
      </c>
      <c r="AQ143">
        <v>5031</v>
      </c>
      <c r="AR143">
        <v>0</v>
      </c>
      <c r="AS143">
        <v>364</v>
      </c>
      <c r="AT143">
        <v>7845</v>
      </c>
      <c r="AU143">
        <v>125</v>
      </c>
      <c r="AV143">
        <v>3035</v>
      </c>
      <c r="AW143">
        <v>0</v>
      </c>
      <c r="AX143">
        <v>0</v>
      </c>
      <c r="AY143">
        <v>571</v>
      </c>
      <c r="AZ143">
        <v>15978</v>
      </c>
      <c r="BA143">
        <v>0</v>
      </c>
      <c r="BB143">
        <v>2135</v>
      </c>
      <c r="BC143">
        <v>30053</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71249433</v>
      </c>
      <c r="DI143">
        <v>0</v>
      </c>
      <c r="DJ143">
        <v>0</v>
      </c>
      <c r="DK143">
        <v>0</v>
      </c>
      <c r="DL143">
        <v>0</v>
      </c>
      <c r="DM143">
        <v>0</v>
      </c>
      <c r="DN143">
        <v>0</v>
      </c>
      <c r="DO143">
        <v>1456707</v>
      </c>
      <c r="DP143">
        <v>361892749</v>
      </c>
      <c r="DQ143">
        <v>0</v>
      </c>
      <c r="DR143">
        <v>0</v>
      </c>
      <c r="DS143">
        <v>0</v>
      </c>
      <c r="DT143">
        <v>0</v>
      </c>
      <c r="DU143">
        <v>0</v>
      </c>
      <c r="DV143">
        <v>0</v>
      </c>
      <c r="DW143">
        <v>0</v>
      </c>
      <c r="DX143">
        <v>0</v>
      </c>
      <c r="DY143">
        <v>0</v>
      </c>
      <c r="DZ143">
        <v>0</v>
      </c>
      <c r="EA143">
        <v>0</v>
      </c>
      <c r="EB143">
        <v>0</v>
      </c>
      <c r="EC143">
        <v>0</v>
      </c>
      <c r="ED143" t="s">
        <v>202</v>
      </c>
      <c r="EE143" t="s">
        <v>203</v>
      </c>
      <c r="EF143" t="s">
        <v>204</v>
      </c>
      <c r="EG143">
        <v>1</v>
      </c>
    </row>
    <row r="144" spans="1:137" x14ac:dyDescent="0.25">
      <c r="A144" t="s">
        <v>1098</v>
      </c>
      <c r="B144" t="s">
        <v>1099</v>
      </c>
      <c r="C144">
        <v>2016</v>
      </c>
      <c r="D144" s="7">
        <v>42644</v>
      </c>
      <c r="E144" s="7">
        <v>42735</v>
      </c>
      <c r="F144" t="s">
        <v>194</v>
      </c>
      <c r="G144" t="s">
        <v>944</v>
      </c>
      <c r="H144">
        <v>5</v>
      </c>
      <c r="I144">
        <v>411</v>
      </c>
      <c r="J144" t="s">
        <v>286</v>
      </c>
      <c r="K144" t="s">
        <v>39</v>
      </c>
      <c r="L144" t="s">
        <v>224</v>
      </c>
      <c r="M144" t="s">
        <v>968</v>
      </c>
      <c r="N144" t="s">
        <v>1100</v>
      </c>
      <c r="O144" t="s">
        <v>957</v>
      </c>
      <c r="P144" t="s">
        <v>1101</v>
      </c>
      <c r="Q144" t="s">
        <v>972</v>
      </c>
      <c r="R144">
        <v>233</v>
      </c>
      <c r="S144">
        <v>233</v>
      </c>
      <c r="T144">
        <v>124</v>
      </c>
      <c r="U144">
        <v>74</v>
      </c>
      <c r="V144">
        <v>1173</v>
      </c>
      <c r="W144">
        <v>7</v>
      </c>
      <c r="X144">
        <v>125</v>
      </c>
      <c r="Y144">
        <v>0</v>
      </c>
      <c r="Z144">
        <v>0</v>
      </c>
      <c r="AA144">
        <v>63</v>
      </c>
      <c r="AB144">
        <v>1422</v>
      </c>
      <c r="AC144">
        <v>0</v>
      </c>
      <c r="AD144">
        <v>17</v>
      </c>
      <c r="AE144">
        <v>2881</v>
      </c>
      <c r="AF144">
        <v>0</v>
      </c>
      <c r="AG144">
        <v>340</v>
      </c>
      <c r="AH144">
        <v>4914</v>
      </c>
      <c r="AI144">
        <v>69</v>
      </c>
      <c r="AJ144">
        <v>478</v>
      </c>
      <c r="AK144">
        <v>0</v>
      </c>
      <c r="AL144">
        <v>0</v>
      </c>
      <c r="AM144">
        <v>296</v>
      </c>
      <c r="AN144">
        <v>4254</v>
      </c>
      <c r="AO144">
        <v>0</v>
      </c>
      <c r="AP144">
        <v>50</v>
      </c>
      <c r="AQ144">
        <v>10401</v>
      </c>
      <c r="AR144">
        <v>0</v>
      </c>
      <c r="AS144">
        <v>286</v>
      </c>
      <c r="AT144">
        <v>10502</v>
      </c>
      <c r="AU144">
        <v>176</v>
      </c>
      <c r="AV144">
        <v>1664</v>
      </c>
      <c r="AW144">
        <v>0</v>
      </c>
      <c r="AX144">
        <v>0</v>
      </c>
      <c r="AY144">
        <v>357</v>
      </c>
      <c r="AZ144">
        <v>17043</v>
      </c>
      <c r="BA144">
        <v>0</v>
      </c>
      <c r="BB144">
        <v>2948</v>
      </c>
      <c r="BC144">
        <v>32976</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161927968</v>
      </c>
      <c r="DI144">
        <v>0</v>
      </c>
      <c r="DJ144">
        <v>0</v>
      </c>
      <c r="DK144">
        <v>0</v>
      </c>
      <c r="DL144">
        <v>0</v>
      </c>
      <c r="DM144">
        <v>0</v>
      </c>
      <c r="DN144">
        <v>0</v>
      </c>
      <c r="DO144">
        <v>4298725</v>
      </c>
      <c r="DP144">
        <v>189313024</v>
      </c>
      <c r="DQ144">
        <v>0</v>
      </c>
      <c r="DR144">
        <v>0</v>
      </c>
      <c r="DS144">
        <v>0</v>
      </c>
      <c r="DT144">
        <v>0</v>
      </c>
      <c r="DU144">
        <v>0</v>
      </c>
      <c r="DV144">
        <v>0</v>
      </c>
      <c r="DW144">
        <v>0</v>
      </c>
      <c r="DX144">
        <v>0</v>
      </c>
      <c r="DY144">
        <v>0</v>
      </c>
      <c r="DZ144">
        <v>0</v>
      </c>
      <c r="EA144">
        <v>0</v>
      </c>
      <c r="EB144">
        <v>0</v>
      </c>
      <c r="EC144">
        <v>0</v>
      </c>
      <c r="ED144" t="s">
        <v>202</v>
      </c>
      <c r="EE144" t="s">
        <v>203</v>
      </c>
      <c r="EF144" t="s">
        <v>204</v>
      </c>
      <c r="EG144">
        <v>1</v>
      </c>
    </row>
    <row r="145" spans="1:137" x14ac:dyDescent="0.25">
      <c r="A145" t="s">
        <v>1102</v>
      </c>
      <c r="B145" t="s">
        <v>1103</v>
      </c>
      <c r="C145">
        <v>2016</v>
      </c>
      <c r="D145" s="7">
        <v>42644</v>
      </c>
      <c r="E145" s="7">
        <v>42735</v>
      </c>
      <c r="F145" t="s">
        <v>194</v>
      </c>
      <c r="G145" t="s">
        <v>29</v>
      </c>
      <c r="H145">
        <v>11</v>
      </c>
      <c r="I145">
        <v>927</v>
      </c>
      <c r="J145" t="s">
        <v>286</v>
      </c>
      <c r="K145" t="s">
        <v>39</v>
      </c>
      <c r="L145" t="s">
        <v>224</v>
      </c>
      <c r="M145" t="s">
        <v>975</v>
      </c>
      <c r="N145" t="s">
        <v>1104</v>
      </c>
      <c r="O145" t="s">
        <v>6</v>
      </c>
      <c r="P145" t="s">
        <v>1105</v>
      </c>
      <c r="Q145" t="s">
        <v>979</v>
      </c>
      <c r="R145">
        <v>265</v>
      </c>
      <c r="S145">
        <v>265</v>
      </c>
      <c r="T145">
        <v>66</v>
      </c>
      <c r="U145">
        <v>45</v>
      </c>
      <c r="V145">
        <v>606</v>
      </c>
      <c r="W145">
        <v>31</v>
      </c>
      <c r="X145">
        <v>215</v>
      </c>
      <c r="Y145">
        <v>0</v>
      </c>
      <c r="Z145">
        <v>0</v>
      </c>
      <c r="AA145">
        <v>4</v>
      </c>
      <c r="AB145">
        <v>971</v>
      </c>
      <c r="AC145">
        <v>0</v>
      </c>
      <c r="AD145">
        <v>22</v>
      </c>
      <c r="AE145">
        <v>1894</v>
      </c>
      <c r="AF145">
        <v>0</v>
      </c>
      <c r="AG145">
        <v>182</v>
      </c>
      <c r="AH145">
        <v>2490</v>
      </c>
      <c r="AI145">
        <v>114</v>
      </c>
      <c r="AJ145">
        <v>546</v>
      </c>
      <c r="AK145">
        <v>0</v>
      </c>
      <c r="AL145">
        <v>0</v>
      </c>
      <c r="AM145">
        <v>8</v>
      </c>
      <c r="AN145">
        <v>2062</v>
      </c>
      <c r="AO145">
        <v>0</v>
      </c>
      <c r="AP145">
        <v>115</v>
      </c>
      <c r="AQ145">
        <v>5517</v>
      </c>
      <c r="AR145">
        <v>0</v>
      </c>
      <c r="AS145">
        <v>769</v>
      </c>
      <c r="AT145">
        <v>20707</v>
      </c>
      <c r="AU145">
        <v>1079</v>
      </c>
      <c r="AV145">
        <v>8937</v>
      </c>
      <c r="AW145">
        <v>0</v>
      </c>
      <c r="AX145">
        <v>0</v>
      </c>
      <c r="AY145">
        <v>348</v>
      </c>
      <c r="AZ145">
        <v>33207</v>
      </c>
      <c r="BA145">
        <v>0</v>
      </c>
      <c r="BB145">
        <v>6894</v>
      </c>
      <c r="BC145">
        <v>71941</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108890783</v>
      </c>
      <c r="DI145">
        <v>0</v>
      </c>
      <c r="DJ145">
        <v>0</v>
      </c>
      <c r="DK145">
        <v>0</v>
      </c>
      <c r="DL145">
        <v>0</v>
      </c>
      <c r="DM145">
        <v>0</v>
      </c>
      <c r="DN145">
        <v>0</v>
      </c>
      <c r="DO145">
        <v>1821748</v>
      </c>
      <c r="DP145">
        <v>228097432</v>
      </c>
      <c r="DQ145">
        <v>0</v>
      </c>
      <c r="DR145">
        <v>0</v>
      </c>
      <c r="DS145">
        <v>0</v>
      </c>
      <c r="DT145">
        <v>0</v>
      </c>
      <c r="DU145">
        <v>0</v>
      </c>
      <c r="DV145">
        <v>0</v>
      </c>
      <c r="DW145">
        <v>0</v>
      </c>
      <c r="DX145">
        <v>0</v>
      </c>
      <c r="DY145">
        <v>0</v>
      </c>
      <c r="DZ145">
        <v>0</v>
      </c>
      <c r="EA145">
        <v>0</v>
      </c>
      <c r="EB145">
        <v>0</v>
      </c>
      <c r="EC145">
        <v>0</v>
      </c>
      <c r="ED145" t="s">
        <v>202</v>
      </c>
      <c r="EE145" t="s">
        <v>203</v>
      </c>
      <c r="EF145" t="s">
        <v>204</v>
      </c>
      <c r="EG145">
        <v>1</v>
      </c>
    </row>
    <row r="146" spans="1:137" x14ac:dyDescent="0.25">
      <c r="A146" t="s">
        <v>1106</v>
      </c>
      <c r="B146" t="s">
        <v>1107</v>
      </c>
      <c r="C146">
        <v>2016</v>
      </c>
      <c r="D146" s="7">
        <v>42644</v>
      </c>
      <c r="E146" s="7">
        <v>42735</v>
      </c>
      <c r="F146" t="s">
        <v>194</v>
      </c>
      <c r="G146" t="s">
        <v>29</v>
      </c>
      <c r="H146">
        <v>11</v>
      </c>
      <c r="I146">
        <v>905</v>
      </c>
      <c r="J146" t="s">
        <v>286</v>
      </c>
      <c r="K146" t="s">
        <v>39</v>
      </c>
      <c r="L146" t="s">
        <v>224</v>
      </c>
      <c r="M146" t="s">
        <v>975</v>
      </c>
      <c r="N146" t="s">
        <v>1108</v>
      </c>
      <c r="O146" t="s">
        <v>1109</v>
      </c>
      <c r="P146" t="s">
        <v>1110</v>
      </c>
      <c r="Q146" t="s">
        <v>979</v>
      </c>
      <c r="R146">
        <v>284</v>
      </c>
      <c r="S146">
        <v>284</v>
      </c>
      <c r="T146">
        <v>85</v>
      </c>
      <c r="U146">
        <v>24</v>
      </c>
      <c r="V146">
        <v>1052</v>
      </c>
      <c r="W146">
        <v>17</v>
      </c>
      <c r="X146">
        <v>119</v>
      </c>
      <c r="Y146">
        <v>0</v>
      </c>
      <c r="Z146">
        <v>0</v>
      </c>
      <c r="AA146">
        <v>6</v>
      </c>
      <c r="AB146">
        <v>879</v>
      </c>
      <c r="AC146">
        <v>0</v>
      </c>
      <c r="AD146">
        <v>18</v>
      </c>
      <c r="AE146">
        <v>2115</v>
      </c>
      <c r="AF146">
        <v>0</v>
      </c>
      <c r="AG146">
        <v>98</v>
      </c>
      <c r="AH146">
        <v>3820</v>
      </c>
      <c r="AI146">
        <v>103</v>
      </c>
      <c r="AJ146">
        <v>460</v>
      </c>
      <c r="AK146">
        <v>0</v>
      </c>
      <c r="AL146">
        <v>0</v>
      </c>
      <c r="AM146">
        <v>19</v>
      </c>
      <c r="AN146">
        <v>2525</v>
      </c>
      <c r="AO146">
        <v>0</v>
      </c>
      <c r="AP146">
        <v>51</v>
      </c>
      <c r="AQ146">
        <v>7076</v>
      </c>
      <c r="AR146">
        <v>0</v>
      </c>
      <c r="AS146">
        <v>245</v>
      </c>
      <c r="AT146">
        <v>11614</v>
      </c>
      <c r="AU146">
        <v>450</v>
      </c>
      <c r="AV146">
        <v>2662</v>
      </c>
      <c r="AW146">
        <v>0</v>
      </c>
      <c r="AX146">
        <v>0</v>
      </c>
      <c r="AY146">
        <v>389</v>
      </c>
      <c r="AZ146">
        <v>13778</v>
      </c>
      <c r="BA146">
        <v>0</v>
      </c>
      <c r="BB146">
        <v>3429</v>
      </c>
      <c r="BC146">
        <v>32567</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96500528</v>
      </c>
      <c r="DI146">
        <v>0</v>
      </c>
      <c r="DJ146">
        <v>0</v>
      </c>
      <c r="DK146">
        <v>0</v>
      </c>
      <c r="DL146">
        <v>0</v>
      </c>
      <c r="DM146">
        <v>0</v>
      </c>
      <c r="DN146">
        <v>0</v>
      </c>
      <c r="DO146">
        <v>18419992</v>
      </c>
      <c r="DP146">
        <v>272160954</v>
      </c>
      <c r="DQ146">
        <v>0</v>
      </c>
      <c r="DR146">
        <v>0</v>
      </c>
      <c r="DS146">
        <v>0</v>
      </c>
      <c r="DT146">
        <v>0</v>
      </c>
      <c r="DU146">
        <v>0</v>
      </c>
      <c r="DV146">
        <v>0</v>
      </c>
      <c r="DW146">
        <v>0</v>
      </c>
      <c r="DX146">
        <v>0</v>
      </c>
      <c r="DY146">
        <v>0</v>
      </c>
      <c r="DZ146">
        <v>0</v>
      </c>
      <c r="EA146">
        <v>0</v>
      </c>
      <c r="EB146">
        <v>0</v>
      </c>
      <c r="EC146">
        <v>0</v>
      </c>
      <c r="ED146" t="s">
        <v>202</v>
      </c>
      <c r="EE146" t="s">
        <v>203</v>
      </c>
      <c r="EF146" t="s">
        <v>204</v>
      </c>
      <c r="EG146">
        <v>1</v>
      </c>
    </row>
    <row r="147" spans="1:137" x14ac:dyDescent="0.25">
      <c r="A147" t="s">
        <v>1111</v>
      </c>
      <c r="B147" t="s">
        <v>16</v>
      </c>
      <c r="C147">
        <v>2016</v>
      </c>
      <c r="D147" s="7">
        <v>42644</v>
      </c>
      <c r="E147" s="7">
        <v>42735</v>
      </c>
      <c r="F147" t="s">
        <v>194</v>
      </c>
      <c r="G147" t="s">
        <v>54</v>
      </c>
      <c r="H147">
        <v>5</v>
      </c>
      <c r="I147">
        <v>417</v>
      </c>
      <c r="J147" t="s">
        <v>286</v>
      </c>
      <c r="K147" t="s">
        <v>39</v>
      </c>
      <c r="L147" t="s">
        <v>224</v>
      </c>
      <c r="M147" t="s">
        <v>968</v>
      </c>
      <c r="N147" t="s">
        <v>1112</v>
      </c>
      <c r="O147" t="s">
        <v>7</v>
      </c>
      <c r="P147" t="s">
        <v>1113</v>
      </c>
      <c r="Q147" t="s">
        <v>972</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2019772363</v>
      </c>
      <c r="DH147">
        <v>2289962786</v>
      </c>
      <c r="DI147">
        <v>0</v>
      </c>
      <c r="DJ147">
        <v>33346457</v>
      </c>
      <c r="DK147">
        <v>0</v>
      </c>
      <c r="DL147">
        <v>0</v>
      </c>
      <c r="DM147">
        <v>0</v>
      </c>
      <c r="DN147">
        <v>0</v>
      </c>
      <c r="DO147">
        <v>70647751</v>
      </c>
      <c r="DP147">
        <v>1222132850</v>
      </c>
      <c r="DQ147">
        <v>0</v>
      </c>
      <c r="DR147">
        <v>0</v>
      </c>
      <c r="DS147">
        <v>0</v>
      </c>
      <c r="DT147">
        <v>0</v>
      </c>
      <c r="DU147">
        <v>0</v>
      </c>
      <c r="DV147">
        <v>0</v>
      </c>
      <c r="DW147">
        <v>0</v>
      </c>
      <c r="DX147">
        <v>0</v>
      </c>
      <c r="DY147">
        <v>0</v>
      </c>
      <c r="DZ147">
        <v>0</v>
      </c>
      <c r="EA147">
        <v>0</v>
      </c>
      <c r="EB147">
        <v>0</v>
      </c>
      <c r="EC147">
        <v>0</v>
      </c>
      <c r="ED147" t="s">
        <v>202</v>
      </c>
      <c r="EE147" t="s">
        <v>203</v>
      </c>
      <c r="EF147" t="s">
        <v>204</v>
      </c>
      <c r="EG147">
        <v>1</v>
      </c>
    </row>
    <row r="148" spans="1:137" x14ac:dyDescent="0.25">
      <c r="A148" t="s">
        <v>1114</v>
      </c>
      <c r="B148" t="s">
        <v>17</v>
      </c>
      <c r="C148">
        <v>2016</v>
      </c>
      <c r="D148" s="7">
        <v>42644</v>
      </c>
      <c r="E148" s="7">
        <v>42735</v>
      </c>
      <c r="F148" t="s">
        <v>194</v>
      </c>
      <c r="G148" t="s">
        <v>29</v>
      </c>
      <c r="H148">
        <v>11</v>
      </c>
      <c r="I148">
        <v>925</v>
      </c>
      <c r="J148" t="s">
        <v>286</v>
      </c>
      <c r="K148" t="s">
        <v>39</v>
      </c>
      <c r="L148" t="s">
        <v>224</v>
      </c>
      <c r="M148" t="s">
        <v>975</v>
      </c>
      <c r="N148" t="s">
        <v>1115</v>
      </c>
      <c r="O148" t="s">
        <v>8</v>
      </c>
      <c r="P148" t="s">
        <v>1116</v>
      </c>
      <c r="Q148" t="s">
        <v>979</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2204411246</v>
      </c>
      <c r="DH148">
        <v>1978323516</v>
      </c>
      <c r="DI148">
        <v>0</v>
      </c>
      <c r="DJ148">
        <v>19696947</v>
      </c>
      <c r="DK148">
        <v>0</v>
      </c>
      <c r="DL148">
        <v>0</v>
      </c>
      <c r="DM148">
        <v>0</v>
      </c>
      <c r="DN148">
        <v>0</v>
      </c>
      <c r="DO148">
        <v>60433024</v>
      </c>
      <c r="DP148">
        <v>992106090</v>
      </c>
      <c r="DQ148">
        <v>0</v>
      </c>
      <c r="DR148">
        <v>0</v>
      </c>
      <c r="DS148">
        <v>0</v>
      </c>
      <c r="DT148">
        <v>0</v>
      </c>
      <c r="DU148">
        <v>0</v>
      </c>
      <c r="DV148">
        <v>0</v>
      </c>
      <c r="DW148">
        <v>0</v>
      </c>
      <c r="DX148">
        <v>0</v>
      </c>
      <c r="DY148">
        <v>0</v>
      </c>
      <c r="DZ148">
        <v>0</v>
      </c>
      <c r="EA148">
        <v>0</v>
      </c>
      <c r="EB148">
        <v>0</v>
      </c>
      <c r="EC148">
        <v>0</v>
      </c>
      <c r="ED148" t="s">
        <v>202</v>
      </c>
      <c r="EE148" t="s">
        <v>203</v>
      </c>
      <c r="EF148" t="s">
        <v>204</v>
      </c>
      <c r="EG148">
        <v>1</v>
      </c>
    </row>
    <row r="149" spans="1:137" x14ac:dyDescent="0.25">
      <c r="A149" t="s">
        <v>1117</v>
      </c>
      <c r="B149" t="s">
        <v>1118</v>
      </c>
      <c r="C149">
        <v>2016</v>
      </c>
      <c r="D149" s="7">
        <v>42644</v>
      </c>
      <c r="E149" s="7">
        <v>42735</v>
      </c>
      <c r="F149" t="s">
        <v>194</v>
      </c>
      <c r="G149" t="s">
        <v>31</v>
      </c>
      <c r="H149">
        <v>7</v>
      </c>
      <c r="I149">
        <v>428</v>
      </c>
      <c r="J149" t="s">
        <v>286</v>
      </c>
      <c r="K149" t="s">
        <v>40</v>
      </c>
      <c r="L149" t="s">
        <v>224</v>
      </c>
      <c r="M149" t="s">
        <v>968</v>
      </c>
      <c r="N149" t="s">
        <v>1119</v>
      </c>
      <c r="O149" t="s">
        <v>1071</v>
      </c>
      <c r="P149" t="s">
        <v>1072</v>
      </c>
      <c r="Q149" t="s">
        <v>972</v>
      </c>
      <c r="R149">
        <v>24</v>
      </c>
      <c r="S149">
        <v>24</v>
      </c>
      <c r="T149">
        <v>24</v>
      </c>
      <c r="U149">
        <v>4</v>
      </c>
      <c r="V149">
        <v>33</v>
      </c>
      <c r="W149">
        <v>0</v>
      </c>
      <c r="X149">
        <v>8</v>
      </c>
      <c r="Y149">
        <v>0</v>
      </c>
      <c r="Z149">
        <v>0</v>
      </c>
      <c r="AA149">
        <v>1</v>
      </c>
      <c r="AB149">
        <v>245</v>
      </c>
      <c r="AC149">
        <v>0</v>
      </c>
      <c r="AD149">
        <v>3</v>
      </c>
      <c r="AE149">
        <v>294</v>
      </c>
      <c r="AF149">
        <v>0</v>
      </c>
      <c r="AG149">
        <v>24</v>
      </c>
      <c r="AH149">
        <v>258</v>
      </c>
      <c r="AI149">
        <v>0</v>
      </c>
      <c r="AJ149">
        <v>43</v>
      </c>
      <c r="AK149">
        <v>0</v>
      </c>
      <c r="AL149">
        <v>0</v>
      </c>
      <c r="AM149">
        <v>2</v>
      </c>
      <c r="AN149">
        <v>1119</v>
      </c>
      <c r="AO149">
        <v>0</v>
      </c>
      <c r="AP149">
        <v>11</v>
      </c>
      <c r="AQ149">
        <v>1457</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2709863</v>
      </c>
      <c r="DI149">
        <v>0</v>
      </c>
      <c r="DJ149">
        <v>0</v>
      </c>
      <c r="DK149">
        <v>0</v>
      </c>
      <c r="DL149">
        <v>0</v>
      </c>
      <c r="DM149">
        <v>0</v>
      </c>
      <c r="DN149">
        <v>0</v>
      </c>
      <c r="DO149">
        <v>47437</v>
      </c>
      <c r="DP149">
        <v>14547338</v>
      </c>
      <c r="DQ149">
        <v>0</v>
      </c>
      <c r="DR149">
        <v>0</v>
      </c>
      <c r="DS149">
        <v>0</v>
      </c>
      <c r="DT149">
        <v>0</v>
      </c>
      <c r="DU149">
        <v>0</v>
      </c>
      <c r="DV149">
        <v>0</v>
      </c>
      <c r="DW149">
        <v>0</v>
      </c>
      <c r="DX149">
        <v>0</v>
      </c>
      <c r="DY149">
        <v>0</v>
      </c>
      <c r="DZ149">
        <v>0</v>
      </c>
      <c r="EA149">
        <v>0</v>
      </c>
      <c r="EB149">
        <v>0</v>
      </c>
      <c r="EC149">
        <v>0</v>
      </c>
      <c r="ED149" t="s">
        <v>202</v>
      </c>
      <c r="EE149" t="s">
        <v>203</v>
      </c>
      <c r="EF149" t="s">
        <v>204</v>
      </c>
      <c r="EG149">
        <v>1</v>
      </c>
    </row>
    <row r="150" spans="1:137" x14ac:dyDescent="0.25">
      <c r="A150" t="s">
        <v>1120</v>
      </c>
      <c r="B150" t="s">
        <v>1121</v>
      </c>
      <c r="C150">
        <v>2016</v>
      </c>
      <c r="D150" s="7">
        <v>42644</v>
      </c>
      <c r="E150" s="7">
        <v>42735</v>
      </c>
      <c r="F150" t="s">
        <v>194</v>
      </c>
      <c r="G150" t="s">
        <v>29</v>
      </c>
      <c r="H150">
        <v>11</v>
      </c>
      <c r="I150">
        <v>925</v>
      </c>
      <c r="J150" t="s">
        <v>240</v>
      </c>
      <c r="K150" t="s">
        <v>37</v>
      </c>
      <c r="L150" t="s">
        <v>263</v>
      </c>
      <c r="M150" t="s">
        <v>1122</v>
      </c>
      <c r="N150" t="s">
        <v>1123</v>
      </c>
      <c r="O150" t="s">
        <v>6</v>
      </c>
      <c r="P150" t="s">
        <v>1124</v>
      </c>
      <c r="Q150" t="s">
        <v>1125</v>
      </c>
      <c r="R150">
        <v>401</v>
      </c>
      <c r="S150">
        <v>350</v>
      </c>
      <c r="T150">
        <v>216</v>
      </c>
      <c r="U150">
        <v>1091</v>
      </c>
      <c r="V150">
        <v>338</v>
      </c>
      <c r="W150">
        <v>161</v>
      </c>
      <c r="X150">
        <v>387</v>
      </c>
      <c r="Y150">
        <v>0</v>
      </c>
      <c r="Z150">
        <v>0</v>
      </c>
      <c r="AA150">
        <v>33</v>
      </c>
      <c r="AB150">
        <v>1040</v>
      </c>
      <c r="AC150">
        <v>0</v>
      </c>
      <c r="AD150">
        <v>11</v>
      </c>
      <c r="AE150">
        <v>3061</v>
      </c>
      <c r="AF150">
        <v>0</v>
      </c>
      <c r="AG150">
        <v>6916</v>
      </c>
      <c r="AH150">
        <v>2558</v>
      </c>
      <c r="AI150">
        <v>1533</v>
      </c>
      <c r="AJ150">
        <v>3200</v>
      </c>
      <c r="AK150">
        <v>0</v>
      </c>
      <c r="AL150">
        <v>0</v>
      </c>
      <c r="AM150">
        <v>147</v>
      </c>
      <c r="AN150">
        <v>5468</v>
      </c>
      <c r="AO150">
        <v>0</v>
      </c>
      <c r="AP150">
        <v>17</v>
      </c>
      <c r="AQ150">
        <v>19839</v>
      </c>
      <c r="AR150">
        <v>0</v>
      </c>
      <c r="AS150">
        <v>28445</v>
      </c>
      <c r="AT150">
        <v>3242</v>
      </c>
      <c r="AU150">
        <v>1380</v>
      </c>
      <c r="AV150">
        <v>2947</v>
      </c>
      <c r="AW150">
        <v>0</v>
      </c>
      <c r="AX150">
        <v>0</v>
      </c>
      <c r="AY150">
        <v>1758</v>
      </c>
      <c r="AZ150">
        <v>38380</v>
      </c>
      <c r="BA150">
        <v>1</v>
      </c>
      <c r="BB150">
        <v>374</v>
      </c>
      <c r="BC150">
        <v>76527</v>
      </c>
      <c r="BD150">
        <v>176464344</v>
      </c>
      <c r="BE150">
        <v>73297805</v>
      </c>
      <c r="BF150">
        <v>34048692</v>
      </c>
      <c r="BG150">
        <v>88457571</v>
      </c>
      <c r="BH150">
        <v>0</v>
      </c>
      <c r="BI150">
        <v>0</v>
      </c>
      <c r="BJ150">
        <v>5081864</v>
      </c>
      <c r="BK150">
        <v>159219298</v>
      </c>
      <c r="BL150">
        <v>0</v>
      </c>
      <c r="BM150">
        <v>373198</v>
      </c>
      <c r="BN150">
        <v>536942772</v>
      </c>
      <c r="BO150">
        <v>83978306</v>
      </c>
      <c r="BP150">
        <v>10967251</v>
      </c>
      <c r="BQ150">
        <v>4993627</v>
      </c>
      <c r="BR150">
        <v>12028859</v>
      </c>
      <c r="BS150">
        <v>0</v>
      </c>
      <c r="BT150">
        <v>0</v>
      </c>
      <c r="BU150">
        <v>4299808</v>
      </c>
      <c r="BV150">
        <v>105542082</v>
      </c>
      <c r="BW150">
        <v>88820</v>
      </c>
      <c r="BX150">
        <v>726678</v>
      </c>
      <c r="BY150">
        <v>222625431</v>
      </c>
      <c r="BZ150">
        <v>-2432688</v>
      </c>
      <c r="CA150">
        <v>209472085</v>
      </c>
      <c r="CB150">
        <v>67908279</v>
      </c>
      <c r="CC150">
        <v>25758369</v>
      </c>
      <c r="CD150">
        <v>71785530</v>
      </c>
      <c r="CE150">
        <v>0</v>
      </c>
      <c r="CF150">
        <v>0</v>
      </c>
      <c r="CG150">
        <v>0</v>
      </c>
      <c r="CH150">
        <v>7093176</v>
      </c>
      <c r="CI150">
        <v>158417412</v>
      </c>
      <c r="CJ150">
        <v>0</v>
      </c>
      <c r="CK150">
        <v>824516</v>
      </c>
      <c r="CL150">
        <v>0</v>
      </c>
      <c r="CM150">
        <v>0</v>
      </c>
      <c r="CN150">
        <v>0</v>
      </c>
      <c r="CO150">
        <v>117371</v>
      </c>
      <c r="CP150">
        <v>538944050</v>
      </c>
      <c r="CQ150">
        <v>0</v>
      </c>
      <c r="CR150">
        <v>0</v>
      </c>
      <c r="CS150">
        <v>0</v>
      </c>
      <c r="CT150">
        <v>0</v>
      </c>
      <c r="CU150">
        <v>0</v>
      </c>
      <c r="CV150">
        <v>51804694</v>
      </c>
      <c r="CW150">
        <v>16626654</v>
      </c>
      <c r="CX150">
        <v>13408991</v>
      </c>
      <c r="CY150">
        <v>30172073</v>
      </c>
      <c r="CZ150">
        <v>0</v>
      </c>
      <c r="DA150">
        <v>0</v>
      </c>
      <c r="DB150">
        <v>2318543</v>
      </c>
      <c r="DC150">
        <v>107191926</v>
      </c>
      <c r="DD150">
        <v>-735412</v>
      </c>
      <c r="DE150">
        <v>-163316</v>
      </c>
      <c r="DF150">
        <v>220624153</v>
      </c>
      <c r="DG150">
        <v>9540435</v>
      </c>
      <c r="DH150">
        <v>208765888</v>
      </c>
      <c r="DI150">
        <v>0</v>
      </c>
      <c r="DJ150">
        <v>0</v>
      </c>
      <c r="DK150">
        <v>0</v>
      </c>
      <c r="DL150">
        <v>0</v>
      </c>
      <c r="DM150">
        <v>0</v>
      </c>
      <c r="DN150">
        <v>0</v>
      </c>
      <c r="DO150">
        <v>4709242</v>
      </c>
      <c r="DP150">
        <v>336284555</v>
      </c>
      <c r="DQ150">
        <v>0</v>
      </c>
      <c r="DR150">
        <v>0</v>
      </c>
      <c r="DS150">
        <v>0</v>
      </c>
      <c r="DT150">
        <v>0</v>
      </c>
      <c r="DU150">
        <v>0</v>
      </c>
      <c r="DV150">
        <v>0</v>
      </c>
      <c r="DW150">
        <v>0</v>
      </c>
      <c r="DX150">
        <v>0</v>
      </c>
      <c r="DY150">
        <v>0</v>
      </c>
      <c r="DZ150">
        <v>0</v>
      </c>
      <c r="EA150">
        <v>0</v>
      </c>
      <c r="EB150">
        <v>0</v>
      </c>
      <c r="EC150">
        <v>0</v>
      </c>
      <c r="ED150" t="s">
        <v>202</v>
      </c>
      <c r="EE150" t="s">
        <v>203</v>
      </c>
      <c r="EF150" t="s">
        <v>204</v>
      </c>
      <c r="EG150">
        <v>1</v>
      </c>
    </row>
    <row r="151" spans="1:137" x14ac:dyDescent="0.25">
      <c r="A151" t="s">
        <v>1126</v>
      </c>
      <c r="B151" t="s">
        <v>1127</v>
      </c>
      <c r="C151">
        <v>2016</v>
      </c>
      <c r="D151" s="7">
        <v>42644</v>
      </c>
      <c r="E151" s="7">
        <v>42735</v>
      </c>
      <c r="F151" t="s">
        <v>194</v>
      </c>
      <c r="G151" t="s">
        <v>29</v>
      </c>
      <c r="H151">
        <v>11</v>
      </c>
      <c r="I151">
        <v>935</v>
      </c>
      <c r="J151" t="s">
        <v>286</v>
      </c>
      <c r="K151" t="s">
        <v>37</v>
      </c>
      <c r="L151" t="s">
        <v>224</v>
      </c>
      <c r="M151" t="s">
        <v>1128</v>
      </c>
      <c r="N151" t="s">
        <v>1129</v>
      </c>
      <c r="O151" t="s">
        <v>6</v>
      </c>
      <c r="P151" t="s">
        <v>1130</v>
      </c>
      <c r="Q151" t="s">
        <v>1131</v>
      </c>
      <c r="R151">
        <v>72</v>
      </c>
      <c r="S151">
        <v>72</v>
      </c>
      <c r="T151">
        <v>72</v>
      </c>
      <c r="U151">
        <v>0</v>
      </c>
      <c r="V151">
        <v>0</v>
      </c>
      <c r="W151">
        <v>0</v>
      </c>
      <c r="X151">
        <v>0</v>
      </c>
      <c r="Y151">
        <v>0</v>
      </c>
      <c r="Z151">
        <v>0</v>
      </c>
      <c r="AA151">
        <v>354</v>
      </c>
      <c r="AB151">
        <v>0</v>
      </c>
      <c r="AC151">
        <v>0</v>
      </c>
      <c r="AD151">
        <v>0</v>
      </c>
      <c r="AE151">
        <v>354</v>
      </c>
      <c r="AF151">
        <v>0</v>
      </c>
      <c r="AG151">
        <v>0</v>
      </c>
      <c r="AH151">
        <v>0</v>
      </c>
      <c r="AI151">
        <v>0</v>
      </c>
      <c r="AJ151">
        <v>0</v>
      </c>
      <c r="AK151">
        <v>0</v>
      </c>
      <c r="AL151">
        <v>0</v>
      </c>
      <c r="AM151">
        <v>5752</v>
      </c>
      <c r="AN151">
        <v>0</v>
      </c>
      <c r="AO151">
        <v>0</v>
      </c>
      <c r="AP151">
        <v>0</v>
      </c>
      <c r="AQ151">
        <v>5752</v>
      </c>
      <c r="AR151">
        <v>0</v>
      </c>
      <c r="AS151">
        <v>0</v>
      </c>
      <c r="AT151">
        <v>0</v>
      </c>
      <c r="AU151">
        <v>0</v>
      </c>
      <c r="AV151">
        <v>0</v>
      </c>
      <c r="AW151">
        <v>0</v>
      </c>
      <c r="AX151">
        <v>0</v>
      </c>
      <c r="AY151">
        <v>39177</v>
      </c>
      <c r="AZ151">
        <v>0</v>
      </c>
      <c r="BA151">
        <v>0</v>
      </c>
      <c r="BB151">
        <v>0</v>
      </c>
      <c r="BC151">
        <v>39177</v>
      </c>
      <c r="BD151">
        <v>0</v>
      </c>
      <c r="BE151">
        <v>0</v>
      </c>
      <c r="BF151">
        <v>0</v>
      </c>
      <c r="BG151">
        <v>0</v>
      </c>
      <c r="BH151">
        <v>0</v>
      </c>
      <c r="BI151">
        <v>0</v>
      </c>
      <c r="BJ151">
        <v>3066753</v>
      </c>
      <c r="BK151">
        <v>0</v>
      </c>
      <c r="BL151">
        <v>0</v>
      </c>
      <c r="BM151">
        <v>0</v>
      </c>
      <c r="BN151">
        <v>3066753</v>
      </c>
      <c r="BO151">
        <v>0</v>
      </c>
      <c r="BP151">
        <v>0</v>
      </c>
      <c r="BQ151">
        <v>0</v>
      </c>
      <c r="BR151">
        <v>0</v>
      </c>
      <c r="BS151">
        <v>0</v>
      </c>
      <c r="BT151">
        <v>0</v>
      </c>
      <c r="BU151">
        <v>6736782</v>
      </c>
      <c r="BV151">
        <v>0</v>
      </c>
      <c r="BW151">
        <v>0</v>
      </c>
      <c r="BX151">
        <v>0</v>
      </c>
      <c r="BY151">
        <v>6736782</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9803535</v>
      </c>
      <c r="DC151">
        <v>0</v>
      </c>
      <c r="DD151">
        <v>0</v>
      </c>
      <c r="DE151">
        <v>0</v>
      </c>
      <c r="DF151">
        <v>9803535</v>
      </c>
      <c r="DG151">
        <v>0</v>
      </c>
      <c r="DH151">
        <v>7502581</v>
      </c>
      <c r="DI151">
        <v>0</v>
      </c>
      <c r="DJ151">
        <v>0</v>
      </c>
      <c r="DK151">
        <v>0</v>
      </c>
      <c r="DL151">
        <v>0</v>
      </c>
      <c r="DM151">
        <v>0</v>
      </c>
      <c r="DN151">
        <v>0</v>
      </c>
      <c r="DO151">
        <v>778780</v>
      </c>
      <c r="DP151">
        <v>5663892</v>
      </c>
      <c r="DQ151">
        <v>0</v>
      </c>
      <c r="DR151">
        <v>0</v>
      </c>
      <c r="DS151">
        <v>0</v>
      </c>
      <c r="DT151">
        <v>0</v>
      </c>
      <c r="DU151">
        <v>0</v>
      </c>
      <c r="DV151">
        <v>0</v>
      </c>
      <c r="DW151">
        <v>0</v>
      </c>
      <c r="DX151">
        <v>0</v>
      </c>
      <c r="DY151">
        <v>0</v>
      </c>
      <c r="DZ151">
        <v>0</v>
      </c>
      <c r="EA151">
        <v>0</v>
      </c>
      <c r="EB151">
        <v>0</v>
      </c>
      <c r="EC151">
        <v>0</v>
      </c>
      <c r="ED151" t="s">
        <v>202</v>
      </c>
      <c r="EE151" t="s">
        <v>203</v>
      </c>
      <c r="EF151" t="s">
        <v>204</v>
      </c>
      <c r="EG151">
        <v>1</v>
      </c>
    </row>
    <row r="152" spans="1:137" x14ac:dyDescent="0.25">
      <c r="A152" t="s">
        <v>1132</v>
      </c>
      <c r="B152" t="s">
        <v>1133</v>
      </c>
      <c r="C152">
        <v>2016</v>
      </c>
      <c r="D152" s="7">
        <v>42644</v>
      </c>
      <c r="E152" s="7">
        <v>42735</v>
      </c>
      <c r="F152" t="s">
        <v>194</v>
      </c>
      <c r="G152" t="s">
        <v>1064</v>
      </c>
      <c r="H152">
        <v>4</v>
      </c>
      <c r="I152">
        <v>405</v>
      </c>
      <c r="J152" t="s">
        <v>240</v>
      </c>
      <c r="K152" t="s">
        <v>37</v>
      </c>
      <c r="L152" t="s">
        <v>224</v>
      </c>
      <c r="M152" t="s">
        <v>1134</v>
      </c>
      <c r="N152" t="s">
        <v>1135</v>
      </c>
      <c r="O152" t="s">
        <v>1136</v>
      </c>
      <c r="P152" t="s">
        <v>1137</v>
      </c>
      <c r="Q152" t="s">
        <v>1138</v>
      </c>
      <c r="R152">
        <v>60</v>
      </c>
      <c r="S152">
        <v>60</v>
      </c>
      <c r="T152">
        <v>58</v>
      </c>
      <c r="U152">
        <v>36</v>
      </c>
      <c r="V152">
        <v>5</v>
      </c>
      <c r="W152">
        <v>0</v>
      </c>
      <c r="X152">
        <v>17</v>
      </c>
      <c r="Y152">
        <v>0</v>
      </c>
      <c r="Z152">
        <v>0</v>
      </c>
      <c r="AA152">
        <v>0</v>
      </c>
      <c r="AB152">
        <v>11</v>
      </c>
      <c r="AC152">
        <v>0</v>
      </c>
      <c r="AD152">
        <v>0</v>
      </c>
      <c r="AE152">
        <v>69</v>
      </c>
      <c r="AF152">
        <v>0</v>
      </c>
      <c r="AG152">
        <v>1348</v>
      </c>
      <c r="AH152">
        <v>118</v>
      </c>
      <c r="AI152">
        <v>0</v>
      </c>
      <c r="AJ152">
        <v>1489</v>
      </c>
      <c r="AK152">
        <v>0</v>
      </c>
      <c r="AL152">
        <v>0</v>
      </c>
      <c r="AM152">
        <v>0</v>
      </c>
      <c r="AN152">
        <v>562</v>
      </c>
      <c r="AO152">
        <v>0</v>
      </c>
      <c r="AP152">
        <v>0</v>
      </c>
      <c r="AQ152">
        <v>3517</v>
      </c>
      <c r="AR152">
        <v>0</v>
      </c>
      <c r="AS152">
        <v>1611</v>
      </c>
      <c r="AT152">
        <v>15</v>
      </c>
      <c r="AU152">
        <v>0</v>
      </c>
      <c r="AV152">
        <v>27</v>
      </c>
      <c r="AW152">
        <v>0</v>
      </c>
      <c r="AX152">
        <v>0</v>
      </c>
      <c r="AY152">
        <v>19</v>
      </c>
      <c r="AZ152">
        <v>1004</v>
      </c>
      <c r="BA152">
        <v>0</v>
      </c>
      <c r="BB152">
        <v>0</v>
      </c>
      <c r="BC152">
        <v>2676</v>
      </c>
      <c r="BD152">
        <v>8875369</v>
      </c>
      <c r="BE152">
        <v>513919</v>
      </c>
      <c r="BF152">
        <v>0</v>
      </c>
      <c r="BG152">
        <v>4813062</v>
      </c>
      <c r="BH152">
        <v>0</v>
      </c>
      <c r="BI152">
        <v>0</v>
      </c>
      <c r="BJ152">
        <v>0</v>
      </c>
      <c r="BK152">
        <v>2658269</v>
      </c>
      <c r="BL152">
        <v>0</v>
      </c>
      <c r="BM152">
        <v>0</v>
      </c>
      <c r="BN152">
        <v>16860619</v>
      </c>
      <c r="BO152">
        <v>581755</v>
      </c>
      <c r="BP152">
        <v>5378</v>
      </c>
      <c r="BQ152">
        <v>0</v>
      </c>
      <c r="BR152">
        <v>9725</v>
      </c>
      <c r="BS152">
        <v>0</v>
      </c>
      <c r="BT152">
        <v>0</v>
      </c>
      <c r="BU152">
        <v>6826</v>
      </c>
      <c r="BV152">
        <v>362627</v>
      </c>
      <c r="BW152">
        <v>0</v>
      </c>
      <c r="BX152">
        <v>0</v>
      </c>
      <c r="BY152">
        <v>966311</v>
      </c>
      <c r="BZ152">
        <v>134768</v>
      </c>
      <c r="CA152">
        <v>5657997</v>
      </c>
      <c r="CB152">
        <v>240896</v>
      </c>
      <c r="CC152">
        <v>0</v>
      </c>
      <c r="CD152">
        <v>1849135</v>
      </c>
      <c r="CE152">
        <v>0</v>
      </c>
      <c r="CF152">
        <v>0</v>
      </c>
      <c r="CG152">
        <v>0</v>
      </c>
      <c r="CH152">
        <v>0</v>
      </c>
      <c r="CI152">
        <v>1584677</v>
      </c>
      <c r="CJ152">
        <v>0</v>
      </c>
      <c r="CK152">
        <v>0</v>
      </c>
      <c r="CL152">
        <v>0</v>
      </c>
      <c r="CM152">
        <v>0</v>
      </c>
      <c r="CN152">
        <v>0</v>
      </c>
      <c r="CO152">
        <v>0</v>
      </c>
      <c r="CP152">
        <v>9467473</v>
      </c>
      <c r="CQ152">
        <v>0</v>
      </c>
      <c r="CR152">
        <v>0</v>
      </c>
      <c r="CS152">
        <v>0</v>
      </c>
      <c r="CT152">
        <v>0</v>
      </c>
      <c r="CU152">
        <v>0</v>
      </c>
      <c r="CV152">
        <v>3664359</v>
      </c>
      <c r="CW152">
        <v>278401</v>
      </c>
      <c r="CX152">
        <v>135222</v>
      </c>
      <c r="CY152">
        <v>2838430</v>
      </c>
      <c r="CZ152">
        <v>0</v>
      </c>
      <c r="DA152">
        <v>0</v>
      </c>
      <c r="DB152">
        <v>6826</v>
      </c>
      <c r="DC152">
        <v>1436219</v>
      </c>
      <c r="DD152">
        <v>0</v>
      </c>
      <c r="DE152">
        <v>0</v>
      </c>
      <c r="DF152">
        <v>8359457</v>
      </c>
      <c r="DG152">
        <v>372772</v>
      </c>
      <c r="DH152">
        <v>7185443</v>
      </c>
      <c r="DI152">
        <v>0</v>
      </c>
      <c r="DJ152">
        <v>0</v>
      </c>
      <c r="DK152">
        <v>0</v>
      </c>
      <c r="DL152">
        <v>0</v>
      </c>
      <c r="DM152">
        <v>0</v>
      </c>
      <c r="DN152">
        <v>0</v>
      </c>
      <c r="DO152">
        <v>41209</v>
      </c>
      <c r="DP152">
        <v>237826</v>
      </c>
      <c r="DQ152">
        <v>0</v>
      </c>
      <c r="DR152">
        <v>0</v>
      </c>
      <c r="DS152">
        <v>0</v>
      </c>
      <c r="DT152">
        <v>0</v>
      </c>
      <c r="DU152">
        <v>0</v>
      </c>
      <c r="DV152">
        <v>0</v>
      </c>
      <c r="DW152">
        <v>0</v>
      </c>
      <c r="DX152">
        <v>0</v>
      </c>
      <c r="DY152">
        <v>0</v>
      </c>
      <c r="DZ152">
        <v>0</v>
      </c>
      <c r="EA152">
        <v>0</v>
      </c>
      <c r="EB152">
        <v>0</v>
      </c>
      <c r="EC152">
        <v>0</v>
      </c>
      <c r="ED152" t="s">
        <v>202</v>
      </c>
      <c r="EE152" t="s">
        <v>203</v>
      </c>
      <c r="EF152" t="s">
        <v>204</v>
      </c>
      <c r="EG152">
        <v>1</v>
      </c>
    </row>
    <row r="153" spans="1:137" x14ac:dyDescent="0.25">
      <c r="A153" t="s">
        <v>1139</v>
      </c>
      <c r="B153" t="s">
        <v>1140</v>
      </c>
      <c r="C153">
        <v>2016</v>
      </c>
      <c r="D153" s="7">
        <v>42644</v>
      </c>
      <c r="E153" s="7">
        <v>42735</v>
      </c>
      <c r="F153" t="s">
        <v>194</v>
      </c>
      <c r="G153" t="s">
        <v>195</v>
      </c>
      <c r="H153">
        <v>9</v>
      </c>
      <c r="I153">
        <v>619</v>
      </c>
      <c r="J153" t="s">
        <v>196</v>
      </c>
      <c r="K153" t="s">
        <v>37</v>
      </c>
      <c r="L153" t="s">
        <v>197</v>
      </c>
      <c r="M153" t="s">
        <v>1141</v>
      </c>
      <c r="N153" t="s">
        <v>1142</v>
      </c>
      <c r="O153" t="s">
        <v>1143</v>
      </c>
      <c r="P153" t="s">
        <v>1144</v>
      </c>
      <c r="Q153" t="s">
        <v>1145</v>
      </c>
      <c r="R153">
        <v>99</v>
      </c>
      <c r="S153">
        <v>99</v>
      </c>
      <c r="T153">
        <v>99</v>
      </c>
      <c r="U153">
        <v>65</v>
      </c>
      <c r="V153">
        <v>34</v>
      </c>
      <c r="W153">
        <v>20</v>
      </c>
      <c r="X153">
        <v>30</v>
      </c>
      <c r="Y153">
        <v>0</v>
      </c>
      <c r="Z153">
        <v>0</v>
      </c>
      <c r="AA153">
        <v>12</v>
      </c>
      <c r="AB153">
        <v>3</v>
      </c>
      <c r="AC153">
        <v>0</v>
      </c>
      <c r="AD153">
        <v>7</v>
      </c>
      <c r="AE153">
        <v>171</v>
      </c>
      <c r="AF153">
        <v>18</v>
      </c>
      <c r="AG153">
        <v>274</v>
      </c>
      <c r="AH153">
        <v>185</v>
      </c>
      <c r="AI153">
        <v>5669</v>
      </c>
      <c r="AJ153">
        <v>71</v>
      </c>
      <c r="AK153">
        <v>0</v>
      </c>
      <c r="AL153">
        <v>0</v>
      </c>
      <c r="AM153">
        <v>437</v>
      </c>
      <c r="AN153">
        <v>22</v>
      </c>
      <c r="AO153">
        <v>0</v>
      </c>
      <c r="AP153">
        <v>132</v>
      </c>
      <c r="AQ153">
        <v>6790</v>
      </c>
      <c r="AR153">
        <v>6162</v>
      </c>
      <c r="AS153">
        <v>1436</v>
      </c>
      <c r="AT153">
        <v>1032</v>
      </c>
      <c r="AU153">
        <v>231</v>
      </c>
      <c r="AV153">
        <v>2241</v>
      </c>
      <c r="AW153">
        <v>0</v>
      </c>
      <c r="AX153">
        <v>0</v>
      </c>
      <c r="AY153">
        <v>624</v>
      </c>
      <c r="AZ153">
        <v>256</v>
      </c>
      <c r="BA153">
        <v>0</v>
      </c>
      <c r="BB153">
        <v>225</v>
      </c>
      <c r="BC153">
        <v>6045</v>
      </c>
      <c r="BD153">
        <v>1292408</v>
      </c>
      <c r="BE153">
        <v>774139</v>
      </c>
      <c r="BF153">
        <v>6776308</v>
      </c>
      <c r="BG153">
        <v>407977</v>
      </c>
      <c r="BH153">
        <v>0</v>
      </c>
      <c r="BI153">
        <v>0</v>
      </c>
      <c r="BJ153">
        <v>486489</v>
      </c>
      <c r="BK153">
        <v>25434</v>
      </c>
      <c r="BL153">
        <v>0</v>
      </c>
      <c r="BM153">
        <v>167470</v>
      </c>
      <c r="BN153">
        <v>9930225</v>
      </c>
      <c r="BO153">
        <v>4057018</v>
      </c>
      <c r="BP153">
        <v>2931970</v>
      </c>
      <c r="BQ153">
        <v>484075</v>
      </c>
      <c r="BR153">
        <v>5103783</v>
      </c>
      <c r="BS153">
        <v>0</v>
      </c>
      <c r="BT153">
        <v>0</v>
      </c>
      <c r="BU153">
        <v>1202213</v>
      </c>
      <c r="BV153">
        <v>584383</v>
      </c>
      <c r="BW153">
        <v>0</v>
      </c>
      <c r="BX153">
        <v>398753</v>
      </c>
      <c r="BY153">
        <v>14762195</v>
      </c>
      <c r="BZ153">
        <v>481439</v>
      </c>
      <c r="CA153">
        <v>4268147</v>
      </c>
      <c r="CB153">
        <v>2721315</v>
      </c>
      <c r="CC153">
        <v>5000500</v>
      </c>
      <c r="CD153">
        <v>4521967</v>
      </c>
      <c r="CE153">
        <v>-109716</v>
      </c>
      <c r="CF153">
        <v>0</v>
      </c>
      <c r="CG153">
        <v>0</v>
      </c>
      <c r="CH153">
        <v>1209726</v>
      </c>
      <c r="CI153">
        <v>295808</v>
      </c>
      <c r="CJ153">
        <v>0</v>
      </c>
      <c r="CK153">
        <v>0</v>
      </c>
      <c r="CL153">
        <v>0</v>
      </c>
      <c r="CM153">
        <v>0</v>
      </c>
      <c r="CN153">
        <v>0</v>
      </c>
      <c r="CO153">
        <v>36054</v>
      </c>
      <c r="CP153">
        <v>18425240</v>
      </c>
      <c r="CQ153">
        <v>0</v>
      </c>
      <c r="CR153">
        <v>0</v>
      </c>
      <c r="CS153">
        <v>0</v>
      </c>
      <c r="CT153">
        <v>0</v>
      </c>
      <c r="CU153">
        <v>0</v>
      </c>
      <c r="CV153">
        <v>1081279</v>
      </c>
      <c r="CW153">
        <v>984794</v>
      </c>
      <c r="CX153">
        <v>2369599</v>
      </c>
      <c r="CY153">
        <v>989793</v>
      </c>
      <c r="CZ153">
        <v>0</v>
      </c>
      <c r="DA153">
        <v>0</v>
      </c>
      <c r="DB153">
        <v>478976</v>
      </c>
      <c r="DC153">
        <v>314009</v>
      </c>
      <c r="DD153">
        <v>0</v>
      </c>
      <c r="DE153">
        <v>48730</v>
      </c>
      <c r="DF153">
        <v>6267180</v>
      </c>
      <c r="DG153">
        <v>263214</v>
      </c>
      <c r="DH153">
        <v>6388634</v>
      </c>
      <c r="DI153">
        <v>667682</v>
      </c>
      <c r="DJ153">
        <v>166930</v>
      </c>
      <c r="DK153">
        <v>0</v>
      </c>
      <c r="DL153">
        <v>0</v>
      </c>
      <c r="DM153">
        <v>0</v>
      </c>
      <c r="DN153">
        <v>0</v>
      </c>
      <c r="DO153">
        <v>108254</v>
      </c>
      <c r="DP153">
        <v>2895558</v>
      </c>
      <c r="DQ153">
        <v>0</v>
      </c>
      <c r="DR153">
        <v>0</v>
      </c>
      <c r="DS153">
        <v>0</v>
      </c>
      <c r="DT153">
        <v>0</v>
      </c>
      <c r="DU153">
        <v>0</v>
      </c>
      <c r="DV153">
        <v>0</v>
      </c>
      <c r="DW153">
        <v>0</v>
      </c>
      <c r="DX153">
        <v>0</v>
      </c>
      <c r="DY153">
        <v>0</v>
      </c>
      <c r="DZ153">
        <v>0</v>
      </c>
      <c r="EA153">
        <v>0</v>
      </c>
      <c r="EB153">
        <v>0</v>
      </c>
      <c r="EC153">
        <v>0</v>
      </c>
      <c r="ED153" t="s">
        <v>202</v>
      </c>
      <c r="EE153" t="s">
        <v>203</v>
      </c>
      <c r="EF153" t="s">
        <v>204</v>
      </c>
      <c r="EG153">
        <v>1</v>
      </c>
    </row>
    <row r="154" spans="1:137" x14ac:dyDescent="0.25">
      <c r="A154" t="s">
        <v>1146</v>
      </c>
      <c r="B154" t="s">
        <v>1147</v>
      </c>
      <c r="C154">
        <v>2016</v>
      </c>
      <c r="D154" s="7">
        <v>42644</v>
      </c>
      <c r="E154" s="7">
        <v>42735</v>
      </c>
      <c r="F154" t="s">
        <v>194</v>
      </c>
      <c r="G154" t="s">
        <v>29</v>
      </c>
      <c r="H154">
        <v>11</v>
      </c>
      <c r="I154">
        <v>915</v>
      </c>
      <c r="J154" t="s">
        <v>232</v>
      </c>
      <c r="K154" t="s">
        <v>37</v>
      </c>
      <c r="L154" t="s">
        <v>224</v>
      </c>
      <c r="M154" t="s">
        <v>1148</v>
      </c>
      <c r="N154" t="s">
        <v>1149</v>
      </c>
      <c r="O154" t="s">
        <v>977</v>
      </c>
      <c r="P154" t="s">
        <v>978</v>
      </c>
      <c r="Q154" t="s">
        <v>1150</v>
      </c>
      <c r="R154">
        <v>91</v>
      </c>
      <c r="S154">
        <v>91</v>
      </c>
      <c r="T154">
        <v>72</v>
      </c>
      <c r="U154">
        <v>235</v>
      </c>
      <c r="V154">
        <v>3</v>
      </c>
      <c r="W154">
        <v>2</v>
      </c>
      <c r="X154">
        <v>13</v>
      </c>
      <c r="Y154">
        <v>0</v>
      </c>
      <c r="Z154">
        <v>0</v>
      </c>
      <c r="AA154">
        <v>11</v>
      </c>
      <c r="AB154">
        <v>0</v>
      </c>
      <c r="AC154">
        <v>0</v>
      </c>
      <c r="AD154">
        <v>0</v>
      </c>
      <c r="AE154">
        <v>264</v>
      </c>
      <c r="AF154">
        <v>0</v>
      </c>
      <c r="AG154">
        <v>5412</v>
      </c>
      <c r="AH154">
        <v>109</v>
      </c>
      <c r="AI154">
        <v>125</v>
      </c>
      <c r="AJ154">
        <v>600</v>
      </c>
      <c r="AK154">
        <v>0</v>
      </c>
      <c r="AL154">
        <v>0</v>
      </c>
      <c r="AM154">
        <v>320</v>
      </c>
      <c r="AN154">
        <v>0</v>
      </c>
      <c r="AO154">
        <v>0</v>
      </c>
      <c r="AP154">
        <v>0</v>
      </c>
      <c r="AQ154">
        <v>6566</v>
      </c>
      <c r="AR154">
        <v>0</v>
      </c>
      <c r="AS154">
        <v>0</v>
      </c>
      <c r="AT154">
        <v>0</v>
      </c>
      <c r="AU154">
        <v>0</v>
      </c>
      <c r="AV154">
        <v>0</v>
      </c>
      <c r="AW154">
        <v>0</v>
      </c>
      <c r="AX154">
        <v>0</v>
      </c>
      <c r="AY154">
        <v>0</v>
      </c>
      <c r="AZ154">
        <v>0</v>
      </c>
      <c r="BA154">
        <v>0</v>
      </c>
      <c r="BB154">
        <v>0</v>
      </c>
      <c r="BC154">
        <v>0</v>
      </c>
      <c r="BD154">
        <v>42503620</v>
      </c>
      <c r="BE154">
        <v>935817</v>
      </c>
      <c r="BF154">
        <v>1309749</v>
      </c>
      <c r="BG154">
        <v>5313030</v>
      </c>
      <c r="BH154">
        <v>0</v>
      </c>
      <c r="BI154">
        <v>0</v>
      </c>
      <c r="BJ154">
        <v>2963455</v>
      </c>
      <c r="BK154">
        <v>0</v>
      </c>
      <c r="BL154">
        <v>0</v>
      </c>
      <c r="BM154">
        <v>0</v>
      </c>
      <c r="BN154">
        <v>53025671</v>
      </c>
      <c r="BO154">
        <v>0</v>
      </c>
      <c r="BP154">
        <v>0</v>
      </c>
      <c r="BQ154">
        <v>0</v>
      </c>
      <c r="BR154">
        <v>0</v>
      </c>
      <c r="BS154">
        <v>0</v>
      </c>
      <c r="BT154">
        <v>0</v>
      </c>
      <c r="BU154">
        <v>0</v>
      </c>
      <c r="BV154">
        <v>0</v>
      </c>
      <c r="BW154">
        <v>0</v>
      </c>
      <c r="BX154">
        <v>0</v>
      </c>
      <c r="BY154">
        <v>0</v>
      </c>
      <c r="BZ154">
        <v>130786</v>
      </c>
      <c r="CA154">
        <v>32499223</v>
      </c>
      <c r="CB154">
        <v>738440</v>
      </c>
      <c r="CC154">
        <v>1195451</v>
      </c>
      <c r="CD154">
        <v>4451370</v>
      </c>
      <c r="CE154">
        <v>0</v>
      </c>
      <c r="CF154">
        <v>0</v>
      </c>
      <c r="CG154">
        <v>0</v>
      </c>
      <c r="CH154">
        <v>1778260</v>
      </c>
      <c r="CI154">
        <v>0</v>
      </c>
      <c r="CJ154">
        <v>0</v>
      </c>
      <c r="CK154">
        <v>0</v>
      </c>
      <c r="CL154">
        <v>0</v>
      </c>
      <c r="CM154">
        <v>0</v>
      </c>
      <c r="CN154">
        <v>0</v>
      </c>
      <c r="CO154">
        <v>0</v>
      </c>
      <c r="CP154">
        <v>40793530</v>
      </c>
      <c r="CQ154">
        <v>0</v>
      </c>
      <c r="CR154">
        <v>0</v>
      </c>
      <c r="CS154">
        <v>0</v>
      </c>
      <c r="CT154">
        <v>0</v>
      </c>
      <c r="CU154">
        <v>0</v>
      </c>
      <c r="CV154">
        <v>10004397</v>
      </c>
      <c r="CW154">
        <v>197377</v>
      </c>
      <c r="CX154">
        <v>114298</v>
      </c>
      <c r="CY154">
        <v>861660</v>
      </c>
      <c r="CZ154">
        <v>0</v>
      </c>
      <c r="DA154">
        <v>0</v>
      </c>
      <c r="DB154">
        <v>1054409</v>
      </c>
      <c r="DC154">
        <v>0</v>
      </c>
      <c r="DD154">
        <v>0</v>
      </c>
      <c r="DE154">
        <v>0</v>
      </c>
      <c r="DF154">
        <v>12232141</v>
      </c>
      <c r="DG154">
        <v>28233</v>
      </c>
      <c r="DH154">
        <v>9104049</v>
      </c>
      <c r="DI154">
        <v>151183</v>
      </c>
      <c r="DJ154">
        <v>0</v>
      </c>
      <c r="DK154">
        <v>0</v>
      </c>
      <c r="DL154">
        <v>0</v>
      </c>
      <c r="DM154">
        <v>0</v>
      </c>
      <c r="DN154">
        <v>0</v>
      </c>
      <c r="DO154">
        <v>25900</v>
      </c>
      <c r="DP154">
        <v>3587060</v>
      </c>
      <c r="DQ154">
        <v>0</v>
      </c>
      <c r="DR154">
        <v>0</v>
      </c>
      <c r="DS154">
        <v>0</v>
      </c>
      <c r="DT154">
        <v>0</v>
      </c>
      <c r="DU154">
        <v>0</v>
      </c>
      <c r="DV154">
        <v>0</v>
      </c>
      <c r="DW154">
        <v>0</v>
      </c>
      <c r="DX154">
        <v>0</v>
      </c>
      <c r="DY154">
        <v>0</v>
      </c>
      <c r="DZ154">
        <v>0</v>
      </c>
      <c r="EA154">
        <v>0</v>
      </c>
      <c r="EB154">
        <v>0</v>
      </c>
      <c r="EC154">
        <v>0</v>
      </c>
      <c r="ED154" t="s">
        <v>202</v>
      </c>
      <c r="EE154" t="s">
        <v>203</v>
      </c>
      <c r="EF154" t="s">
        <v>204</v>
      </c>
      <c r="EG154">
        <v>1</v>
      </c>
    </row>
    <row r="155" spans="1:137" x14ac:dyDescent="0.25">
      <c r="A155" t="s">
        <v>1151</v>
      </c>
      <c r="B155" t="s">
        <v>1152</v>
      </c>
      <c r="C155">
        <v>2016</v>
      </c>
      <c r="D155" s="7">
        <v>42644</v>
      </c>
      <c r="E155" s="7">
        <v>42735</v>
      </c>
      <c r="F155" t="s">
        <v>194</v>
      </c>
      <c r="G155" t="s">
        <v>222</v>
      </c>
      <c r="H155">
        <v>13</v>
      </c>
      <c r="I155">
        <v>1011</v>
      </c>
      <c r="J155" t="s">
        <v>240</v>
      </c>
      <c r="K155" t="s">
        <v>37</v>
      </c>
      <c r="L155" t="s">
        <v>224</v>
      </c>
      <c r="M155" t="s">
        <v>1153</v>
      </c>
      <c r="N155" t="s">
        <v>1154</v>
      </c>
      <c r="O155" t="s">
        <v>1155</v>
      </c>
      <c r="P155" t="s">
        <v>1156</v>
      </c>
      <c r="Q155" t="s">
        <v>1157</v>
      </c>
      <c r="R155">
        <v>86</v>
      </c>
      <c r="S155">
        <v>86</v>
      </c>
      <c r="T155">
        <v>86</v>
      </c>
      <c r="U155">
        <v>114</v>
      </c>
      <c r="V155">
        <v>28</v>
      </c>
      <c r="W155">
        <v>2</v>
      </c>
      <c r="X155">
        <v>3</v>
      </c>
      <c r="Y155">
        <v>0</v>
      </c>
      <c r="Z155">
        <v>0</v>
      </c>
      <c r="AA155">
        <v>17</v>
      </c>
      <c r="AB155">
        <v>13</v>
      </c>
      <c r="AC155">
        <v>0</v>
      </c>
      <c r="AD155">
        <v>5</v>
      </c>
      <c r="AE155">
        <v>182</v>
      </c>
      <c r="AF155">
        <v>0</v>
      </c>
      <c r="AG155">
        <v>2983</v>
      </c>
      <c r="AH155">
        <v>603</v>
      </c>
      <c r="AI155">
        <v>532</v>
      </c>
      <c r="AJ155">
        <v>283</v>
      </c>
      <c r="AK155">
        <v>0</v>
      </c>
      <c r="AL155">
        <v>0</v>
      </c>
      <c r="AM155">
        <v>564</v>
      </c>
      <c r="AN155">
        <v>901</v>
      </c>
      <c r="AO155">
        <v>0</v>
      </c>
      <c r="AP155">
        <v>168</v>
      </c>
      <c r="AQ155">
        <v>6034</v>
      </c>
      <c r="AR155">
        <v>0</v>
      </c>
      <c r="AS155">
        <v>0</v>
      </c>
      <c r="AT155">
        <v>0</v>
      </c>
      <c r="AU155">
        <v>0</v>
      </c>
      <c r="AV155">
        <v>0</v>
      </c>
      <c r="AW155">
        <v>0</v>
      </c>
      <c r="AX155">
        <v>0</v>
      </c>
      <c r="AY155">
        <v>0</v>
      </c>
      <c r="AZ155">
        <v>0</v>
      </c>
      <c r="BA155">
        <v>0</v>
      </c>
      <c r="BB155">
        <v>0</v>
      </c>
      <c r="BC155">
        <v>0</v>
      </c>
      <c r="BD155">
        <v>14856427</v>
      </c>
      <c r="BE155">
        <v>1631011</v>
      </c>
      <c r="BF155">
        <v>1011957</v>
      </c>
      <c r="BG155">
        <v>2211026</v>
      </c>
      <c r="BH155">
        <v>0</v>
      </c>
      <c r="BI155">
        <v>0</v>
      </c>
      <c r="BJ155">
        <v>475232</v>
      </c>
      <c r="BK155">
        <v>7081355</v>
      </c>
      <c r="BL155">
        <v>0</v>
      </c>
      <c r="BM155">
        <v>1149222</v>
      </c>
      <c r="BN155">
        <v>28416230</v>
      </c>
      <c r="BO155">
        <v>0</v>
      </c>
      <c r="BP155">
        <v>0</v>
      </c>
      <c r="BQ155">
        <v>0</v>
      </c>
      <c r="BR155">
        <v>0</v>
      </c>
      <c r="BS155">
        <v>0</v>
      </c>
      <c r="BT155">
        <v>0</v>
      </c>
      <c r="BU155">
        <v>0</v>
      </c>
      <c r="BV155">
        <v>0</v>
      </c>
      <c r="BW155">
        <v>0</v>
      </c>
      <c r="BX155">
        <v>0</v>
      </c>
      <c r="BY155">
        <v>0</v>
      </c>
      <c r="BZ155">
        <v>119616</v>
      </c>
      <c r="CA155">
        <v>10614638</v>
      </c>
      <c r="CB155">
        <v>953441</v>
      </c>
      <c r="CC155">
        <v>532097</v>
      </c>
      <c r="CD155">
        <v>1750333</v>
      </c>
      <c r="CE155">
        <v>0</v>
      </c>
      <c r="CF155">
        <v>0</v>
      </c>
      <c r="CG155">
        <v>0</v>
      </c>
      <c r="CH155">
        <v>-22260</v>
      </c>
      <c r="CI155">
        <v>4157036</v>
      </c>
      <c r="CJ155">
        <v>0</v>
      </c>
      <c r="CK155">
        <v>0</v>
      </c>
      <c r="CL155">
        <v>0</v>
      </c>
      <c r="CM155">
        <v>0</v>
      </c>
      <c r="CN155">
        <v>0</v>
      </c>
      <c r="CO155">
        <v>1056072</v>
      </c>
      <c r="CP155">
        <v>19160973</v>
      </c>
      <c r="CQ155">
        <v>0</v>
      </c>
      <c r="CR155">
        <v>0</v>
      </c>
      <c r="CS155">
        <v>0</v>
      </c>
      <c r="CT155">
        <v>0</v>
      </c>
      <c r="CU155">
        <v>0</v>
      </c>
      <c r="CV155">
        <v>4179956</v>
      </c>
      <c r="CW155">
        <v>657893</v>
      </c>
      <c r="CX155">
        <v>455532</v>
      </c>
      <c r="CY155">
        <v>460693</v>
      </c>
      <c r="CZ155">
        <v>0</v>
      </c>
      <c r="DA155">
        <v>0</v>
      </c>
      <c r="DB155">
        <v>465152</v>
      </c>
      <c r="DC155">
        <v>2949767</v>
      </c>
      <c r="DD155">
        <v>0</v>
      </c>
      <c r="DE155">
        <v>86264</v>
      </c>
      <c r="DF155">
        <v>9255257</v>
      </c>
      <c r="DG155">
        <v>30013</v>
      </c>
      <c r="DH155">
        <v>6866833</v>
      </c>
      <c r="DI155">
        <v>0</v>
      </c>
      <c r="DJ155">
        <v>0</v>
      </c>
      <c r="DK155">
        <v>0</v>
      </c>
      <c r="DL155">
        <v>0</v>
      </c>
      <c r="DM155">
        <v>0</v>
      </c>
      <c r="DN155">
        <v>0</v>
      </c>
      <c r="DO155">
        <v>207372</v>
      </c>
      <c r="DP155">
        <v>2055912</v>
      </c>
      <c r="DQ155">
        <v>0</v>
      </c>
      <c r="DR155">
        <v>0</v>
      </c>
      <c r="DS155">
        <v>0</v>
      </c>
      <c r="DT155">
        <v>0</v>
      </c>
      <c r="DU155">
        <v>0</v>
      </c>
      <c r="DV155">
        <v>0</v>
      </c>
      <c r="DW155">
        <v>0</v>
      </c>
      <c r="DX155">
        <v>0</v>
      </c>
      <c r="DY155">
        <v>0</v>
      </c>
      <c r="DZ155">
        <v>0</v>
      </c>
      <c r="EA155">
        <v>0</v>
      </c>
      <c r="EB155">
        <v>0</v>
      </c>
      <c r="EC155">
        <v>0</v>
      </c>
      <c r="ED155" t="s">
        <v>202</v>
      </c>
      <c r="EE155" t="s">
        <v>203</v>
      </c>
      <c r="EF155" t="s">
        <v>204</v>
      </c>
      <c r="EG155">
        <v>1</v>
      </c>
    </row>
    <row r="156" spans="1:137" x14ac:dyDescent="0.25">
      <c r="A156" t="s">
        <v>1158</v>
      </c>
      <c r="B156" t="s">
        <v>1159</v>
      </c>
      <c r="C156">
        <v>2016</v>
      </c>
      <c r="D156" s="7">
        <v>42644</v>
      </c>
      <c r="E156" s="7">
        <v>42735</v>
      </c>
      <c r="F156" t="s">
        <v>194</v>
      </c>
      <c r="G156" t="s">
        <v>29</v>
      </c>
      <c r="H156">
        <v>11</v>
      </c>
      <c r="I156">
        <v>921</v>
      </c>
      <c r="J156" t="s">
        <v>240</v>
      </c>
      <c r="K156" t="s">
        <v>37</v>
      </c>
      <c r="L156" t="s">
        <v>224</v>
      </c>
      <c r="M156" t="s">
        <v>1160</v>
      </c>
      <c r="N156" t="s">
        <v>1161</v>
      </c>
      <c r="O156" t="s">
        <v>1162</v>
      </c>
      <c r="P156" t="s">
        <v>1163</v>
      </c>
      <c r="Q156" t="s">
        <v>1164</v>
      </c>
      <c r="R156">
        <v>248</v>
      </c>
      <c r="S156">
        <v>248</v>
      </c>
      <c r="T156">
        <v>248</v>
      </c>
      <c r="U156">
        <v>377</v>
      </c>
      <c r="V156">
        <v>13</v>
      </c>
      <c r="W156">
        <v>6</v>
      </c>
      <c r="X156">
        <v>32</v>
      </c>
      <c r="Y156">
        <v>0</v>
      </c>
      <c r="Z156">
        <v>0</v>
      </c>
      <c r="AA156">
        <v>52</v>
      </c>
      <c r="AB156">
        <v>0</v>
      </c>
      <c r="AC156">
        <v>0</v>
      </c>
      <c r="AD156">
        <v>0</v>
      </c>
      <c r="AE156">
        <v>480</v>
      </c>
      <c r="AF156">
        <v>0</v>
      </c>
      <c r="AG156">
        <v>9892</v>
      </c>
      <c r="AH156">
        <v>698</v>
      </c>
      <c r="AI156">
        <v>321</v>
      </c>
      <c r="AJ156">
        <v>2620</v>
      </c>
      <c r="AK156">
        <v>0</v>
      </c>
      <c r="AL156">
        <v>0</v>
      </c>
      <c r="AM156">
        <v>1500</v>
      </c>
      <c r="AN156">
        <v>0</v>
      </c>
      <c r="AO156">
        <v>0</v>
      </c>
      <c r="AP156">
        <v>0</v>
      </c>
      <c r="AQ156">
        <v>15031</v>
      </c>
      <c r="AR156">
        <v>0</v>
      </c>
      <c r="AS156">
        <v>0</v>
      </c>
      <c r="AT156">
        <v>0</v>
      </c>
      <c r="AU156">
        <v>0</v>
      </c>
      <c r="AV156">
        <v>0</v>
      </c>
      <c r="AW156">
        <v>0</v>
      </c>
      <c r="AX156">
        <v>0</v>
      </c>
      <c r="AY156">
        <v>0</v>
      </c>
      <c r="AZ156">
        <v>0</v>
      </c>
      <c r="BA156">
        <v>0</v>
      </c>
      <c r="BB156">
        <v>0</v>
      </c>
      <c r="BC156">
        <v>0</v>
      </c>
      <c r="BD156">
        <v>73381517</v>
      </c>
      <c r="BE156">
        <v>5207909</v>
      </c>
      <c r="BF156">
        <v>2574633</v>
      </c>
      <c r="BG156">
        <v>18674527</v>
      </c>
      <c r="BH156">
        <v>0</v>
      </c>
      <c r="BI156">
        <v>0</v>
      </c>
      <c r="BJ156">
        <v>10310676</v>
      </c>
      <c r="BK156">
        <v>0</v>
      </c>
      <c r="BL156">
        <v>0</v>
      </c>
      <c r="BM156">
        <v>0</v>
      </c>
      <c r="BN156">
        <v>110149262</v>
      </c>
      <c r="BO156">
        <v>0</v>
      </c>
      <c r="BP156">
        <v>0</v>
      </c>
      <c r="BQ156">
        <v>0</v>
      </c>
      <c r="BR156">
        <v>0</v>
      </c>
      <c r="BS156">
        <v>0</v>
      </c>
      <c r="BT156">
        <v>0</v>
      </c>
      <c r="BU156">
        <v>0</v>
      </c>
      <c r="BV156">
        <v>0</v>
      </c>
      <c r="BW156">
        <v>0</v>
      </c>
      <c r="BX156">
        <v>0</v>
      </c>
      <c r="BY156">
        <v>0</v>
      </c>
      <c r="BZ156">
        <v>-257991</v>
      </c>
      <c r="CA156">
        <v>56846568</v>
      </c>
      <c r="CB156">
        <v>4176877</v>
      </c>
      <c r="CC156">
        <v>2483674</v>
      </c>
      <c r="CD156">
        <v>14333783</v>
      </c>
      <c r="CE156">
        <v>0</v>
      </c>
      <c r="CF156">
        <v>0</v>
      </c>
      <c r="CG156">
        <v>0</v>
      </c>
      <c r="CH156">
        <v>5238312</v>
      </c>
      <c r="CI156">
        <v>0</v>
      </c>
      <c r="CJ156">
        <v>0</v>
      </c>
      <c r="CK156">
        <v>0</v>
      </c>
      <c r="CL156">
        <v>0</v>
      </c>
      <c r="CM156">
        <v>0</v>
      </c>
      <c r="CN156">
        <v>0</v>
      </c>
      <c r="CO156">
        <v>0</v>
      </c>
      <c r="CP156">
        <v>82821223</v>
      </c>
      <c r="CQ156">
        <v>0</v>
      </c>
      <c r="CR156">
        <v>0</v>
      </c>
      <c r="CS156">
        <v>0</v>
      </c>
      <c r="CT156">
        <v>0</v>
      </c>
      <c r="CU156">
        <v>0</v>
      </c>
      <c r="CV156">
        <v>16534949</v>
      </c>
      <c r="CW156">
        <v>1031032</v>
      </c>
      <c r="CX156">
        <v>90959</v>
      </c>
      <c r="CY156">
        <v>4340744</v>
      </c>
      <c r="CZ156">
        <v>0</v>
      </c>
      <c r="DA156">
        <v>0</v>
      </c>
      <c r="DB156">
        <v>5330355</v>
      </c>
      <c r="DC156">
        <v>0</v>
      </c>
      <c r="DD156">
        <v>0</v>
      </c>
      <c r="DE156">
        <v>0</v>
      </c>
      <c r="DF156">
        <v>27328039</v>
      </c>
      <c r="DG156">
        <v>239028</v>
      </c>
      <c r="DH156">
        <v>21983411</v>
      </c>
      <c r="DI156">
        <v>0</v>
      </c>
      <c r="DJ156">
        <v>0</v>
      </c>
      <c r="DK156">
        <v>0</v>
      </c>
      <c r="DL156">
        <v>0</v>
      </c>
      <c r="DM156">
        <v>0</v>
      </c>
      <c r="DN156">
        <v>0</v>
      </c>
      <c r="DO156">
        <v>354226</v>
      </c>
      <c r="DP156">
        <v>14085792</v>
      </c>
      <c r="DQ156">
        <v>0</v>
      </c>
      <c r="DR156">
        <v>0</v>
      </c>
      <c r="DS156">
        <v>0</v>
      </c>
      <c r="DT156">
        <v>0</v>
      </c>
      <c r="DU156">
        <v>0</v>
      </c>
      <c r="DV156">
        <v>0</v>
      </c>
      <c r="DW156">
        <v>0</v>
      </c>
      <c r="DX156">
        <v>0</v>
      </c>
      <c r="DY156">
        <v>0</v>
      </c>
      <c r="DZ156">
        <v>0</v>
      </c>
      <c r="EA156">
        <v>0</v>
      </c>
      <c r="EB156">
        <v>0</v>
      </c>
      <c r="EC156">
        <v>0</v>
      </c>
      <c r="ED156" t="s">
        <v>202</v>
      </c>
      <c r="EE156" t="s">
        <v>203</v>
      </c>
      <c r="EF156" t="s">
        <v>204</v>
      </c>
      <c r="EG156">
        <v>1</v>
      </c>
    </row>
    <row r="157" spans="1:137" x14ac:dyDescent="0.25">
      <c r="A157" t="s">
        <v>1165</v>
      </c>
      <c r="B157" t="s">
        <v>1166</v>
      </c>
      <c r="C157">
        <v>2016</v>
      </c>
      <c r="D157" s="7">
        <v>42644</v>
      </c>
      <c r="E157" s="7">
        <v>42735</v>
      </c>
      <c r="F157" t="s">
        <v>194</v>
      </c>
      <c r="G157" t="s">
        <v>29</v>
      </c>
      <c r="H157">
        <v>11</v>
      </c>
      <c r="I157">
        <v>929</v>
      </c>
      <c r="J157" t="s">
        <v>240</v>
      </c>
      <c r="K157" t="s">
        <v>37</v>
      </c>
      <c r="L157" t="s">
        <v>224</v>
      </c>
      <c r="M157" t="s">
        <v>1167</v>
      </c>
      <c r="N157" t="s">
        <v>1168</v>
      </c>
      <c r="O157" t="s">
        <v>6</v>
      </c>
      <c r="P157" t="s">
        <v>1169</v>
      </c>
      <c r="Q157" t="s">
        <v>1170</v>
      </c>
      <c r="R157">
        <v>81</v>
      </c>
      <c r="S157">
        <v>81</v>
      </c>
      <c r="T157">
        <v>81</v>
      </c>
      <c r="U157">
        <v>120</v>
      </c>
      <c r="V157">
        <v>1</v>
      </c>
      <c r="W157">
        <v>3</v>
      </c>
      <c r="X157">
        <v>12</v>
      </c>
      <c r="Y157">
        <v>0</v>
      </c>
      <c r="Z157">
        <v>0</v>
      </c>
      <c r="AA157">
        <v>0</v>
      </c>
      <c r="AB157">
        <v>24</v>
      </c>
      <c r="AC157">
        <v>0</v>
      </c>
      <c r="AD157">
        <v>0</v>
      </c>
      <c r="AE157">
        <v>160</v>
      </c>
      <c r="AF157">
        <v>0</v>
      </c>
      <c r="AG157">
        <v>4241</v>
      </c>
      <c r="AH157">
        <v>40</v>
      </c>
      <c r="AI157">
        <v>169</v>
      </c>
      <c r="AJ157">
        <v>1344</v>
      </c>
      <c r="AK157">
        <v>0</v>
      </c>
      <c r="AL157">
        <v>0</v>
      </c>
      <c r="AM157">
        <v>0</v>
      </c>
      <c r="AN157">
        <v>1437</v>
      </c>
      <c r="AO157">
        <v>0</v>
      </c>
      <c r="AP157">
        <v>0</v>
      </c>
      <c r="AQ157">
        <v>7231</v>
      </c>
      <c r="AR157">
        <v>0</v>
      </c>
      <c r="AS157">
        <v>0</v>
      </c>
      <c r="AT157">
        <v>0</v>
      </c>
      <c r="AU157">
        <v>0</v>
      </c>
      <c r="AV157">
        <v>0</v>
      </c>
      <c r="AW157">
        <v>0</v>
      </c>
      <c r="AX157">
        <v>0</v>
      </c>
      <c r="AY157">
        <v>0</v>
      </c>
      <c r="AZ157">
        <v>0</v>
      </c>
      <c r="BA157">
        <v>0</v>
      </c>
      <c r="BB157">
        <v>0</v>
      </c>
      <c r="BC157">
        <v>0</v>
      </c>
      <c r="BD157">
        <v>38670242</v>
      </c>
      <c r="BE157">
        <v>543521</v>
      </c>
      <c r="BF157">
        <v>1924537</v>
      </c>
      <c r="BG157">
        <v>13628888</v>
      </c>
      <c r="BH157">
        <v>0</v>
      </c>
      <c r="BI157">
        <v>0</v>
      </c>
      <c r="BJ157">
        <v>0</v>
      </c>
      <c r="BK157">
        <v>12958050</v>
      </c>
      <c r="BL157">
        <v>0</v>
      </c>
      <c r="BM157">
        <v>0</v>
      </c>
      <c r="BN157">
        <v>67725238</v>
      </c>
      <c r="BO157">
        <v>0</v>
      </c>
      <c r="BP157">
        <v>0</v>
      </c>
      <c r="BQ157">
        <v>0</v>
      </c>
      <c r="BR157">
        <v>0</v>
      </c>
      <c r="BS157">
        <v>0</v>
      </c>
      <c r="BT157">
        <v>0</v>
      </c>
      <c r="BU157">
        <v>0</v>
      </c>
      <c r="BV157">
        <v>0</v>
      </c>
      <c r="BW157">
        <v>0</v>
      </c>
      <c r="BX157">
        <v>0</v>
      </c>
      <c r="BY157">
        <v>0</v>
      </c>
      <c r="BZ157">
        <v>46239</v>
      </c>
      <c r="CA157">
        <v>31427892</v>
      </c>
      <c r="CB157">
        <v>449558</v>
      </c>
      <c r="CC157">
        <v>1721050</v>
      </c>
      <c r="CD157">
        <v>11296011</v>
      </c>
      <c r="CE157">
        <v>0</v>
      </c>
      <c r="CF157">
        <v>0</v>
      </c>
      <c r="CG157">
        <v>0</v>
      </c>
      <c r="CH157">
        <v>0</v>
      </c>
      <c r="CI157">
        <v>8207588</v>
      </c>
      <c r="CJ157">
        <v>0</v>
      </c>
      <c r="CK157">
        <v>0</v>
      </c>
      <c r="CL157">
        <v>0</v>
      </c>
      <c r="CM157">
        <v>0</v>
      </c>
      <c r="CN157">
        <v>0</v>
      </c>
      <c r="CO157">
        <v>0</v>
      </c>
      <c r="CP157">
        <v>53148338</v>
      </c>
      <c r="CQ157">
        <v>0</v>
      </c>
      <c r="CR157">
        <v>0</v>
      </c>
      <c r="CS157">
        <v>0</v>
      </c>
      <c r="CT157">
        <v>0</v>
      </c>
      <c r="CU157">
        <v>0</v>
      </c>
      <c r="CV157">
        <v>7242350</v>
      </c>
      <c r="CW157">
        <v>93963</v>
      </c>
      <c r="CX157">
        <v>203487</v>
      </c>
      <c r="CY157">
        <v>2332877</v>
      </c>
      <c r="CZ157">
        <v>0</v>
      </c>
      <c r="DA157">
        <v>0</v>
      </c>
      <c r="DB157">
        <v>0</v>
      </c>
      <c r="DC157">
        <v>4704223</v>
      </c>
      <c r="DD157">
        <v>0</v>
      </c>
      <c r="DE157">
        <v>0</v>
      </c>
      <c r="DF157">
        <v>14576900</v>
      </c>
      <c r="DG157">
        <v>200058</v>
      </c>
      <c r="DH157">
        <v>11646166</v>
      </c>
      <c r="DI157">
        <v>0</v>
      </c>
      <c r="DJ157">
        <v>34988</v>
      </c>
      <c r="DK157">
        <v>0</v>
      </c>
      <c r="DL157">
        <v>0</v>
      </c>
      <c r="DM157">
        <v>0</v>
      </c>
      <c r="DN157">
        <v>0</v>
      </c>
      <c r="DO157">
        <v>24593</v>
      </c>
      <c r="DP157">
        <v>6789014</v>
      </c>
      <c r="DQ157">
        <v>0</v>
      </c>
      <c r="DR157">
        <v>0</v>
      </c>
      <c r="DS157">
        <v>0</v>
      </c>
      <c r="DT157">
        <v>0</v>
      </c>
      <c r="DU157">
        <v>0</v>
      </c>
      <c r="DV157">
        <v>0</v>
      </c>
      <c r="DW157">
        <v>0</v>
      </c>
      <c r="DX157">
        <v>0</v>
      </c>
      <c r="DY157">
        <v>0</v>
      </c>
      <c r="DZ157">
        <v>0</v>
      </c>
      <c r="EA157">
        <v>0</v>
      </c>
      <c r="EB157">
        <v>0</v>
      </c>
      <c r="EC157">
        <v>0</v>
      </c>
      <c r="ED157" t="s">
        <v>202</v>
      </c>
      <c r="EE157" t="s">
        <v>203</v>
      </c>
      <c r="EF157" t="s">
        <v>204</v>
      </c>
      <c r="EG157">
        <v>1</v>
      </c>
    </row>
    <row r="158" spans="1:137" x14ac:dyDescent="0.25">
      <c r="A158" t="s">
        <v>1171</v>
      </c>
      <c r="B158" t="s">
        <v>1172</v>
      </c>
      <c r="C158">
        <v>2016</v>
      </c>
      <c r="D158" s="7">
        <v>42644</v>
      </c>
      <c r="E158" s="7">
        <v>42735</v>
      </c>
      <c r="F158" t="s">
        <v>194</v>
      </c>
      <c r="G158" t="s">
        <v>261</v>
      </c>
      <c r="H158">
        <v>12</v>
      </c>
      <c r="I158">
        <v>1207</v>
      </c>
      <c r="J158" t="s">
        <v>240</v>
      </c>
      <c r="K158" t="s">
        <v>37</v>
      </c>
      <c r="L158" t="s">
        <v>224</v>
      </c>
      <c r="M158" t="s">
        <v>1173</v>
      </c>
      <c r="N158" t="s">
        <v>1174</v>
      </c>
      <c r="O158" t="s">
        <v>1175</v>
      </c>
      <c r="P158" t="s">
        <v>1176</v>
      </c>
      <c r="Q158" t="s">
        <v>1177</v>
      </c>
      <c r="R158">
        <v>91</v>
      </c>
      <c r="S158">
        <v>91</v>
      </c>
      <c r="T158">
        <v>91</v>
      </c>
      <c r="U158">
        <v>86</v>
      </c>
      <c r="V158">
        <v>26</v>
      </c>
      <c r="W158">
        <v>2</v>
      </c>
      <c r="X158">
        <v>39</v>
      </c>
      <c r="Y158">
        <v>0</v>
      </c>
      <c r="Z158">
        <v>0</v>
      </c>
      <c r="AA158">
        <v>0</v>
      </c>
      <c r="AB158">
        <v>0</v>
      </c>
      <c r="AC158">
        <v>0</v>
      </c>
      <c r="AD158">
        <v>15</v>
      </c>
      <c r="AE158">
        <v>168</v>
      </c>
      <c r="AF158">
        <v>0</v>
      </c>
      <c r="AG158">
        <v>3015</v>
      </c>
      <c r="AH158">
        <v>917</v>
      </c>
      <c r="AI158">
        <v>159</v>
      </c>
      <c r="AJ158">
        <v>2024</v>
      </c>
      <c r="AK158">
        <v>0</v>
      </c>
      <c r="AL158">
        <v>0</v>
      </c>
      <c r="AM158">
        <v>0</v>
      </c>
      <c r="AN158">
        <v>0</v>
      </c>
      <c r="AO158">
        <v>0</v>
      </c>
      <c r="AP158">
        <v>990</v>
      </c>
      <c r="AQ158">
        <v>7105</v>
      </c>
      <c r="AR158">
        <v>0</v>
      </c>
      <c r="AS158">
        <v>0</v>
      </c>
      <c r="AT158">
        <v>0</v>
      </c>
      <c r="AU158">
        <v>0</v>
      </c>
      <c r="AV158">
        <v>0</v>
      </c>
      <c r="AW158">
        <v>0</v>
      </c>
      <c r="AX158">
        <v>0</v>
      </c>
      <c r="AY158">
        <v>0</v>
      </c>
      <c r="AZ158">
        <v>0</v>
      </c>
      <c r="BA158">
        <v>0</v>
      </c>
      <c r="BB158">
        <v>0</v>
      </c>
      <c r="BC158">
        <v>0</v>
      </c>
      <c r="BD158">
        <v>25405861</v>
      </c>
      <c r="BE158">
        <v>8386898</v>
      </c>
      <c r="BF158">
        <v>1696675</v>
      </c>
      <c r="BG158">
        <v>17389698</v>
      </c>
      <c r="BH158">
        <v>0</v>
      </c>
      <c r="BI158">
        <v>0</v>
      </c>
      <c r="BJ158">
        <v>0</v>
      </c>
      <c r="BK158">
        <v>0</v>
      </c>
      <c r="BL158">
        <v>0</v>
      </c>
      <c r="BM158">
        <v>9123236</v>
      </c>
      <c r="BN158">
        <v>62002368</v>
      </c>
      <c r="BO158">
        <v>0</v>
      </c>
      <c r="BP158">
        <v>0</v>
      </c>
      <c r="BQ158">
        <v>0</v>
      </c>
      <c r="BR158">
        <v>0</v>
      </c>
      <c r="BS158">
        <v>0</v>
      </c>
      <c r="BT158">
        <v>0</v>
      </c>
      <c r="BU158">
        <v>0</v>
      </c>
      <c r="BV158">
        <v>0</v>
      </c>
      <c r="BW158">
        <v>0</v>
      </c>
      <c r="BX158">
        <v>0</v>
      </c>
      <c r="BY158">
        <v>0</v>
      </c>
      <c r="BZ158">
        <v>152778</v>
      </c>
      <c r="CA158">
        <v>20495929</v>
      </c>
      <c r="CB158">
        <v>6915994</v>
      </c>
      <c r="CC158">
        <v>1522696</v>
      </c>
      <c r="CD158">
        <v>13907608</v>
      </c>
      <c r="CE158">
        <v>0</v>
      </c>
      <c r="CF158">
        <v>0</v>
      </c>
      <c r="CG158">
        <v>0</v>
      </c>
      <c r="CH158">
        <v>0</v>
      </c>
      <c r="CI158">
        <v>0</v>
      </c>
      <c r="CJ158">
        <v>0</v>
      </c>
      <c r="CK158">
        <v>0</v>
      </c>
      <c r="CL158">
        <v>0</v>
      </c>
      <c r="CM158">
        <v>0</v>
      </c>
      <c r="CN158">
        <v>0</v>
      </c>
      <c r="CO158">
        <v>4397827</v>
      </c>
      <c r="CP158">
        <v>47392832</v>
      </c>
      <c r="CQ158">
        <v>0</v>
      </c>
      <c r="CR158">
        <v>0</v>
      </c>
      <c r="CS158">
        <v>0</v>
      </c>
      <c r="CT158">
        <v>0</v>
      </c>
      <c r="CU158">
        <v>0</v>
      </c>
      <c r="CV158">
        <v>4909932</v>
      </c>
      <c r="CW158">
        <v>1470904</v>
      </c>
      <c r="CX158">
        <v>173979</v>
      </c>
      <c r="CY158">
        <v>3482090</v>
      </c>
      <c r="CZ158">
        <v>0</v>
      </c>
      <c r="DA158">
        <v>0</v>
      </c>
      <c r="DB158">
        <v>0</v>
      </c>
      <c r="DC158">
        <v>0</v>
      </c>
      <c r="DD158">
        <v>0</v>
      </c>
      <c r="DE158">
        <v>4572631</v>
      </c>
      <c r="DF158">
        <v>14609536</v>
      </c>
      <c r="DG158">
        <v>21099</v>
      </c>
      <c r="DH158">
        <v>9622183</v>
      </c>
      <c r="DI158">
        <v>0</v>
      </c>
      <c r="DJ158">
        <v>0</v>
      </c>
      <c r="DK158">
        <v>0</v>
      </c>
      <c r="DL158">
        <v>0</v>
      </c>
      <c r="DM158">
        <v>0</v>
      </c>
      <c r="DN158">
        <v>0</v>
      </c>
      <c r="DO158">
        <v>72532</v>
      </c>
      <c r="DP158">
        <v>2016441</v>
      </c>
      <c r="DQ158">
        <v>0</v>
      </c>
      <c r="DR158">
        <v>0</v>
      </c>
      <c r="DS158">
        <v>0</v>
      </c>
      <c r="DT158">
        <v>0</v>
      </c>
      <c r="DU158">
        <v>0</v>
      </c>
      <c r="DV158">
        <v>0</v>
      </c>
      <c r="DW158">
        <v>0</v>
      </c>
      <c r="DX158">
        <v>0</v>
      </c>
      <c r="DY158">
        <v>0</v>
      </c>
      <c r="DZ158">
        <v>0</v>
      </c>
      <c r="EA158">
        <v>0</v>
      </c>
      <c r="EB158">
        <v>0</v>
      </c>
      <c r="EC158">
        <v>0</v>
      </c>
      <c r="ED158" t="s">
        <v>202</v>
      </c>
      <c r="EE158" t="s">
        <v>203</v>
      </c>
      <c r="EF158" t="s">
        <v>204</v>
      </c>
      <c r="EG158">
        <v>1</v>
      </c>
    </row>
    <row r="159" spans="1:137" x14ac:dyDescent="0.25">
      <c r="A159" t="s">
        <v>1178</v>
      </c>
      <c r="B159" t="s">
        <v>1179</v>
      </c>
      <c r="C159">
        <v>2016</v>
      </c>
      <c r="D159" s="7">
        <v>42644</v>
      </c>
      <c r="E159" s="7">
        <v>42735</v>
      </c>
      <c r="F159" t="s">
        <v>194</v>
      </c>
      <c r="G159" t="s">
        <v>261</v>
      </c>
      <c r="H159">
        <v>12</v>
      </c>
      <c r="I159">
        <v>1207</v>
      </c>
      <c r="J159" t="s">
        <v>286</v>
      </c>
      <c r="K159" t="s">
        <v>37</v>
      </c>
      <c r="L159" t="s">
        <v>224</v>
      </c>
      <c r="M159" t="s">
        <v>1180</v>
      </c>
      <c r="N159" t="s">
        <v>1181</v>
      </c>
      <c r="O159" t="s">
        <v>1182</v>
      </c>
      <c r="P159" t="s">
        <v>1183</v>
      </c>
      <c r="Q159" t="s">
        <v>1184</v>
      </c>
      <c r="R159">
        <v>55</v>
      </c>
      <c r="S159">
        <v>55</v>
      </c>
      <c r="T159">
        <v>55</v>
      </c>
      <c r="U159">
        <v>76</v>
      </c>
      <c r="V159">
        <v>26</v>
      </c>
      <c r="W159">
        <v>0</v>
      </c>
      <c r="X159">
        <v>17</v>
      </c>
      <c r="Y159">
        <v>0</v>
      </c>
      <c r="Z159">
        <v>0</v>
      </c>
      <c r="AA159">
        <v>31</v>
      </c>
      <c r="AB159">
        <v>0</v>
      </c>
      <c r="AC159">
        <v>1</v>
      </c>
      <c r="AD159">
        <v>0</v>
      </c>
      <c r="AE159">
        <v>151</v>
      </c>
      <c r="AF159">
        <v>0</v>
      </c>
      <c r="AG159">
        <v>2016</v>
      </c>
      <c r="AH159">
        <v>1014</v>
      </c>
      <c r="AI159">
        <v>60</v>
      </c>
      <c r="AJ159">
        <v>969</v>
      </c>
      <c r="AK159">
        <v>0</v>
      </c>
      <c r="AL159">
        <v>0</v>
      </c>
      <c r="AM159">
        <v>767</v>
      </c>
      <c r="AN159">
        <v>0</v>
      </c>
      <c r="AO159">
        <v>4</v>
      </c>
      <c r="AP159">
        <v>0</v>
      </c>
      <c r="AQ159">
        <v>4830</v>
      </c>
      <c r="AR159">
        <v>0</v>
      </c>
      <c r="AS159">
        <v>1</v>
      </c>
      <c r="AT159">
        <v>0</v>
      </c>
      <c r="AU159">
        <v>0</v>
      </c>
      <c r="AV159">
        <v>0</v>
      </c>
      <c r="AW159">
        <v>0</v>
      </c>
      <c r="AX159">
        <v>0</v>
      </c>
      <c r="AY159">
        <v>166</v>
      </c>
      <c r="AZ159">
        <v>0</v>
      </c>
      <c r="BA159">
        <v>6</v>
      </c>
      <c r="BB159">
        <v>0</v>
      </c>
      <c r="BC159">
        <v>173</v>
      </c>
      <c r="BD159">
        <v>19323145</v>
      </c>
      <c r="BE159">
        <v>10891276</v>
      </c>
      <c r="BF159">
        <v>761815</v>
      </c>
      <c r="BG159">
        <v>8564060</v>
      </c>
      <c r="BH159">
        <v>0</v>
      </c>
      <c r="BI159">
        <v>0</v>
      </c>
      <c r="BJ159">
        <v>8393845</v>
      </c>
      <c r="BK159">
        <v>0</v>
      </c>
      <c r="BL159">
        <v>152431</v>
      </c>
      <c r="BM159">
        <v>0</v>
      </c>
      <c r="BN159">
        <v>48086572</v>
      </c>
      <c r="BO159">
        <v>27802</v>
      </c>
      <c r="BP159">
        <v>0</v>
      </c>
      <c r="BQ159">
        <v>0</v>
      </c>
      <c r="BR159">
        <v>0</v>
      </c>
      <c r="BS159">
        <v>0</v>
      </c>
      <c r="BT159">
        <v>0</v>
      </c>
      <c r="BU159">
        <v>2560298</v>
      </c>
      <c r="BV159">
        <v>0</v>
      </c>
      <c r="BW159">
        <v>2854</v>
      </c>
      <c r="BX159">
        <v>0</v>
      </c>
      <c r="BY159">
        <v>2590954</v>
      </c>
      <c r="BZ159">
        <v>37184</v>
      </c>
      <c r="CA159">
        <v>15365371</v>
      </c>
      <c r="CB159">
        <v>8851469</v>
      </c>
      <c r="CC159">
        <v>660025</v>
      </c>
      <c r="CD159">
        <v>6854363</v>
      </c>
      <c r="CE159">
        <v>0</v>
      </c>
      <c r="CF159">
        <v>0</v>
      </c>
      <c r="CG159">
        <v>0</v>
      </c>
      <c r="CH159">
        <v>7348137</v>
      </c>
      <c r="CI159">
        <v>0</v>
      </c>
      <c r="CJ159">
        <v>0</v>
      </c>
      <c r="CK159">
        <v>126693</v>
      </c>
      <c r="CL159">
        <v>0</v>
      </c>
      <c r="CM159">
        <v>0</v>
      </c>
      <c r="CN159">
        <v>0</v>
      </c>
      <c r="CO159">
        <v>0</v>
      </c>
      <c r="CP159">
        <v>39243242</v>
      </c>
      <c r="CQ159">
        <v>0</v>
      </c>
      <c r="CR159">
        <v>0</v>
      </c>
      <c r="CS159">
        <v>0</v>
      </c>
      <c r="CT159">
        <v>0</v>
      </c>
      <c r="CU159">
        <v>0</v>
      </c>
      <c r="CV159">
        <v>3948392</v>
      </c>
      <c r="CW159">
        <v>2039807</v>
      </c>
      <c r="CX159">
        <v>101790</v>
      </c>
      <c r="CY159">
        <v>1709697</v>
      </c>
      <c r="CZ159">
        <v>0</v>
      </c>
      <c r="DA159">
        <v>0</v>
      </c>
      <c r="DB159">
        <v>3606006</v>
      </c>
      <c r="DC159">
        <v>0</v>
      </c>
      <c r="DD159">
        <v>28592</v>
      </c>
      <c r="DE159">
        <v>0</v>
      </c>
      <c r="DF159">
        <v>11434284</v>
      </c>
      <c r="DG159">
        <v>0</v>
      </c>
      <c r="DH159">
        <v>9033597</v>
      </c>
      <c r="DI159">
        <v>0</v>
      </c>
      <c r="DJ159">
        <v>80204</v>
      </c>
      <c r="DK159">
        <v>0</v>
      </c>
      <c r="DL159">
        <v>0</v>
      </c>
      <c r="DM159">
        <v>0</v>
      </c>
      <c r="DN159">
        <v>0</v>
      </c>
      <c r="DO159">
        <v>138870</v>
      </c>
      <c r="DP159">
        <v>3951961</v>
      </c>
      <c r="DQ159">
        <v>0</v>
      </c>
      <c r="DR159">
        <v>0</v>
      </c>
      <c r="DS159">
        <v>0</v>
      </c>
      <c r="DT159">
        <v>0</v>
      </c>
      <c r="DU159">
        <v>0</v>
      </c>
      <c r="DV159">
        <v>0</v>
      </c>
      <c r="DW159">
        <v>0</v>
      </c>
      <c r="DX159">
        <v>0</v>
      </c>
      <c r="DY159">
        <v>0</v>
      </c>
      <c r="DZ159">
        <v>0</v>
      </c>
      <c r="EA159">
        <v>0</v>
      </c>
      <c r="EB159">
        <v>0</v>
      </c>
      <c r="EC159">
        <v>0</v>
      </c>
      <c r="ED159" t="s">
        <v>202</v>
      </c>
      <c r="EE159" t="s">
        <v>203</v>
      </c>
      <c r="EF159" t="s">
        <v>204</v>
      </c>
      <c r="EG159">
        <v>1</v>
      </c>
    </row>
    <row r="160" spans="1:137" x14ac:dyDescent="0.25">
      <c r="A160" t="s">
        <v>1185</v>
      </c>
      <c r="B160" t="s">
        <v>1186</v>
      </c>
      <c r="C160">
        <v>2016</v>
      </c>
      <c r="D160" s="7">
        <v>42644</v>
      </c>
      <c r="E160" s="7">
        <v>42735</v>
      </c>
      <c r="F160" t="s">
        <v>194</v>
      </c>
      <c r="G160" t="s">
        <v>554</v>
      </c>
      <c r="H160">
        <v>12</v>
      </c>
      <c r="I160">
        <v>1109</v>
      </c>
      <c r="J160" t="s">
        <v>240</v>
      </c>
      <c r="K160" t="s">
        <v>37</v>
      </c>
      <c r="L160" t="s">
        <v>224</v>
      </c>
      <c r="M160" t="s">
        <v>1187</v>
      </c>
      <c r="N160" t="s">
        <v>1188</v>
      </c>
      <c r="O160" t="s">
        <v>1189</v>
      </c>
      <c r="P160" t="s">
        <v>1190</v>
      </c>
      <c r="Q160" t="s">
        <v>1191</v>
      </c>
      <c r="R160">
        <v>40</v>
      </c>
      <c r="S160">
        <v>40</v>
      </c>
      <c r="T160">
        <v>40</v>
      </c>
      <c r="U160">
        <v>59</v>
      </c>
      <c r="V160">
        <v>17</v>
      </c>
      <c r="W160">
        <v>2</v>
      </c>
      <c r="X160">
        <v>17</v>
      </c>
      <c r="Y160">
        <v>0</v>
      </c>
      <c r="Z160">
        <v>0</v>
      </c>
      <c r="AA160">
        <v>0</v>
      </c>
      <c r="AB160">
        <v>10</v>
      </c>
      <c r="AC160">
        <v>0</v>
      </c>
      <c r="AD160">
        <v>0</v>
      </c>
      <c r="AE160">
        <v>105</v>
      </c>
      <c r="AF160">
        <v>0</v>
      </c>
      <c r="AG160">
        <v>1828</v>
      </c>
      <c r="AH160">
        <v>352</v>
      </c>
      <c r="AI160">
        <v>104</v>
      </c>
      <c r="AJ160">
        <v>557</v>
      </c>
      <c r="AK160">
        <v>0</v>
      </c>
      <c r="AL160">
        <v>0</v>
      </c>
      <c r="AM160">
        <v>0</v>
      </c>
      <c r="AN160">
        <v>309</v>
      </c>
      <c r="AO160">
        <v>0</v>
      </c>
      <c r="AP160">
        <v>0</v>
      </c>
      <c r="AQ160">
        <v>3150</v>
      </c>
      <c r="AR160">
        <v>0</v>
      </c>
      <c r="AS160">
        <v>0</v>
      </c>
      <c r="AT160">
        <v>0</v>
      </c>
      <c r="AU160">
        <v>0</v>
      </c>
      <c r="AV160">
        <v>0</v>
      </c>
      <c r="AW160">
        <v>0</v>
      </c>
      <c r="AX160">
        <v>0</v>
      </c>
      <c r="AY160">
        <v>0</v>
      </c>
      <c r="AZ160">
        <v>0</v>
      </c>
      <c r="BA160">
        <v>0</v>
      </c>
      <c r="BB160">
        <v>0</v>
      </c>
      <c r="BC160">
        <v>0</v>
      </c>
      <c r="BD160">
        <v>11190219</v>
      </c>
      <c r="BE160">
        <v>3423381</v>
      </c>
      <c r="BF160">
        <v>1181745</v>
      </c>
      <c r="BG160">
        <v>4648273</v>
      </c>
      <c r="BH160">
        <v>0</v>
      </c>
      <c r="BI160">
        <v>0</v>
      </c>
      <c r="BJ160">
        <v>0</v>
      </c>
      <c r="BK160">
        <v>2068619</v>
      </c>
      <c r="BL160">
        <v>0</v>
      </c>
      <c r="BM160">
        <v>0</v>
      </c>
      <c r="BN160">
        <v>22512237</v>
      </c>
      <c r="BO160">
        <v>0</v>
      </c>
      <c r="BP160">
        <v>0</v>
      </c>
      <c r="BQ160">
        <v>0</v>
      </c>
      <c r="BR160">
        <v>0</v>
      </c>
      <c r="BS160">
        <v>0</v>
      </c>
      <c r="BT160">
        <v>0</v>
      </c>
      <c r="BU160">
        <v>0</v>
      </c>
      <c r="BV160">
        <v>0</v>
      </c>
      <c r="BW160">
        <v>0</v>
      </c>
      <c r="BX160">
        <v>0</v>
      </c>
      <c r="BY160">
        <v>0</v>
      </c>
      <c r="BZ160">
        <v>222450</v>
      </c>
      <c r="CA160">
        <v>7893818</v>
      </c>
      <c r="CB160">
        <v>2643634</v>
      </c>
      <c r="CC160">
        <v>1159900</v>
      </c>
      <c r="CD160">
        <v>3551640</v>
      </c>
      <c r="CE160">
        <v>0</v>
      </c>
      <c r="CF160">
        <v>0</v>
      </c>
      <c r="CG160">
        <v>0</v>
      </c>
      <c r="CH160">
        <v>0</v>
      </c>
      <c r="CI160">
        <v>1130524</v>
      </c>
      <c r="CJ160">
        <v>0</v>
      </c>
      <c r="CK160">
        <v>0</v>
      </c>
      <c r="CL160">
        <v>0</v>
      </c>
      <c r="CM160">
        <v>0</v>
      </c>
      <c r="CN160">
        <v>0</v>
      </c>
      <c r="CO160">
        <v>0</v>
      </c>
      <c r="CP160">
        <v>16601966</v>
      </c>
      <c r="CQ160">
        <v>0</v>
      </c>
      <c r="CR160">
        <v>0</v>
      </c>
      <c r="CS160">
        <v>0</v>
      </c>
      <c r="CT160">
        <v>0</v>
      </c>
      <c r="CU160">
        <v>0</v>
      </c>
      <c r="CV160">
        <v>3296401</v>
      </c>
      <c r="CW160">
        <v>779747</v>
      </c>
      <c r="CX160">
        <v>21845</v>
      </c>
      <c r="CY160">
        <v>1096633</v>
      </c>
      <c r="CZ160">
        <v>0</v>
      </c>
      <c r="DA160">
        <v>0</v>
      </c>
      <c r="DB160">
        <v>0</v>
      </c>
      <c r="DC160">
        <v>715645</v>
      </c>
      <c r="DD160">
        <v>0</v>
      </c>
      <c r="DE160">
        <v>0</v>
      </c>
      <c r="DF160">
        <v>5910271</v>
      </c>
      <c r="DG160">
        <v>8298</v>
      </c>
      <c r="DH160">
        <v>5782861</v>
      </c>
      <c r="DI160">
        <v>0</v>
      </c>
      <c r="DJ160">
        <v>0</v>
      </c>
      <c r="DK160">
        <v>0</v>
      </c>
      <c r="DL160">
        <v>0</v>
      </c>
      <c r="DM160">
        <v>0</v>
      </c>
      <c r="DN160">
        <v>0</v>
      </c>
      <c r="DO160">
        <v>28729</v>
      </c>
      <c r="DP160">
        <v>1262398</v>
      </c>
      <c r="DQ160">
        <v>0</v>
      </c>
      <c r="DR160">
        <v>0</v>
      </c>
      <c r="DS160">
        <v>0</v>
      </c>
      <c r="DT160">
        <v>0</v>
      </c>
      <c r="DU160">
        <v>0</v>
      </c>
      <c r="DV160">
        <v>0</v>
      </c>
      <c r="DW160">
        <v>0</v>
      </c>
      <c r="DX160">
        <v>0</v>
      </c>
      <c r="DY160">
        <v>0</v>
      </c>
      <c r="DZ160">
        <v>0</v>
      </c>
      <c r="EA160">
        <v>0</v>
      </c>
      <c r="EB160">
        <v>0</v>
      </c>
      <c r="EC160">
        <v>0</v>
      </c>
      <c r="ED160" t="s">
        <v>202</v>
      </c>
      <c r="EE160" t="s">
        <v>203</v>
      </c>
      <c r="EF160" t="s">
        <v>204</v>
      </c>
      <c r="EG160">
        <v>1</v>
      </c>
    </row>
    <row r="161" spans="1:137" x14ac:dyDescent="0.25">
      <c r="A161" t="s">
        <v>1192</v>
      </c>
      <c r="B161" t="s">
        <v>1193</v>
      </c>
      <c r="C161">
        <v>2016</v>
      </c>
      <c r="D161" s="7">
        <v>42644</v>
      </c>
      <c r="E161" s="7">
        <v>42735</v>
      </c>
      <c r="F161" t="s">
        <v>194</v>
      </c>
      <c r="G161" t="s">
        <v>30</v>
      </c>
      <c r="H161">
        <v>14</v>
      </c>
      <c r="I161">
        <v>1418</v>
      </c>
      <c r="J161" t="s">
        <v>240</v>
      </c>
      <c r="K161" t="s">
        <v>37</v>
      </c>
      <c r="L161" t="s">
        <v>224</v>
      </c>
      <c r="M161" t="s">
        <v>1194</v>
      </c>
      <c r="N161" t="s">
        <v>1195</v>
      </c>
      <c r="O161" t="s">
        <v>10</v>
      </c>
      <c r="P161" t="s">
        <v>1196</v>
      </c>
      <c r="Q161" t="s">
        <v>1197</v>
      </c>
      <c r="R161">
        <v>70</v>
      </c>
      <c r="S161">
        <v>70</v>
      </c>
      <c r="T161">
        <v>70</v>
      </c>
      <c r="U161">
        <v>69</v>
      </c>
      <c r="V161">
        <v>22</v>
      </c>
      <c r="W161">
        <v>1</v>
      </c>
      <c r="X161">
        <v>28</v>
      </c>
      <c r="Y161">
        <v>0</v>
      </c>
      <c r="Z161">
        <v>0</v>
      </c>
      <c r="AA161">
        <v>18</v>
      </c>
      <c r="AB161">
        <v>0</v>
      </c>
      <c r="AC161">
        <v>0</v>
      </c>
      <c r="AD161">
        <v>1</v>
      </c>
      <c r="AE161">
        <v>139</v>
      </c>
      <c r="AF161">
        <v>139</v>
      </c>
      <c r="AG161">
        <v>2077</v>
      </c>
      <c r="AH161">
        <v>729</v>
      </c>
      <c r="AI161">
        <v>90</v>
      </c>
      <c r="AJ161">
        <v>835</v>
      </c>
      <c r="AK161">
        <v>0</v>
      </c>
      <c r="AL161">
        <v>0</v>
      </c>
      <c r="AM161">
        <v>535</v>
      </c>
      <c r="AN161">
        <v>0</v>
      </c>
      <c r="AO161">
        <v>0</v>
      </c>
      <c r="AP161">
        <v>7</v>
      </c>
      <c r="AQ161">
        <v>4273</v>
      </c>
      <c r="AR161">
        <v>4273</v>
      </c>
      <c r="AS161">
        <v>0</v>
      </c>
      <c r="AT161">
        <v>0</v>
      </c>
      <c r="AU161">
        <v>0</v>
      </c>
      <c r="AV161">
        <v>0</v>
      </c>
      <c r="AW161">
        <v>0</v>
      </c>
      <c r="AX161">
        <v>0</v>
      </c>
      <c r="AY161">
        <v>0</v>
      </c>
      <c r="AZ161">
        <v>0</v>
      </c>
      <c r="BA161">
        <v>0</v>
      </c>
      <c r="BB161">
        <v>0</v>
      </c>
      <c r="BC161">
        <v>0</v>
      </c>
      <c r="BD161">
        <v>11980069</v>
      </c>
      <c r="BE161">
        <v>4085117</v>
      </c>
      <c r="BF161">
        <v>420509</v>
      </c>
      <c r="BG161">
        <v>4850755</v>
      </c>
      <c r="BH161">
        <v>0</v>
      </c>
      <c r="BI161">
        <v>0</v>
      </c>
      <c r="BJ161">
        <v>3058719</v>
      </c>
      <c r="BK161">
        <v>0</v>
      </c>
      <c r="BL161">
        <v>0</v>
      </c>
      <c r="BM161">
        <v>37244</v>
      </c>
      <c r="BN161">
        <v>24432413</v>
      </c>
      <c r="BO161">
        <v>0</v>
      </c>
      <c r="BP161">
        <v>0</v>
      </c>
      <c r="BQ161">
        <v>0</v>
      </c>
      <c r="BR161">
        <v>0</v>
      </c>
      <c r="BS161">
        <v>0</v>
      </c>
      <c r="BT161">
        <v>0</v>
      </c>
      <c r="BU161">
        <v>0</v>
      </c>
      <c r="BV161">
        <v>0</v>
      </c>
      <c r="BW161">
        <v>0</v>
      </c>
      <c r="BX161">
        <v>0</v>
      </c>
      <c r="BY161">
        <v>0</v>
      </c>
      <c r="BZ161">
        <v>110108</v>
      </c>
      <c r="CA161">
        <v>8643780</v>
      </c>
      <c r="CB161">
        <v>3057243</v>
      </c>
      <c r="CC161">
        <v>364196</v>
      </c>
      <c r="CD161">
        <v>3289464</v>
      </c>
      <c r="CE161">
        <v>0</v>
      </c>
      <c r="CF161">
        <v>0</v>
      </c>
      <c r="CG161">
        <v>0</v>
      </c>
      <c r="CH161">
        <v>1895373</v>
      </c>
      <c r="CI161">
        <v>0</v>
      </c>
      <c r="CJ161">
        <v>0</v>
      </c>
      <c r="CK161">
        <v>0</v>
      </c>
      <c r="CL161">
        <v>0</v>
      </c>
      <c r="CM161">
        <v>0</v>
      </c>
      <c r="CN161">
        <v>0</v>
      </c>
      <c r="CO161">
        <v>37244</v>
      </c>
      <c r="CP161">
        <v>17397408</v>
      </c>
      <c r="CQ161">
        <v>0</v>
      </c>
      <c r="CR161">
        <v>0</v>
      </c>
      <c r="CS161">
        <v>0</v>
      </c>
      <c r="CT161">
        <v>0</v>
      </c>
      <c r="CU161">
        <v>0</v>
      </c>
      <c r="CV161">
        <v>3248344</v>
      </c>
      <c r="CW161">
        <v>1027874</v>
      </c>
      <c r="CX161">
        <v>56313</v>
      </c>
      <c r="CY161">
        <v>1561291</v>
      </c>
      <c r="CZ161">
        <v>0</v>
      </c>
      <c r="DA161">
        <v>0</v>
      </c>
      <c r="DB161">
        <v>1141183</v>
      </c>
      <c r="DC161">
        <v>0</v>
      </c>
      <c r="DD161">
        <v>0</v>
      </c>
      <c r="DE161">
        <v>0</v>
      </c>
      <c r="DF161">
        <v>7035005</v>
      </c>
      <c r="DG161">
        <v>13646</v>
      </c>
      <c r="DH161">
        <v>7142269</v>
      </c>
      <c r="DI161">
        <v>0</v>
      </c>
      <c r="DJ161">
        <v>0</v>
      </c>
      <c r="DK161">
        <v>0</v>
      </c>
      <c r="DL161">
        <v>0</v>
      </c>
      <c r="DM161">
        <v>0</v>
      </c>
      <c r="DN161">
        <v>0</v>
      </c>
      <c r="DO161">
        <v>114037</v>
      </c>
      <c r="DP161">
        <v>1866294</v>
      </c>
      <c r="DQ161">
        <v>0</v>
      </c>
      <c r="DR161">
        <v>0</v>
      </c>
      <c r="DS161">
        <v>0</v>
      </c>
      <c r="DT161">
        <v>0</v>
      </c>
      <c r="DU161">
        <v>0</v>
      </c>
      <c r="DV161">
        <v>0</v>
      </c>
      <c r="DW161">
        <v>0</v>
      </c>
      <c r="DX161">
        <v>0</v>
      </c>
      <c r="DY161">
        <v>0</v>
      </c>
      <c r="DZ161">
        <v>0</v>
      </c>
      <c r="EA161">
        <v>0</v>
      </c>
      <c r="EB161">
        <v>0</v>
      </c>
      <c r="EC161">
        <v>0</v>
      </c>
      <c r="ED161" t="s">
        <v>202</v>
      </c>
      <c r="EE161" t="s">
        <v>203</v>
      </c>
      <c r="EF161" t="s">
        <v>204</v>
      </c>
      <c r="EG161">
        <v>1</v>
      </c>
    </row>
    <row r="162" spans="1:137" x14ac:dyDescent="0.25">
      <c r="A162" t="s">
        <v>1198</v>
      </c>
      <c r="B162" t="s">
        <v>1199</v>
      </c>
      <c r="C162">
        <v>2016</v>
      </c>
      <c r="D162" s="7">
        <v>42644</v>
      </c>
      <c r="E162" s="7">
        <v>42735</v>
      </c>
      <c r="F162" t="s">
        <v>194</v>
      </c>
      <c r="G162" t="s">
        <v>54</v>
      </c>
      <c r="H162">
        <v>5</v>
      </c>
      <c r="I162">
        <v>421</v>
      </c>
      <c r="J162" t="s">
        <v>240</v>
      </c>
      <c r="K162" t="s">
        <v>37</v>
      </c>
      <c r="L162" t="s">
        <v>224</v>
      </c>
      <c r="M162" t="s">
        <v>1200</v>
      </c>
      <c r="N162" t="s">
        <v>1201</v>
      </c>
      <c r="O162" t="s">
        <v>1060</v>
      </c>
      <c r="P162" t="s">
        <v>1061</v>
      </c>
      <c r="Q162" t="s">
        <v>1202</v>
      </c>
      <c r="R162">
        <v>99</v>
      </c>
      <c r="S162">
        <v>99</v>
      </c>
      <c r="T162">
        <v>99</v>
      </c>
      <c r="U162">
        <v>62</v>
      </c>
      <c r="V162">
        <v>14</v>
      </c>
      <c r="W162">
        <v>1</v>
      </c>
      <c r="X162">
        <v>28</v>
      </c>
      <c r="Y162">
        <v>0</v>
      </c>
      <c r="Z162">
        <v>0</v>
      </c>
      <c r="AA162">
        <v>3</v>
      </c>
      <c r="AB162">
        <v>20</v>
      </c>
      <c r="AC162">
        <v>0</v>
      </c>
      <c r="AD162">
        <v>1</v>
      </c>
      <c r="AE162">
        <v>129</v>
      </c>
      <c r="AF162">
        <v>0</v>
      </c>
      <c r="AG162">
        <v>1961</v>
      </c>
      <c r="AH162">
        <v>563</v>
      </c>
      <c r="AI162">
        <v>365</v>
      </c>
      <c r="AJ162">
        <v>1116</v>
      </c>
      <c r="AK162">
        <v>0</v>
      </c>
      <c r="AL162">
        <v>0</v>
      </c>
      <c r="AM162">
        <v>57</v>
      </c>
      <c r="AN162">
        <v>734</v>
      </c>
      <c r="AO162">
        <v>0</v>
      </c>
      <c r="AP162">
        <v>219</v>
      </c>
      <c r="AQ162">
        <v>5015</v>
      </c>
      <c r="AR162">
        <v>0</v>
      </c>
      <c r="AS162">
        <v>0</v>
      </c>
      <c r="AT162">
        <v>0</v>
      </c>
      <c r="AU162">
        <v>0</v>
      </c>
      <c r="AV162">
        <v>0</v>
      </c>
      <c r="AW162">
        <v>0</v>
      </c>
      <c r="AX162">
        <v>0</v>
      </c>
      <c r="AY162">
        <v>0</v>
      </c>
      <c r="AZ162">
        <v>0</v>
      </c>
      <c r="BA162">
        <v>0</v>
      </c>
      <c r="BB162">
        <v>0</v>
      </c>
      <c r="BC162">
        <v>0</v>
      </c>
      <c r="BD162">
        <v>17413160</v>
      </c>
      <c r="BE162">
        <v>5034208</v>
      </c>
      <c r="BF162">
        <v>2317228</v>
      </c>
      <c r="BG162">
        <v>7916134</v>
      </c>
      <c r="BH162">
        <v>0</v>
      </c>
      <c r="BI162">
        <v>0</v>
      </c>
      <c r="BJ162">
        <v>449356</v>
      </c>
      <c r="BK162">
        <v>6517129</v>
      </c>
      <c r="BL162">
        <v>0</v>
      </c>
      <c r="BM162">
        <v>910634</v>
      </c>
      <c r="BN162">
        <v>40557849</v>
      </c>
      <c r="BO162">
        <v>0</v>
      </c>
      <c r="BP162">
        <v>0</v>
      </c>
      <c r="BQ162">
        <v>0</v>
      </c>
      <c r="BR162">
        <v>0</v>
      </c>
      <c r="BS162">
        <v>0</v>
      </c>
      <c r="BT162">
        <v>0</v>
      </c>
      <c r="BU162">
        <v>0</v>
      </c>
      <c r="BV162">
        <v>0</v>
      </c>
      <c r="BW162">
        <v>0</v>
      </c>
      <c r="BX162">
        <v>0</v>
      </c>
      <c r="BY162">
        <v>0</v>
      </c>
      <c r="BZ162">
        <v>13598</v>
      </c>
      <c r="CA162">
        <v>12483762</v>
      </c>
      <c r="CB162">
        <v>3666870</v>
      </c>
      <c r="CC162">
        <v>2051951</v>
      </c>
      <c r="CD162">
        <v>5502033</v>
      </c>
      <c r="CE162">
        <v>0</v>
      </c>
      <c r="CF162">
        <v>0</v>
      </c>
      <c r="CG162">
        <v>0</v>
      </c>
      <c r="CH162">
        <v>131596</v>
      </c>
      <c r="CI162">
        <v>4134347</v>
      </c>
      <c r="CJ162">
        <v>0</v>
      </c>
      <c r="CK162">
        <v>919026</v>
      </c>
      <c r="CL162">
        <v>0</v>
      </c>
      <c r="CM162">
        <v>0</v>
      </c>
      <c r="CN162">
        <v>0</v>
      </c>
      <c r="CO162">
        <v>0</v>
      </c>
      <c r="CP162">
        <v>28903183</v>
      </c>
      <c r="CQ162">
        <v>0</v>
      </c>
      <c r="CR162">
        <v>0</v>
      </c>
      <c r="CS162">
        <v>0</v>
      </c>
      <c r="CT162">
        <v>0</v>
      </c>
      <c r="CU162">
        <v>0</v>
      </c>
      <c r="CV162">
        <v>4929398</v>
      </c>
      <c r="CW162">
        <v>1367338</v>
      </c>
      <c r="CX162">
        <v>265277</v>
      </c>
      <c r="CY162">
        <v>2414101</v>
      </c>
      <c r="CZ162">
        <v>0</v>
      </c>
      <c r="DA162">
        <v>0</v>
      </c>
      <c r="DB162">
        <v>317760</v>
      </c>
      <c r="DC162">
        <v>2369184</v>
      </c>
      <c r="DD162">
        <v>0</v>
      </c>
      <c r="DE162">
        <v>-8392</v>
      </c>
      <c r="DF162">
        <v>11654666</v>
      </c>
      <c r="DG162">
        <v>33831</v>
      </c>
      <c r="DH162">
        <v>9334689</v>
      </c>
      <c r="DI162">
        <v>0</v>
      </c>
      <c r="DJ162">
        <v>0</v>
      </c>
      <c r="DK162">
        <v>0</v>
      </c>
      <c r="DL162">
        <v>0</v>
      </c>
      <c r="DM162">
        <v>0</v>
      </c>
      <c r="DN162">
        <v>0</v>
      </c>
      <c r="DO162">
        <v>69561</v>
      </c>
      <c r="DP162">
        <v>3160082</v>
      </c>
      <c r="DQ162">
        <v>0</v>
      </c>
      <c r="DR162">
        <v>0</v>
      </c>
      <c r="DS162">
        <v>0</v>
      </c>
      <c r="DT162">
        <v>0</v>
      </c>
      <c r="DU162">
        <v>0</v>
      </c>
      <c r="DV162">
        <v>0</v>
      </c>
      <c r="DW162">
        <v>0</v>
      </c>
      <c r="DX162">
        <v>0</v>
      </c>
      <c r="DY162">
        <v>0</v>
      </c>
      <c r="DZ162">
        <v>0</v>
      </c>
      <c r="EA162">
        <v>0</v>
      </c>
      <c r="EB162">
        <v>0</v>
      </c>
      <c r="EC162">
        <v>0</v>
      </c>
      <c r="ED162" t="s">
        <v>202</v>
      </c>
      <c r="EE162" t="s">
        <v>203</v>
      </c>
      <c r="EF162" t="s">
        <v>204</v>
      </c>
      <c r="EG162">
        <v>1</v>
      </c>
    </row>
    <row r="163" spans="1:137" x14ac:dyDescent="0.25">
      <c r="A163" t="s">
        <v>1203</v>
      </c>
      <c r="B163" t="s">
        <v>1204</v>
      </c>
      <c r="C163">
        <v>2016</v>
      </c>
      <c r="D163" s="7">
        <v>42644</v>
      </c>
      <c r="E163" s="7">
        <v>42735</v>
      </c>
      <c r="F163" t="s">
        <v>194</v>
      </c>
      <c r="G163" t="s">
        <v>29</v>
      </c>
      <c r="H163">
        <v>11</v>
      </c>
      <c r="I163">
        <v>929</v>
      </c>
      <c r="J163" t="s">
        <v>240</v>
      </c>
      <c r="K163" t="s">
        <v>37</v>
      </c>
      <c r="L163" t="s">
        <v>224</v>
      </c>
      <c r="M163" t="s">
        <v>1205</v>
      </c>
      <c r="N163" t="s">
        <v>1206</v>
      </c>
      <c r="O163" t="s">
        <v>1207</v>
      </c>
      <c r="P163" t="s">
        <v>1208</v>
      </c>
      <c r="Q163" t="s">
        <v>1209</v>
      </c>
      <c r="R163">
        <v>54</v>
      </c>
      <c r="S163">
        <v>54</v>
      </c>
      <c r="T163">
        <v>54</v>
      </c>
      <c r="U163">
        <v>116</v>
      </c>
      <c r="V163">
        <v>5</v>
      </c>
      <c r="W163">
        <v>0</v>
      </c>
      <c r="X163">
        <v>4</v>
      </c>
      <c r="Y163">
        <v>0</v>
      </c>
      <c r="Z163">
        <v>0</v>
      </c>
      <c r="AA163">
        <v>8</v>
      </c>
      <c r="AB163">
        <v>0</v>
      </c>
      <c r="AC163">
        <v>0</v>
      </c>
      <c r="AD163">
        <v>0</v>
      </c>
      <c r="AE163">
        <v>133</v>
      </c>
      <c r="AF163">
        <v>0</v>
      </c>
      <c r="AG163">
        <v>2888</v>
      </c>
      <c r="AH163">
        <v>780</v>
      </c>
      <c r="AI163">
        <v>0</v>
      </c>
      <c r="AJ163">
        <v>360</v>
      </c>
      <c r="AK163">
        <v>0</v>
      </c>
      <c r="AL163">
        <v>0</v>
      </c>
      <c r="AM163">
        <v>198</v>
      </c>
      <c r="AN163">
        <v>0</v>
      </c>
      <c r="AO163">
        <v>0</v>
      </c>
      <c r="AP163">
        <v>0</v>
      </c>
      <c r="AQ163">
        <v>4226</v>
      </c>
      <c r="AR163">
        <v>0</v>
      </c>
      <c r="AS163">
        <v>2</v>
      </c>
      <c r="AT163">
        <v>0</v>
      </c>
      <c r="AU163">
        <v>0</v>
      </c>
      <c r="AV163">
        <v>0</v>
      </c>
      <c r="AW163">
        <v>0</v>
      </c>
      <c r="AX163">
        <v>0</v>
      </c>
      <c r="AY163">
        <v>0</v>
      </c>
      <c r="AZ163">
        <v>0</v>
      </c>
      <c r="BA163">
        <v>0</v>
      </c>
      <c r="BB163">
        <v>0</v>
      </c>
      <c r="BC163">
        <v>2</v>
      </c>
      <c r="BD163">
        <v>23134828</v>
      </c>
      <c r="BE163">
        <v>713956</v>
      </c>
      <c r="BF163">
        <v>0</v>
      </c>
      <c r="BG163">
        <v>3456718</v>
      </c>
      <c r="BH163">
        <v>0</v>
      </c>
      <c r="BI163">
        <v>0</v>
      </c>
      <c r="BJ163">
        <v>2249443</v>
      </c>
      <c r="BK163">
        <v>0</v>
      </c>
      <c r="BL163">
        <v>0</v>
      </c>
      <c r="BM163">
        <v>0</v>
      </c>
      <c r="BN163">
        <v>29554945</v>
      </c>
      <c r="BO163">
        <v>12269</v>
      </c>
      <c r="BP163">
        <v>0</v>
      </c>
      <c r="BQ163">
        <v>0</v>
      </c>
      <c r="BR163">
        <v>0</v>
      </c>
      <c r="BS163">
        <v>0</v>
      </c>
      <c r="BT163">
        <v>0</v>
      </c>
      <c r="BU163">
        <v>0</v>
      </c>
      <c r="BV163">
        <v>0</v>
      </c>
      <c r="BW163">
        <v>0</v>
      </c>
      <c r="BX163">
        <v>0</v>
      </c>
      <c r="BY163">
        <v>12269</v>
      </c>
      <c r="BZ163">
        <v>51494</v>
      </c>
      <c r="CA163">
        <v>17971184</v>
      </c>
      <c r="CB163">
        <v>578467</v>
      </c>
      <c r="CC163">
        <v>0</v>
      </c>
      <c r="CD163">
        <v>2851807</v>
      </c>
      <c r="CE163">
        <v>0</v>
      </c>
      <c r="CF163">
        <v>0</v>
      </c>
      <c r="CG163">
        <v>0</v>
      </c>
      <c r="CH163">
        <v>1640467</v>
      </c>
      <c r="CI163">
        <v>0</v>
      </c>
      <c r="CJ163">
        <v>0</v>
      </c>
      <c r="CK163">
        <v>0</v>
      </c>
      <c r="CL163">
        <v>0</v>
      </c>
      <c r="CM163">
        <v>0</v>
      </c>
      <c r="CN163">
        <v>0</v>
      </c>
      <c r="CO163">
        <v>0</v>
      </c>
      <c r="CP163">
        <v>23093419</v>
      </c>
      <c r="CQ163">
        <v>0</v>
      </c>
      <c r="CR163">
        <v>0</v>
      </c>
      <c r="CS163">
        <v>0</v>
      </c>
      <c r="CT163">
        <v>0</v>
      </c>
      <c r="CU163">
        <v>0</v>
      </c>
      <c r="CV163">
        <v>5124419</v>
      </c>
      <c r="CW163">
        <v>135489</v>
      </c>
      <c r="CX163">
        <v>0</v>
      </c>
      <c r="CY163">
        <v>604911</v>
      </c>
      <c r="CZ163">
        <v>0</v>
      </c>
      <c r="DA163">
        <v>0</v>
      </c>
      <c r="DB163">
        <v>608335</v>
      </c>
      <c r="DC163">
        <v>0</v>
      </c>
      <c r="DD163">
        <v>0</v>
      </c>
      <c r="DE163">
        <v>641</v>
      </c>
      <c r="DF163">
        <v>6473795</v>
      </c>
      <c r="DG163">
        <v>11816</v>
      </c>
      <c r="DH163">
        <v>6644870</v>
      </c>
      <c r="DI163">
        <v>0</v>
      </c>
      <c r="DJ163">
        <v>0</v>
      </c>
      <c r="DK163">
        <v>0</v>
      </c>
      <c r="DL163">
        <v>0</v>
      </c>
      <c r="DM163">
        <v>0</v>
      </c>
      <c r="DN163">
        <v>0</v>
      </c>
      <c r="DO163">
        <v>208853</v>
      </c>
      <c r="DP163">
        <v>13250930</v>
      </c>
      <c r="DQ163">
        <v>0</v>
      </c>
      <c r="DR163">
        <v>0</v>
      </c>
      <c r="DS163">
        <v>0</v>
      </c>
      <c r="DT163">
        <v>0</v>
      </c>
      <c r="DU163">
        <v>0</v>
      </c>
      <c r="DV163">
        <v>0</v>
      </c>
      <c r="DW163">
        <v>0</v>
      </c>
      <c r="DX163">
        <v>0</v>
      </c>
      <c r="DY163">
        <v>0</v>
      </c>
      <c r="DZ163">
        <v>0</v>
      </c>
      <c r="EA163">
        <v>0</v>
      </c>
      <c r="EB163">
        <v>0</v>
      </c>
      <c r="EC163">
        <v>0</v>
      </c>
      <c r="ED163" t="s">
        <v>202</v>
      </c>
      <c r="EE163" t="s">
        <v>203</v>
      </c>
      <c r="EF163" t="s">
        <v>204</v>
      </c>
      <c r="EG163">
        <v>1</v>
      </c>
    </row>
    <row r="164" spans="1:137" x14ac:dyDescent="0.25">
      <c r="A164" t="s">
        <v>1210</v>
      </c>
      <c r="B164" t="s">
        <v>1211</v>
      </c>
      <c r="C164">
        <v>2016</v>
      </c>
      <c r="D164" s="7">
        <v>42644</v>
      </c>
      <c r="E164" s="7">
        <v>42735</v>
      </c>
      <c r="F164" t="s">
        <v>194</v>
      </c>
      <c r="G164" t="s">
        <v>222</v>
      </c>
      <c r="H164">
        <v>13</v>
      </c>
      <c r="I164">
        <v>1014</v>
      </c>
      <c r="J164" t="s">
        <v>240</v>
      </c>
      <c r="K164" t="s">
        <v>37</v>
      </c>
      <c r="L164" t="s">
        <v>224</v>
      </c>
      <c r="M164" t="s">
        <v>1212</v>
      </c>
      <c r="N164" t="s">
        <v>1213</v>
      </c>
      <c r="O164" t="s">
        <v>1214</v>
      </c>
      <c r="P164" t="s">
        <v>1215</v>
      </c>
      <c r="Q164" t="s">
        <v>1216</v>
      </c>
      <c r="R164">
        <v>109</v>
      </c>
      <c r="S164">
        <v>109</v>
      </c>
      <c r="T164">
        <v>109</v>
      </c>
      <c r="U164">
        <v>184</v>
      </c>
      <c r="V164">
        <v>9</v>
      </c>
      <c r="W164">
        <v>2</v>
      </c>
      <c r="X164">
        <v>20</v>
      </c>
      <c r="Y164">
        <v>0</v>
      </c>
      <c r="Z164">
        <v>0</v>
      </c>
      <c r="AA164">
        <v>0</v>
      </c>
      <c r="AB164">
        <v>36</v>
      </c>
      <c r="AC164">
        <v>0</v>
      </c>
      <c r="AD164">
        <v>0</v>
      </c>
      <c r="AE164">
        <v>251</v>
      </c>
      <c r="AF164">
        <v>0</v>
      </c>
      <c r="AG164">
        <v>5774</v>
      </c>
      <c r="AH164">
        <v>440</v>
      </c>
      <c r="AI164">
        <v>154</v>
      </c>
      <c r="AJ164">
        <v>1137</v>
      </c>
      <c r="AK164">
        <v>0</v>
      </c>
      <c r="AL164">
        <v>0</v>
      </c>
      <c r="AM164">
        <v>0</v>
      </c>
      <c r="AN164">
        <v>1561</v>
      </c>
      <c r="AO164">
        <v>0</v>
      </c>
      <c r="AP164">
        <v>0</v>
      </c>
      <c r="AQ164">
        <v>9066</v>
      </c>
      <c r="AR164">
        <v>0</v>
      </c>
      <c r="AS164">
        <v>0</v>
      </c>
      <c r="AT164">
        <v>0</v>
      </c>
      <c r="AU164">
        <v>0</v>
      </c>
      <c r="AV164">
        <v>0</v>
      </c>
      <c r="AW164">
        <v>0</v>
      </c>
      <c r="AX164">
        <v>0</v>
      </c>
      <c r="AY164">
        <v>0</v>
      </c>
      <c r="AZ164">
        <v>0</v>
      </c>
      <c r="BA164">
        <v>0</v>
      </c>
      <c r="BB164">
        <v>0</v>
      </c>
      <c r="BC164">
        <v>0</v>
      </c>
      <c r="BD164">
        <v>59546814</v>
      </c>
      <c r="BE164">
        <v>5508940</v>
      </c>
      <c r="BF164">
        <v>2805177</v>
      </c>
      <c r="BG164">
        <v>10328317</v>
      </c>
      <c r="BH164">
        <v>0</v>
      </c>
      <c r="BI164">
        <v>0</v>
      </c>
      <c r="BJ164">
        <v>0</v>
      </c>
      <c r="BK164">
        <v>13487452</v>
      </c>
      <c r="BL164">
        <v>0</v>
      </c>
      <c r="BM164">
        <v>0</v>
      </c>
      <c r="BN164">
        <v>91676700</v>
      </c>
      <c r="BO164">
        <v>0</v>
      </c>
      <c r="BP164">
        <v>0</v>
      </c>
      <c r="BQ164">
        <v>0</v>
      </c>
      <c r="BR164">
        <v>0</v>
      </c>
      <c r="BS164">
        <v>0</v>
      </c>
      <c r="BT164">
        <v>0</v>
      </c>
      <c r="BU164">
        <v>0</v>
      </c>
      <c r="BV164">
        <v>0</v>
      </c>
      <c r="BW164">
        <v>0</v>
      </c>
      <c r="BX164">
        <v>0</v>
      </c>
      <c r="BY164">
        <v>0</v>
      </c>
      <c r="BZ164">
        <v>544233</v>
      </c>
      <c r="CA164">
        <v>49435078</v>
      </c>
      <c r="CB164">
        <v>4573641</v>
      </c>
      <c r="CC164">
        <v>1644341</v>
      </c>
      <c r="CD164">
        <v>8991668</v>
      </c>
      <c r="CE164">
        <v>0</v>
      </c>
      <c r="CF164">
        <v>0</v>
      </c>
      <c r="CG164">
        <v>0</v>
      </c>
      <c r="CH164">
        <v>0</v>
      </c>
      <c r="CI164">
        <v>8625665</v>
      </c>
      <c r="CJ164">
        <v>0</v>
      </c>
      <c r="CK164">
        <v>0</v>
      </c>
      <c r="CL164">
        <v>0</v>
      </c>
      <c r="CM164">
        <v>0</v>
      </c>
      <c r="CN164">
        <v>0</v>
      </c>
      <c r="CO164">
        <v>0</v>
      </c>
      <c r="CP164">
        <v>73814626</v>
      </c>
      <c r="CQ164">
        <v>0</v>
      </c>
      <c r="CR164">
        <v>0</v>
      </c>
      <c r="CS164">
        <v>0</v>
      </c>
      <c r="CT164">
        <v>0</v>
      </c>
      <c r="CU164">
        <v>0</v>
      </c>
      <c r="CV164">
        <v>9866079</v>
      </c>
      <c r="CW164">
        <v>935299</v>
      </c>
      <c r="CX164">
        <v>1160836</v>
      </c>
      <c r="CY164">
        <v>1336649</v>
      </c>
      <c r="CZ164">
        <v>0</v>
      </c>
      <c r="DA164">
        <v>0</v>
      </c>
      <c r="DB164">
        <v>0</v>
      </c>
      <c r="DC164">
        <v>4563211</v>
      </c>
      <c r="DD164">
        <v>0</v>
      </c>
      <c r="DE164">
        <v>0</v>
      </c>
      <c r="DF164">
        <v>17862074</v>
      </c>
      <c r="DG164">
        <v>34828</v>
      </c>
      <c r="DH164">
        <v>16445415</v>
      </c>
      <c r="DI164">
        <v>0</v>
      </c>
      <c r="DJ164">
        <v>0</v>
      </c>
      <c r="DK164">
        <v>0</v>
      </c>
      <c r="DL164">
        <v>0</v>
      </c>
      <c r="DM164">
        <v>0</v>
      </c>
      <c r="DN164">
        <v>0</v>
      </c>
      <c r="DO164">
        <v>233574</v>
      </c>
      <c r="DP164">
        <v>2160844</v>
      </c>
      <c r="DQ164">
        <v>0</v>
      </c>
      <c r="DR164">
        <v>0</v>
      </c>
      <c r="DS164">
        <v>0</v>
      </c>
      <c r="DT164">
        <v>0</v>
      </c>
      <c r="DU164">
        <v>0</v>
      </c>
      <c r="DV164">
        <v>0</v>
      </c>
      <c r="DW164">
        <v>0</v>
      </c>
      <c r="DX164">
        <v>0</v>
      </c>
      <c r="DY164">
        <v>0</v>
      </c>
      <c r="DZ164">
        <v>0</v>
      </c>
      <c r="EA164">
        <v>0</v>
      </c>
      <c r="EB164">
        <v>0</v>
      </c>
      <c r="EC164">
        <v>0</v>
      </c>
      <c r="ED164" t="s">
        <v>202</v>
      </c>
      <c r="EE164" t="s">
        <v>203</v>
      </c>
      <c r="EF164" t="s">
        <v>204</v>
      </c>
      <c r="EG164">
        <v>1</v>
      </c>
    </row>
    <row r="165" spans="1:137" x14ac:dyDescent="0.25">
      <c r="A165" t="s">
        <v>1217</v>
      </c>
      <c r="B165" t="s">
        <v>1218</v>
      </c>
      <c r="C165">
        <v>2016</v>
      </c>
      <c r="D165" s="7">
        <v>42644</v>
      </c>
      <c r="E165" s="7">
        <v>42735</v>
      </c>
      <c r="F165" t="s">
        <v>194</v>
      </c>
      <c r="G165" t="s">
        <v>222</v>
      </c>
      <c r="H165">
        <v>13</v>
      </c>
      <c r="I165">
        <v>1013</v>
      </c>
      <c r="J165" t="s">
        <v>240</v>
      </c>
      <c r="K165" t="s">
        <v>37</v>
      </c>
      <c r="L165" t="s">
        <v>224</v>
      </c>
      <c r="M165" t="s">
        <v>1219</v>
      </c>
      <c r="N165" t="s">
        <v>1220</v>
      </c>
      <c r="O165" t="s">
        <v>1221</v>
      </c>
      <c r="P165" t="s">
        <v>1222</v>
      </c>
      <c r="Q165" t="s">
        <v>1223</v>
      </c>
      <c r="R165">
        <v>141</v>
      </c>
      <c r="S165">
        <v>141</v>
      </c>
      <c r="T165">
        <v>141</v>
      </c>
      <c r="U165">
        <v>324</v>
      </c>
      <c r="V165">
        <v>129</v>
      </c>
      <c r="W165">
        <v>70</v>
      </c>
      <c r="X165">
        <v>126</v>
      </c>
      <c r="Y165">
        <v>0</v>
      </c>
      <c r="Z165">
        <v>0</v>
      </c>
      <c r="AA165">
        <v>50</v>
      </c>
      <c r="AB165">
        <v>53</v>
      </c>
      <c r="AC165">
        <v>0</v>
      </c>
      <c r="AD165">
        <v>27</v>
      </c>
      <c r="AE165">
        <v>779</v>
      </c>
      <c r="AF165">
        <v>0</v>
      </c>
      <c r="AG165">
        <v>2048</v>
      </c>
      <c r="AH165">
        <v>413</v>
      </c>
      <c r="AI165">
        <v>722</v>
      </c>
      <c r="AJ165">
        <v>450</v>
      </c>
      <c r="AK165">
        <v>0</v>
      </c>
      <c r="AL165">
        <v>0</v>
      </c>
      <c r="AM165">
        <v>81</v>
      </c>
      <c r="AN165">
        <v>203</v>
      </c>
      <c r="AO165">
        <v>0</v>
      </c>
      <c r="AP165">
        <v>0</v>
      </c>
      <c r="AQ165">
        <v>3917</v>
      </c>
      <c r="AR165">
        <v>0</v>
      </c>
      <c r="AS165">
        <v>729</v>
      </c>
      <c r="AT165">
        <v>254</v>
      </c>
      <c r="AU165">
        <v>396</v>
      </c>
      <c r="AV165">
        <v>1378</v>
      </c>
      <c r="AW165">
        <v>0</v>
      </c>
      <c r="AX165">
        <v>0</v>
      </c>
      <c r="AY165">
        <v>567</v>
      </c>
      <c r="AZ165">
        <v>684</v>
      </c>
      <c r="BA165">
        <v>0</v>
      </c>
      <c r="BB165">
        <v>281</v>
      </c>
      <c r="BC165">
        <v>4289</v>
      </c>
      <c r="BD165">
        <v>11752571</v>
      </c>
      <c r="BE165">
        <v>5378296</v>
      </c>
      <c r="BF165">
        <v>8916064</v>
      </c>
      <c r="BG165">
        <v>4622643</v>
      </c>
      <c r="BH165">
        <v>0</v>
      </c>
      <c r="BI165">
        <v>0</v>
      </c>
      <c r="BJ165">
        <v>1373217</v>
      </c>
      <c r="BK165">
        <v>2979043</v>
      </c>
      <c r="BL165">
        <v>0</v>
      </c>
      <c r="BM165">
        <v>237391</v>
      </c>
      <c r="BN165">
        <v>35259225</v>
      </c>
      <c r="BO165">
        <v>2375783</v>
      </c>
      <c r="BP165">
        <v>1059301</v>
      </c>
      <c r="BQ165">
        <v>1086094</v>
      </c>
      <c r="BR165">
        <v>3379404</v>
      </c>
      <c r="BS165">
        <v>0</v>
      </c>
      <c r="BT165">
        <v>0</v>
      </c>
      <c r="BU165">
        <v>1756218</v>
      </c>
      <c r="BV165">
        <v>1951852</v>
      </c>
      <c r="BW165">
        <v>0</v>
      </c>
      <c r="BX165">
        <v>635845</v>
      </c>
      <c r="BY165">
        <v>12244497</v>
      </c>
      <c r="BZ165">
        <v>744819</v>
      </c>
      <c r="CA165">
        <v>9057018</v>
      </c>
      <c r="CB165">
        <v>4897013</v>
      </c>
      <c r="CC165">
        <v>8908743</v>
      </c>
      <c r="CD165">
        <v>7400022</v>
      </c>
      <c r="CE165">
        <v>0</v>
      </c>
      <c r="CF165">
        <v>0</v>
      </c>
      <c r="CG165">
        <v>0</v>
      </c>
      <c r="CH165">
        <v>563794</v>
      </c>
      <c r="CI165">
        <v>4519040</v>
      </c>
      <c r="CJ165">
        <v>0</v>
      </c>
      <c r="CK165">
        <v>109498</v>
      </c>
      <c r="CL165">
        <v>0</v>
      </c>
      <c r="CM165">
        <v>0</v>
      </c>
      <c r="CN165">
        <v>0</v>
      </c>
      <c r="CO165">
        <v>0</v>
      </c>
      <c r="CP165">
        <v>36199947</v>
      </c>
      <c r="CQ165">
        <v>0</v>
      </c>
      <c r="CR165">
        <v>0</v>
      </c>
      <c r="CS165">
        <v>0</v>
      </c>
      <c r="CT165">
        <v>0</v>
      </c>
      <c r="CU165">
        <v>0</v>
      </c>
      <c r="CV165">
        <v>5071336</v>
      </c>
      <c r="CW165">
        <v>1540584</v>
      </c>
      <c r="CX165">
        <v>1093415</v>
      </c>
      <c r="CY165">
        <v>602025</v>
      </c>
      <c r="CZ165">
        <v>0</v>
      </c>
      <c r="DA165">
        <v>0</v>
      </c>
      <c r="DB165">
        <v>2565641</v>
      </c>
      <c r="DC165">
        <v>411855</v>
      </c>
      <c r="DD165">
        <v>0</v>
      </c>
      <c r="DE165">
        <v>18919</v>
      </c>
      <c r="DF165">
        <v>11303775</v>
      </c>
      <c r="DG165">
        <v>70723</v>
      </c>
      <c r="DH165">
        <v>12414693</v>
      </c>
      <c r="DI165">
        <v>0</v>
      </c>
      <c r="DJ165">
        <v>0</v>
      </c>
      <c r="DK165">
        <v>0</v>
      </c>
      <c r="DL165">
        <v>0</v>
      </c>
      <c r="DM165">
        <v>0</v>
      </c>
      <c r="DN165">
        <v>0</v>
      </c>
      <c r="DO165">
        <v>52929</v>
      </c>
      <c r="DP165">
        <v>38308959</v>
      </c>
      <c r="DQ165">
        <v>0</v>
      </c>
      <c r="DR165">
        <v>0</v>
      </c>
      <c r="DS165">
        <v>0</v>
      </c>
      <c r="DT165">
        <v>0</v>
      </c>
      <c r="DU165">
        <v>0</v>
      </c>
      <c r="DV165">
        <v>0</v>
      </c>
      <c r="DW165">
        <v>0</v>
      </c>
      <c r="DX165">
        <v>0</v>
      </c>
      <c r="DY165">
        <v>0</v>
      </c>
      <c r="DZ165">
        <v>0</v>
      </c>
      <c r="EA165">
        <v>0</v>
      </c>
      <c r="EB165">
        <v>0</v>
      </c>
      <c r="EC165">
        <v>0</v>
      </c>
      <c r="ED165" t="s">
        <v>202</v>
      </c>
      <c r="EE165" t="s">
        <v>203</v>
      </c>
      <c r="EF165" t="s">
        <v>204</v>
      </c>
      <c r="EG165">
        <v>1</v>
      </c>
    </row>
    <row r="166" spans="1:137" x14ac:dyDescent="0.25">
      <c r="A166" t="s">
        <v>1224</v>
      </c>
      <c r="B166" t="s">
        <v>1225</v>
      </c>
      <c r="C166">
        <v>2016</v>
      </c>
      <c r="D166" s="7">
        <v>42644</v>
      </c>
      <c r="E166" s="7">
        <v>42735</v>
      </c>
      <c r="F166" t="s">
        <v>194</v>
      </c>
      <c r="G166" t="s">
        <v>364</v>
      </c>
      <c r="H166">
        <v>4</v>
      </c>
      <c r="I166">
        <v>423</v>
      </c>
      <c r="J166" t="s">
        <v>262</v>
      </c>
      <c r="K166" t="s">
        <v>38</v>
      </c>
      <c r="L166" t="s">
        <v>224</v>
      </c>
      <c r="M166" t="s">
        <v>1226</v>
      </c>
      <c r="N166" t="s">
        <v>1227</v>
      </c>
      <c r="O166" t="s">
        <v>35</v>
      </c>
      <c r="P166" t="s">
        <v>1228</v>
      </c>
      <c r="Q166" t="s">
        <v>1229</v>
      </c>
      <c r="R166">
        <v>780</v>
      </c>
      <c r="S166">
        <v>780</v>
      </c>
      <c r="T166">
        <v>774</v>
      </c>
      <c r="U166">
        <v>23</v>
      </c>
      <c r="V166">
        <v>0</v>
      </c>
      <c r="W166">
        <v>188</v>
      </c>
      <c r="X166">
        <v>17</v>
      </c>
      <c r="Y166">
        <v>0</v>
      </c>
      <c r="Z166">
        <v>0</v>
      </c>
      <c r="AA166">
        <v>2</v>
      </c>
      <c r="AB166">
        <v>0</v>
      </c>
      <c r="AC166">
        <v>0</v>
      </c>
      <c r="AD166">
        <v>1</v>
      </c>
      <c r="AE166">
        <v>231</v>
      </c>
      <c r="AF166">
        <v>0</v>
      </c>
      <c r="AG166">
        <v>830</v>
      </c>
      <c r="AH166">
        <v>0</v>
      </c>
      <c r="AI166">
        <v>68056</v>
      </c>
      <c r="AJ166">
        <v>945</v>
      </c>
      <c r="AK166">
        <v>0</v>
      </c>
      <c r="AL166">
        <v>0</v>
      </c>
      <c r="AM166">
        <v>30</v>
      </c>
      <c r="AN166">
        <v>0</v>
      </c>
      <c r="AO166">
        <v>0</v>
      </c>
      <c r="AP166">
        <v>125</v>
      </c>
      <c r="AQ166">
        <v>69986</v>
      </c>
      <c r="AR166">
        <v>0</v>
      </c>
      <c r="AS166">
        <v>1074</v>
      </c>
      <c r="AT166">
        <v>0</v>
      </c>
      <c r="AU166">
        <v>734</v>
      </c>
      <c r="AV166">
        <v>51</v>
      </c>
      <c r="AW166">
        <v>0</v>
      </c>
      <c r="AX166">
        <v>0</v>
      </c>
      <c r="AY166">
        <v>2</v>
      </c>
      <c r="AZ166">
        <v>0</v>
      </c>
      <c r="BA166">
        <v>0</v>
      </c>
      <c r="BB166">
        <v>0</v>
      </c>
      <c r="BC166">
        <v>1861</v>
      </c>
      <c r="BD166">
        <v>6066392</v>
      </c>
      <c r="BE166">
        <v>0</v>
      </c>
      <c r="BF166">
        <v>93572179</v>
      </c>
      <c r="BG166">
        <v>2014645</v>
      </c>
      <c r="BH166">
        <v>0</v>
      </c>
      <c r="BI166">
        <v>0</v>
      </c>
      <c r="BJ166">
        <v>316</v>
      </c>
      <c r="BK166">
        <v>0</v>
      </c>
      <c r="BL166">
        <v>0</v>
      </c>
      <c r="BM166">
        <v>285592</v>
      </c>
      <c r="BN166">
        <v>101939124</v>
      </c>
      <c r="BO166">
        <v>468907</v>
      </c>
      <c r="BP166">
        <v>0</v>
      </c>
      <c r="BQ166">
        <v>342067</v>
      </c>
      <c r="BR166">
        <v>12497</v>
      </c>
      <c r="BS166">
        <v>0</v>
      </c>
      <c r="BT166">
        <v>0</v>
      </c>
      <c r="BU166">
        <v>617</v>
      </c>
      <c r="BV166">
        <v>0</v>
      </c>
      <c r="BW166">
        <v>0</v>
      </c>
      <c r="BX166">
        <v>0</v>
      </c>
      <c r="BY166">
        <v>824088</v>
      </c>
      <c r="BZ166">
        <v>0</v>
      </c>
      <c r="CA166">
        <v>4271301</v>
      </c>
      <c r="CB166">
        <v>0</v>
      </c>
      <c r="CC166">
        <v>58996164</v>
      </c>
      <c r="CD166">
        <v>1868568</v>
      </c>
      <c r="CE166">
        <v>0</v>
      </c>
      <c r="CF166">
        <v>0</v>
      </c>
      <c r="CG166">
        <v>0</v>
      </c>
      <c r="CH166">
        <v>0</v>
      </c>
      <c r="CI166">
        <v>0</v>
      </c>
      <c r="CJ166">
        <v>0</v>
      </c>
      <c r="CK166">
        <v>0</v>
      </c>
      <c r="CL166">
        <v>0</v>
      </c>
      <c r="CM166">
        <v>0</v>
      </c>
      <c r="CN166">
        <v>0</v>
      </c>
      <c r="CO166">
        <v>30129</v>
      </c>
      <c r="CP166">
        <v>65166162</v>
      </c>
      <c r="CQ166">
        <v>0</v>
      </c>
      <c r="CR166">
        <v>0</v>
      </c>
      <c r="CS166">
        <v>0</v>
      </c>
      <c r="CT166">
        <v>0</v>
      </c>
      <c r="CU166">
        <v>0</v>
      </c>
      <c r="CV166">
        <v>2263998</v>
      </c>
      <c r="CW166">
        <v>0</v>
      </c>
      <c r="CX166">
        <v>34918082</v>
      </c>
      <c r="CY166">
        <v>158574</v>
      </c>
      <c r="CZ166">
        <v>0</v>
      </c>
      <c r="DA166">
        <v>0</v>
      </c>
      <c r="DB166">
        <v>933</v>
      </c>
      <c r="DC166">
        <v>0</v>
      </c>
      <c r="DD166">
        <v>0</v>
      </c>
      <c r="DE166">
        <v>255463</v>
      </c>
      <c r="DF166">
        <v>37597050</v>
      </c>
      <c r="DG166">
        <v>333106</v>
      </c>
      <c r="DH166">
        <v>42075737</v>
      </c>
      <c r="DI166">
        <v>0</v>
      </c>
      <c r="DJ166">
        <v>15185048</v>
      </c>
      <c r="DK166">
        <v>0</v>
      </c>
      <c r="DL166">
        <v>0</v>
      </c>
      <c r="DM166">
        <v>0</v>
      </c>
      <c r="DN166">
        <v>0</v>
      </c>
      <c r="DO166">
        <v>810641</v>
      </c>
      <c r="DP166">
        <v>521805752</v>
      </c>
      <c r="DQ166">
        <v>0</v>
      </c>
      <c r="DR166">
        <v>0</v>
      </c>
      <c r="DS166">
        <v>0</v>
      </c>
      <c r="DT166">
        <v>0</v>
      </c>
      <c r="DU166">
        <v>0</v>
      </c>
      <c r="DV166">
        <v>0</v>
      </c>
      <c r="DW166">
        <v>0</v>
      </c>
      <c r="DX166">
        <v>0</v>
      </c>
      <c r="DY166">
        <v>0</v>
      </c>
      <c r="DZ166">
        <v>0</v>
      </c>
      <c r="EA166">
        <v>0</v>
      </c>
      <c r="EB166">
        <v>0</v>
      </c>
      <c r="EC166">
        <v>0</v>
      </c>
      <c r="ED166" t="s">
        <v>202</v>
      </c>
      <c r="EE166" t="s">
        <v>203</v>
      </c>
      <c r="EF166" t="s">
        <v>204</v>
      </c>
      <c r="EG166">
        <v>1</v>
      </c>
    </row>
    <row r="167" spans="1:137" x14ac:dyDescent="0.25">
      <c r="A167" t="s">
        <v>1230</v>
      </c>
      <c r="B167" t="s">
        <v>1231</v>
      </c>
      <c r="C167">
        <v>2016</v>
      </c>
      <c r="D167" s="7">
        <v>42644</v>
      </c>
      <c r="E167" s="7">
        <v>42735</v>
      </c>
      <c r="F167" t="s">
        <v>194</v>
      </c>
      <c r="G167" t="s">
        <v>222</v>
      </c>
      <c r="H167">
        <v>13</v>
      </c>
      <c r="I167">
        <v>1017</v>
      </c>
      <c r="J167" t="s">
        <v>286</v>
      </c>
      <c r="K167" t="s">
        <v>37</v>
      </c>
      <c r="L167" t="s">
        <v>224</v>
      </c>
      <c r="M167" t="s">
        <v>1232</v>
      </c>
      <c r="N167" t="s">
        <v>1233</v>
      </c>
      <c r="O167" t="s">
        <v>1234</v>
      </c>
      <c r="P167" t="s">
        <v>1235</v>
      </c>
      <c r="Q167" t="s">
        <v>1236</v>
      </c>
      <c r="R167">
        <v>93</v>
      </c>
      <c r="S167">
        <v>50</v>
      </c>
      <c r="T167">
        <v>50</v>
      </c>
      <c r="U167">
        <v>0</v>
      </c>
      <c r="V167">
        <v>0</v>
      </c>
      <c r="W167">
        <v>0</v>
      </c>
      <c r="X167">
        <v>0</v>
      </c>
      <c r="Y167">
        <v>0</v>
      </c>
      <c r="Z167">
        <v>0</v>
      </c>
      <c r="AA167">
        <v>105</v>
      </c>
      <c r="AB167">
        <v>0</v>
      </c>
      <c r="AC167">
        <v>0</v>
      </c>
      <c r="AD167">
        <v>26</v>
      </c>
      <c r="AE167">
        <v>131</v>
      </c>
      <c r="AF167">
        <v>0</v>
      </c>
      <c r="AG167">
        <v>0</v>
      </c>
      <c r="AH167">
        <v>0</v>
      </c>
      <c r="AI167">
        <v>0</v>
      </c>
      <c r="AJ167">
        <v>0</v>
      </c>
      <c r="AK167">
        <v>0</v>
      </c>
      <c r="AL167">
        <v>0</v>
      </c>
      <c r="AM167">
        <v>1897</v>
      </c>
      <c r="AN167">
        <v>0</v>
      </c>
      <c r="AO167">
        <v>0</v>
      </c>
      <c r="AP167">
        <v>205</v>
      </c>
      <c r="AQ167">
        <v>2102</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1973175</v>
      </c>
      <c r="BK167">
        <v>0</v>
      </c>
      <c r="BL167">
        <v>0</v>
      </c>
      <c r="BM167">
        <v>163331</v>
      </c>
      <c r="BN167">
        <v>2136506</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1973175</v>
      </c>
      <c r="DC167">
        <v>0</v>
      </c>
      <c r="DD167">
        <v>0</v>
      </c>
      <c r="DE167">
        <v>163331</v>
      </c>
      <c r="DF167">
        <v>2136506</v>
      </c>
      <c r="DG167">
        <v>0</v>
      </c>
      <c r="DH167">
        <v>1734419</v>
      </c>
      <c r="DI167">
        <v>0</v>
      </c>
      <c r="DJ167">
        <v>0</v>
      </c>
      <c r="DK167">
        <v>0</v>
      </c>
      <c r="DL167">
        <v>0</v>
      </c>
      <c r="DM167">
        <v>0</v>
      </c>
      <c r="DN167">
        <v>0</v>
      </c>
      <c r="DO167">
        <v>0</v>
      </c>
      <c r="DP167">
        <v>995147</v>
      </c>
      <c r="DQ167">
        <v>0</v>
      </c>
      <c r="DR167">
        <v>0</v>
      </c>
      <c r="DS167">
        <v>0</v>
      </c>
      <c r="DT167">
        <v>0</v>
      </c>
      <c r="DU167">
        <v>0</v>
      </c>
      <c r="DV167">
        <v>0</v>
      </c>
      <c r="DW167">
        <v>0</v>
      </c>
      <c r="DX167">
        <v>0</v>
      </c>
      <c r="DY167">
        <v>0</v>
      </c>
      <c r="DZ167">
        <v>0</v>
      </c>
      <c r="EA167">
        <v>0</v>
      </c>
      <c r="EB167">
        <v>0</v>
      </c>
      <c r="EC167">
        <v>0</v>
      </c>
      <c r="ED167" t="s">
        <v>202</v>
      </c>
      <c r="EE167" t="s">
        <v>203</v>
      </c>
      <c r="EF167" t="s">
        <v>204</v>
      </c>
      <c r="EG167">
        <v>1</v>
      </c>
    </row>
    <row r="168" spans="1:137" x14ac:dyDescent="0.25">
      <c r="A168" t="s">
        <v>1237</v>
      </c>
      <c r="B168" t="s">
        <v>1238</v>
      </c>
      <c r="C168">
        <v>2016</v>
      </c>
      <c r="D168" s="7">
        <v>42644</v>
      </c>
      <c r="E168" s="7">
        <v>42735</v>
      </c>
      <c r="F168" t="s">
        <v>194</v>
      </c>
      <c r="G168" t="s">
        <v>29</v>
      </c>
      <c r="H168">
        <v>11</v>
      </c>
      <c r="I168">
        <v>933</v>
      </c>
      <c r="J168" t="s">
        <v>240</v>
      </c>
      <c r="K168" t="s">
        <v>37</v>
      </c>
      <c r="L168" t="s">
        <v>224</v>
      </c>
      <c r="M168" t="s">
        <v>1239</v>
      </c>
      <c r="N168" t="s">
        <v>1240</v>
      </c>
      <c r="O168" t="s">
        <v>1241</v>
      </c>
      <c r="P168" t="s">
        <v>1242</v>
      </c>
      <c r="Q168" t="s">
        <v>1243</v>
      </c>
      <c r="R168">
        <v>172</v>
      </c>
      <c r="S168">
        <v>172</v>
      </c>
      <c r="T168">
        <v>101</v>
      </c>
      <c r="U168">
        <v>549</v>
      </c>
      <c r="V168">
        <v>631</v>
      </c>
      <c r="W168">
        <v>121</v>
      </c>
      <c r="X168">
        <v>391</v>
      </c>
      <c r="Y168">
        <v>0</v>
      </c>
      <c r="Z168">
        <v>0</v>
      </c>
      <c r="AA168">
        <v>22</v>
      </c>
      <c r="AB168">
        <v>287</v>
      </c>
      <c r="AC168">
        <v>0</v>
      </c>
      <c r="AD168">
        <v>14</v>
      </c>
      <c r="AE168">
        <v>2015</v>
      </c>
      <c r="AF168">
        <v>0</v>
      </c>
      <c r="AG168">
        <v>2614</v>
      </c>
      <c r="AH168">
        <v>2517</v>
      </c>
      <c r="AI168">
        <v>876</v>
      </c>
      <c r="AJ168">
        <v>1864</v>
      </c>
      <c r="AK168">
        <v>0</v>
      </c>
      <c r="AL168">
        <v>0</v>
      </c>
      <c r="AM168">
        <v>315</v>
      </c>
      <c r="AN168">
        <v>985</v>
      </c>
      <c r="AO168">
        <v>0</v>
      </c>
      <c r="AP168">
        <v>30</v>
      </c>
      <c r="AQ168">
        <v>9201</v>
      </c>
      <c r="AR168">
        <v>0</v>
      </c>
      <c r="AS168">
        <v>1975</v>
      </c>
      <c r="AT168">
        <v>1848</v>
      </c>
      <c r="AU168">
        <v>1028</v>
      </c>
      <c r="AV168">
        <v>4623</v>
      </c>
      <c r="AW168">
        <v>0</v>
      </c>
      <c r="AX168">
        <v>0</v>
      </c>
      <c r="AY168">
        <v>168</v>
      </c>
      <c r="AZ168">
        <v>3069</v>
      </c>
      <c r="BA168">
        <v>7</v>
      </c>
      <c r="BB168">
        <v>1165</v>
      </c>
      <c r="BC168">
        <v>13883</v>
      </c>
      <c r="BD168">
        <v>55943847</v>
      </c>
      <c r="BE168">
        <v>66775550</v>
      </c>
      <c r="BF168">
        <v>13202371</v>
      </c>
      <c r="BG168">
        <v>35068650</v>
      </c>
      <c r="BH168">
        <v>0</v>
      </c>
      <c r="BI168">
        <v>0</v>
      </c>
      <c r="BJ168">
        <v>8116940</v>
      </c>
      <c r="BK168">
        <v>25854062</v>
      </c>
      <c r="BL168">
        <v>0</v>
      </c>
      <c r="BM168">
        <v>568677</v>
      </c>
      <c r="BN168">
        <v>205530097</v>
      </c>
      <c r="BO168">
        <v>16443867</v>
      </c>
      <c r="BP168">
        <v>28204746</v>
      </c>
      <c r="BQ168">
        <v>5514489</v>
      </c>
      <c r="BR168">
        <v>29404103</v>
      </c>
      <c r="BS168">
        <v>0</v>
      </c>
      <c r="BT168">
        <v>0</v>
      </c>
      <c r="BU168">
        <v>1393826</v>
      </c>
      <c r="BV168">
        <v>24212473</v>
      </c>
      <c r="BW168">
        <v>68302</v>
      </c>
      <c r="BX168">
        <v>5790089</v>
      </c>
      <c r="BY168">
        <v>111031895</v>
      </c>
      <c r="BZ168">
        <v>2440689</v>
      </c>
      <c r="CA168">
        <v>63766314</v>
      </c>
      <c r="CB168">
        <v>81856822</v>
      </c>
      <c r="CC168">
        <v>13515968</v>
      </c>
      <c r="CD168">
        <v>56613199</v>
      </c>
      <c r="CE168">
        <v>0</v>
      </c>
      <c r="CF168">
        <v>0</v>
      </c>
      <c r="CG168">
        <v>0</v>
      </c>
      <c r="CH168">
        <v>8495329</v>
      </c>
      <c r="CI168">
        <v>34829096</v>
      </c>
      <c r="CJ168">
        <v>0</v>
      </c>
      <c r="CK168">
        <v>-219170</v>
      </c>
      <c r="CL168">
        <v>0</v>
      </c>
      <c r="CM168">
        <v>0</v>
      </c>
      <c r="CN168">
        <v>0</v>
      </c>
      <c r="CO168">
        <v>4797252</v>
      </c>
      <c r="CP168">
        <v>266095499</v>
      </c>
      <c r="CQ168">
        <v>0</v>
      </c>
      <c r="CR168">
        <v>0</v>
      </c>
      <c r="CS168">
        <v>0</v>
      </c>
      <c r="CT168">
        <v>0</v>
      </c>
      <c r="CU168">
        <v>0</v>
      </c>
      <c r="CV168">
        <v>8621400</v>
      </c>
      <c r="CW168">
        <v>13123474</v>
      </c>
      <c r="CX168">
        <v>5200892</v>
      </c>
      <c r="CY168">
        <v>7859554</v>
      </c>
      <c r="CZ168">
        <v>0</v>
      </c>
      <c r="DA168">
        <v>0</v>
      </c>
      <c r="DB168">
        <v>1144047</v>
      </c>
      <c r="DC168">
        <v>14642155</v>
      </c>
      <c r="DD168">
        <v>29780</v>
      </c>
      <c r="DE168">
        <v>-154809</v>
      </c>
      <c r="DF168">
        <v>50466493</v>
      </c>
      <c r="DG168">
        <v>0</v>
      </c>
      <c r="DH168">
        <v>56518339</v>
      </c>
      <c r="DI168">
        <v>0</v>
      </c>
      <c r="DJ168">
        <v>237367</v>
      </c>
      <c r="DK168">
        <v>0</v>
      </c>
      <c r="DL168">
        <v>0</v>
      </c>
      <c r="DM168">
        <v>0</v>
      </c>
      <c r="DN168">
        <v>0</v>
      </c>
      <c r="DO168">
        <v>923141</v>
      </c>
      <c r="DP168">
        <v>37093429</v>
      </c>
      <c r="DQ168">
        <v>0</v>
      </c>
      <c r="DR168">
        <v>0</v>
      </c>
      <c r="DS168">
        <v>0</v>
      </c>
      <c r="DT168">
        <v>0</v>
      </c>
      <c r="DU168">
        <v>0</v>
      </c>
      <c r="DV168">
        <v>0</v>
      </c>
      <c r="DW168">
        <v>0</v>
      </c>
      <c r="DX168">
        <v>0</v>
      </c>
      <c r="DY168">
        <v>0</v>
      </c>
      <c r="DZ168">
        <v>0</v>
      </c>
      <c r="EA168">
        <v>6032901</v>
      </c>
      <c r="EB168">
        <v>4126885</v>
      </c>
      <c r="EC168">
        <v>3305295</v>
      </c>
      <c r="ED168" t="s">
        <v>202</v>
      </c>
      <c r="EE168" t="s">
        <v>203</v>
      </c>
      <c r="EF168" t="s">
        <v>204</v>
      </c>
      <c r="EG168">
        <v>1</v>
      </c>
    </row>
    <row r="169" spans="1:137" x14ac:dyDescent="0.25">
      <c r="A169" t="s">
        <v>1244</v>
      </c>
      <c r="B169" t="s">
        <v>1245</v>
      </c>
      <c r="C169">
        <v>2016</v>
      </c>
      <c r="D169" s="7">
        <v>42644</v>
      </c>
      <c r="E169" s="7">
        <v>42735</v>
      </c>
      <c r="F169" t="s">
        <v>194</v>
      </c>
      <c r="G169" t="s">
        <v>364</v>
      </c>
      <c r="H169">
        <v>4</v>
      </c>
      <c r="I169">
        <v>423</v>
      </c>
      <c r="J169" t="s">
        <v>223</v>
      </c>
      <c r="K169" t="s">
        <v>37</v>
      </c>
      <c r="L169" t="s">
        <v>224</v>
      </c>
      <c r="M169" t="s">
        <v>1246</v>
      </c>
      <c r="N169" t="s">
        <v>1247</v>
      </c>
      <c r="O169" t="s">
        <v>35</v>
      </c>
      <c r="P169" t="s">
        <v>1248</v>
      </c>
      <c r="Q169" t="s">
        <v>1249</v>
      </c>
      <c r="R169">
        <v>67</v>
      </c>
      <c r="S169">
        <v>23</v>
      </c>
      <c r="T169">
        <v>23</v>
      </c>
      <c r="U169">
        <v>46</v>
      </c>
      <c r="V169">
        <v>7</v>
      </c>
      <c r="W169">
        <v>6</v>
      </c>
      <c r="X169">
        <v>54</v>
      </c>
      <c r="Y169">
        <v>0</v>
      </c>
      <c r="Z169">
        <v>0</v>
      </c>
      <c r="AA169">
        <v>0</v>
      </c>
      <c r="AB169">
        <v>61</v>
      </c>
      <c r="AC169">
        <v>0</v>
      </c>
      <c r="AD169">
        <v>9</v>
      </c>
      <c r="AE169">
        <v>183</v>
      </c>
      <c r="AF169">
        <v>0</v>
      </c>
      <c r="AG169">
        <v>499</v>
      </c>
      <c r="AH169">
        <v>119</v>
      </c>
      <c r="AI169">
        <v>40</v>
      </c>
      <c r="AJ169">
        <v>499</v>
      </c>
      <c r="AK169">
        <v>0</v>
      </c>
      <c r="AL169">
        <v>0</v>
      </c>
      <c r="AM169">
        <v>0</v>
      </c>
      <c r="AN169">
        <v>368</v>
      </c>
      <c r="AO169">
        <v>0</v>
      </c>
      <c r="AP169">
        <v>32</v>
      </c>
      <c r="AQ169">
        <v>1557</v>
      </c>
      <c r="AR169">
        <v>0</v>
      </c>
      <c r="AS169">
        <v>1457</v>
      </c>
      <c r="AT169">
        <v>18</v>
      </c>
      <c r="AU169">
        <v>1</v>
      </c>
      <c r="AV169">
        <v>31</v>
      </c>
      <c r="AW169">
        <v>0</v>
      </c>
      <c r="AX169">
        <v>0</v>
      </c>
      <c r="AY169">
        <v>0</v>
      </c>
      <c r="AZ169">
        <v>7050</v>
      </c>
      <c r="BA169">
        <v>0</v>
      </c>
      <c r="BB169">
        <v>248</v>
      </c>
      <c r="BC169">
        <v>8805</v>
      </c>
      <c r="BD169">
        <v>2300113</v>
      </c>
      <c r="BE169">
        <v>145926</v>
      </c>
      <c r="BF169">
        <v>149815</v>
      </c>
      <c r="BG169">
        <v>1912052</v>
      </c>
      <c r="BH169">
        <v>0</v>
      </c>
      <c r="BI169">
        <v>0</v>
      </c>
      <c r="BJ169">
        <v>0</v>
      </c>
      <c r="BK169">
        <v>1492683</v>
      </c>
      <c r="BL169">
        <v>0</v>
      </c>
      <c r="BM169">
        <v>26392</v>
      </c>
      <c r="BN169">
        <v>6026981</v>
      </c>
      <c r="BO169">
        <v>1255289</v>
      </c>
      <c r="BP169">
        <v>1537</v>
      </c>
      <c r="BQ169">
        <v>1116</v>
      </c>
      <c r="BR169">
        <v>29760</v>
      </c>
      <c r="BS169">
        <v>0</v>
      </c>
      <c r="BT169">
        <v>0</v>
      </c>
      <c r="BU169">
        <v>0</v>
      </c>
      <c r="BV169">
        <v>6131404</v>
      </c>
      <c r="BW169">
        <v>0</v>
      </c>
      <c r="BX169">
        <v>207966</v>
      </c>
      <c r="BY169">
        <v>7627072</v>
      </c>
      <c r="BZ169">
        <v>0</v>
      </c>
      <c r="CA169">
        <v>1682801</v>
      </c>
      <c r="CB169">
        <v>68177</v>
      </c>
      <c r="CC169">
        <v>150931</v>
      </c>
      <c r="CD169">
        <v>1941812</v>
      </c>
      <c r="CE169">
        <v>0</v>
      </c>
      <c r="CF169">
        <v>0</v>
      </c>
      <c r="CG169">
        <v>0</v>
      </c>
      <c r="CH169">
        <v>0</v>
      </c>
      <c r="CI169">
        <v>3751803</v>
      </c>
      <c r="CJ169">
        <v>0</v>
      </c>
      <c r="CK169">
        <v>0</v>
      </c>
      <c r="CL169">
        <v>0</v>
      </c>
      <c r="CM169">
        <v>0</v>
      </c>
      <c r="CN169">
        <v>0</v>
      </c>
      <c r="CO169">
        <v>118028</v>
      </c>
      <c r="CP169">
        <v>7713552</v>
      </c>
      <c r="CQ169">
        <v>0</v>
      </c>
      <c r="CR169">
        <v>0</v>
      </c>
      <c r="CS169">
        <v>0</v>
      </c>
      <c r="CT169">
        <v>0</v>
      </c>
      <c r="CU169">
        <v>0</v>
      </c>
      <c r="CV169">
        <v>1872601</v>
      </c>
      <c r="CW169">
        <v>79285</v>
      </c>
      <c r="CX169">
        <v>0</v>
      </c>
      <c r="CY169">
        <v>0</v>
      </c>
      <c r="CZ169">
        <v>0</v>
      </c>
      <c r="DA169">
        <v>0</v>
      </c>
      <c r="DB169">
        <v>0</v>
      </c>
      <c r="DC169">
        <v>3872284</v>
      </c>
      <c r="DD169">
        <v>0</v>
      </c>
      <c r="DE169">
        <v>116331</v>
      </c>
      <c r="DF169">
        <v>5940501</v>
      </c>
      <c r="DG169">
        <v>2092743</v>
      </c>
      <c r="DH169">
        <v>8630567</v>
      </c>
      <c r="DI169">
        <v>0</v>
      </c>
      <c r="DJ169">
        <v>0</v>
      </c>
      <c r="DK169">
        <v>0</v>
      </c>
      <c r="DL169">
        <v>0</v>
      </c>
      <c r="DM169">
        <v>0</v>
      </c>
      <c r="DN169">
        <v>0</v>
      </c>
      <c r="DO169">
        <v>0</v>
      </c>
      <c r="DP169">
        <v>2518811</v>
      </c>
      <c r="DQ169">
        <v>0</v>
      </c>
      <c r="DR169">
        <v>0</v>
      </c>
      <c r="DS169">
        <v>0</v>
      </c>
      <c r="DT169">
        <v>0</v>
      </c>
      <c r="DU169">
        <v>0</v>
      </c>
      <c r="DV169">
        <v>0</v>
      </c>
      <c r="DW169">
        <v>0</v>
      </c>
      <c r="DX169">
        <v>0</v>
      </c>
      <c r="DY169">
        <v>0</v>
      </c>
      <c r="DZ169">
        <v>0</v>
      </c>
      <c r="EA169">
        <v>0</v>
      </c>
      <c r="EB169">
        <v>0</v>
      </c>
      <c r="EC169">
        <v>0</v>
      </c>
      <c r="ED169" t="s">
        <v>202</v>
      </c>
      <c r="EE169" t="s">
        <v>203</v>
      </c>
      <c r="EF169" t="s">
        <v>204</v>
      </c>
      <c r="EG169">
        <v>1</v>
      </c>
    </row>
    <row r="170" spans="1:137" x14ac:dyDescent="0.25">
      <c r="A170" t="s">
        <v>1250</v>
      </c>
      <c r="B170" t="s">
        <v>1251</v>
      </c>
      <c r="C170">
        <v>2016</v>
      </c>
      <c r="D170" s="7">
        <v>42644</v>
      </c>
      <c r="E170" s="7">
        <v>42735</v>
      </c>
      <c r="F170" t="s">
        <v>194</v>
      </c>
      <c r="G170" t="s">
        <v>588</v>
      </c>
      <c r="H170">
        <v>6</v>
      </c>
      <c r="I170">
        <v>505</v>
      </c>
      <c r="J170" t="s">
        <v>286</v>
      </c>
      <c r="K170" t="s">
        <v>37</v>
      </c>
      <c r="L170" t="s">
        <v>224</v>
      </c>
      <c r="M170" t="s">
        <v>1252</v>
      </c>
      <c r="N170" t="s">
        <v>1253</v>
      </c>
      <c r="O170" t="s">
        <v>1254</v>
      </c>
      <c r="P170" t="s">
        <v>1255</v>
      </c>
      <c r="Q170" t="s">
        <v>1256</v>
      </c>
      <c r="R170">
        <v>190</v>
      </c>
      <c r="S170">
        <v>190</v>
      </c>
      <c r="T170">
        <v>120</v>
      </c>
      <c r="U170">
        <v>847</v>
      </c>
      <c r="V170">
        <v>167</v>
      </c>
      <c r="W170">
        <v>144</v>
      </c>
      <c r="X170">
        <v>507</v>
      </c>
      <c r="Y170">
        <v>0</v>
      </c>
      <c r="Z170">
        <v>0</v>
      </c>
      <c r="AA170">
        <v>38</v>
      </c>
      <c r="AB170">
        <v>300</v>
      </c>
      <c r="AC170">
        <v>4</v>
      </c>
      <c r="AD170">
        <v>26</v>
      </c>
      <c r="AE170">
        <v>2033</v>
      </c>
      <c r="AF170">
        <v>0</v>
      </c>
      <c r="AG170">
        <v>4394</v>
      </c>
      <c r="AH170">
        <v>686</v>
      </c>
      <c r="AI170">
        <v>589</v>
      </c>
      <c r="AJ170">
        <v>1998</v>
      </c>
      <c r="AK170">
        <v>0</v>
      </c>
      <c r="AL170">
        <v>0</v>
      </c>
      <c r="AM170">
        <v>185</v>
      </c>
      <c r="AN170">
        <v>963</v>
      </c>
      <c r="AO170">
        <v>18</v>
      </c>
      <c r="AP170">
        <v>132</v>
      </c>
      <c r="AQ170">
        <v>8965</v>
      </c>
      <c r="AR170">
        <v>0</v>
      </c>
      <c r="AS170">
        <v>20794</v>
      </c>
      <c r="AT170">
        <v>2850</v>
      </c>
      <c r="AU170">
        <v>4545</v>
      </c>
      <c r="AV170">
        <v>23445</v>
      </c>
      <c r="AW170">
        <v>0</v>
      </c>
      <c r="AX170">
        <v>0</v>
      </c>
      <c r="AY170">
        <v>4822</v>
      </c>
      <c r="AZ170">
        <v>8352</v>
      </c>
      <c r="BA170">
        <v>82</v>
      </c>
      <c r="BB170">
        <v>1676</v>
      </c>
      <c r="BC170">
        <v>66566</v>
      </c>
      <c r="BD170">
        <v>100877264</v>
      </c>
      <c r="BE170">
        <v>16268842</v>
      </c>
      <c r="BF170">
        <v>8969424</v>
      </c>
      <c r="BG170">
        <v>36493361</v>
      </c>
      <c r="BH170">
        <v>0</v>
      </c>
      <c r="BI170">
        <v>0</v>
      </c>
      <c r="BJ170">
        <v>4200827</v>
      </c>
      <c r="BK170">
        <v>25016915</v>
      </c>
      <c r="BL170">
        <v>424240</v>
      </c>
      <c r="BM170">
        <v>1743395</v>
      </c>
      <c r="BN170">
        <v>193994268</v>
      </c>
      <c r="BO170">
        <v>36275442</v>
      </c>
      <c r="BP170">
        <v>8310849</v>
      </c>
      <c r="BQ170">
        <v>7629150</v>
      </c>
      <c r="BR170">
        <v>44770910</v>
      </c>
      <c r="BS170">
        <v>0</v>
      </c>
      <c r="BT170">
        <v>0</v>
      </c>
      <c r="BU170">
        <v>3680490</v>
      </c>
      <c r="BV170">
        <v>32594670</v>
      </c>
      <c r="BW170">
        <v>195346</v>
      </c>
      <c r="BX170">
        <v>5406594</v>
      </c>
      <c r="BY170">
        <v>138863451</v>
      </c>
      <c r="BZ170">
        <v>6644096</v>
      </c>
      <c r="CA170">
        <v>118970648</v>
      </c>
      <c r="CB170">
        <v>22116038</v>
      </c>
      <c r="CC170">
        <v>10441484</v>
      </c>
      <c r="CD170">
        <v>73297212</v>
      </c>
      <c r="CE170">
        <v>0</v>
      </c>
      <c r="CF170">
        <v>0</v>
      </c>
      <c r="CG170">
        <v>0</v>
      </c>
      <c r="CH170">
        <v>5630430</v>
      </c>
      <c r="CI170">
        <v>38275153</v>
      </c>
      <c r="CJ170">
        <v>0</v>
      </c>
      <c r="CK170">
        <v>673850</v>
      </c>
      <c r="CL170">
        <v>0</v>
      </c>
      <c r="CM170">
        <v>0</v>
      </c>
      <c r="CN170">
        <v>0</v>
      </c>
      <c r="CO170">
        <v>1938176</v>
      </c>
      <c r="CP170">
        <v>277987087</v>
      </c>
      <c r="CQ170">
        <v>0</v>
      </c>
      <c r="CR170">
        <v>311494</v>
      </c>
      <c r="CS170">
        <v>0</v>
      </c>
      <c r="CT170">
        <v>25283</v>
      </c>
      <c r="CU170">
        <v>336777</v>
      </c>
      <c r="CV170">
        <v>16291924</v>
      </c>
      <c r="CW170">
        <v>2459768</v>
      </c>
      <c r="CX170">
        <v>6157091</v>
      </c>
      <c r="CY170">
        <v>8306182</v>
      </c>
      <c r="CZ170">
        <v>0</v>
      </c>
      <c r="DA170">
        <v>0</v>
      </c>
      <c r="DB170">
        <v>3016192</v>
      </c>
      <c r="DC170">
        <v>18772513</v>
      </c>
      <c r="DD170">
        <v>8974</v>
      </c>
      <c r="DE170">
        <v>194765</v>
      </c>
      <c r="DF170">
        <v>55207409</v>
      </c>
      <c r="DG170">
        <v>296906</v>
      </c>
      <c r="DH170">
        <v>51364655</v>
      </c>
      <c r="DI170">
        <v>0</v>
      </c>
      <c r="DJ170">
        <v>-12846653</v>
      </c>
      <c r="DK170">
        <v>0</v>
      </c>
      <c r="DL170">
        <v>0</v>
      </c>
      <c r="DM170">
        <v>0</v>
      </c>
      <c r="DN170">
        <v>0</v>
      </c>
      <c r="DO170">
        <v>583108</v>
      </c>
      <c r="DP170">
        <v>141381072</v>
      </c>
      <c r="DQ170">
        <v>0</v>
      </c>
      <c r="DR170">
        <v>0</v>
      </c>
      <c r="DS170">
        <v>0</v>
      </c>
      <c r="DT170">
        <v>0</v>
      </c>
      <c r="DU170">
        <v>0</v>
      </c>
      <c r="DV170">
        <v>0</v>
      </c>
      <c r="DW170">
        <v>0</v>
      </c>
      <c r="DX170">
        <v>0</v>
      </c>
      <c r="DY170">
        <v>0</v>
      </c>
      <c r="DZ170">
        <v>0</v>
      </c>
      <c r="EA170">
        <v>3933407</v>
      </c>
      <c r="EB170">
        <v>4840417</v>
      </c>
      <c r="EC170">
        <v>3083578</v>
      </c>
      <c r="ED170" t="s">
        <v>202</v>
      </c>
      <c r="EE170" t="s">
        <v>203</v>
      </c>
      <c r="EF170" t="s">
        <v>204</v>
      </c>
      <c r="EG170">
        <v>1</v>
      </c>
    </row>
    <row r="171" spans="1:137" x14ac:dyDescent="0.25">
      <c r="A171" t="s">
        <v>1257</v>
      </c>
      <c r="B171" t="s">
        <v>1258</v>
      </c>
      <c r="C171">
        <v>2016</v>
      </c>
      <c r="D171" s="7">
        <v>42644</v>
      </c>
      <c r="E171" s="7">
        <v>42735</v>
      </c>
      <c r="F171" t="s">
        <v>194</v>
      </c>
      <c r="G171" t="s">
        <v>554</v>
      </c>
      <c r="H171">
        <v>12</v>
      </c>
      <c r="I171">
        <v>1109</v>
      </c>
      <c r="J171" t="s">
        <v>286</v>
      </c>
      <c r="K171" t="s">
        <v>37</v>
      </c>
      <c r="L171" t="s">
        <v>224</v>
      </c>
      <c r="M171" t="s">
        <v>1259</v>
      </c>
      <c r="N171" t="s">
        <v>1260</v>
      </c>
      <c r="O171" t="s">
        <v>1261</v>
      </c>
      <c r="P171" t="s">
        <v>1262</v>
      </c>
      <c r="Q171" t="s">
        <v>1263</v>
      </c>
      <c r="R171">
        <v>106</v>
      </c>
      <c r="S171">
        <v>106</v>
      </c>
      <c r="T171">
        <v>106</v>
      </c>
      <c r="U171">
        <v>528</v>
      </c>
      <c r="V171">
        <v>557</v>
      </c>
      <c r="W171">
        <v>55</v>
      </c>
      <c r="X171">
        <v>312</v>
      </c>
      <c r="Y171">
        <v>0</v>
      </c>
      <c r="Z171">
        <v>0</v>
      </c>
      <c r="AA171">
        <v>44</v>
      </c>
      <c r="AB171">
        <v>395</v>
      </c>
      <c r="AC171">
        <v>0</v>
      </c>
      <c r="AD171">
        <v>27</v>
      </c>
      <c r="AE171">
        <v>1918</v>
      </c>
      <c r="AF171">
        <v>0</v>
      </c>
      <c r="AG171">
        <v>2364</v>
      </c>
      <c r="AH171">
        <v>2122</v>
      </c>
      <c r="AI171">
        <v>217</v>
      </c>
      <c r="AJ171">
        <v>1006</v>
      </c>
      <c r="AK171">
        <v>0</v>
      </c>
      <c r="AL171">
        <v>0</v>
      </c>
      <c r="AM171">
        <v>152</v>
      </c>
      <c r="AN171">
        <v>1254</v>
      </c>
      <c r="AO171">
        <v>0</v>
      </c>
      <c r="AP171">
        <v>93</v>
      </c>
      <c r="AQ171">
        <v>7208</v>
      </c>
      <c r="AR171">
        <v>0</v>
      </c>
      <c r="AS171">
        <v>3055</v>
      </c>
      <c r="AT171">
        <v>2070</v>
      </c>
      <c r="AU171">
        <v>790</v>
      </c>
      <c r="AV171">
        <v>4125</v>
      </c>
      <c r="AW171">
        <v>0</v>
      </c>
      <c r="AX171">
        <v>0</v>
      </c>
      <c r="AY171">
        <v>1896</v>
      </c>
      <c r="AZ171">
        <v>3949</v>
      </c>
      <c r="BA171">
        <v>0</v>
      </c>
      <c r="BB171">
        <v>1355</v>
      </c>
      <c r="BC171">
        <v>17240</v>
      </c>
      <c r="BD171">
        <v>38938042</v>
      </c>
      <c r="BE171">
        <v>26567585</v>
      </c>
      <c r="BF171">
        <v>7392156</v>
      </c>
      <c r="BG171">
        <v>12318899</v>
      </c>
      <c r="BH171">
        <v>0</v>
      </c>
      <c r="BI171">
        <v>0</v>
      </c>
      <c r="BJ171">
        <v>3158170</v>
      </c>
      <c r="BK171">
        <v>45621038</v>
      </c>
      <c r="BL171">
        <v>0</v>
      </c>
      <c r="BM171">
        <v>4134021</v>
      </c>
      <c r="BN171">
        <v>138129911</v>
      </c>
      <c r="BO171">
        <v>24099620</v>
      </c>
      <c r="BP171">
        <v>26060362</v>
      </c>
      <c r="BQ171">
        <v>2297646</v>
      </c>
      <c r="BR171">
        <v>13440218</v>
      </c>
      <c r="BS171">
        <v>0</v>
      </c>
      <c r="BT171">
        <v>0</v>
      </c>
      <c r="BU171">
        <v>5709271</v>
      </c>
      <c r="BV171">
        <v>22092133</v>
      </c>
      <c r="BW171">
        <v>0</v>
      </c>
      <c r="BX171">
        <v>4119925</v>
      </c>
      <c r="BY171">
        <v>97819175</v>
      </c>
      <c r="BZ171">
        <v>1704061</v>
      </c>
      <c r="CA171">
        <v>53357785</v>
      </c>
      <c r="CB171">
        <v>44546555</v>
      </c>
      <c r="CC171">
        <v>8201865</v>
      </c>
      <c r="CD171">
        <v>21803623</v>
      </c>
      <c r="CE171">
        <v>0</v>
      </c>
      <c r="CF171">
        <v>0</v>
      </c>
      <c r="CG171">
        <v>0</v>
      </c>
      <c r="CH171">
        <v>7505783</v>
      </c>
      <c r="CI171">
        <v>57315337</v>
      </c>
      <c r="CJ171">
        <v>0</v>
      </c>
      <c r="CK171">
        <v>0</v>
      </c>
      <c r="CL171">
        <v>0</v>
      </c>
      <c r="CM171">
        <v>0</v>
      </c>
      <c r="CN171">
        <v>0</v>
      </c>
      <c r="CO171">
        <v>6986495</v>
      </c>
      <c r="CP171">
        <v>201421504</v>
      </c>
      <c r="CQ171">
        <v>0</v>
      </c>
      <c r="CR171">
        <v>0</v>
      </c>
      <c r="CS171">
        <v>0</v>
      </c>
      <c r="CT171">
        <v>0</v>
      </c>
      <c r="CU171">
        <v>0</v>
      </c>
      <c r="CV171">
        <v>7975816</v>
      </c>
      <c r="CW171">
        <v>8081392</v>
      </c>
      <c r="CX171">
        <v>1487937</v>
      </c>
      <c r="CY171">
        <v>3955494</v>
      </c>
      <c r="CZ171">
        <v>0</v>
      </c>
      <c r="DA171">
        <v>0</v>
      </c>
      <c r="DB171">
        <v>1361658</v>
      </c>
      <c r="DC171">
        <v>10397834</v>
      </c>
      <c r="DD171">
        <v>0</v>
      </c>
      <c r="DE171">
        <v>1267451</v>
      </c>
      <c r="DF171">
        <v>34527582</v>
      </c>
      <c r="DG171">
        <v>741907</v>
      </c>
      <c r="DH171">
        <v>48445444</v>
      </c>
      <c r="DI171">
        <v>0</v>
      </c>
      <c r="DJ171">
        <v>0</v>
      </c>
      <c r="DK171">
        <v>0</v>
      </c>
      <c r="DL171">
        <v>0</v>
      </c>
      <c r="DM171">
        <v>0</v>
      </c>
      <c r="DN171">
        <v>0</v>
      </c>
      <c r="DO171">
        <v>670506</v>
      </c>
      <c r="DP171">
        <v>29526562</v>
      </c>
      <c r="DQ171">
        <v>0</v>
      </c>
      <c r="DR171">
        <v>0</v>
      </c>
      <c r="DS171">
        <v>0</v>
      </c>
      <c r="DT171">
        <v>0</v>
      </c>
      <c r="DU171">
        <v>0</v>
      </c>
      <c r="DV171">
        <v>0</v>
      </c>
      <c r="DW171">
        <v>0</v>
      </c>
      <c r="DX171">
        <v>0</v>
      </c>
      <c r="DY171">
        <v>0</v>
      </c>
      <c r="DZ171">
        <v>0</v>
      </c>
      <c r="EA171">
        <v>0</v>
      </c>
      <c r="EB171">
        <v>0</v>
      </c>
      <c r="EC171">
        <v>0</v>
      </c>
      <c r="ED171" t="s">
        <v>202</v>
      </c>
      <c r="EE171" t="s">
        <v>203</v>
      </c>
      <c r="EF171" t="s">
        <v>204</v>
      </c>
      <c r="EG171">
        <v>1</v>
      </c>
    </row>
    <row r="172" spans="1:137" x14ac:dyDescent="0.25">
      <c r="A172" t="s">
        <v>1264</v>
      </c>
      <c r="B172" t="s">
        <v>1265</v>
      </c>
      <c r="C172">
        <v>2016</v>
      </c>
      <c r="D172" s="7">
        <v>42644</v>
      </c>
      <c r="E172" s="7">
        <v>42735</v>
      </c>
      <c r="F172" t="s">
        <v>194</v>
      </c>
      <c r="G172" t="s">
        <v>829</v>
      </c>
      <c r="H172">
        <v>10</v>
      </c>
      <c r="I172">
        <v>805</v>
      </c>
      <c r="J172" t="s">
        <v>196</v>
      </c>
      <c r="K172" t="s">
        <v>37</v>
      </c>
      <c r="L172" t="s">
        <v>197</v>
      </c>
      <c r="M172" t="s">
        <v>1266</v>
      </c>
      <c r="N172" t="s">
        <v>1267</v>
      </c>
      <c r="O172" t="s">
        <v>1268</v>
      </c>
      <c r="P172" t="s">
        <v>1269</v>
      </c>
      <c r="Q172" t="s">
        <v>1270</v>
      </c>
      <c r="R172">
        <v>170</v>
      </c>
      <c r="S172">
        <v>170</v>
      </c>
      <c r="T172">
        <v>170</v>
      </c>
      <c r="U172">
        <v>283</v>
      </c>
      <c r="V172">
        <v>19</v>
      </c>
      <c r="W172">
        <v>16</v>
      </c>
      <c r="X172">
        <v>166</v>
      </c>
      <c r="Y172">
        <v>0</v>
      </c>
      <c r="Z172">
        <v>0</v>
      </c>
      <c r="AA172">
        <v>96</v>
      </c>
      <c r="AB172">
        <v>32</v>
      </c>
      <c r="AC172">
        <v>0</v>
      </c>
      <c r="AD172">
        <v>65</v>
      </c>
      <c r="AE172">
        <v>677</v>
      </c>
      <c r="AF172">
        <v>68</v>
      </c>
      <c r="AG172">
        <v>1670</v>
      </c>
      <c r="AH172">
        <v>83</v>
      </c>
      <c r="AI172">
        <v>55</v>
      </c>
      <c r="AJ172">
        <v>7261</v>
      </c>
      <c r="AK172">
        <v>0</v>
      </c>
      <c r="AL172">
        <v>0</v>
      </c>
      <c r="AM172">
        <v>396</v>
      </c>
      <c r="AN172">
        <v>109</v>
      </c>
      <c r="AO172">
        <v>0</v>
      </c>
      <c r="AP172">
        <v>1459</v>
      </c>
      <c r="AQ172">
        <v>11033</v>
      </c>
      <c r="AR172">
        <v>8930</v>
      </c>
      <c r="AS172">
        <v>5254</v>
      </c>
      <c r="AT172">
        <v>153</v>
      </c>
      <c r="AU172">
        <v>506</v>
      </c>
      <c r="AV172">
        <v>5123</v>
      </c>
      <c r="AW172">
        <v>0</v>
      </c>
      <c r="AX172">
        <v>0</v>
      </c>
      <c r="AY172">
        <v>3809</v>
      </c>
      <c r="AZ172">
        <v>826</v>
      </c>
      <c r="BA172">
        <v>0</v>
      </c>
      <c r="BB172">
        <v>632</v>
      </c>
      <c r="BC172">
        <v>16303</v>
      </c>
      <c r="BD172">
        <v>6944843</v>
      </c>
      <c r="BE172">
        <v>217668</v>
      </c>
      <c r="BF172">
        <v>214075</v>
      </c>
      <c r="BG172">
        <v>4985883</v>
      </c>
      <c r="BH172">
        <v>0</v>
      </c>
      <c r="BI172">
        <v>0</v>
      </c>
      <c r="BJ172">
        <v>2393358</v>
      </c>
      <c r="BK172">
        <v>742300</v>
      </c>
      <c r="BL172">
        <v>0</v>
      </c>
      <c r="BM172">
        <v>1308337</v>
      </c>
      <c r="BN172">
        <v>16806464</v>
      </c>
      <c r="BO172">
        <v>9404770</v>
      </c>
      <c r="BP172">
        <v>297027</v>
      </c>
      <c r="BQ172">
        <v>691431</v>
      </c>
      <c r="BR172">
        <v>6923420</v>
      </c>
      <c r="BS172">
        <v>0</v>
      </c>
      <c r="BT172">
        <v>0</v>
      </c>
      <c r="BU172">
        <v>6047616</v>
      </c>
      <c r="BV172">
        <v>1148141</v>
      </c>
      <c r="BW172">
        <v>0</v>
      </c>
      <c r="BX172">
        <v>847456</v>
      </c>
      <c r="BY172">
        <v>25359861</v>
      </c>
      <c r="BZ172">
        <v>1194289</v>
      </c>
      <c r="CA172">
        <v>10351426</v>
      </c>
      <c r="CB172">
        <v>472397</v>
      </c>
      <c r="CC172">
        <v>-159549</v>
      </c>
      <c r="CD172">
        <v>4037330</v>
      </c>
      <c r="CE172">
        <v>-182535</v>
      </c>
      <c r="CF172">
        <v>0</v>
      </c>
      <c r="CG172">
        <v>0</v>
      </c>
      <c r="CH172">
        <v>3163435</v>
      </c>
      <c r="CI172">
        <v>682188</v>
      </c>
      <c r="CJ172">
        <v>0</v>
      </c>
      <c r="CK172">
        <v>277474</v>
      </c>
      <c r="CL172">
        <v>0</v>
      </c>
      <c r="CM172">
        <v>0</v>
      </c>
      <c r="CN172">
        <v>0</v>
      </c>
      <c r="CO172">
        <v>302326</v>
      </c>
      <c r="CP172">
        <v>20138781</v>
      </c>
      <c r="CQ172">
        <v>0</v>
      </c>
      <c r="CR172">
        <v>21264</v>
      </c>
      <c r="CS172">
        <v>0</v>
      </c>
      <c r="CT172">
        <v>2171</v>
      </c>
      <c r="CU172">
        <v>23435</v>
      </c>
      <c r="CV172">
        <v>5998187</v>
      </c>
      <c r="CW172">
        <v>42298</v>
      </c>
      <c r="CX172">
        <v>1247590</v>
      </c>
      <c r="CY172">
        <v>7893237</v>
      </c>
      <c r="CZ172">
        <v>0</v>
      </c>
      <c r="DA172">
        <v>0</v>
      </c>
      <c r="DB172">
        <v>5279710</v>
      </c>
      <c r="DC172">
        <v>1208253</v>
      </c>
      <c r="DD172">
        <v>0</v>
      </c>
      <c r="DE172">
        <v>381704</v>
      </c>
      <c r="DF172">
        <v>22050979</v>
      </c>
      <c r="DG172">
        <v>481059</v>
      </c>
      <c r="DH172">
        <v>23077952</v>
      </c>
      <c r="DI172">
        <v>0</v>
      </c>
      <c r="DJ172">
        <v>567639</v>
      </c>
      <c r="DK172">
        <v>0</v>
      </c>
      <c r="DL172">
        <v>0</v>
      </c>
      <c r="DM172">
        <v>0</v>
      </c>
      <c r="DN172">
        <v>0</v>
      </c>
      <c r="DO172">
        <v>238121</v>
      </c>
      <c r="DP172">
        <v>75092838</v>
      </c>
      <c r="DQ172">
        <v>0</v>
      </c>
      <c r="DR172">
        <v>0</v>
      </c>
      <c r="DS172">
        <v>0</v>
      </c>
      <c r="DT172">
        <v>0</v>
      </c>
      <c r="DU172">
        <v>0</v>
      </c>
      <c r="DV172">
        <v>0</v>
      </c>
      <c r="DW172">
        <v>0</v>
      </c>
      <c r="DX172">
        <v>0</v>
      </c>
      <c r="DY172">
        <v>0</v>
      </c>
      <c r="DZ172">
        <v>0</v>
      </c>
      <c r="EA172">
        <v>0</v>
      </c>
      <c r="EB172">
        <v>0</v>
      </c>
      <c r="EC172">
        <v>0</v>
      </c>
      <c r="ED172" t="s">
        <v>202</v>
      </c>
      <c r="EE172" t="s">
        <v>203</v>
      </c>
      <c r="EF172" t="s">
        <v>204</v>
      </c>
      <c r="EG172">
        <v>1</v>
      </c>
    </row>
    <row r="173" spans="1:137" x14ac:dyDescent="0.25">
      <c r="A173" t="s">
        <v>1271</v>
      </c>
      <c r="B173" t="s">
        <v>1272</v>
      </c>
      <c r="C173">
        <v>2016</v>
      </c>
      <c r="D173" s="7">
        <v>42644</v>
      </c>
      <c r="E173" s="7">
        <v>42735</v>
      </c>
      <c r="F173" t="s">
        <v>194</v>
      </c>
      <c r="G173" t="s">
        <v>29</v>
      </c>
      <c r="H173">
        <v>11</v>
      </c>
      <c r="I173">
        <v>925</v>
      </c>
      <c r="J173" t="s">
        <v>240</v>
      </c>
      <c r="K173" t="s">
        <v>37</v>
      </c>
      <c r="L173" t="s">
        <v>224</v>
      </c>
      <c r="M173" t="s">
        <v>1273</v>
      </c>
      <c r="N173" t="s">
        <v>1274</v>
      </c>
      <c r="O173" t="s">
        <v>6</v>
      </c>
      <c r="P173" t="s">
        <v>658</v>
      </c>
      <c r="Q173" t="s">
        <v>751</v>
      </c>
      <c r="R173">
        <v>324</v>
      </c>
      <c r="S173">
        <v>324</v>
      </c>
      <c r="T173">
        <v>176</v>
      </c>
      <c r="U173">
        <v>529</v>
      </c>
      <c r="V173">
        <v>163</v>
      </c>
      <c r="W173">
        <v>504</v>
      </c>
      <c r="X173">
        <v>1329</v>
      </c>
      <c r="Y173">
        <v>0</v>
      </c>
      <c r="Z173">
        <v>0</v>
      </c>
      <c r="AA173">
        <v>20</v>
      </c>
      <c r="AB173">
        <v>70</v>
      </c>
      <c r="AC173">
        <v>6</v>
      </c>
      <c r="AD173">
        <v>13</v>
      </c>
      <c r="AE173">
        <v>2634</v>
      </c>
      <c r="AF173">
        <v>0</v>
      </c>
      <c r="AG173">
        <v>2682</v>
      </c>
      <c r="AH173">
        <v>936</v>
      </c>
      <c r="AI173">
        <v>3640</v>
      </c>
      <c r="AJ173">
        <v>8068</v>
      </c>
      <c r="AK173">
        <v>0</v>
      </c>
      <c r="AL173">
        <v>0</v>
      </c>
      <c r="AM173">
        <v>79</v>
      </c>
      <c r="AN173">
        <v>310</v>
      </c>
      <c r="AO173">
        <v>17</v>
      </c>
      <c r="AP173">
        <v>403</v>
      </c>
      <c r="AQ173">
        <v>16135</v>
      </c>
      <c r="AR173">
        <v>0</v>
      </c>
      <c r="AS173">
        <v>242</v>
      </c>
      <c r="AT173">
        <v>136</v>
      </c>
      <c r="AU173">
        <v>559</v>
      </c>
      <c r="AV173">
        <v>1511</v>
      </c>
      <c r="AW173">
        <v>0</v>
      </c>
      <c r="AX173">
        <v>0</v>
      </c>
      <c r="AY173">
        <v>107</v>
      </c>
      <c r="AZ173">
        <v>180</v>
      </c>
      <c r="BA173">
        <v>1</v>
      </c>
      <c r="BB173">
        <v>337</v>
      </c>
      <c r="BC173">
        <v>3073</v>
      </c>
      <c r="BD173">
        <v>21891709</v>
      </c>
      <c r="BE173">
        <v>8029762</v>
      </c>
      <c r="BF173">
        <v>20971937</v>
      </c>
      <c r="BG173">
        <v>70550507</v>
      </c>
      <c r="BH173">
        <v>0</v>
      </c>
      <c r="BI173">
        <v>0</v>
      </c>
      <c r="BJ173">
        <v>432722</v>
      </c>
      <c r="BK173">
        <v>1793888</v>
      </c>
      <c r="BL173">
        <v>20883</v>
      </c>
      <c r="BM173">
        <v>537279</v>
      </c>
      <c r="BN173">
        <v>124228687</v>
      </c>
      <c r="BO173">
        <v>998983</v>
      </c>
      <c r="BP173">
        <v>681062</v>
      </c>
      <c r="BQ173">
        <v>1475811</v>
      </c>
      <c r="BR173">
        <v>5115565</v>
      </c>
      <c r="BS173">
        <v>0</v>
      </c>
      <c r="BT173">
        <v>0</v>
      </c>
      <c r="BU173">
        <v>440489</v>
      </c>
      <c r="BV173">
        <v>684726</v>
      </c>
      <c r="BW173">
        <v>4419</v>
      </c>
      <c r="BX173">
        <v>489494</v>
      </c>
      <c r="BY173">
        <v>9890549</v>
      </c>
      <c r="BZ173">
        <v>2324102</v>
      </c>
      <c r="CA173">
        <v>13838628</v>
      </c>
      <c r="CB173">
        <v>6665866</v>
      </c>
      <c r="CC173">
        <v>6686965</v>
      </c>
      <c r="CD173">
        <v>63732937</v>
      </c>
      <c r="CE173">
        <v>-3121463</v>
      </c>
      <c r="CF173">
        <v>0</v>
      </c>
      <c r="CG173">
        <v>0</v>
      </c>
      <c r="CH173">
        <v>24095</v>
      </c>
      <c r="CI173">
        <v>179920</v>
      </c>
      <c r="CJ173">
        <v>0</v>
      </c>
      <c r="CK173">
        <v>10419</v>
      </c>
      <c r="CL173">
        <v>0</v>
      </c>
      <c r="CM173">
        <v>0</v>
      </c>
      <c r="CN173">
        <v>0</v>
      </c>
      <c r="CO173">
        <v>1359998</v>
      </c>
      <c r="CP173">
        <v>91701467</v>
      </c>
      <c r="CQ173">
        <v>0</v>
      </c>
      <c r="CR173">
        <v>0</v>
      </c>
      <c r="CS173">
        <v>0</v>
      </c>
      <c r="CT173">
        <v>0</v>
      </c>
      <c r="CU173">
        <v>0</v>
      </c>
      <c r="CV173">
        <v>9052064</v>
      </c>
      <c r="CW173">
        <v>2031914</v>
      </c>
      <c r="CX173">
        <v>16523893</v>
      </c>
      <c r="CY173">
        <v>13605282</v>
      </c>
      <c r="CZ173">
        <v>0</v>
      </c>
      <c r="DA173">
        <v>0</v>
      </c>
      <c r="DB173">
        <v>705093</v>
      </c>
      <c r="DC173">
        <v>2263357</v>
      </c>
      <c r="DD173">
        <v>14883</v>
      </c>
      <c r="DE173">
        <v>-1778717</v>
      </c>
      <c r="DF173">
        <v>42417769</v>
      </c>
      <c r="DG173">
        <v>823218</v>
      </c>
      <c r="DH173">
        <v>33781713</v>
      </c>
      <c r="DI173">
        <v>0</v>
      </c>
      <c r="DJ173">
        <v>0</v>
      </c>
      <c r="DK173">
        <v>0</v>
      </c>
      <c r="DL173">
        <v>0</v>
      </c>
      <c r="DM173">
        <v>0</v>
      </c>
      <c r="DN173">
        <v>0</v>
      </c>
      <c r="DO173">
        <v>557852</v>
      </c>
      <c r="DP173">
        <v>45496868</v>
      </c>
      <c r="DQ173">
        <v>0</v>
      </c>
      <c r="DR173">
        <v>0</v>
      </c>
      <c r="DS173">
        <v>0</v>
      </c>
      <c r="DT173">
        <v>0</v>
      </c>
      <c r="DU173">
        <v>0</v>
      </c>
      <c r="DV173">
        <v>0</v>
      </c>
      <c r="DW173">
        <v>0</v>
      </c>
      <c r="DX173">
        <v>0</v>
      </c>
      <c r="DY173">
        <v>0</v>
      </c>
      <c r="DZ173">
        <v>0</v>
      </c>
      <c r="EA173">
        <v>0</v>
      </c>
      <c r="EB173">
        <v>0</v>
      </c>
      <c r="EC173">
        <v>0</v>
      </c>
      <c r="ED173" t="s">
        <v>202</v>
      </c>
      <c r="EE173" t="s">
        <v>203</v>
      </c>
      <c r="EF173" t="s">
        <v>204</v>
      </c>
      <c r="EG173">
        <v>1</v>
      </c>
    </row>
    <row r="174" spans="1:137" x14ac:dyDescent="0.25">
      <c r="A174" t="s">
        <v>1275</v>
      </c>
      <c r="B174" t="s">
        <v>1276</v>
      </c>
      <c r="C174">
        <v>2016</v>
      </c>
      <c r="D174" s="7">
        <v>42644</v>
      </c>
      <c r="E174" s="7">
        <v>42735</v>
      </c>
      <c r="F174" t="s">
        <v>194</v>
      </c>
      <c r="G174" t="s">
        <v>541</v>
      </c>
      <c r="H174">
        <v>10</v>
      </c>
      <c r="I174">
        <v>813</v>
      </c>
      <c r="J174" t="s">
        <v>240</v>
      </c>
      <c r="K174" t="s">
        <v>37</v>
      </c>
      <c r="L174" t="s">
        <v>224</v>
      </c>
      <c r="M174" t="s">
        <v>1277</v>
      </c>
      <c r="N174" t="s">
        <v>1278</v>
      </c>
      <c r="O174" t="s">
        <v>1279</v>
      </c>
      <c r="P174" t="s">
        <v>1280</v>
      </c>
      <c r="Q174" t="s">
        <v>1281</v>
      </c>
      <c r="R174">
        <v>394</v>
      </c>
      <c r="S174">
        <v>317</v>
      </c>
      <c r="T174">
        <v>317</v>
      </c>
      <c r="U174">
        <v>1721</v>
      </c>
      <c r="V174">
        <v>197</v>
      </c>
      <c r="W174">
        <v>123</v>
      </c>
      <c r="X174">
        <v>286</v>
      </c>
      <c r="Y174">
        <v>0</v>
      </c>
      <c r="Z174">
        <v>0</v>
      </c>
      <c r="AA174">
        <v>94</v>
      </c>
      <c r="AB174">
        <v>1437</v>
      </c>
      <c r="AC174">
        <v>12</v>
      </c>
      <c r="AD174">
        <v>33</v>
      </c>
      <c r="AE174">
        <v>3903</v>
      </c>
      <c r="AF174">
        <v>0</v>
      </c>
      <c r="AG174">
        <v>9813</v>
      </c>
      <c r="AH174">
        <v>821</v>
      </c>
      <c r="AI174">
        <v>761</v>
      </c>
      <c r="AJ174">
        <v>1331</v>
      </c>
      <c r="AK174">
        <v>0</v>
      </c>
      <c r="AL174">
        <v>0</v>
      </c>
      <c r="AM174">
        <v>322</v>
      </c>
      <c r="AN174">
        <v>5291</v>
      </c>
      <c r="AO174">
        <v>56</v>
      </c>
      <c r="AP174">
        <v>81</v>
      </c>
      <c r="AQ174">
        <v>18476</v>
      </c>
      <c r="AR174">
        <v>0</v>
      </c>
      <c r="AS174">
        <v>9766</v>
      </c>
      <c r="AT174">
        <v>887</v>
      </c>
      <c r="AU174">
        <v>465</v>
      </c>
      <c r="AV174">
        <v>3121</v>
      </c>
      <c r="AW174">
        <v>0</v>
      </c>
      <c r="AX174">
        <v>0</v>
      </c>
      <c r="AY174">
        <v>633</v>
      </c>
      <c r="AZ174">
        <v>10884</v>
      </c>
      <c r="BA174">
        <v>48</v>
      </c>
      <c r="BB174">
        <v>830</v>
      </c>
      <c r="BC174">
        <v>26634</v>
      </c>
      <c r="BD174">
        <v>244495502</v>
      </c>
      <c r="BE174">
        <v>29186386</v>
      </c>
      <c r="BF174">
        <v>13510591</v>
      </c>
      <c r="BG174">
        <v>29940534</v>
      </c>
      <c r="BH174">
        <v>0</v>
      </c>
      <c r="BI174">
        <v>0</v>
      </c>
      <c r="BJ174">
        <v>13834538</v>
      </c>
      <c r="BK174">
        <v>158601960</v>
      </c>
      <c r="BL174">
        <v>891962</v>
      </c>
      <c r="BM174">
        <v>1091355</v>
      </c>
      <c r="BN174">
        <v>491552828</v>
      </c>
      <c r="BO174">
        <v>72697928</v>
      </c>
      <c r="BP174">
        <v>9707294</v>
      </c>
      <c r="BQ174">
        <v>3445633</v>
      </c>
      <c r="BR174">
        <v>19510928</v>
      </c>
      <c r="BS174">
        <v>0</v>
      </c>
      <c r="BT174">
        <v>0</v>
      </c>
      <c r="BU174">
        <v>6417774</v>
      </c>
      <c r="BV174">
        <v>94436827</v>
      </c>
      <c r="BW174">
        <v>152216</v>
      </c>
      <c r="BX174">
        <v>8525915</v>
      </c>
      <c r="BY174">
        <v>214894515</v>
      </c>
      <c r="BZ174">
        <v>771522</v>
      </c>
      <c r="CA174">
        <v>286884413</v>
      </c>
      <c r="CB174">
        <v>35857755</v>
      </c>
      <c r="CC174">
        <v>16934153</v>
      </c>
      <c r="CD174">
        <v>43026497</v>
      </c>
      <c r="CE174">
        <v>0</v>
      </c>
      <c r="CF174">
        <v>0</v>
      </c>
      <c r="CG174">
        <v>0</v>
      </c>
      <c r="CH174">
        <v>15555304</v>
      </c>
      <c r="CI174">
        <v>174526058</v>
      </c>
      <c r="CJ174">
        <v>0</v>
      </c>
      <c r="CK174">
        <v>985191</v>
      </c>
      <c r="CL174">
        <v>0</v>
      </c>
      <c r="CM174">
        <v>0</v>
      </c>
      <c r="CN174">
        <v>0</v>
      </c>
      <c r="CO174">
        <v>8798144</v>
      </c>
      <c r="CP174">
        <v>583339037</v>
      </c>
      <c r="CQ174">
        <v>0</v>
      </c>
      <c r="CR174">
        <v>0</v>
      </c>
      <c r="CS174">
        <v>0</v>
      </c>
      <c r="CT174">
        <v>0</v>
      </c>
      <c r="CU174">
        <v>0</v>
      </c>
      <c r="CV174">
        <v>30309017</v>
      </c>
      <c r="CW174">
        <v>3035925</v>
      </c>
      <c r="CX174">
        <v>22071</v>
      </c>
      <c r="CY174">
        <v>6424965</v>
      </c>
      <c r="CZ174">
        <v>0</v>
      </c>
      <c r="DA174">
        <v>0</v>
      </c>
      <c r="DB174">
        <v>4697008</v>
      </c>
      <c r="DC174">
        <v>78512729</v>
      </c>
      <c r="DD174">
        <v>58987</v>
      </c>
      <c r="DE174">
        <v>47604</v>
      </c>
      <c r="DF174">
        <v>123108306</v>
      </c>
      <c r="DG174">
        <v>249959</v>
      </c>
      <c r="DH174">
        <v>78110081</v>
      </c>
      <c r="DI174">
        <v>0</v>
      </c>
      <c r="DJ174">
        <v>46719</v>
      </c>
      <c r="DK174">
        <v>0</v>
      </c>
      <c r="DL174">
        <v>0</v>
      </c>
      <c r="DM174">
        <v>0</v>
      </c>
      <c r="DN174">
        <v>0</v>
      </c>
      <c r="DO174">
        <v>6892701</v>
      </c>
      <c r="DP174">
        <v>173360786</v>
      </c>
      <c r="DQ174">
        <v>0</v>
      </c>
      <c r="DR174">
        <v>0</v>
      </c>
      <c r="DS174">
        <v>0</v>
      </c>
      <c r="DT174">
        <v>0</v>
      </c>
      <c r="DU174">
        <v>0</v>
      </c>
      <c r="DV174">
        <v>0</v>
      </c>
      <c r="DW174">
        <v>0</v>
      </c>
      <c r="DX174">
        <v>0</v>
      </c>
      <c r="DY174">
        <v>0</v>
      </c>
      <c r="DZ174">
        <v>0</v>
      </c>
      <c r="EA174">
        <v>0</v>
      </c>
      <c r="EB174">
        <v>0</v>
      </c>
      <c r="EC174">
        <v>0</v>
      </c>
      <c r="ED174" t="s">
        <v>202</v>
      </c>
      <c r="EE174" t="s">
        <v>203</v>
      </c>
      <c r="EF174" t="s">
        <v>204</v>
      </c>
      <c r="EG174">
        <v>1</v>
      </c>
    </row>
    <row r="175" spans="1:137" x14ac:dyDescent="0.25">
      <c r="A175" t="s">
        <v>1282</v>
      </c>
      <c r="B175" t="s">
        <v>1283</v>
      </c>
      <c r="C175">
        <v>2016</v>
      </c>
      <c r="D175" s="7">
        <v>42644</v>
      </c>
      <c r="E175" s="7">
        <v>42735</v>
      </c>
      <c r="F175" t="s">
        <v>194</v>
      </c>
      <c r="G175" t="s">
        <v>31</v>
      </c>
      <c r="H175">
        <v>7</v>
      </c>
      <c r="I175">
        <v>429</v>
      </c>
      <c r="J175" t="s">
        <v>286</v>
      </c>
      <c r="K175" t="s">
        <v>37</v>
      </c>
      <c r="L175" t="s">
        <v>263</v>
      </c>
      <c r="M175" t="s">
        <v>1284</v>
      </c>
      <c r="N175" t="s">
        <v>1285</v>
      </c>
      <c r="O175" t="s">
        <v>1286</v>
      </c>
      <c r="P175" t="s">
        <v>1287</v>
      </c>
      <c r="Q175" t="s">
        <v>1288</v>
      </c>
      <c r="R175">
        <v>302</v>
      </c>
      <c r="S175">
        <v>302</v>
      </c>
      <c r="T175">
        <v>302</v>
      </c>
      <c r="U175">
        <v>15</v>
      </c>
      <c r="V175">
        <v>0</v>
      </c>
      <c r="W175">
        <v>877</v>
      </c>
      <c r="X175">
        <v>427</v>
      </c>
      <c r="Y175">
        <v>0</v>
      </c>
      <c r="Z175">
        <v>0</v>
      </c>
      <c r="AA175">
        <v>80</v>
      </c>
      <c r="AB175">
        <v>1784</v>
      </c>
      <c r="AC175">
        <v>4</v>
      </c>
      <c r="AD175">
        <v>17</v>
      </c>
      <c r="AE175">
        <v>3204</v>
      </c>
      <c r="AF175">
        <v>0</v>
      </c>
      <c r="AG175">
        <v>115</v>
      </c>
      <c r="AH175">
        <v>0</v>
      </c>
      <c r="AI175">
        <v>6729</v>
      </c>
      <c r="AJ175">
        <v>1743</v>
      </c>
      <c r="AK175">
        <v>0</v>
      </c>
      <c r="AL175">
        <v>0</v>
      </c>
      <c r="AM175">
        <v>792</v>
      </c>
      <c r="AN175">
        <v>10474</v>
      </c>
      <c r="AO175">
        <v>12</v>
      </c>
      <c r="AP175">
        <v>119</v>
      </c>
      <c r="AQ175">
        <v>19984</v>
      </c>
      <c r="AR175">
        <v>0</v>
      </c>
      <c r="AS175">
        <v>1623</v>
      </c>
      <c r="AT175">
        <v>0</v>
      </c>
      <c r="AU175">
        <v>24992</v>
      </c>
      <c r="AV175">
        <v>11208</v>
      </c>
      <c r="AW175">
        <v>0</v>
      </c>
      <c r="AX175">
        <v>0</v>
      </c>
      <c r="AY175">
        <v>1399</v>
      </c>
      <c r="AZ175">
        <v>53812</v>
      </c>
      <c r="BA175">
        <v>0</v>
      </c>
      <c r="BB175">
        <v>1920</v>
      </c>
      <c r="BC175">
        <v>94954</v>
      </c>
      <c r="BD175">
        <v>6754929</v>
      </c>
      <c r="BE175">
        <v>0</v>
      </c>
      <c r="BF175">
        <v>304791496</v>
      </c>
      <c r="BG175">
        <v>53404207</v>
      </c>
      <c r="BH175">
        <v>0</v>
      </c>
      <c r="BI175">
        <v>0</v>
      </c>
      <c r="BJ175">
        <v>17854227</v>
      </c>
      <c r="BK175">
        <v>378230735</v>
      </c>
      <c r="BL175">
        <v>773304</v>
      </c>
      <c r="BM175">
        <v>2929783</v>
      </c>
      <c r="BN175">
        <v>764738681</v>
      </c>
      <c r="BO175">
        <v>3767587</v>
      </c>
      <c r="BP175">
        <v>0</v>
      </c>
      <c r="BQ175">
        <v>58004548</v>
      </c>
      <c r="BR175">
        <v>26012673</v>
      </c>
      <c r="BS175">
        <v>0</v>
      </c>
      <c r="BT175">
        <v>0</v>
      </c>
      <c r="BU175">
        <v>3246119</v>
      </c>
      <c r="BV175">
        <v>124894439</v>
      </c>
      <c r="BW175">
        <v>0</v>
      </c>
      <c r="BX175">
        <v>4456842</v>
      </c>
      <c r="BY175">
        <v>220382208</v>
      </c>
      <c r="BZ175">
        <v>1729367</v>
      </c>
      <c r="CA175">
        <v>9321797</v>
      </c>
      <c r="CB175">
        <v>0</v>
      </c>
      <c r="CC175">
        <v>304285486</v>
      </c>
      <c r="CD175">
        <v>71623015</v>
      </c>
      <c r="CE175">
        <v>0</v>
      </c>
      <c r="CF175">
        <v>0</v>
      </c>
      <c r="CG175">
        <v>0</v>
      </c>
      <c r="CH175">
        <v>15803345</v>
      </c>
      <c r="CI175">
        <v>275301272</v>
      </c>
      <c r="CJ175">
        <v>0</v>
      </c>
      <c r="CK175">
        <v>771348</v>
      </c>
      <c r="CL175">
        <v>0</v>
      </c>
      <c r="CM175">
        <v>0</v>
      </c>
      <c r="CN175">
        <v>0</v>
      </c>
      <c r="CO175">
        <v>4600663</v>
      </c>
      <c r="CP175">
        <v>683436293</v>
      </c>
      <c r="CQ175">
        <v>0</v>
      </c>
      <c r="CR175">
        <v>0</v>
      </c>
      <c r="CS175">
        <v>0</v>
      </c>
      <c r="CT175">
        <v>0</v>
      </c>
      <c r="CU175">
        <v>0</v>
      </c>
      <c r="CV175">
        <v>1177071</v>
      </c>
      <c r="CW175">
        <v>0</v>
      </c>
      <c r="CX175">
        <v>57738640</v>
      </c>
      <c r="CY175">
        <v>7612170</v>
      </c>
      <c r="CZ175">
        <v>0</v>
      </c>
      <c r="DA175">
        <v>0</v>
      </c>
      <c r="DB175">
        <v>5256910</v>
      </c>
      <c r="DC175">
        <v>227125513</v>
      </c>
      <c r="DD175">
        <v>0</v>
      </c>
      <c r="DE175">
        <v>2774292</v>
      </c>
      <c r="DF175">
        <v>301684596</v>
      </c>
      <c r="DG175">
        <v>14283720</v>
      </c>
      <c r="DH175">
        <v>342052705</v>
      </c>
      <c r="DI175">
        <v>0</v>
      </c>
      <c r="DJ175">
        <v>6892724</v>
      </c>
      <c r="DK175">
        <v>0</v>
      </c>
      <c r="DL175">
        <v>0</v>
      </c>
      <c r="DM175">
        <v>0</v>
      </c>
      <c r="DN175">
        <v>0</v>
      </c>
      <c r="DO175">
        <v>87719657</v>
      </c>
      <c r="DP175">
        <v>1513400916</v>
      </c>
      <c r="DQ175">
        <v>0</v>
      </c>
      <c r="DR175">
        <v>0</v>
      </c>
      <c r="DS175">
        <v>0</v>
      </c>
      <c r="DT175">
        <v>0</v>
      </c>
      <c r="DU175">
        <v>0</v>
      </c>
      <c r="DV175">
        <v>0</v>
      </c>
      <c r="DW175">
        <v>0</v>
      </c>
      <c r="DX175">
        <v>0</v>
      </c>
      <c r="DY175">
        <v>0</v>
      </c>
      <c r="DZ175">
        <v>0</v>
      </c>
      <c r="EA175">
        <v>0</v>
      </c>
      <c r="EB175">
        <v>0</v>
      </c>
      <c r="EC175">
        <v>0</v>
      </c>
      <c r="ED175" t="s">
        <v>202</v>
      </c>
      <c r="EE175" t="s">
        <v>203</v>
      </c>
      <c r="EF175" t="s">
        <v>204</v>
      </c>
      <c r="EG175">
        <v>1</v>
      </c>
    </row>
    <row r="176" spans="1:137" x14ac:dyDescent="0.25">
      <c r="A176" t="s">
        <v>1289</v>
      </c>
      <c r="B176" t="s">
        <v>1290</v>
      </c>
      <c r="C176">
        <v>2016</v>
      </c>
      <c r="D176" s="7">
        <v>42644</v>
      </c>
      <c r="E176" s="7">
        <v>42735</v>
      </c>
      <c r="F176" t="s">
        <v>194</v>
      </c>
      <c r="G176" t="s">
        <v>923</v>
      </c>
      <c r="H176">
        <v>1</v>
      </c>
      <c r="I176">
        <v>105</v>
      </c>
      <c r="J176" t="s">
        <v>240</v>
      </c>
      <c r="K176" t="s">
        <v>37</v>
      </c>
      <c r="L176" t="s">
        <v>224</v>
      </c>
      <c r="M176" t="s">
        <v>1291</v>
      </c>
      <c r="N176" t="s">
        <v>1292</v>
      </c>
      <c r="O176" t="s">
        <v>1293</v>
      </c>
      <c r="P176" t="s">
        <v>1294</v>
      </c>
      <c r="Q176" t="s">
        <v>1295</v>
      </c>
      <c r="R176">
        <v>78</v>
      </c>
      <c r="S176">
        <v>46</v>
      </c>
      <c r="T176">
        <v>42</v>
      </c>
      <c r="U176">
        <v>137</v>
      </c>
      <c r="V176">
        <v>0</v>
      </c>
      <c r="W176">
        <v>38</v>
      </c>
      <c r="X176">
        <v>155</v>
      </c>
      <c r="Y176">
        <v>0</v>
      </c>
      <c r="Z176">
        <v>0</v>
      </c>
      <c r="AA176">
        <v>114</v>
      </c>
      <c r="AB176">
        <v>0</v>
      </c>
      <c r="AC176">
        <v>0</v>
      </c>
      <c r="AD176">
        <v>2</v>
      </c>
      <c r="AE176">
        <v>446</v>
      </c>
      <c r="AF176">
        <v>0</v>
      </c>
      <c r="AG176">
        <v>715</v>
      </c>
      <c r="AH176">
        <v>0</v>
      </c>
      <c r="AI176">
        <v>153</v>
      </c>
      <c r="AJ176">
        <v>418</v>
      </c>
      <c r="AK176">
        <v>0</v>
      </c>
      <c r="AL176">
        <v>0</v>
      </c>
      <c r="AM176">
        <v>381</v>
      </c>
      <c r="AN176">
        <v>0</v>
      </c>
      <c r="AO176">
        <v>0</v>
      </c>
      <c r="AP176">
        <v>5</v>
      </c>
      <c r="AQ176">
        <v>1672</v>
      </c>
      <c r="AR176">
        <v>0</v>
      </c>
      <c r="AS176">
        <v>11831</v>
      </c>
      <c r="AT176">
        <v>0</v>
      </c>
      <c r="AU176">
        <v>517</v>
      </c>
      <c r="AV176">
        <v>5466</v>
      </c>
      <c r="AW176">
        <v>0</v>
      </c>
      <c r="AX176">
        <v>0</v>
      </c>
      <c r="AY176">
        <v>9715</v>
      </c>
      <c r="AZ176">
        <v>0</v>
      </c>
      <c r="BA176">
        <v>0</v>
      </c>
      <c r="BB176">
        <v>816</v>
      </c>
      <c r="BC176">
        <v>28345</v>
      </c>
      <c r="BD176">
        <v>4838149</v>
      </c>
      <c r="BE176">
        <v>0</v>
      </c>
      <c r="BF176">
        <v>1028551</v>
      </c>
      <c r="BG176">
        <v>3096571</v>
      </c>
      <c r="BH176">
        <v>0</v>
      </c>
      <c r="BI176">
        <v>0</v>
      </c>
      <c r="BJ176">
        <v>3400596</v>
      </c>
      <c r="BK176">
        <v>0</v>
      </c>
      <c r="BL176">
        <v>0</v>
      </c>
      <c r="BM176">
        <v>68004</v>
      </c>
      <c r="BN176">
        <v>12431871</v>
      </c>
      <c r="BO176">
        <v>11327050</v>
      </c>
      <c r="BP176">
        <v>0</v>
      </c>
      <c r="BQ176">
        <v>1126866</v>
      </c>
      <c r="BR176">
        <v>7218432</v>
      </c>
      <c r="BS176">
        <v>0</v>
      </c>
      <c r="BT176">
        <v>0</v>
      </c>
      <c r="BU176">
        <v>9987240</v>
      </c>
      <c r="BV176">
        <v>0</v>
      </c>
      <c r="BW176">
        <v>0</v>
      </c>
      <c r="BX176">
        <v>753838</v>
      </c>
      <c r="BY176">
        <v>30413426</v>
      </c>
      <c r="BZ176">
        <v>507055</v>
      </c>
      <c r="CA176">
        <v>11697895</v>
      </c>
      <c r="CB176">
        <v>0</v>
      </c>
      <c r="CC176">
        <v>285760</v>
      </c>
      <c r="CD176">
        <v>7638934</v>
      </c>
      <c r="CE176">
        <v>-23415</v>
      </c>
      <c r="CF176">
        <v>0</v>
      </c>
      <c r="CG176">
        <v>0</v>
      </c>
      <c r="CH176">
        <v>5376711</v>
      </c>
      <c r="CI176">
        <v>0</v>
      </c>
      <c r="CJ176">
        <v>0</v>
      </c>
      <c r="CK176">
        <v>0</v>
      </c>
      <c r="CL176">
        <v>0</v>
      </c>
      <c r="CM176">
        <v>0</v>
      </c>
      <c r="CN176">
        <v>0</v>
      </c>
      <c r="CO176">
        <v>1142113</v>
      </c>
      <c r="CP176">
        <v>26625053</v>
      </c>
      <c r="CQ176">
        <v>0</v>
      </c>
      <c r="CR176">
        <v>0</v>
      </c>
      <c r="CS176">
        <v>0</v>
      </c>
      <c r="CT176">
        <v>0</v>
      </c>
      <c r="CU176">
        <v>0</v>
      </c>
      <c r="CV176">
        <v>4035704</v>
      </c>
      <c r="CW176">
        <v>0</v>
      </c>
      <c r="CX176">
        <v>1973238</v>
      </c>
      <c r="CY176">
        <v>2718352</v>
      </c>
      <c r="CZ176">
        <v>0</v>
      </c>
      <c r="DA176">
        <v>0</v>
      </c>
      <c r="DB176">
        <v>7421108</v>
      </c>
      <c r="DC176">
        <v>0</v>
      </c>
      <c r="DD176">
        <v>0</v>
      </c>
      <c r="DE176">
        <v>71842</v>
      </c>
      <c r="DF176">
        <v>16220244</v>
      </c>
      <c r="DG176">
        <v>92801</v>
      </c>
      <c r="DH176">
        <v>17034529</v>
      </c>
      <c r="DI176">
        <v>0</v>
      </c>
      <c r="DJ176">
        <v>8795</v>
      </c>
      <c r="DK176">
        <v>0</v>
      </c>
      <c r="DL176">
        <v>0</v>
      </c>
      <c r="DM176">
        <v>0</v>
      </c>
      <c r="DN176">
        <v>0</v>
      </c>
      <c r="DO176">
        <v>185642</v>
      </c>
      <c r="DP176">
        <v>9674464</v>
      </c>
      <c r="DQ176">
        <v>0</v>
      </c>
      <c r="DR176">
        <v>0</v>
      </c>
      <c r="DS176">
        <v>0</v>
      </c>
      <c r="DT176">
        <v>0</v>
      </c>
      <c r="DU176">
        <v>0</v>
      </c>
      <c r="DV176">
        <v>0</v>
      </c>
      <c r="DW176">
        <v>0</v>
      </c>
      <c r="DX176">
        <v>0</v>
      </c>
      <c r="DY176">
        <v>0</v>
      </c>
      <c r="DZ176">
        <v>0</v>
      </c>
      <c r="EA176">
        <v>1630870</v>
      </c>
      <c r="EB176">
        <v>1577531</v>
      </c>
      <c r="EC176">
        <v>0</v>
      </c>
      <c r="ED176" t="s">
        <v>202</v>
      </c>
      <c r="EE176" t="s">
        <v>203</v>
      </c>
      <c r="EF176" t="s">
        <v>204</v>
      </c>
      <c r="EG176">
        <v>1</v>
      </c>
    </row>
    <row r="177" spans="1:137" x14ac:dyDescent="0.25">
      <c r="A177" t="s">
        <v>1296</v>
      </c>
      <c r="B177" t="s">
        <v>1297</v>
      </c>
      <c r="C177">
        <v>2016</v>
      </c>
      <c r="D177" s="7">
        <v>42644</v>
      </c>
      <c r="E177" s="7">
        <v>42735</v>
      </c>
      <c r="F177" t="s">
        <v>194</v>
      </c>
      <c r="G177" t="s">
        <v>1298</v>
      </c>
      <c r="H177">
        <v>9</v>
      </c>
      <c r="I177">
        <v>601</v>
      </c>
      <c r="J177" t="s">
        <v>286</v>
      </c>
      <c r="K177" t="s">
        <v>37</v>
      </c>
      <c r="L177" t="s">
        <v>224</v>
      </c>
      <c r="M177" t="s">
        <v>1299</v>
      </c>
      <c r="N177" t="s">
        <v>1300</v>
      </c>
      <c r="O177" t="s">
        <v>1301</v>
      </c>
      <c r="P177" t="s">
        <v>1302</v>
      </c>
      <c r="Q177" t="s">
        <v>1303</v>
      </c>
      <c r="R177">
        <v>106</v>
      </c>
      <c r="S177">
        <v>106</v>
      </c>
      <c r="T177">
        <v>43</v>
      </c>
      <c r="U177">
        <v>248</v>
      </c>
      <c r="V177">
        <v>49</v>
      </c>
      <c r="W177">
        <v>192</v>
      </c>
      <c r="X177">
        <v>346</v>
      </c>
      <c r="Y177">
        <v>0</v>
      </c>
      <c r="Z177">
        <v>0</v>
      </c>
      <c r="AA177">
        <v>47</v>
      </c>
      <c r="AB177">
        <v>85</v>
      </c>
      <c r="AC177">
        <v>2</v>
      </c>
      <c r="AD177">
        <v>12</v>
      </c>
      <c r="AE177">
        <v>981</v>
      </c>
      <c r="AF177">
        <v>0</v>
      </c>
      <c r="AG177">
        <v>1185</v>
      </c>
      <c r="AH177">
        <v>236</v>
      </c>
      <c r="AI177">
        <v>579</v>
      </c>
      <c r="AJ177">
        <v>1080</v>
      </c>
      <c r="AK177">
        <v>0</v>
      </c>
      <c r="AL177">
        <v>0</v>
      </c>
      <c r="AM177">
        <v>191</v>
      </c>
      <c r="AN177">
        <v>283</v>
      </c>
      <c r="AO177">
        <v>7</v>
      </c>
      <c r="AP177">
        <v>38</v>
      </c>
      <c r="AQ177">
        <v>3599</v>
      </c>
      <c r="AR177">
        <v>0</v>
      </c>
      <c r="AS177">
        <v>4825</v>
      </c>
      <c r="AT177">
        <v>817</v>
      </c>
      <c r="AU177">
        <v>3865</v>
      </c>
      <c r="AV177">
        <v>16129</v>
      </c>
      <c r="AW177">
        <v>0</v>
      </c>
      <c r="AX177">
        <v>0</v>
      </c>
      <c r="AY177">
        <v>2074</v>
      </c>
      <c r="AZ177">
        <v>4249</v>
      </c>
      <c r="BA177">
        <v>52</v>
      </c>
      <c r="BB177">
        <v>1265</v>
      </c>
      <c r="BC177">
        <v>33276</v>
      </c>
      <c r="BD177">
        <v>7437795</v>
      </c>
      <c r="BE177">
        <v>1317837</v>
      </c>
      <c r="BF177">
        <v>3192651</v>
      </c>
      <c r="BG177">
        <v>6463490</v>
      </c>
      <c r="BH177">
        <v>0</v>
      </c>
      <c r="BI177">
        <v>0</v>
      </c>
      <c r="BJ177">
        <v>1125596</v>
      </c>
      <c r="BK177">
        <v>1862681</v>
      </c>
      <c r="BL177">
        <v>50653</v>
      </c>
      <c r="BM177">
        <v>255833</v>
      </c>
      <c r="BN177">
        <v>21706536</v>
      </c>
      <c r="BO177">
        <v>4863426</v>
      </c>
      <c r="BP177">
        <v>843801</v>
      </c>
      <c r="BQ177">
        <v>3120519</v>
      </c>
      <c r="BR177">
        <v>11997889</v>
      </c>
      <c r="BS177">
        <v>0</v>
      </c>
      <c r="BT177">
        <v>0</v>
      </c>
      <c r="BU177">
        <v>1646207</v>
      </c>
      <c r="BV177">
        <v>3466114</v>
      </c>
      <c r="BW177">
        <v>40570</v>
      </c>
      <c r="BX177">
        <v>973648</v>
      </c>
      <c r="BY177">
        <v>26952174</v>
      </c>
      <c r="BZ177">
        <v>579604</v>
      </c>
      <c r="CA177">
        <v>7237934</v>
      </c>
      <c r="CB177">
        <v>708913</v>
      </c>
      <c r="CC177">
        <v>-1777679</v>
      </c>
      <c r="CD177">
        <v>14810689</v>
      </c>
      <c r="CE177">
        <v>-875001</v>
      </c>
      <c r="CF177">
        <v>0</v>
      </c>
      <c r="CG177">
        <v>0</v>
      </c>
      <c r="CH177">
        <v>1355589</v>
      </c>
      <c r="CI177">
        <v>2993569</v>
      </c>
      <c r="CJ177">
        <v>0</v>
      </c>
      <c r="CK177">
        <v>657021</v>
      </c>
      <c r="CL177">
        <v>0</v>
      </c>
      <c r="CM177">
        <v>0</v>
      </c>
      <c r="CN177">
        <v>0</v>
      </c>
      <c r="CO177">
        <v>20214</v>
      </c>
      <c r="CP177">
        <v>25710853</v>
      </c>
      <c r="CQ177">
        <v>0</v>
      </c>
      <c r="CR177">
        <v>0</v>
      </c>
      <c r="CS177">
        <v>0</v>
      </c>
      <c r="CT177">
        <v>0</v>
      </c>
      <c r="CU177">
        <v>0</v>
      </c>
      <c r="CV177">
        <v>5063287</v>
      </c>
      <c r="CW177">
        <v>1452725</v>
      </c>
      <c r="CX177">
        <v>8965850</v>
      </c>
      <c r="CY177">
        <v>3650690</v>
      </c>
      <c r="CZ177">
        <v>0</v>
      </c>
      <c r="DA177">
        <v>0</v>
      </c>
      <c r="DB177">
        <v>1416214</v>
      </c>
      <c r="DC177">
        <v>2335226</v>
      </c>
      <c r="DD177">
        <v>41223</v>
      </c>
      <c r="DE177">
        <v>22642</v>
      </c>
      <c r="DF177">
        <v>22947857</v>
      </c>
      <c r="DG177">
        <v>288174</v>
      </c>
      <c r="DH177">
        <v>23913652</v>
      </c>
      <c r="DI177">
        <v>1151964</v>
      </c>
      <c r="DJ177">
        <v>417597</v>
      </c>
      <c r="DK177">
        <v>0</v>
      </c>
      <c r="DL177">
        <v>0</v>
      </c>
      <c r="DM177">
        <v>0</v>
      </c>
      <c r="DN177">
        <v>0</v>
      </c>
      <c r="DO177">
        <v>105512</v>
      </c>
      <c r="DP177">
        <v>28688874</v>
      </c>
      <c r="DQ177">
        <v>0</v>
      </c>
      <c r="DR177">
        <v>0</v>
      </c>
      <c r="DS177">
        <v>0</v>
      </c>
      <c r="DT177">
        <v>0</v>
      </c>
      <c r="DU177">
        <v>0</v>
      </c>
      <c r="DV177">
        <v>0</v>
      </c>
      <c r="DW177">
        <v>0</v>
      </c>
      <c r="DX177">
        <v>0</v>
      </c>
      <c r="DY177">
        <v>0</v>
      </c>
      <c r="DZ177">
        <v>0</v>
      </c>
      <c r="EA177">
        <v>4542249</v>
      </c>
      <c r="EB177">
        <v>6801153</v>
      </c>
      <c r="EC177">
        <v>0</v>
      </c>
      <c r="ED177" t="s">
        <v>202</v>
      </c>
      <c r="EE177" t="s">
        <v>203</v>
      </c>
      <c r="EF177" t="s">
        <v>204</v>
      </c>
      <c r="EG177">
        <v>1</v>
      </c>
    </row>
    <row r="178" spans="1:137" x14ac:dyDescent="0.25">
      <c r="A178" t="s">
        <v>1304</v>
      </c>
      <c r="B178" t="s">
        <v>1305</v>
      </c>
      <c r="C178">
        <v>2016</v>
      </c>
      <c r="D178" s="7">
        <v>42644</v>
      </c>
      <c r="E178" s="7">
        <v>42735</v>
      </c>
      <c r="F178" t="s">
        <v>194</v>
      </c>
      <c r="G178" t="s">
        <v>1306</v>
      </c>
      <c r="H178">
        <v>12</v>
      </c>
      <c r="I178">
        <v>1205</v>
      </c>
      <c r="J178" t="s">
        <v>196</v>
      </c>
      <c r="K178" t="s">
        <v>37</v>
      </c>
      <c r="L178" t="s">
        <v>197</v>
      </c>
      <c r="M178" t="s">
        <v>1307</v>
      </c>
      <c r="N178" t="s">
        <v>1308</v>
      </c>
      <c r="O178" t="s">
        <v>1309</v>
      </c>
      <c r="P178" t="s">
        <v>1310</v>
      </c>
      <c r="Q178" t="s">
        <v>1311</v>
      </c>
      <c r="R178">
        <v>17</v>
      </c>
      <c r="S178">
        <v>17</v>
      </c>
      <c r="T178">
        <v>17</v>
      </c>
      <c r="U178">
        <v>29</v>
      </c>
      <c r="V178">
        <v>1</v>
      </c>
      <c r="W178">
        <v>16</v>
      </c>
      <c r="X178">
        <v>25</v>
      </c>
      <c r="Y178">
        <v>0</v>
      </c>
      <c r="Z178">
        <v>0</v>
      </c>
      <c r="AA178">
        <v>62</v>
      </c>
      <c r="AB178">
        <v>7</v>
      </c>
      <c r="AC178">
        <v>0</v>
      </c>
      <c r="AD178">
        <v>7</v>
      </c>
      <c r="AE178">
        <v>147</v>
      </c>
      <c r="AF178">
        <v>0</v>
      </c>
      <c r="AG178">
        <v>70</v>
      </c>
      <c r="AH178">
        <v>3</v>
      </c>
      <c r="AI178">
        <v>40</v>
      </c>
      <c r="AJ178">
        <v>54</v>
      </c>
      <c r="AK178">
        <v>0</v>
      </c>
      <c r="AL178">
        <v>0</v>
      </c>
      <c r="AM178">
        <v>106</v>
      </c>
      <c r="AN178">
        <v>40</v>
      </c>
      <c r="AO178">
        <v>0</v>
      </c>
      <c r="AP178">
        <v>12</v>
      </c>
      <c r="AQ178">
        <v>325</v>
      </c>
      <c r="AR178">
        <v>0</v>
      </c>
      <c r="AS178">
        <v>1247</v>
      </c>
      <c r="AT178">
        <v>42</v>
      </c>
      <c r="AU178">
        <v>1233</v>
      </c>
      <c r="AV178">
        <v>1375</v>
      </c>
      <c r="AW178">
        <v>0</v>
      </c>
      <c r="AX178">
        <v>0</v>
      </c>
      <c r="AY178">
        <v>4670</v>
      </c>
      <c r="AZ178">
        <v>373</v>
      </c>
      <c r="BA178">
        <v>0</v>
      </c>
      <c r="BB178">
        <v>638</v>
      </c>
      <c r="BC178">
        <v>9578</v>
      </c>
      <c r="BD178">
        <v>1566515</v>
      </c>
      <c r="BE178">
        <v>22945</v>
      </c>
      <c r="BF178">
        <v>659790</v>
      </c>
      <c r="BG178">
        <v>1098643</v>
      </c>
      <c r="BH178">
        <v>0</v>
      </c>
      <c r="BI178">
        <v>0</v>
      </c>
      <c r="BJ178">
        <v>1787331</v>
      </c>
      <c r="BK178">
        <v>1026001</v>
      </c>
      <c r="BL178">
        <v>0</v>
      </c>
      <c r="BM178">
        <v>256448</v>
      </c>
      <c r="BN178">
        <v>6417673</v>
      </c>
      <c r="BO178">
        <v>2457517</v>
      </c>
      <c r="BP178">
        <v>150304</v>
      </c>
      <c r="BQ178">
        <v>1029593</v>
      </c>
      <c r="BR178">
        <v>2888911</v>
      </c>
      <c r="BS178">
        <v>0</v>
      </c>
      <c r="BT178">
        <v>0</v>
      </c>
      <c r="BU178">
        <v>6228473</v>
      </c>
      <c r="BV178">
        <v>2424800</v>
      </c>
      <c r="BW178">
        <v>0</v>
      </c>
      <c r="BX178">
        <v>1494744</v>
      </c>
      <c r="BY178">
        <v>16674342</v>
      </c>
      <c r="BZ178">
        <v>345870</v>
      </c>
      <c r="CA178">
        <v>2704617</v>
      </c>
      <c r="CB178">
        <v>64102</v>
      </c>
      <c r="CC178">
        <v>1072723</v>
      </c>
      <c r="CD178">
        <v>2335913</v>
      </c>
      <c r="CE178">
        <v>0</v>
      </c>
      <c r="CF178">
        <v>0</v>
      </c>
      <c r="CG178">
        <v>0</v>
      </c>
      <c r="CH178">
        <v>2582691</v>
      </c>
      <c r="CI178">
        <v>163887</v>
      </c>
      <c r="CJ178">
        <v>0</v>
      </c>
      <c r="CK178">
        <v>395047</v>
      </c>
      <c r="CL178">
        <v>0</v>
      </c>
      <c r="CM178">
        <v>0</v>
      </c>
      <c r="CN178">
        <v>0</v>
      </c>
      <c r="CO178">
        <v>0</v>
      </c>
      <c r="CP178">
        <v>9664850</v>
      </c>
      <c r="CQ178">
        <v>0</v>
      </c>
      <c r="CR178">
        <v>0</v>
      </c>
      <c r="CS178">
        <v>0</v>
      </c>
      <c r="CT178">
        <v>0</v>
      </c>
      <c r="CU178">
        <v>0</v>
      </c>
      <c r="CV178">
        <v>1319415</v>
      </c>
      <c r="CW178">
        <v>109147</v>
      </c>
      <c r="CX178">
        <v>616660</v>
      </c>
      <c r="CY178">
        <v>1651641</v>
      </c>
      <c r="CZ178">
        <v>0</v>
      </c>
      <c r="DA178">
        <v>0</v>
      </c>
      <c r="DB178">
        <v>5433113</v>
      </c>
      <c r="DC178">
        <v>3286578</v>
      </c>
      <c r="DD178">
        <v>0</v>
      </c>
      <c r="DE178">
        <v>1010611</v>
      </c>
      <c r="DF178">
        <v>13427165</v>
      </c>
      <c r="DG178">
        <v>52500</v>
      </c>
      <c r="DH178">
        <v>14775735</v>
      </c>
      <c r="DI178">
        <v>0</v>
      </c>
      <c r="DJ178">
        <v>928173</v>
      </c>
      <c r="DK178">
        <v>0</v>
      </c>
      <c r="DL178">
        <v>0</v>
      </c>
      <c r="DM178">
        <v>0</v>
      </c>
      <c r="DN178">
        <v>0</v>
      </c>
      <c r="DO178">
        <v>1134921</v>
      </c>
      <c r="DP178">
        <v>37848383</v>
      </c>
      <c r="DQ178">
        <v>0</v>
      </c>
      <c r="DR178">
        <v>0</v>
      </c>
      <c r="DS178">
        <v>0</v>
      </c>
      <c r="DT178">
        <v>0</v>
      </c>
      <c r="DU178">
        <v>0</v>
      </c>
      <c r="DV178">
        <v>0</v>
      </c>
      <c r="DW178">
        <v>0</v>
      </c>
      <c r="DX178">
        <v>0</v>
      </c>
      <c r="DY178">
        <v>0</v>
      </c>
      <c r="DZ178">
        <v>0</v>
      </c>
      <c r="EA178">
        <v>0</v>
      </c>
      <c r="EB178">
        <v>0</v>
      </c>
      <c r="EC178">
        <v>0</v>
      </c>
      <c r="ED178" t="s">
        <v>202</v>
      </c>
      <c r="EE178" t="s">
        <v>203</v>
      </c>
      <c r="EF178" t="s">
        <v>204</v>
      </c>
      <c r="EG178">
        <v>1</v>
      </c>
    </row>
    <row r="179" spans="1:137" x14ac:dyDescent="0.25">
      <c r="A179" t="s">
        <v>1312</v>
      </c>
      <c r="B179" t="s">
        <v>1313</v>
      </c>
      <c r="C179">
        <v>2016</v>
      </c>
      <c r="D179" s="7">
        <v>42644</v>
      </c>
      <c r="E179" s="7">
        <v>42735</v>
      </c>
      <c r="F179" t="s">
        <v>194</v>
      </c>
      <c r="G179" t="s">
        <v>829</v>
      </c>
      <c r="H179">
        <v>10</v>
      </c>
      <c r="I179">
        <v>803</v>
      </c>
      <c r="J179" t="s">
        <v>286</v>
      </c>
      <c r="K179" t="s">
        <v>37</v>
      </c>
      <c r="L179" t="s">
        <v>224</v>
      </c>
      <c r="M179" t="s">
        <v>1314</v>
      </c>
      <c r="N179" t="s">
        <v>1315</v>
      </c>
      <c r="O179" t="s">
        <v>1316</v>
      </c>
      <c r="P179" t="s">
        <v>1317</v>
      </c>
      <c r="Q179" t="s">
        <v>1318</v>
      </c>
      <c r="R179">
        <v>353</v>
      </c>
      <c r="S179">
        <v>353</v>
      </c>
      <c r="T179">
        <v>263</v>
      </c>
      <c r="U179">
        <v>1347</v>
      </c>
      <c r="V179">
        <v>159</v>
      </c>
      <c r="W179">
        <v>593</v>
      </c>
      <c r="X179">
        <v>787</v>
      </c>
      <c r="Y179">
        <v>0</v>
      </c>
      <c r="Z179">
        <v>0</v>
      </c>
      <c r="AA179">
        <v>179</v>
      </c>
      <c r="AB179">
        <v>831</v>
      </c>
      <c r="AC179">
        <v>0</v>
      </c>
      <c r="AD179">
        <v>76</v>
      </c>
      <c r="AE179">
        <v>3972</v>
      </c>
      <c r="AF179">
        <v>130</v>
      </c>
      <c r="AG179">
        <v>8530</v>
      </c>
      <c r="AH179">
        <v>965</v>
      </c>
      <c r="AI179">
        <v>2535</v>
      </c>
      <c r="AJ179">
        <v>6405</v>
      </c>
      <c r="AK179">
        <v>0</v>
      </c>
      <c r="AL179">
        <v>0</v>
      </c>
      <c r="AM179">
        <v>1006</v>
      </c>
      <c r="AN179">
        <v>3108</v>
      </c>
      <c r="AO179">
        <v>0</v>
      </c>
      <c r="AP179">
        <v>471</v>
      </c>
      <c r="AQ179">
        <v>23020</v>
      </c>
      <c r="AR179">
        <v>8092</v>
      </c>
      <c r="AS179">
        <v>58889</v>
      </c>
      <c r="AT179">
        <v>3963</v>
      </c>
      <c r="AU179">
        <v>4675</v>
      </c>
      <c r="AV179">
        <v>26790</v>
      </c>
      <c r="AW179">
        <v>0</v>
      </c>
      <c r="AX179">
        <v>0</v>
      </c>
      <c r="AY179">
        <v>6070</v>
      </c>
      <c r="AZ179">
        <v>29501</v>
      </c>
      <c r="BA179">
        <v>0</v>
      </c>
      <c r="BB179">
        <v>7531</v>
      </c>
      <c r="BC179">
        <v>137419</v>
      </c>
      <c r="BD179">
        <v>112707432</v>
      </c>
      <c r="BE179">
        <v>15322410</v>
      </c>
      <c r="BF179">
        <v>30343700</v>
      </c>
      <c r="BG179">
        <v>55215470</v>
      </c>
      <c r="BH179">
        <v>0</v>
      </c>
      <c r="BI179">
        <v>0</v>
      </c>
      <c r="BJ179">
        <v>13040026</v>
      </c>
      <c r="BK179">
        <v>52588565</v>
      </c>
      <c r="BL179">
        <v>0</v>
      </c>
      <c r="BM179">
        <v>2292443</v>
      </c>
      <c r="BN179">
        <v>281510046</v>
      </c>
      <c r="BO179">
        <v>102057398</v>
      </c>
      <c r="BP179">
        <v>7726784</v>
      </c>
      <c r="BQ179">
        <v>9438006</v>
      </c>
      <c r="BR179">
        <v>49460216</v>
      </c>
      <c r="BS179">
        <v>0</v>
      </c>
      <c r="BT179">
        <v>0</v>
      </c>
      <c r="BU179">
        <v>14033592</v>
      </c>
      <c r="BV179">
        <v>71749217</v>
      </c>
      <c r="BW179">
        <v>0</v>
      </c>
      <c r="BX179">
        <v>2683961</v>
      </c>
      <c r="BY179">
        <v>257149174</v>
      </c>
      <c r="BZ179">
        <v>7245283</v>
      </c>
      <c r="CA179">
        <v>179784159</v>
      </c>
      <c r="CB179">
        <v>19054151</v>
      </c>
      <c r="CC179">
        <v>31269523</v>
      </c>
      <c r="CD179">
        <v>77105228</v>
      </c>
      <c r="CE179">
        <v>0</v>
      </c>
      <c r="CF179">
        <v>0</v>
      </c>
      <c r="CG179">
        <v>0</v>
      </c>
      <c r="CH179">
        <v>19009374</v>
      </c>
      <c r="CI179">
        <v>72229415</v>
      </c>
      <c r="CJ179">
        <v>0</v>
      </c>
      <c r="CK179">
        <v>1187080</v>
      </c>
      <c r="CL179">
        <v>0</v>
      </c>
      <c r="CM179">
        <v>0</v>
      </c>
      <c r="CN179">
        <v>0</v>
      </c>
      <c r="CO179">
        <v>2453788</v>
      </c>
      <c r="CP179">
        <v>409338001</v>
      </c>
      <c r="CQ179">
        <v>0</v>
      </c>
      <c r="CR179">
        <v>17313363</v>
      </c>
      <c r="CS179">
        <v>0</v>
      </c>
      <c r="CT179">
        <v>100638</v>
      </c>
      <c r="CU179">
        <v>17414001</v>
      </c>
      <c r="CV179">
        <v>34980671</v>
      </c>
      <c r="CW179">
        <v>3995043</v>
      </c>
      <c r="CX179">
        <v>8512183</v>
      </c>
      <c r="CY179">
        <v>44883821</v>
      </c>
      <c r="CZ179">
        <v>0</v>
      </c>
      <c r="DA179">
        <v>0</v>
      </c>
      <c r="DB179">
        <v>8064244</v>
      </c>
      <c r="DC179">
        <v>44963722</v>
      </c>
      <c r="DD179">
        <v>0</v>
      </c>
      <c r="DE179">
        <v>1335536</v>
      </c>
      <c r="DF179">
        <v>146735220</v>
      </c>
      <c r="DG179">
        <v>1209924</v>
      </c>
      <c r="DH179">
        <v>126752473</v>
      </c>
      <c r="DI179">
        <v>0</v>
      </c>
      <c r="DJ179">
        <v>-28649</v>
      </c>
      <c r="DK179">
        <v>0</v>
      </c>
      <c r="DL179">
        <v>0</v>
      </c>
      <c r="DM179">
        <v>0</v>
      </c>
      <c r="DN179">
        <v>0</v>
      </c>
      <c r="DO179">
        <v>1875495</v>
      </c>
      <c r="DP179">
        <v>286246242</v>
      </c>
      <c r="DQ179">
        <v>0</v>
      </c>
      <c r="DR179">
        <v>0</v>
      </c>
      <c r="DS179">
        <v>0</v>
      </c>
      <c r="DT179">
        <v>0</v>
      </c>
      <c r="DU179">
        <v>0</v>
      </c>
      <c r="DV179">
        <v>0</v>
      </c>
      <c r="DW179">
        <v>0</v>
      </c>
      <c r="DX179">
        <v>0</v>
      </c>
      <c r="DY179">
        <v>0</v>
      </c>
      <c r="DZ179">
        <v>0</v>
      </c>
      <c r="EA179">
        <v>0</v>
      </c>
      <c r="EB179">
        <v>0</v>
      </c>
      <c r="EC179">
        <v>0</v>
      </c>
      <c r="ED179" t="s">
        <v>202</v>
      </c>
      <c r="EE179" t="s">
        <v>203</v>
      </c>
      <c r="EF179" t="s">
        <v>204</v>
      </c>
      <c r="EG179">
        <v>1</v>
      </c>
    </row>
    <row r="180" spans="1:137" x14ac:dyDescent="0.25">
      <c r="A180" t="s">
        <v>1319</v>
      </c>
      <c r="B180" t="s">
        <v>1320</v>
      </c>
      <c r="C180">
        <v>2016</v>
      </c>
      <c r="D180" s="7">
        <v>42644</v>
      </c>
      <c r="E180" s="7">
        <v>42735</v>
      </c>
      <c r="F180" t="s">
        <v>194</v>
      </c>
      <c r="G180" t="s">
        <v>1321</v>
      </c>
      <c r="H180">
        <v>6</v>
      </c>
      <c r="I180">
        <v>515</v>
      </c>
      <c r="J180" t="s">
        <v>262</v>
      </c>
      <c r="K180" t="s">
        <v>40</v>
      </c>
      <c r="L180" t="s">
        <v>224</v>
      </c>
      <c r="M180" t="s">
        <v>1322</v>
      </c>
      <c r="N180" t="s">
        <v>1323</v>
      </c>
      <c r="O180" t="s">
        <v>1324</v>
      </c>
      <c r="P180" t="s">
        <v>1325</v>
      </c>
      <c r="Q180" t="s">
        <v>1326</v>
      </c>
      <c r="R180">
        <v>16</v>
      </c>
      <c r="S180">
        <v>16</v>
      </c>
      <c r="T180">
        <v>16</v>
      </c>
      <c r="U180">
        <v>0</v>
      </c>
      <c r="V180">
        <v>0</v>
      </c>
      <c r="W180">
        <v>0</v>
      </c>
      <c r="X180">
        <v>82</v>
      </c>
      <c r="Y180">
        <v>0</v>
      </c>
      <c r="Z180">
        <v>0</v>
      </c>
      <c r="AA180">
        <v>22</v>
      </c>
      <c r="AB180">
        <v>0</v>
      </c>
      <c r="AC180">
        <v>0</v>
      </c>
      <c r="AD180">
        <v>0</v>
      </c>
      <c r="AE180">
        <v>104</v>
      </c>
      <c r="AF180">
        <v>0</v>
      </c>
      <c r="AG180">
        <v>0</v>
      </c>
      <c r="AH180">
        <v>0</v>
      </c>
      <c r="AI180">
        <v>0</v>
      </c>
      <c r="AJ180">
        <v>633</v>
      </c>
      <c r="AK180">
        <v>0</v>
      </c>
      <c r="AL180">
        <v>0</v>
      </c>
      <c r="AM180">
        <v>186</v>
      </c>
      <c r="AN180">
        <v>0</v>
      </c>
      <c r="AO180">
        <v>0</v>
      </c>
      <c r="AP180">
        <v>0</v>
      </c>
      <c r="AQ180">
        <v>819</v>
      </c>
      <c r="AR180">
        <v>0</v>
      </c>
      <c r="AS180">
        <v>0</v>
      </c>
      <c r="AT180">
        <v>0</v>
      </c>
      <c r="AU180">
        <v>0</v>
      </c>
      <c r="AV180">
        <v>0</v>
      </c>
      <c r="AW180">
        <v>0</v>
      </c>
      <c r="AX180">
        <v>0</v>
      </c>
      <c r="AY180">
        <v>0</v>
      </c>
      <c r="AZ180">
        <v>0</v>
      </c>
      <c r="BA180">
        <v>0</v>
      </c>
      <c r="BB180">
        <v>0</v>
      </c>
      <c r="BC180">
        <v>0</v>
      </c>
      <c r="BD180">
        <v>0</v>
      </c>
      <c r="BE180">
        <v>0</v>
      </c>
      <c r="BF180">
        <v>0</v>
      </c>
      <c r="BG180">
        <v>1433852</v>
      </c>
      <c r="BH180">
        <v>0</v>
      </c>
      <c r="BI180">
        <v>0</v>
      </c>
      <c r="BJ180">
        <v>421322</v>
      </c>
      <c r="BK180">
        <v>0</v>
      </c>
      <c r="BL180">
        <v>0</v>
      </c>
      <c r="BM180">
        <v>0</v>
      </c>
      <c r="BN180">
        <v>1855174</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1433852</v>
      </c>
      <c r="CZ180">
        <v>0</v>
      </c>
      <c r="DA180">
        <v>0</v>
      </c>
      <c r="DB180">
        <v>421322</v>
      </c>
      <c r="DC180">
        <v>0</v>
      </c>
      <c r="DD180">
        <v>0</v>
      </c>
      <c r="DE180">
        <v>0</v>
      </c>
      <c r="DF180">
        <v>1855174</v>
      </c>
      <c r="DG180">
        <v>0</v>
      </c>
      <c r="DH180">
        <v>1855174</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t="s">
        <v>202</v>
      </c>
      <c r="EE180" t="s">
        <v>203</v>
      </c>
      <c r="EF180" t="s">
        <v>204</v>
      </c>
      <c r="EG180">
        <v>1</v>
      </c>
    </row>
    <row r="181" spans="1:137" x14ac:dyDescent="0.25">
      <c r="A181" t="s">
        <v>1327</v>
      </c>
      <c r="B181" t="s">
        <v>1328</v>
      </c>
      <c r="C181">
        <v>2016</v>
      </c>
      <c r="D181" s="7">
        <v>42644</v>
      </c>
      <c r="E181" s="7">
        <v>42735</v>
      </c>
      <c r="F181" t="s">
        <v>194</v>
      </c>
      <c r="G181" t="s">
        <v>29</v>
      </c>
      <c r="H181">
        <v>11</v>
      </c>
      <c r="I181">
        <v>927</v>
      </c>
      <c r="J181" t="s">
        <v>286</v>
      </c>
      <c r="K181" t="s">
        <v>37</v>
      </c>
      <c r="L181" t="s">
        <v>224</v>
      </c>
      <c r="M181" t="s">
        <v>1329</v>
      </c>
      <c r="N181" t="s">
        <v>1330</v>
      </c>
      <c r="O181" t="s">
        <v>1331</v>
      </c>
      <c r="P181" t="s">
        <v>1332</v>
      </c>
      <c r="Q181" t="s">
        <v>1333</v>
      </c>
      <c r="R181">
        <v>133</v>
      </c>
      <c r="S181">
        <v>133</v>
      </c>
      <c r="T181">
        <v>36</v>
      </c>
      <c r="U181">
        <v>398</v>
      </c>
      <c r="V181">
        <v>112</v>
      </c>
      <c r="W181">
        <v>46</v>
      </c>
      <c r="X181">
        <v>61</v>
      </c>
      <c r="Y181">
        <v>0</v>
      </c>
      <c r="Z181">
        <v>0</v>
      </c>
      <c r="AA181">
        <v>52</v>
      </c>
      <c r="AB181">
        <v>306</v>
      </c>
      <c r="AC181">
        <v>2</v>
      </c>
      <c r="AD181">
        <v>10</v>
      </c>
      <c r="AE181">
        <v>987</v>
      </c>
      <c r="AF181">
        <v>0</v>
      </c>
      <c r="AG181">
        <v>1410</v>
      </c>
      <c r="AH181">
        <v>446</v>
      </c>
      <c r="AI181">
        <v>175</v>
      </c>
      <c r="AJ181">
        <v>258</v>
      </c>
      <c r="AK181">
        <v>0</v>
      </c>
      <c r="AL181">
        <v>0</v>
      </c>
      <c r="AM181">
        <v>124</v>
      </c>
      <c r="AN181">
        <v>604</v>
      </c>
      <c r="AO181">
        <v>2</v>
      </c>
      <c r="AP181">
        <v>21</v>
      </c>
      <c r="AQ181">
        <v>3040</v>
      </c>
      <c r="AR181">
        <v>0</v>
      </c>
      <c r="AS181">
        <v>2112</v>
      </c>
      <c r="AT181">
        <v>698</v>
      </c>
      <c r="AU181">
        <v>853</v>
      </c>
      <c r="AV181">
        <v>1879</v>
      </c>
      <c r="AW181">
        <v>0</v>
      </c>
      <c r="AX181">
        <v>0</v>
      </c>
      <c r="AY181">
        <v>712</v>
      </c>
      <c r="AZ181">
        <v>3591</v>
      </c>
      <c r="BA181">
        <v>106</v>
      </c>
      <c r="BB181">
        <v>303</v>
      </c>
      <c r="BC181">
        <v>10254</v>
      </c>
      <c r="BD181">
        <v>25293452</v>
      </c>
      <c r="BE181">
        <v>8444288</v>
      </c>
      <c r="BF181">
        <v>2547757</v>
      </c>
      <c r="BG181">
        <v>4019874</v>
      </c>
      <c r="BH181">
        <v>0</v>
      </c>
      <c r="BI181">
        <v>0</v>
      </c>
      <c r="BJ181">
        <v>4056821</v>
      </c>
      <c r="BK181">
        <v>19226116</v>
      </c>
      <c r="BL181">
        <v>150905</v>
      </c>
      <c r="BM181">
        <v>721159</v>
      </c>
      <c r="BN181">
        <v>64460372</v>
      </c>
      <c r="BO181">
        <v>10049123</v>
      </c>
      <c r="BP181">
        <v>4708247</v>
      </c>
      <c r="BQ181">
        <v>883281</v>
      </c>
      <c r="BR181">
        <v>5795672</v>
      </c>
      <c r="BS181">
        <v>0</v>
      </c>
      <c r="BT181">
        <v>0</v>
      </c>
      <c r="BU181">
        <v>2518306</v>
      </c>
      <c r="BV181">
        <v>15001171</v>
      </c>
      <c r="BW181">
        <v>385286</v>
      </c>
      <c r="BX181">
        <v>2650775</v>
      </c>
      <c r="BY181">
        <v>41991861</v>
      </c>
      <c r="BZ181">
        <v>2764595</v>
      </c>
      <c r="CA181">
        <v>29433633</v>
      </c>
      <c r="CB181">
        <v>10679630</v>
      </c>
      <c r="CC181">
        <v>3033598</v>
      </c>
      <c r="CD181">
        <v>8812935</v>
      </c>
      <c r="CE181">
        <v>0</v>
      </c>
      <c r="CF181">
        <v>0</v>
      </c>
      <c r="CG181">
        <v>0</v>
      </c>
      <c r="CH181">
        <v>3934543</v>
      </c>
      <c r="CI181">
        <v>22445969</v>
      </c>
      <c r="CJ181">
        <v>0</v>
      </c>
      <c r="CK181">
        <v>536191</v>
      </c>
      <c r="CL181">
        <v>0</v>
      </c>
      <c r="CM181">
        <v>0</v>
      </c>
      <c r="CN181">
        <v>0</v>
      </c>
      <c r="CO181">
        <v>1697941</v>
      </c>
      <c r="CP181">
        <v>83339035</v>
      </c>
      <c r="CQ181">
        <v>0</v>
      </c>
      <c r="CR181">
        <v>0</v>
      </c>
      <c r="CS181">
        <v>0</v>
      </c>
      <c r="CT181">
        <v>0</v>
      </c>
      <c r="CU181">
        <v>0</v>
      </c>
      <c r="CV181">
        <v>5583355</v>
      </c>
      <c r="CW181">
        <v>2390764</v>
      </c>
      <c r="CX181">
        <v>360805</v>
      </c>
      <c r="CY181">
        <v>928181</v>
      </c>
      <c r="CZ181">
        <v>0</v>
      </c>
      <c r="DA181">
        <v>0</v>
      </c>
      <c r="DB181">
        <v>2315717</v>
      </c>
      <c r="DC181">
        <v>10090200</v>
      </c>
      <c r="DD181">
        <v>0</v>
      </c>
      <c r="DE181">
        <v>1444176</v>
      </c>
      <c r="DF181">
        <v>23113198</v>
      </c>
      <c r="DG181">
        <v>1062074</v>
      </c>
      <c r="DH181">
        <v>26788018</v>
      </c>
      <c r="DI181">
        <v>0</v>
      </c>
      <c r="DJ181">
        <v>1889</v>
      </c>
      <c r="DK181">
        <v>0</v>
      </c>
      <c r="DL181">
        <v>0</v>
      </c>
      <c r="DM181">
        <v>0</v>
      </c>
      <c r="DN181">
        <v>0</v>
      </c>
      <c r="DO181">
        <v>1410268</v>
      </c>
      <c r="DP181">
        <v>37563084</v>
      </c>
      <c r="DQ181">
        <v>0</v>
      </c>
      <c r="DR181">
        <v>0</v>
      </c>
      <c r="DS181">
        <v>0</v>
      </c>
      <c r="DT181">
        <v>0</v>
      </c>
      <c r="DU181">
        <v>0</v>
      </c>
      <c r="DV181">
        <v>0</v>
      </c>
      <c r="DW181">
        <v>0</v>
      </c>
      <c r="DX181">
        <v>0</v>
      </c>
      <c r="DY181">
        <v>0</v>
      </c>
      <c r="DZ181">
        <v>0</v>
      </c>
      <c r="EA181">
        <v>0</v>
      </c>
      <c r="EB181">
        <v>0</v>
      </c>
      <c r="EC181">
        <v>0</v>
      </c>
      <c r="ED181" t="s">
        <v>202</v>
      </c>
      <c r="EE181" t="s">
        <v>203</v>
      </c>
      <c r="EF181" t="s">
        <v>204</v>
      </c>
      <c r="EG181">
        <v>1</v>
      </c>
    </row>
    <row r="182" spans="1:137" x14ac:dyDescent="0.25">
      <c r="A182" t="s">
        <v>1334</v>
      </c>
      <c r="B182" t="s">
        <v>1335</v>
      </c>
      <c r="C182">
        <v>2016</v>
      </c>
      <c r="D182" s="7">
        <v>42644</v>
      </c>
      <c r="E182" s="7">
        <v>42735</v>
      </c>
      <c r="F182" t="s">
        <v>194</v>
      </c>
      <c r="G182" t="s">
        <v>1336</v>
      </c>
      <c r="H182">
        <v>6</v>
      </c>
      <c r="I182">
        <v>503</v>
      </c>
      <c r="J182" t="s">
        <v>286</v>
      </c>
      <c r="K182" t="s">
        <v>37</v>
      </c>
      <c r="L182" t="s">
        <v>197</v>
      </c>
      <c r="M182" t="s">
        <v>1337</v>
      </c>
      <c r="N182" t="s">
        <v>1338</v>
      </c>
      <c r="O182" t="s">
        <v>1339</v>
      </c>
      <c r="P182" t="s">
        <v>1340</v>
      </c>
      <c r="Q182" t="s">
        <v>1341</v>
      </c>
      <c r="R182">
        <v>48</v>
      </c>
      <c r="S182">
        <v>48</v>
      </c>
      <c r="T182">
        <v>11</v>
      </c>
      <c r="U182">
        <v>125</v>
      </c>
      <c r="V182">
        <v>15</v>
      </c>
      <c r="W182">
        <v>8</v>
      </c>
      <c r="X182">
        <v>37</v>
      </c>
      <c r="Y182">
        <v>0</v>
      </c>
      <c r="Z182">
        <v>0</v>
      </c>
      <c r="AA182">
        <v>3</v>
      </c>
      <c r="AB182">
        <v>27</v>
      </c>
      <c r="AC182">
        <v>1</v>
      </c>
      <c r="AD182">
        <v>1</v>
      </c>
      <c r="AE182">
        <v>217</v>
      </c>
      <c r="AF182">
        <v>0</v>
      </c>
      <c r="AG182">
        <v>462</v>
      </c>
      <c r="AH182">
        <v>66</v>
      </c>
      <c r="AI182">
        <v>34</v>
      </c>
      <c r="AJ182">
        <v>100</v>
      </c>
      <c r="AK182">
        <v>0</v>
      </c>
      <c r="AL182">
        <v>0</v>
      </c>
      <c r="AM182">
        <v>18</v>
      </c>
      <c r="AN182">
        <v>91</v>
      </c>
      <c r="AO182">
        <v>1</v>
      </c>
      <c r="AP182">
        <v>8</v>
      </c>
      <c r="AQ182">
        <v>780</v>
      </c>
      <c r="AR182">
        <v>0</v>
      </c>
      <c r="AS182">
        <v>8262</v>
      </c>
      <c r="AT182">
        <v>844</v>
      </c>
      <c r="AU182">
        <v>668</v>
      </c>
      <c r="AV182">
        <v>5841</v>
      </c>
      <c r="AW182">
        <v>0</v>
      </c>
      <c r="AX182">
        <v>0</v>
      </c>
      <c r="AY182">
        <v>434</v>
      </c>
      <c r="AZ182">
        <v>4409</v>
      </c>
      <c r="BA182">
        <v>20</v>
      </c>
      <c r="BB182">
        <v>381</v>
      </c>
      <c r="BC182">
        <v>20859</v>
      </c>
      <c r="BD182">
        <v>6366816</v>
      </c>
      <c r="BE182">
        <v>1015547</v>
      </c>
      <c r="BF182">
        <v>897919</v>
      </c>
      <c r="BG182">
        <v>1497758</v>
      </c>
      <c r="BH182">
        <v>0</v>
      </c>
      <c r="BI182">
        <v>0</v>
      </c>
      <c r="BJ182">
        <v>154457</v>
      </c>
      <c r="BK182">
        <v>1999819</v>
      </c>
      <c r="BL182">
        <v>6984</v>
      </c>
      <c r="BM182">
        <v>96576</v>
      </c>
      <c r="BN182">
        <v>12035876</v>
      </c>
      <c r="BO182">
        <v>11379406</v>
      </c>
      <c r="BP182">
        <v>1472964</v>
      </c>
      <c r="BQ182">
        <v>1562193</v>
      </c>
      <c r="BR182">
        <v>8062154</v>
      </c>
      <c r="BS182">
        <v>0</v>
      </c>
      <c r="BT182">
        <v>0</v>
      </c>
      <c r="BU182">
        <v>984141</v>
      </c>
      <c r="BV182">
        <v>6629185</v>
      </c>
      <c r="BW182">
        <v>29310</v>
      </c>
      <c r="BX182">
        <v>386042</v>
      </c>
      <c r="BY182">
        <v>30505395</v>
      </c>
      <c r="BZ182">
        <v>787302</v>
      </c>
      <c r="CA182">
        <v>13085980</v>
      </c>
      <c r="CB182">
        <v>1660564</v>
      </c>
      <c r="CC182">
        <v>743109</v>
      </c>
      <c r="CD182">
        <v>7938497</v>
      </c>
      <c r="CE182">
        <v>0</v>
      </c>
      <c r="CF182">
        <v>0</v>
      </c>
      <c r="CG182">
        <v>0</v>
      </c>
      <c r="CH182">
        <v>371125</v>
      </c>
      <c r="CI182">
        <v>2685784</v>
      </c>
      <c r="CJ182">
        <v>0</v>
      </c>
      <c r="CK182">
        <v>83806</v>
      </c>
      <c r="CL182">
        <v>0</v>
      </c>
      <c r="CM182">
        <v>0</v>
      </c>
      <c r="CN182">
        <v>0</v>
      </c>
      <c r="CO182">
        <v>234668</v>
      </c>
      <c r="CP182">
        <v>27590835</v>
      </c>
      <c r="CQ182">
        <v>0</v>
      </c>
      <c r="CR182">
        <v>0</v>
      </c>
      <c r="CS182">
        <v>0</v>
      </c>
      <c r="CT182">
        <v>0</v>
      </c>
      <c r="CU182">
        <v>0</v>
      </c>
      <c r="CV182">
        <v>4457145</v>
      </c>
      <c r="CW182">
        <v>800740</v>
      </c>
      <c r="CX182">
        <v>1704035</v>
      </c>
      <c r="CY182">
        <v>1597044</v>
      </c>
      <c r="CZ182">
        <v>0</v>
      </c>
      <c r="DA182">
        <v>0</v>
      </c>
      <c r="DB182">
        <v>645651</v>
      </c>
      <c r="DC182">
        <v>5689629</v>
      </c>
      <c r="DD182">
        <v>0</v>
      </c>
      <c r="DE182">
        <v>56192</v>
      </c>
      <c r="DF182">
        <v>14950436</v>
      </c>
      <c r="DG182">
        <v>94688</v>
      </c>
      <c r="DH182">
        <v>16280520</v>
      </c>
      <c r="DI182">
        <v>0</v>
      </c>
      <c r="DJ182">
        <v>97976</v>
      </c>
      <c r="DK182">
        <v>0</v>
      </c>
      <c r="DL182">
        <v>0</v>
      </c>
      <c r="DM182">
        <v>0</v>
      </c>
      <c r="DN182">
        <v>0</v>
      </c>
      <c r="DO182">
        <v>211712</v>
      </c>
      <c r="DP182">
        <v>13512550</v>
      </c>
      <c r="DQ182">
        <v>0</v>
      </c>
      <c r="DR182">
        <v>0</v>
      </c>
      <c r="DS182">
        <v>0</v>
      </c>
      <c r="DT182">
        <v>0</v>
      </c>
      <c r="DU182">
        <v>0</v>
      </c>
      <c r="DV182">
        <v>0</v>
      </c>
      <c r="DW182">
        <v>0</v>
      </c>
      <c r="DX182">
        <v>0</v>
      </c>
      <c r="DY182">
        <v>0</v>
      </c>
      <c r="DZ182">
        <v>0</v>
      </c>
      <c r="EA182">
        <v>0</v>
      </c>
      <c r="EB182">
        <v>0</v>
      </c>
      <c r="EC182">
        <v>0</v>
      </c>
      <c r="ED182" t="s">
        <v>202</v>
      </c>
      <c r="EE182" t="s">
        <v>203</v>
      </c>
      <c r="EF182" t="s">
        <v>204</v>
      </c>
      <c r="EG182">
        <v>1</v>
      </c>
    </row>
    <row r="183" spans="1:137" x14ac:dyDescent="0.25">
      <c r="A183" t="s">
        <v>1342</v>
      </c>
      <c r="B183" t="s">
        <v>1343</v>
      </c>
      <c r="C183">
        <v>2016</v>
      </c>
      <c r="D183" s="7">
        <v>42644</v>
      </c>
      <c r="E183" s="7">
        <v>42735</v>
      </c>
      <c r="F183" t="s">
        <v>194</v>
      </c>
      <c r="G183" t="s">
        <v>1344</v>
      </c>
      <c r="H183">
        <v>1</v>
      </c>
      <c r="I183">
        <v>210</v>
      </c>
      <c r="J183" t="s">
        <v>196</v>
      </c>
      <c r="K183" t="s">
        <v>37</v>
      </c>
      <c r="L183" t="s">
        <v>197</v>
      </c>
      <c r="M183" t="s">
        <v>1345</v>
      </c>
      <c r="N183" t="s">
        <v>1346</v>
      </c>
      <c r="O183" t="s">
        <v>1347</v>
      </c>
      <c r="P183" t="s">
        <v>1348</v>
      </c>
      <c r="Q183" t="s">
        <v>1349</v>
      </c>
      <c r="R183">
        <v>121</v>
      </c>
      <c r="S183">
        <v>121</v>
      </c>
      <c r="T183">
        <v>121</v>
      </c>
      <c r="U183">
        <v>70</v>
      </c>
      <c r="V183">
        <v>0</v>
      </c>
      <c r="W183">
        <v>31</v>
      </c>
      <c r="X183">
        <v>0</v>
      </c>
      <c r="Y183">
        <v>0</v>
      </c>
      <c r="Z183">
        <v>0</v>
      </c>
      <c r="AA183">
        <v>9</v>
      </c>
      <c r="AB183">
        <v>0</v>
      </c>
      <c r="AC183">
        <v>0</v>
      </c>
      <c r="AD183">
        <v>2</v>
      </c>
      <c r="AE183">
        <v>112</v>
      </c>
      <c r="AF183">
        <v>12</v>
      </c>
      <c r="AG183">
        <v>467</v>
      </c>
      <c r="AH183">
        <v>0</v>
      </c>
      <c r="AI183">
        <v>6247</v>
      </c>
      <c r="AJ183">
        <v>0</v>
      </c>
      <c r="AK183">
        <v>0</v>
      </c>
      <c r="AL183">
        <v>0</v>
      </c>
      <c r="AM183">
        <v>32</v>
      </c>
      <c r="AN183">
        <v>0</v>
      </c>
      <c r="AO183">
        <v>0</v>
      </c>
      <c r="AP183">
        <v>852</v>
      </c>
      <c r="AQ183">
        <v>7598</v>
      </c>
      <c r="AR183">
        <v>7030</v>
      </c>
      <c r="AS183">
        <v>1761</v>
      </c>
      <c r="AT183">
        <v>0</v>
      </c>
      <c r="AU183">
        <v>818</v>
      </c>
      <c r="AV183">
        <v>0</v>
      </c>
      <c r="AW183">
        <v>0</v>
      </c>
      <c r="AX183">
        <v>0</v>
      </c>
      <c r="AY183">
        <v>895</v>
      </c>
      <c r="AZ183">
        <v>0</v>
      </c>
      <c r="BA183">
        <v>0</v>
      </c>
      <c r="BB183">
        <v>68</v>
      </c>
      <c r="BC183">
        <v>3542</v>
      </c>
      <c r="BD183">
        <v>1593754</v>
      </c>
      <c r="BE183">
        <v>0</v>
      </c>
      <c r="BF183">
        <v>2211564</v>
      </c>
      <c r="BG183">
        <v>0</v>
      </c>
      <c r="BH183">
        <v>0</v>
      </c>
      <c r="BI183">
        <v>0</v>
      </c>
      <c r="BJ183">
        <v>157215</v>
      </c>
      <c r="BK183">
        <v>0</v>
      </c>
      <c r="BL183">
        <v>0</v>
      </c>
      <c r="BM183">
        <v>273751</v>
      </c>
      <c r="BN183">
        <v>4236284</v>
      </c>
      <c r="BO183">
        <v>2181245</v>
      </c>
      <c r="BP183">
        <v>0</v>
      </c>
      <c r="BQ183">
        <v>1211837</v>
      </c>
      <c r="BR183">
        <v>0</v>
      </c>
      <c r="BS183">
        <v>0</v>
      </c>
      <c r="BT183">
        <v>0</v>
      </c>
      <c r="BU183">
        <v>1159348</v>
      </c>
      <c r="BV183">
        <v>0</v>
      </c>
      <c r="BW183">
        <v>0</v>
      </c>
      <c r="BX183">
        <v>112873</v>
      </c>
      <c r="BY183">
        <v>4665303</v>
      </c>
      <c r="BZ183">
        <v>370809</v>
      </c>
      <c r="CA183">
        <v>2004234</v>
      </c>
      <c r="CB183">
        <v>0</v>
      </c>
      <c r="CC183">
        <v>727281</v>
      </c>
      <c r="CD183">
        <v>0</v>
      </c>
      <c r="CE183">
        <v>-28328</v>
      </c>
      <c r="CF183">
        <v>0</v>
      </c>
      <c r="CG183">
        <v>0</v>
      </c>
      <c r="CH183">
        <v>182637</v>
      </c>
      <c r="CI183">
        <v>0</v>
      </c>
      <c r="CJ183">
        <v>0</v>
      </c>
      <c r="CK183">
        <v>20638</v>
      </c>
      <c r="CL183">
        <v>0</v>
      </c>
      <c r="CM183">
        <v>0</v>
      </c>
      <c r="CN183">
        <v>0</v>
      </c>
      <c r="CO183">
        <v>211245</v>
      </c>
      <c r="CP183">
        <v>3488516</v>
      </c>
      <c r="CQ183">
        <v>0</v>
      </c>
      <c r="CR183">
        <v>0</v>
      </c>
      <c r="CS183">
        <v>0</v>
      </c>
      <c r="CT183">
        <v>0</v>
      </c>
      <c r="CU183">
        <v>0</v>
      </c>
      <c r="CV183">
        <v>1770764</v>
      </c>
      <c r="CW183">
        <v>0</v>
      </c>
      <c r="CX183">
        <v>2724448</v>
      </c>
      <c r="CY183">
        <v>0</v>
      </c>
      <c r="CZ183">
        <v>0</v>
      </c>
      <c r="DA183">
        <v>0</v>
      </c>
      <c r="DB183">
        <v>763117</v>
      </c>
      <c r="DC183">
        <v>0</v>
      </c>
      <c r="DD183">
        <v>0</v>
      </c>
      <c r="DE183">
        <v>154742</v>
      </c>
      <c r="DF183">
        <v>5413071</v>
      </c>
      <c r="DG183">
        <v>292421</v>
      </c>
      <c r="DH183">
        <v>5681710</v>
      </c>
      <c r="DI183">
        <v>433703</v>
      </c>
      <c r="DJ183">
        <v>495979</v>
      </c>
      <c r="DK183">
        <v>0</v>
      </c>
      <c r="DL183">
        <v>0</v>
      </c>
      <c r="DM183">
        <v>0</v>
      </c>
      <c r="DN183">
        <v>0</v>
      </c>
      <c r="DO183">
        <v>371134</v>
      </c>
      <c r="DP183">
        <v>9235454</v>
      </c>
      <c r="DQ183">
        <v>0</v>
      </c>
      <c r="DR183">
        <v>0</v>
      </c>
      <c r="DS183">
        <v>0</v>
      </c>
      <c r="DT183">
        <v>0</v>
      </c>
      <c r="DU183">
        <v>0</v>
      </c>
      <c r="DV183">
        <v>0</v>
      </c>
      <c r="DW183">
        <v>0</v>
      </c>
      <c r="DX183">
        <v>0</v>
      </c>
      <c r="DY183">
        <v>0</v>
      </c>
      <c r="DZ183">
        <v>0</v>
      </c>
      <c r="EA183">
        <v>0</v>
      </c>
      <c r="EB183">
        <v>0</v>
      </c>
      <c r="EC183">
        <v>0</v>
      </c>
      <c r="ED183" t="s">
        <v>202</v>
      </c>
      <c r="EE183" t="s">
        <v>203</v>
      </c>
      <c r="EF183" t="s">
        <v>204</v>
      </c>
      <c r="EG183">
        <v>1</v>
      </c>
    </row>
    <row r="184" spans="1:137" x14ac:dyDescent="0.25">
      <c r="A184" t="s">
        <v>1350</v>
      </c>
      <c r="B184" t="s">
        <v>1351</v>
      </c>
      <c r="C184">
        <v>2016</v>
      </c>
      <c r="D184" s="7">
        <v>42644</v>
      </c>
      <c r="E184" s="7">
        <v>42735</v>
      </c>
      <c r="F184" t="s">
        <v>194</v>
      </c>
      <c r="G184" t="s">
        <v>29</v>
      </c>
      <c r="H184">
        <v>11</v>
      </c>
      <c r="I184">
        <v>929</v>
      </c>
      <c r="J184" t="s">
        <v>240</v>
      </c>
      <c r="K184" t="s">
        <v>37</v>
      </c>
      <c r="L184" t="s">
        <v>224</v>
      </c>
      <c r="M184" t="s">
        <v>520</v>
      </c>
      <c r="N184" t="s">
        <v>1352</v>
      </c>
      <c r="O184" t="s">
        <v>1207</v>
      </c>
      <c r="P184" t="s">
        <v>1208</v>
      </c>
      <c r="Q184" t="s">
        <v>524</v>
      </c>
      <c r="R184">
        <v>172</v>
      </c>
      <c r="S184">
        <v>172</v>
      </c>
      <c r="T184">
        <v>149</v>
      </c>
      <c r="U184">
        <v>353</v>
      </c>
      <c r="V184">
        <v>149</v>
      </c>
      <c r="W184">
        <v>253</v>
      </c>
      <c r="X184">
        <v>701</v>
      </c>
      <c r="Y184">
        <v>0</v>
      </c>
      <c r="Z184">
        <v>0</v>
      </c>
      <c r="AA184">
        <v>49</v>
      </c>
      <c r="AB184">
        <v>35</v>
      </c>
      <c r="AC184">
        <v>14</v>
      </c>
      <c r="AD184">
        <v>38</v>
      </c>
      <c r="AE184">
        <v>1592</v>
      </c>
      <c r="AF184">
        <v>22</v>
      </c>
      <c r="AG184">
        <v>1481</v>
      </c>
      <c r="AH184">
        <v>545</v>
      </c>
      <c r="AI184">
        <v>875</v>
      </c>
      <c r="AJ184">
        <v>2312</v>
      </c>
      <c r="AK184">
        <v>0</v>
      </c>
      <c r="AL184">
        <v>0</v>
      </c>
      <c r="AM184">
        <v>137</v>
      </c>
      <c r="AN184">
        <v>100</v>
      </c>
      <c r="AO184">
        <v>50</v>
      </c>
      <c r="AP184">
        <v>100</v>
      </c>
      <c r="AQ184">
        <v>5600</v>
      </c>
      <c r="AR184">
        <v>5926</v>
      </c>
      <c r="AS184">
        <v>633</v>
      </c>
      <c r="AT184">
        <v>425</v>
      </c>
      <c r="AU184">
        <v>1390</v>
      </c>
      <c r="AV184">
        <v>4653</v>
      </c>
      <c r="AW184">
        <v>0</v>
      </c>
      <c r="AX184">
        <v>0</v>
      </c>
      <c r="AY184">
        <v>408</v>
      </c>
      <c r="AZ184">
        <v>322</v>
      </c>
      <c r="BA184">
        <v>344</v>
      </c>
      <c r="BB184">
        <v>1812</v>
      </c>
      <c r="BC184">
        <v>9987</v>
      </c>
      <c r="BD184">
        <v>22770798</v>
      </c>
      <c r="BE184">
        <v>10160369</v>
      </c>
      <c r="BF184">
        <v>22587897</v>
      </c>
      <c r="BG184">
        <v>48543299</v>
      </c>
      <c r="BH184">
        <v>0</v>
      </c>
      <c r="BI184">
        <v>0</v>
      </c>
      <c r="BJ184">
        <v>1951979</v>
      </c>
      <c r="BK184">
        <v>1468027</v>
      </c>
      <c r="BL184">
        <v>622798</v>
      </c>
      <c r="BM184">
        <v>1038081</v>
      </c>
      <c r="BN184">
        <v>109143248</v>
      </c>
      <c r="BO184">
        <v>3994983</v>
      </c>
      <c r="BP184">
        <v>4178117</v>
      </c>
      <c r="BQ184">
        <v>5175233</v>
      </c>
      <c r="BR184">
        <v>19127612</v>
      </c>
      <c r="BS184">
        <v>0</v>
      </c>
      <c r="BT184">
        <v>0</v>
      </c>
      <c r="BU184">
        <v>2045349</v>
      </c>
      <c r="BV184">
        <v>1870549</v>
      </c>
      <c r="BW184">
        <v>1202107</v>
      </c>
      <c r="BX184">
        <v>5029959</v>
      </c>
      <c r="BY184">
        <v>42623909</v>
      </c>
      <c r="BZ184">
        <v>2276168</v>
      </c>
      <c r="CA184">
        <v>21568172</v>
      </c>
      <c r="CB184">
        <v>12205947</v>
      </c>
      <c r="CC184">
        <v>26105012</v>
      </c>
      <c r="CD184">
        <v>60181085</v>
      </c>
      <c r="CE184">
        <v>-1678700</v>
      </c>
      <c r="CF184">
        <v>0</v>
      </c>
      <c r="CG184">
        <v>0</v>
      </c>
      <c r="CH184">
        <v>2970508</v>
      </c>
      <c r="CI184">
        <v>1138148</v>
      </c>
      <c r="CJ184">
        <v>0</v>
      </c>
      <c r="CK184">
        <v>1248672</v>
      </c>
      <c r="CL184">
        <v>0</v>
      </c>
      <c r="CM184">
        <v>0</v>
      </c>
      <c r="CN184">
        <v>0</v>
      </c>
      <c r="CO184">
        <v>1304349</v>
      </c>
      <c r="CP184">
        <v>127319361</v>
      </c>
      <c r="CQ184">
        <v>0</v>
      </c>
      <c r="CR184">
        <v>0</v>
      </c>
      <c r="CS184">
        <v>0</v>
      </c>
      <c r="CT184">
        <v>0</v>
      </c>
      <c r="CU184">
        <v>0</v>
      </c>
      <c r="CV184">
        <v>5197609</v>
      </c>
      <c r="CW184">
        <v>2132538</v>
      </c>
      <c r="CX184">
        <v>3336818</v>
      </c>
      <c r="CY184">
        <v>7489826</v>
      </c>
      <c r="CZ184">
        <v>0</v>
      </c>
      <c r="DA184">
        <v>0</v>
      </c>
      <c r="DB184">
        <v>1026820</v>
      </c>
      <c r="DC184">
        <v>2200428</v>
      </c>
      <c r="DD184">
        <v>576234</v>
      </c>
      <c r="DE184">
        <v>2487523</v>
      </c>
      <c r="DF184">
        <v>24447796</v>
      </c>
      <c r="DG184">
        <v>121549</v>
      </c>
      <c r="DH184">
        <v>22063627</v>
      </c>
      <c r="DI184">
        <v>0</v>
      </c>
      <c r="DJ184">
        <v>8351</v>
      </c>
      <c r="DK184">
        <v>0</v>
      </c>
      <c r="DL184">
        <v>0</v>
      </c>
      <c r="DM184">
        <v>0</v>
      </c>
      <c r="DN184">
        <v>0</v>
      </c>
      <c r="DO184">
        <v>0</v>
      </c>
      <c r="DP184">
        <v>22455057</v>
      </c>
      <c r="DQ184">
        <v>0</v>
      </c>
      <c r="DR184">
        <v>0</v>
      </c>
      <c r="DS184">
        <v>0</v>
      </c>
      <c r="DT184">
        <v>0</v>
      </c>
      <c r="DU184">
        <v>0</v>
      </c>
      <c r="DV184">
        <v>0</v>
      </c>
      <c r="DW184">
        <v>0</v>
      </c>
      <c r="DX184">
        <v>0</v>
      </c>
      <c r="DY184">
        <v>0</v>
      </c>
      <c r="DZ184">
        <v>0</v>
      </c>
      <c r="EA184">
        <v>0</v>
      </c>
      <c r="EB184">
        <v>0</v>
      </c>
      <c r="EC184">
        <v>0</v>
      </c>
      <c r="ED184" t="s">
        <v>202</v>
      </c>
      <c r="EE184" t="s">
        <v>203</v>
      </c>
      <c r="EF184" t="s">
        <v>204</v>
      </c>
      <c r="EG184">
        <v>1</v>
      </c>
    </row>
    <row r="185" spans="1:137" x14ac:dyDescent="0.25">
      <c r="A185" t="s">
        <v>1353</v>
      </c>
      <c r="B185" t="s">
        <v>1354</v>
      </c>
      <c r="C185">
        <v>2016</v>
      </c>
      <c r="D185" s="7">
        <v>42644</v>
      </c>
      <c r="E185" s="7">
        <v>42735</v>
      </c>
      <c r="F185" t="s">
        <v>194</v>
      </c>
      <c r="G185" t="s">
        <v>1321</v>
      </c>
      <c r="H185">
        <v>6</v>
      </c>
      <c r="I185">
        <v>517</v>
      </c>
      <c r="J185" t="s">
        <v>286</v>
      </c>
      <c r="K185" t="s">
        <v>37</v>
      </c>
      <c r="L185" t="s">
        <v>197</v>
      </c>
      <c r="M185" t="s">
        <v>1355</v>
      </c>
      <c r="N185" t="s">
        <v>1356</v>
      </c>
      <c r="O185" t="s">
        <v>1357</v>
      </c>
      <c r="P185" t="s">
        <v>1358</v>
      </c>
      <c r="Q185" t="s">
        <v>1359</v>
      </c>
      <c r="R185">
        <v>44</v>
      </c>
      <c r="S185">
        <v>44</v>
      </c>
      <c r="T185">
        <v>14</v>
      </c>
      <c r="U185">
        <v>100</v>
      </c>
      <c r="V185">
        <v>9</v>
      </c>
      <c r="W185">
        <v>56</v>
      </c>
      <c r="X185">
        <v>181</v>
      </c>
      <c r="Y185">
        <v>0</v>
      </c>
      <c r="Z185">
        <v>0</v>
      </c>
      <c r="AA185">
        <v>2</v>
      </c>
      <c r="AB185">
        <v>47</v>
      </c>
      <c r="AC185">
        <v>15</v>
      </c>
      <c r="AD185">
        <v>0</v>
      </c>
      <c r="AE185">
        <v>410</v>
      </c>
      <c r="AF185">
        <v>0</v>
      </c>
      <c r="AG185">
        <v>330</v>
      </c>
      <c r="AH185">
        <v>53</v>
      </c>
      <c r="AI185">
        <v>95</v>
      </c>
      <c r="AJ185">
        <v>316</v>
      </c>
      <c r="AK185">
        <v>0</v>
      </c>
      <c r="AL185">
        <v>0</v>
      </c>
      <c r="AM185">
        <v>6</v>
      </c>
      <c r="AN185">
        <v>90</v>
      </c>
      <c r="AO185">
        <v>24</v>
      </c>
      <c r="AP185">
        <v>0</v>
      </c>
      <c r="AQ185">
        <v>914</v>
      </c>
      <c r="AR185">
        <v>0</v>
      </c>
      <c r="AS185">
        <v>2796</v>
      </c>
      <c r="AT185">
        <v>221</v>
      </c>
      <c r="AU185">
        <v>984</v>
      </c>
      <c r="AV185">
        <v>9384</v>
      </c>
      <c r="AW185">
        <v>0</v>
      </c>
      <c r="AX185">
        <v>0</v>
      </c>
      <c r="AY185">
        <v>180</v>
      </c>
      <c r="AZ185">
        <v>2488</v>
      </c>
      <c r="BA185">
        <v>375</v>
      </c>
      <c r="BB185">
        <v>366</v>
      </c>
      <c r="BC185">
        <v>16794</v>
      </c>
      <c r="BD185">
        <v>4789272</v>
      </c>
      <c r="BE185">
        <v>808641</v>
      </c>
      <c r="BF185">
        <v>1825782</v>
      </c>
      <c r="BG185">
        <v>5963202</v>
      </c>
      <c r="BH185">
        <v>0</v>
      </c>
      <c r="BI185">
        <v>0</v>
      </c>
      <c r="BJ185">
        <v>81424</v>
      </c>
      <c r="BK185">
        <v>1637711</v>
      </c>
      <c r="BL185">
        <v>427092</v>
      </c>
      <c r="BM185">
        <v>0</v>
      </c>
      <c r="BN185">
        <v>15533124</v>
      </c>
      <c r="BO185">
        <v>8109008</v>
      </c>
      <c r="BP185">
        <v>684439</v>
      </c>
      <c r="BQ185">
        <v>2674371</v>
      </c>
      <c r="BR185">
        <v>18062228</v>
      </c>
      <c r="BS185">
        <v>0</v>
      </c>
      <c r="BT185">
        <v>0</v>
      </c>
      <c r="BU185">
        <v>682110</v>
      </c>
      <c r="BV185">
        <v>7525226</v>
      </c>
      <c r="BW185">
        <v>1104109</v>
      </c>
      <c r="BX185">
        <v>1048011</v>
      </c>
      <c r="BY185">
        <v>39889502</v>
      </c>
      <c r="BZ185">
        <v>1120491</v>
      </c>
      <c r="CA185">
        <v>8305539</v>
      </c>
      <c r="CB185">
        <v>774691</v>
      </c>
      <c r="CC185">
        <v>1703727</v>
      </c>
      <c r="CD185">
        <v>13116710</v>
      </c>
      <c r="CE185">
        <v>-55373</v>
      </c>
      <c r="CF185">
        <v>0</v>
      </c>
      <c r="CG185">
        <v>0</v>
      </c>
      <c r="CH185">
        <v>763534</v>
      </c>
      <c r="CI185">
        <v>3709208</v>
      </c>
      <c r="CJ185">
        <v>0</v>
      </c>
      <c r="CK185">
        <v>1531201</v>
      </c>
      <c r="CL185">
        <v>0</v>
      </c>
      <c r="CM185">
        <v>0</v>
      </c>
      <c r="CN185">
        <v>0</v>
      </c>
      <c r="CO185">
        <v>0</v>
      </c>
      <c r="CP185">
        <v>30969728</v>
      </c>
      <c r="CQ185">
        <v>0</v>
      </c>
      <c r="CR185">
        <v>0</v>
      </c>
      <c r="CS185">
        <v>0</v>
      </c>
      <c r="CT185">
        <v>0</v>
      </c>
      <c r="CU185">
        <v>0</v>
      </c>
      <c r="CV185">
        <v>4592741</v>
      </c>
      <c r="CW185">
        <v>718389</v>
      </c>
      <c r="CX185">
        <v>2851799</v>
      </c>
      <c r="CY185">
        <v>10908720</v>
      </c>
      <c r="CZ185">
        <v>0</v>
      </c>
      <c r="DA185">
        <v>0</v>
      </c>
      <c r="DB185">
        <v>0</v>
      </c>
      <c r="DC185">
        <v>5381249</v>
      </c>
      <c r="DD185">
        <v>0</v>
      </c>
      <c r="DE185">
        <v>0</v>
      </c>
      <c r="DF185">
        <v>24452898</v>
      </c>
      <c r="DG185">
        <v>675739</v>
      </c>
      <c r="DH185">
        <v>13682107</v>
      </c>
      <c r="DI185">
        <v>0</v>
      </c>
      <c r="DJ185">
        <v>0</v>
      </c>
      <c r="DK185">
        <v>0</v>
      </c>
      <c r="DL185">
        <v>0</v>
      </c>
      <c r="DM185">
        <v>0</v>
      </c>
      <c r="DN185">
        <v>0</v>
      </c>
      <c r="DO185">
        <v>535605</v>
      </c>
      <c r="DP185">
        <v>12453786</v>
      </c>
      <c r="DQ185">
        <v>0</v>
      </c>
      <c r="DR185">
        <v>0</v>
      </c>
      <c r="DS185">
        <v>0</v>
      </c>
      <c r="DT185">
        <v>0</v>
      </c>
      <c r="DU185">
        <v>0</v>
      </c>
      <c r="DV185">
        <v>0</v>
      </c>
      <c r="DW185">
        <v>0</v>
      </c>
      <c r="DX185">
        <v>0</v>
      </c>
      <c r="DY185">
        <v>0</v>
      </c>
      <c r="DZ185">
        <v>0</v>
      </c>
      <c r="EA185">
        <v>0</v>
      </c>
      <c r="EB185">
        <v>0</v>
      </c>
      <c r="EC185">
        <v>0</v>
      </c>
      <c r="ED185" t="s">
        <v>202</v>
      </c>
      <c r="EE185" t="s">
        <v>203</v>
      </c>
      <c r="EF185" t="s">
        <v>204</v>
      </c>
      <c r="EG185">
        <v>1</v>
      </c>
    </row>
    <row r="186" spans="1:137" x14ac:dyDescent="0.25">
      <c r="A186" t="s">
        <v>1360</v>
      </c>
      <c r="B186" t="s">
        <v>1361</v>
      </c>
      <c r="C186">
        <v>2016</v>
      </c>
      <c r="D186" s="7">
        <v>42644</v>
      </c>
      <c r="E186" s="7">
        <v>42735</v>
      </c>
      <c r="F186" t="s">
        <v>194</v>
      </c>
      <c r="G186" t="s">
        <v>410</v>
      </c>
      <c r="H186">
        <v>6</v>
      </c>
      <c r="I186">
        <v>511</v>
      </c>
      <c r="J186" t="s">
        <v>286</v>
      </c>
      <c r="K186" t="s">
        <v>37</v>
      </c>
      <c r="L186" t="s">
        <v>224</v>
      </c>
      <c r="M186" t="s">
        <v>1362</v>
      </c>
      <c r="N186" t="s">
        <v>1363</v>
      </c>
      <c r="O186" t="s">
        <v>413</v>
      </c>
      <c r="P186" t="s">
        <v>875</v>
      </c>
      <c r="Q186" t="s">
        <v>1364</v>
      </c>
      <c r="R186">
        <v>423</v>
      </c>
      <c r="S186">
        <v>423</v>
      </c>
      <c r="T186">
        <v>245</v>
      </c>
      <c r="U186">
        <v>1417</v>
      </c>
      <c r="V186">
        <v>648</v>
      </c>
      <c r="W186">
        <v>260</v>
      </c>
      <c r="X186">
        <v>771</v>
      </c>
      <c r="Y186">
        <v>0</v>
      </c>
      <c r="Z186">
        <v>0</v>
      </c>
      <c r="AA186">
        <v>79</v>
      </c>
      <c r="AB186">
        <v>945</v>
      </c>
      <c r="AC186">
        <v>29</v>
      </c>
      <c r="AD186">
        <v>9</v>
      </c>
      <c r="AE186">
        <v>4158</v>
      </c>
      <c r="AF186">
        <v>0</v>
      </c>
      <c r="AG186">
        <v>7296</v>
      </c>
      <c r="AH186">
        <v>3322</v>
      </c>
      <c r="AI186">
        <v>1404</v>
      </c>
      <c r="AJ186">
        <v>2938</v>
      </c>
      <c r="AK186">
        <v>0</v>
      </c>
      <c r="AL186">
        <v>0</v>
      </c>
      <c r="AM186">
        <v>400</v>
      </c>
      <c r="AN186">
        <v>2958</v>
      </c>
      <c r="AO186">
        <v>88</v>
      </c>
      <c r="AP186">
        <v>26</v>
      </c>
      <c r="AQ186">
        <v>18432</v>
      </c>
      <c r="AR186">
        <v>0</v>
      </c>
      <c r="AS186">
        <v>13942</v>
      </c>
      <c r="AT186">
        <v>3599</v>
      </c>
      <c r="AU186">
        <v>1182</v>
      </c>
      <c r="AV186">
        <v>9136</v>
      </c>
      <c r="AW186">
        <v>0</v>
      </c>
      <c r="AX186">
        <v>0</v>
      </c>
      <c r="AY186">
        <v>761</v>
      </c>
      <c r="AZ186">
        <v>7277</v>
      </c>
      <c r="BA186">
        <v>680</v>
      </c>
      <c r="BB186">
        <v>751</v>
      </c>
      <c r="BC186">
        <v>37328</v>
      </c>
      <c r="BD186">
        <v>130046668</v>
      </c>
      <c r="BE186">
        <v>58749464</v>
      </c>
      <c r="BF186">
        <v>23123149</v>
      </c>
      <c r="BG186">
        <v>52119083</v>
      </c>
      <c r="BH186">
        <v>0</v>
      </c>
      <c r="BI186">
        <v>0</v>
      </c>
      <c r="BJ186">
        <v>7940191</v>
      </c>
      <c r="BK186">
        <v>62765920</v>
      </c>
      <c r="BL186">
        <v>1737067</v>
      </c>
      <c r="BM186">
        <v>500784</v>
      </c>
      <c r="BN186">
        <v>336982326</v>
      </c>
      <c r="BO186">
        <v>61355477</v>
      </c>
      <c r="BP186">
        <v>28515637</v>
      </c>
      <c r="BQ186">
        <v>4405463</v>
      </c>
      <c r="BR186">
        <v>34238468</v>
      </c>
      <c r="BS186">
        <v>0</v>
      </c>
      <c r="BT186">
        <v>0</v>
      </c>
      <c r="BU186">
        <v>4117299</v>
      </c>
      <c r="BV186">
        <v>62961092</v>
      </c>
      <c r="BW186">
        <v>2125033</v>
      </c>
      <c r="BX186">
        <v>2177309</v>
      </c>
      <c r="BY186">
        <v>199895778</v>
      </c>
      <c r="BZ186">
        <v>3001925</v>
      </c>
      <c r="CA186">
        <v>146669368</v>
      </c>
      <c r="CB186">
        <v>92023764</v>
      </c>
      <c r="CC186">
        <v>9665891</v>
      </c>
      <c r="CD186">
        <v>63480539</v>
      </c>
      <c r="CE186">
        <v>0</v>
      </c>
      <c r="CF186">
        <v>0</v>
      </c>
      <c r="CG186">
        <v>0</v>
      </c>
      <c r="CH186">
        <v>11972445</v>
      </c>
      <c r="CI186">
        <v>68894354</v>
      </c>
      <c r="CJ186">
        <v>0</v>
      </c>
      <c r="CK186">
        <v>3862100</v>
      </c>
      <c r="CL186">
        <v>0</v>
      </c>
      <c r="CM186">
        <v>0</v>
      </c>
      <c r="CN186">
        <v>0</v>
      </c>
      <c r="CO186">
        <v>0</v>
      </c>
      <c r="CP186">
        <v>399570386</v>
      </c>
      <c r="CQ186">
        <v>12572306</v>
      </c>
      <c r="CR186">
        <v>0</v>
      </c>
      <c r="CS186">
        <v>0</v>
      </c>
      <c r="CT186">
        <v>9655294</v>
      </c>
      <c r="CU186">
        <v>22227600</v>
      </c>
      <c r="CV186">
        <v>44732777</v>
      </c>
      <c r="CW186">
        <v>7813643</v>
      </c>
      <c r="CX186">
        <v>17862721</v>
      </c>
      <c r="CY186">
        <v>22877012</v>
      </c>
      <c r="CZ186">
        <v>0</v>
      </c>
      <c r="DA186">
        <v>0</v>
      </c>
      <c r="DB186">
        <v>85045</v>
      </c>
      <c r="DC186">
        <v>66164120</v>
      </c>
      <c r="DD186">
        <v>0</v>
      </c>
      <c r="DE186">
        <v>0</v>
      </c>
      <c r="DF186">
        <v>159535318</v>
      </c>
      <c r="DG186">
        <v>4474582</v>
      </c>
      <c r="DH186">
        <v>137376427</v>
      </c>
      <c r="DI186">
        <v>0</v>
      </c>
      <c r="DJ186">
        <v>148489</v>
      </c>
      <c r="DK186">
        <v>0</v>
      </c>
      <c r="DL186">
        <v>0</v>
      </c>
      <c r="DM186">
        <v>0</v>
      </c>
      <c r="DN186">
        <v>0</v>
      </c>
      <c r="DO186">
        <v>3874418</v>
      </c>
      <c r="DP186">
        <v>208256278</v>
      </c>
      <c r="DQ186">
        <v>0</v>
      </c>
      <c r="DR186">
        <v>0</v>
      </c>
      <c r="DS186">
        <v>0</v>
      </c>
      <c r="DT186">
        <v>0</v>
      </c>
      <c r="DU186">
        <v>0</v>
      </c>
      <c r="DV186">
        <v>0</v>
      </c>
      <c r="DW186">
        <v>0</v>
      </c>
      <c r="DX186">
        <v>0</v>
      </c>
      <c r="DY186">
        <v>0</v>
      </c>
      <c r="DZ186">
        <v>0</v>
      </c>
      <c r="EA186">
        <v>0</v>
      </c>
      <c r="EB186">
        <v>0</v>
      </c>
      <c r="EC186">
        <v>0</v>
      </c>
      <c r="ED186" t="s">
        <v>202</v>
      </c>
      <c r="EE186" t="s">
        <v>203</v>
      </c>
      <c r="EF186" t="s">
        <v>204</v>
      </c>
      <c r="EG186">
        <v>1</v>
      </c>
    </row>
    <row r="187" spans="1:137" x14ac:dyDescent="0.25">
      <c r="A187" t="s">
        <v>1365</v>
      </c>
      <c r="B187" t="s">
        <v>1366</v>
      </c>
      <c r="C187">
        <v>2016</v>
      </c>
      <c r="D187" s="7">
        <v>42644</v>
      </c>
      <c r="E187" s="7">
        <v>42735</v>
      </c>
      <c r="F187" t="s">
        <v>194</v>
      </c>
      <c r="G187" t="s">
        <v>754</v>
      </c>
      <c r="H187">
        <v>1</v>
      </c>
      <c r="I187">
        <v>111</v>
      </c>
      <c r="J187" t="s">
        <v>196</v>
      </c>
      <c r="K187" t="s">
        <v>37</v>
      </c>
      <c r="L187" t="s">
        <v>197</v>
      </c>
      <c r="M187" t="s">
        <v>1367</v>
      </c>
      <c r="N187" t="s">
        <v>1368</v>
      </c>
      <c r="O187" t="s">
        <v>1369</v>
      </c>
      <c r="P187" t="s">
        <v>1370</v>
      </c>
      <c r="Q187" t="s">
        <v>1371</v>
      </c>
      <c r="R187">
        <v>25</v>
      </c>
      <c r="S187">
        <v>25</v>
      </c>
      <c r="T187">
        <v>17</v>
      </c>
      <c r="U187">
        <v>120</v>
      </c>
      <c r="V187">
        <v>0</v>
      </c>
      <c r="W187">
        <v>16</v>
      </c>
      <c r="X187">
        <v>46</v>
      </c>
      <c r="Y187">
        <v>0</v>
      </c>
      <c r="Z187">
        <v>0</v>
      </c>
      <c r="AA187">
        <v>16</v>
      </c>
      <c r="AB187">
        <v>0</v>
      </c>
      <c r="AC187">
        <v>0</v>
      </c>
      <c r="AD187">
        <v>4</v>
      </c>
      <c r="AE187">
        <v>202</v>
      </c>
      <c r="AF187">
        <v>47</v>
      </c>
      <c r="AG187">
        <v>443</v>
      </c>
      <c r="AH187">
        <v>0</v>
      </c>
      <c r="AI187">
        <v>50</v>
      </c>
      <c r="AJ187">
        <v>132</v>
      </c>
      <c r="AK187">
        <v>0</v>
      </c>
      <c r="AL187">
        <v>0</v>
      </c>
      <c r="AM187">
        <v>53</v>
      </c>
      <c r="AN187">
        <v>0</v>
      </c>
      <c r="AO187">
        <v>0</v>
      </c>
      <c r="AP187">
        <v>20</v>
      </c>
      <c r="AQ187">
        <v>698</v>
      </c>
      <c r="AR187">
        <v>352</v>
      </c>
      <c r="AS187">
        <v>6463</v>
      </c>
      <c r="AT187">
        <v>0</v>
      </c>
      <c r="AU187">
        <v>258</v>
      </c>
      <c r="AV187">
        <v>2396</v>
      </c>
      <c r="AW187">
        <v>0</v>
      </c>
      <c r="AX187">
        <v>0</v>
      </c>
      <c r="AY187">
        <v>2443</v>
      </c>
      <c r="AZ187">
        <v>0</v>
      </c>
      <c r="BA187">
        <v>0</v>
      </c>
      <c r="BB187">
        <v>187</v>
      </c>
      <c r="BC187">
        <v>11747</v>
      </c>
      <c r="BD187">
        <v>2936960</v>
      </c>
      <c r="BE187">
        <v>0</v>
      </c>
      <c r="BF187">
        <v>502468</v>
      </c>
      <c r="BG187">
        <v>1375430</v>
      </c>
      <c r="BH187">
        <v>0</v>
      </c>
      <c r="BI187">
        <v>0</v>
      </c>
      <c r="BJ187">
        <v>537067</v>
      </c>
      <c r="BK187">
        <v>0</v>
      </c>
      <c r="BL187">
        <v>0</v>
      </c>
      <c r="BM187">
        <v>69069</v>
      </c>
      <c r="BN187">
        <v>5420994</v>
      </c>
      <c r="BO187">
        <v>12752263</v>
      </c>
      <c r="BP187">
        <v>0</v>
      </c>
      <c r="BQ187">
        <v>516978</v>
      </c>
      <c r="BR187">
        <v>3453899</v>
      </c>
      <c r="BS187">
        <v>0</v>
      </c>
      <c r="BT187">
        <v>0</v>
      </c>
      <c r="BU187">
        <v>4101223</v>
      </c>
      <c r="BV187">
        <v>0</v>
      </c>
      <c r="BW187">
        <v>0</v>
      </c>
      <c r="BX187">
        <v>295200</v>
      </c>
      <c r="BY187">
        <v>21119563</v>
      </c>
      <c r="BZ187">
        <v>411404</v>
      </c>
      <c r="CA187">
        <v>7478092</v>
      </c>
      <c r="CB187">
        <v>0</v>
      </c>
      <c r="CC187">
        <v>788493</v>
      </c>
      <c r="CD187">
        <v>3177404</v>
      </c>
      <c r="CE187">
        <v>0</v>
      </c>
      <c r="CF187">
        <v>0</v>
      </c>
      <c r="CG187">
        <v>0</v>
      </c>
      <c r="CH187">
        <v>1923891</v>
      </c>
      <c r="CI187">
        <v>0</v>
      </c>
      <c r="CJ187">
        <v>0</v>
      </c>
      <c r="CK187">
        <v>11213</v>
      </c>
      <c r="CL187">
        <v>0</v>
      </c>
      <c r="CM187">
        <v>0</v>
      </c>
      <c r="CN187">
        <v>0</v>
      </c>
      <c r="CO187">
        <v>0</v>
      </c>
      <c r="CP187">
        <v>13790497</v>
      </c>
      <c r="CQ187">
        <v>0</v>
      </c>
      <c r="CR187">
        <v>0</v>
      </c>
      <c r="CS187">
        <v>0</v>
      </c>
      <c r="CT187">
        <v>0</v>
      </c>
      <c r="CU187">
        <v>0</v>
      </c>
      <c r="CV187">
        <v>8211131</v>
      </c>
      <c r="CW187">
        <v>0</v>
      </c>
      <c r="CX187">
        <v>230953</v>
      </c>
      <c r="CY187">
        <v>1651925</v>
      </c>
      <c r="CZ187">
        <v>0</v>
      </c>
      <c r="DA187">
        <v>0</v>
      </c>
      <c r="DB187">
        <v>2714399</v>
      </c>
      <c r="DC187">
        <v>0</v>
      </c>
      <c r="DD187">
        <v>0</v>
      </c>
      <c r="DE187">
        <v>-58348</v>
      </c>
      <c r="DF187">
        <v>12750060</v>
      </c>
      <c r="DG187">
        <v>400369</v>
      </c>
      <c r="DH187">
        <v>13336870</v>
      </c>
      <c r="DI187">
        <v>0</v>
      </c>
      <c r="DJ187">
        <v>274235</v>
      </c>
      <c r="DK187">
        <v>0</v>
      </c>
      <c r="DL187">
        <v>0</v>
      </c>
      <c r="DM187">
        <v>0</v>
      </c>
      <c r="DN187">
        <v>0</v>
      </c>
      <c r="DO187">
        <v>260308</v>
      </c>
      <c r="DP187">
        <v>14864916</v>
      </c>
      <c r="DQ187">
        <v>0</v>
      </c>
      <c r="DR187">
        <v>0</v>
      </c>
      <c r="DS187">
        <v>0</v>
      </c>
      <c r="DT187">
        <v>0</v>
      </c>
      <c r="DU187">
        <v>0</v>
      </c>
      <c r="DV187">
        <v>0</v>
      </c>
      <c r="DW187">
        <v>0</v>
      </c>
      <c r="DX187">
        <v>0</v>
      </c>
      <c r="DY187">
        <v>0</v>
      </c>
      <c r="DZ187">
        <v>0</v>
      </c>
      <c r="EA187">
        <v>0</v>
      </c>
      <c r="EB187">
        <v>0</v>
      </c>
      <c r="EC187">
        <v>0</v>
      </c>
      <c r="ED187" t="s">
        <v>202</v>
      </c>
      <c r="EE187" t="s">
        <v>203</v>
      </c>
      <c r="EF187" t="s">
        <v>204</v>
      </c>
      <c r="EG187">
        <v>1</v>
      </c>
    </row>
    <row r="188" spans="1:137" x14ac:dyDescent="0.25">
      <c r="A188" t="s">
        <v>1372</v>
      </c>
      <c r="B188" t="s">
        <v>1373</v>
      </c>
      <c r="C188">
        <v>2016</v>
      </c>
      <c r="D188" s="7">
        <v>42644</v>
      </c>
      <c r="E188" s="7">
        <v>42735</v>
      </c>
      <c r="F188" t="s">
        <v>194</v>
      </c>
      <c r="G188" t="s">
        <v>554</v>
      </c>
      <c r="H188">
        <v>12</v>
      </c>
      <c r="I188">
        <v>1109</v>
      </c>
      <c r="J188" t="s">
        <v>196</v>
      </c>
      <c r="K188" t="s">
        <v>37</v>
      </c>
      <c r="L188" t="s">
        <v>224</v>
      </c>
      <c r="M188" t="s">
        <v>1374</v>
      </c>
      <c r="N188" t="s">
        <v>1375</v>
      </c>
      <c r="O188" t="s">
        <v>1376</v>
      </c>
      <c r="P188" t="s">
        <v>1377</v>
      </c>
      <c r="Q188" t="s">
        <v>1378</v>
      </c>
      <c r="R188">
        <v>84</v>
      </c>
      <c r="S188">
        <v>84</v>
      </c>
      <c r="T188">
        <v>48</v>
      </c>
      <c r="U188">
        <v>158</v>
      </c>
      <c r="V188">
        <v>279</v>
      </c>
      <c r="W188">
        <v>39</v>
      </c>
      <c r="X188">
        <v>115</v>
      </c>
      <c r="Y188">
        <v>0</v>
      </c>
      <c r="Z188">
        <v>0</v>
      </c>
      <c r="AA188">
        <v>30</v>
      </c>
      <c r="AB188">
        <v>63</v>
      </c>
      <c r="AC188">
        <v>0</v>
      </c>
      <c r="AD188">
        <v>4</v>
      </c>
      <c r="AE188">
        <v>688</v>
      </c>
      <c r="AF188">
        <v>0</v>
      </c>
      <c r="AG188">
        <v>774</v>
      </c>
      <c r="AH188">
        <v>1098</v>
      </c>
      <c r="AI188">
        <v>205</v>
      </c>
      <c r="AJ188">
        <v>418</v>
      </c>
      <c r="AK188">
        <v>0</v>
      </c>
      <c r="AL188">
        <v>0</v>
      </c>
      <c r="AM188">
        <v>95</v>
      </c>
      <c r="AN188">
        <v>261</v>
      </c>
      <c r="AO188">
        <v>0</v>
      </c>
      <c r="AP188">
        <v>15</v>
      </c>
      <c r="AQ188">
        <v>2866</v>
      </c>
      <c r="AR188">
        <v>0</v>
      </c>
      <c r="AS188">
        <v>562</v>
      </c>
      <c r="AT188">
        <v>939</v>
      </c>
      <c r="AU188">
        <v>495</v>
      </c>
      <c r="AV188">
        <v>1975</v>
      </c>
      <c r="AW188">
        <v>0</v>
      </c>
      <c r="AX188">
        <v>0</v>
      </c>
      <c r="AY188">
        <v>132</v>
      </c>
      <c r="AZ188">
        <v>709</v>
      </c>
      <c r="BA188">
        <v>0</v>
      </c>
      <c r="BB188">
        <v>406</v>
      </c>
      <c r="BC188">
        <v>5218</v>
      </c>
      <c r="BD188">
        <v>8375147</v>
      </c>
      <c r="BE188">
        <v>15726397</v>
      </c>
      <c r="BF188">
        <v>2719093</v>
      </c>
      <c r="BG188">
        <v>5702807</v>
      </c>
      <c r="BH188">
        <v>0</v>
      </c>
      <c r="BI188">
        <v>0</v>
      </c>
      <c r="BJ188">
        <v>1470121</v>
      </c>
      <c r="BK188">
        <v>2085188</v>
      </c>
      <c r="BL188">
        <v>0</v>
      </c>
      <c r="BM188">
        <v>217181</v>
      </c>
      <c r="BN188">
        <v>36295934</v>
      </c>
      <c r="BO188">
        <v>1880926</v>
      </c>
      <c r="BP188">
        <v>6367409</v>
      </c>
      <c r="BQ188">
        <v>1351073</v>
      </c>
      <c r="BR188">
        <v>6496881</v>
      </c>
      <c r="BS188">
        <v>0</v>
      </c>
      <c r="BT188">
        <v>0</v>
      </c>
      <c r="BU188">
        <v>941138</v>
      </c>
      <c r="BV188">
        <v>2218753</v>
      </c>
      <c r="BW188">
        <v>0</v>
      </c>
      <c r="BX188">
        <v>815152</v>
      </c>
      <c r="BY188">
        <v>20071332</v>
      </c>
      <c r="BZ188">
        <v>1086976</v>
      </c>
      <c r="CA188">
        <v>8708840</v>
      </c>
      <c r="CB188">
        <v>18532989</v>
      </c>
      <c r="CC188">
        <v>3794991</v>
      </c>
      <c r="CD188">
        <v>11061071</v>
      </c>
      <c r="CE188">
        <v>0</v>
      </c>
      <c r="CF188">
        <v>0</v>
      </c>
      <c r="CG188">
        <v>0</v>
      </c>
      <c r="CH188">
        <v>1430940</v>
      </c>
      <c r="CI188">
        <v>2947610</v>
      </c>
      <c r="CJ188">
        <v>0</v>
      </c>
      <c r="CK188">
        <v>0</v>
      </c>
      <c r="CL188">
        <v>0</v>
      </c>
      <c r="CM188">
        <v>0</v>
      </c>
      <c r="CN188">
        <v>0</v>
      </c>
      <c r="CO188">
        <v>145</v>
      </c>
      <c r="CP188">
        <v>47563562</v>
      </c>
      <c r="CQ188">
        <v>0</v>
      </c>
      <c r="CR188">
        <v>0</v>
      </c>
      <c r="CS188">
        <v>0</v>
      </c>
      <c r="CT188">
        <v>0</v>
      </c>
      <c r="CU188">
        <v>0</v>
      </c>
      <c r="CV188">
        <v>1547232</v>
      </c>
      <c r="CW188">
        <v>3560816</v>
      </c>
      <c r="CX188">
        <v>275175</v>
      </c>
      <c r="CY188">
        <v>1138617</v>
      </c>
      <c r="CZ188">
        <v>0</v>
      </c>
      <c r="DA188">
        <v>0</v>
      </c>
      <c r="DB188">
        <v>980319</v>
      </c>
      <c r="DC188">
        <v>1356331</v>
      </c>
      <c r="DD188">
        <v>0</v>
      </c>
      <c r="DE188">
        <v>-54786</v>
      </c>
      <c r="DF188">
        <v>8803704</v>
      </c>
      <c r="DG188">
        <v>15038</v>
      </c>
      <c r="DH188">
        <v>8760421</v>
      </c>
      <c r="DI188">
        <v>0</v>
      </c>
      <c r="DJ188">
        <v>0</v>
      </c>
      <c r="DK188">
        <v>0</v>
      </c>
      <c r="DL188">
        <v>0</v>
      </c>
      <c r="DM188">
        <v>0</v>
      </c>
      <c r="DN188">
        <v>0</v>
      </c>
      <c r="DO188">
        <v>671456</v>
      </c>
      <c r="DP188">
        <v>3222726</v>
      </c>
      <c r="DQ188">
        <v>0</v>
      </c>
      <c r="DR188">
        <v>0</v>
      </c>
      <c r="DS188">
        <v>0</v>
      </c>
      <c r="DT188">
        <v>0</v>
      </c>
      <c r="DU188">
        <v>0</v>
      </c>
      <c r="DV188">
        <v>0</v>
      </c>
      <c r="DW188">
        <v>0</v>
      </c>
      <c r="DX188">
        <v>0</v>
      </c>
      <c r="DY188">
        <v>0</v>
      </c>
      <c r="DZ188">
        <v>0</v>
      </c>
      <c r="EA188">
        <v>0</v>
      </c>
      <c r="EB188">
        <v>0</v>
      </c>
      <c r="EC188">
        <v>0</v>
      </c>
      <c r="ED188" t="s">
        <v>202</v>
      </c>
      <c r="EE188" t="s">
        <v>203</v>
      </c>
      <c r="EF188" t="s">
        <v>204</v>
      </c>
      <c r="EG188">
        <v>1</v>
      </c>
    </row>
    <row r="189" spans="1:137" x14ac:dyDescent="0.25">
      <c r="A189" t="s">
        <v>1379</v>
      </c>
      <c r="B189" t="s">
        <v>1380</v>
      </c>
      <c r="C189">
        <v>2016</v>
      </c>
      <c r="D189" s="7">
        <v>42644</v>
      </c>
      <c r="E189" s="7">
        <v>42735</v>
      </c>
      <c r="F189" t="s">
        <v>194</v>
      </c>
      <c r="G189" t="s">
        <v>1023</v>
      </c>
      <c r="H189">
        <v>4</v>
      </c>
      <c r="I189">
        <v>428</v>
      </c>
      <c r="J189" t="s">
        <v>240</v>
      </c>
      <c r="K189" t="s">
        <v>37</v>
      </c>
      <c r="L189" t="s">
        <v>224</v>
      </c>
      <c r="M189" t="s">
        <v>1381</v>
      </c>
      <c r="N189" t="s">
        <v>1382</v>
      </c>
      <c r="O189" t="s">
        <v>1383</v>
      </c>
      <c r="P189" t="s">
        <v>1384</v>
      </c>
      <c r="Q189" t="s">
        <v>1385</v>
      </c>
      <c r="R189">
        <v>16</v>
      </c>
      <c r="S189">
        <v>16</v>
      </c>
      <c r="T189">
        <v>2</v>
      </c>
      <c r="U189">
        <v>13</v>
      </c>
      <c r="V189">
        <v>2</v>
      </c>
      <c r="W189">
        <v>0</v>
      </c>
      <c r="X189">
        <v>0</v>
      </c>
      <c r="Y189">
        <v>0</v>
      </c>
      <c r="Z189">
        <v>0</v>
      </c>
      <c r="AA189">
        <v>0</v>
      </c>
      <c r="AB189">
        <v>43</v>
      </c>
      <c r="AC189">
        <v>0</v>
      </c>
      <c r="AD189">
        <v>3</v>
      </c>
      <c r="AE189">
        <v>61</v>
      </c>
      <c r="AF189">
        <v>0</v>
      </c>
      <c r="AG189">
        <v>15</v>
      </c>
      <c r="AH189">
        <v>3</v>
      </c>
      <c r="AI189">
        <v>0</v>
      </c>
      <c r="AJ189">
        <v>0</v>
      </c>
      <c r="AK189">
        <v>0</v>
      </c>
      <c r="AL189">
        <v>0</v>
      </c>
      <c r="AM189">
        <v>0</v>
      </c>
      <c r="AN189">
        <v>59</v>
      </c>
      <c r="AO189">
        <v>0</v>
      </c>
      <c r="AP189">
        <v>3</v>
      </c>
      <c r="AQ189">
        <v>80</v>
      </c>
      <c r="AR189">
        <v>0</v>
      </c>
      <c r="AS189">
        <v>206</v>
      </c>
      <c r="AT189">
        <v>45</v>
      </c>
      <c r="AU189">
        <v>2</v>
      </c>
      <c r="AV189">
        <v>8</v>
      </c>
      <c r="AW189">
        <v>0</v>
      </c>
      <c r="AX189">
        <v>0</v>
      </c>
      <c r="AY189">
        <v>5</v>
      </c>
      <c r="AZ189">
        <v>466</v>
      </c>
      <c r="BA189">
        <v>0</v>
      </c>
      <c r="BB189">
        <v>17</v>
      </c>
      <c r="BC189">
        <v>749</v>
      </c>
      <c r="BD189">
        <v>611894</v>
      </c>
      <c r="BE189">
        <v>69209</v>
      </c>
      <c r="BF189">
        <v>0</v>
      </c>
      <c r="BG189">
        <v>0</v>
      </c>
      <c r="BH189">
        <v>0</v>
      </c>
      <c r="BI189">
        <v>0</v>
      </c>
      <c r="BJ189">
        <v>0</v>
      </c>
      <c r="BK189">
        <v>2618574</v>
      </c>
      <c r="BL189">
        <v>0</v>
      </c>
      <c r="BM189">
        <v>89111</v>
      </c>
      <c r="BN189">
        <v>3388788</v>
      </c>
      <c r="BO189">
        <v>2505565</v>
      </c>
      <c r="BP189">
        <v>302811</v>
      </c>
      <c r="BQ189">
        <v>36512</v>
      </c>
      <c r="BR189">
        <v>167283</v>
      </c>
      <c r="BS189">
        <v>0</v>
      </c>
      <c r="BT189">
        <v>0</v>
      </c>
      <c r="BU189">
        <v>87985</v>
      </c>
      <c r="BV189">
        <v>6429564</v>
      </c>
      <c r="BW189">
        <v>0</v>
      </c>
      <c r="BX189">
        <v>262419</v>
      </c>
      <c r="BY189">
        <v>9792139</v>
      </c>
      <c r="BZ189">
        <v>95031</v>
      </c>
      <c r="CA189">
        <v>3117459</v>
      </c>
      <c r="CB189">
        <v>368717</v>
      </c>
      <c r="CC189">
        <v>-300</v>
      </c>
      <c r="CD189">
        <v>106007</v>
      </c>
      <c r="CE189">
        <v>0</v>
      </c>
      <c r="CF189">
        <v>0</v>
      </c>
      <c r="CG189">
        <v>0</v>
      </c>
      <c r="CH189">
        <v>0</v>
      </c>
      <c r="CI189">
        <v>4185183</v>
      </c>
      <c r="CJ189">
        <v>0</v>
      </c>
      <c r="CK189">
        <v>0</v>
      </c>
      <c r="CL189">
        <v>0</v>
      </c>
      <c r="CM189">
        <v>0</v>
      </c>
      <c r="CN189">
        <v>0</v>
      </c>
      <c r="CO189">
        <v>154980</v>
      </c>
      <c r="CP189">
        <v>8027077</v>
      </c>
      <c r="CQ189">
        <v>0</v>
      </c>
      <c r="CR189">
        <v>0</v>
      </c>
      <c r="CS189">
        <v>0</v>
      </c>
      <c r="CT189">
        <v>0</v>
      </c>
      <c r="CU189">
        <v>0</v>
      </c>
      <c r="CV189">
        <v>0</v>
      </c>
      <c r="CW189">
        <v>3303</v>
      </c>
      <c r="CX189">
        <v>36812</v>
      </c>
      <c r="CY189">
        <v>61276</v>
      </c>
      <c r="CZ189">
        <v>0</v>
      </c>
      <c r="DA189">
        <v>0</v>
      </c>
      <c r="DB189">
        <v>87985</v>
      </c>
      <c r="DC189">
        <v>4862955</v>
      </c>
      <c r="DD189">
        <v>0</v>
      </c>
      <c r="DE189">
        <v>101519</v>
      </c>
      <c r="DF189">
        <v>5153850</v>
      </c>
      <c r="DG189">
        <v>-454839</v>
      </c>
      <c r="DH189">
        <v>3644104</v>
      </c>
      <c r="DI189">
        <v>0</v>
      </c>
      <c r="DJ189">
        <v>88266</v>
      </c>
      <c r="DK189">
        <v>0</v>
      </c>
      <c r="DL189">
        <v>0</v>
      </c>
      <c r="DM189">
        <v>0</v>
      </c>
      <c r="DN189">
        <v>0</v>
      </c>
      <c r="DO189">
        <v>818762</v>
      </c>
      <c r="DP189">
        <v>7006149</v>
      </c>
      <c r="DQ189">
        <v>0</v>
      </c>
      <c r="DR189">
        <v>0</v>
      </c>
      <c r="DS189">
        <v>0</v>
      </c>
      <c r="DT189">
        <v>0</v>
      </c>
      <c r="DU189">
        <v>0</v>
      </c>
      <c r="DV189">
        <v>0</v>
      </c>
      <c r="DW189">
        <v>0</v>
      </c>
      <c r="DX189">
        <v>0</v>
      </c>
      <c r="DY189">
        <v>0</v>
      </c>
      <c r="DZ189">
        <v>0</v>
      </c>
      <c r="EA189">
        <v>0</v>
      </c>
      <c r="EB189">
        <v>0</v>
      </c>
      <c r="EC189">
        <v>0</v>
      </c>
      <c r="ED189" t="s">
        <v>202</v>
      </c>
      <c r="EE189" t="s">
        <v>203</v>
      </c>
      <c r="EF189" t="s">
        <v>204</v>
      </c>
      <c r="EG189">
        <v>1</v>
      </c>
    </row>
    <row r="190" spans="1:137" x14ac:dyDescent="0.25">
      <c r="A190" t="s">
        <v>1386</v>
      </c>
      <c r="B190" t="s">
        <v>1387</v>
      </c>
      <c r="C190">
        <v>2016</v>
      </c>
      <c r="D190" s="7">
        <v>42644</v>
      </c>
      <c r="E190" s="7">
        <v>42735</v>
      </c>
      <c r="F190" t="s">
        <v>194</v>
      </c>
      <c r="G190" t="s">
        <v>195</v>
      </c>
      <c r="H190">
        <v>9</v>
      </c>
      <c r="I190">
        <v>617</v>
      </c>
      <c r="J190" t="s">
        <v>286</v>
      </c>
      <c r="K190" t="s">
        <v>37</v>
      </c>
      <c r="L190" t="s">
        <v>224</v>
      </c>
      <c r="M190" t="s">
        <v>1388</v>
      </c>
      <c r="N190" t="s">
        <v>1389</v>
      </c>
      <c r="O190" t="s">
        <v>281</v>
      </c>
      <c r="P190" t="s">
        <v>289</v>
      </c>
      <c r="Q190" t="s">
        <v>1390</v>
      </c>
      <c r="R190">
        <v>222</v>
      </c>
      <c r="S190">
        <v>218</v>
      </c>
      <c r="T190">
        <v>135</v>
      </c>
      <c r="U190">
        <v>630</v>
      </c>
      <c r="V190">
        <v>193</v>
      </c>
      <c r="W190">
        <v>214</v>
      </c>
      <c r="X190">
        <v>844</v>
      </c>
      <c r="Y190">
        <v>0</v>
      </c>
      <c r="Z190">
        <v>0</v>
      </c>
      <c r="AA190">
        <v>84</v>
      </c>
      <c r="AB190">
        <v>1156</v>
      </c>
      <c r="AC190">
        <v>0</v>
      </c>
      <c r="AD190">
        <v>23</v>
      </c>
      <c r="AE190">
        <v>3144</v>
      </c>
      <c r="AF190">
        <v>0</v>
      </c>
      <c r="AG190">
        <v>3113</v>
      </c>
      <c r="AH190">
        <v>805</v>
      </c>
      <c r="AI190">
        <v>673</v>
      </c>
      <c r="AJ190">
        <v>3720</v>
      </c>
      <c r="AK190">
        <v>0</v>
      </c>
      <c r="AL190">
        <v>0</v>
      </c>
      <c r="AM190">
        <v>494</v>
      </c>
      <c r="AN190">
        <v>2915</v>
      </c>
      <c r="AO190">
        <v>0</v>
      </c>
      <c r="AP190">
        <v>56</v>
      </c>
      <c r="AQ190">
        <v>11776</v>
      </c>
      <c r="AR190">
        <v>0</v>
      </c>
      <c r="AS190">
        <v>4564</v>
      </c>
      <c r="AT190">
        <v>1651</v>
      </c>
      <c r="AU190">
        <v>2370</v>
      </c>
      <c r="AV190">
        <v>13726</v>
      </c>
      <c r="AW190">
        <v>0</v>
      </c>
      <c r="AX190">
        <v>0</v>
      </c>
      <c r="AY190">
        <v>1407</v>
      </c>
      <c r="AZ190">
        <v>10370</v>
      </c>
      <c r="BA190">
        <v>0</v>
      </c>
      <c r="BB190">
        <v>1251</v>
      </c>
      <c r="BC190">
        <v>35339</v>
      </c>
      <c r="BD190">
        <v>49788892</v>
      </c>
      <c r="BE190">
        <v>13624227</v>
      </c>
      <c r="BF190">
        <v>11987746</v>
      </c>
      <c r="BG190">
        <v>43938887</v>
      </c>
      <c r="BH190">
        <v>0</v>
      </c>
      <c r="BI190">
        <v>0</v>
      </c>
      <c r="BJ190">
        <v>4647736</v>
      </c>
      <c r="BK190">
        <v>55707280</v>
      </c>
      <c r="BL190">
        <v>0</v>
      </c>
      <c r="BM190">
        <v>1131477</v>
      </c>
      <c r="BN190">
        <v>180826245</v>
      </c>
      <c r="BO190">
        <v>19222620</v>
      </c>
      <c r="BP190">
        <v>8690139</v>
      </c>
      <c r="BQ190">
        <v>8199211</v>
      </c>
      <c r="BR190">
        <v>41463161</v>
      </c>
      <c r="BS190">
        <v>0</v>
      </c>
      <c r="BT190">
        <v>0</v>
      </c>
      <c r="BU190">
        <v>2569800</v>
      </c>
      <c r="BV190">
        <v>37999466</v>
      </c>
      <c r="BW190">
        <v>0</v>
      </c>
      <c r="BX190">
        <v>3748098</v>
      </c>
      <c r="BY190">
        <v>121892495</v>
      </c>
      <c r="BZ190">
        <v>1923674</v>
      </c>
      <c r="CA190">
        <v>55042317</v>
      </c>
      <c r="CB190">
        <v>18021266</v>
      </c>
      <c r="CC190">
        <v>17562653</v>
      </c>
      <c r="CD190">
        <v>76667679</v>
      </c>
      <c r="CE190">
        <v>0</v>
      </c>
      <c r="CF190">
        <v>0</v>
      </c>
      <c r="CG190">
        <v>0</v>
      </c>
      <c r="CH190">
        <v>3950514</v>
      </c>
      <c r="CI190">
        <v>56553564</v>
      </c>
      <c r="CJ190">
        <v>0</v>
      </c>
      <c r="CK190">
        <v>1277807</v>
      </c>
      <c r="CL190">
        <v>0</v>
      </c>
      <c r="CM190">
        <v>0</v>
      </c>
      <c r="CN190">
        <v>0</v>
      </c>
      <c r="CO190">
        <v>789429</v>
      </c>
      <c r="CP190">
        <v>231788903</v>
      </c>
      <c r="CQ190">
        <v>2309211</v>
      </c>
      <c r="CR190">
        <v>0</v>
      </c>
      <c r="CS190">
        <v>0</v>
      </c>
      <c r="CT190">
        <v>5389346</v>
      </c>
      <c r="CU190">
        <v>7698557</v>
      </c>
      <c r="CV190">
        <v>13969195</v>
      </c>
      <c r="CW190">
        <v>4293100</v>
      </c>
      <c r="CX190">
        <v>2624304</v>
      </c>
      <c r="CY190">
        <v>8734366</v>
      </c>
      <c r="CZ190">
        <v>0</v>
      </c>
      <c r="DA190">
        <v>0</v>
      </c>
      <c r="DB190">
        <v>3267022</v>
      </c>
      <c r="DC190">
        <v>42593777</v>
      </c>
      <c r="DD190">
        <v>0</v>
      </c>
      <c r="DE190">
        <v>3146630</v>
      </c>
      <c r="DF190">
        <v>78628394</v>
      </c>
      <c r="DG190">
        <v>1125668</v>
      </c>
      <c r="DH190">
        <v>155547469</v>
      </c>
      <c r="DI190">
        <v>0</v>
      </c>
      <c r="DJ190">
        <v>6067071</v>
      </c>
      <c r="DK190">
        <v>0</v>
      </c>
      <c r="DL190">
        <v>0</v>
      </c>
      <c r="DM190">
        <v>0</v>
      </c>
      <c r="DN190">
        <v>0</v>
      </c>
      <c r="DO190">
        <v>4089341</v>
      </c>
      <c r="DP190">
        <v>59591741</v>
      </c>
      <c r="DQ190">
        <v>0</v>
      </c>
      <c r="DR190">
        <v>0</v>
      </c>
      <c r="DS190">
        <v>0</v>
      </c>
      <c r="DT190">
        <v>0</v>
      </c>
      <c r="DU190">
        <v>0</v>
      </c>
      <c r="DV190">
        <v>0</v>
      </c>
      <c r="DW190">
        <v>0</v>
      </c>
      <c r="DX190">
        <v>0</v>
      </c>
      <c r="DY190">
        <v>0</v>
      </c>
      <c r="DZ190">
        <v>0</v>
      </c>
      <c r="EA190">
        <v>0</v>
      </c>
      <c r="EB190">
        <v>0</v>
      </c>
      <c r="EC190">
        <v>0</v>
      </c>
      <c r="ED190" t="s">
        <v>202</v>
      </c>
      <c r="EE190" t="s">
        <v>203</v>
      </c>
      <c r="EF190" t="s">
        <v>204</v>
      </c>
      <c r="EG190">
        <v>1</v>
      </c>
    </row>
    <row r="191" spans="1:137" x14ac:dyDescent="0.25">
      <c r="A191" t="s">
        <v>1391</v>
      </c>
      <c r="B191" t="s">
        <v>1392</v>
      </c>
      <c r="C191">
        <v>2016</v>
      </c>
      <c r="D191" s="7">
        <v>42644</v>
      </c>
      <c r="E191" s="7">
        <v>42735</v>
      </c>
      <c r="F191" t="s">
        <v>194</v>
      </c>
      <c r="G191" t="s">
        <v>568</v>
      </c>
      <c r="H191">
        <v>2</v>
      </c>
      <c r="I191">
        <v>309</v>
      </c>
      <c r="J191" t="s">
        <v>208</v>
      </c>
      <c r="K191" t="s">
        <v>37</v>
      </c>
      <c r="L191" t="s">
        <v>224</v>
      </c>
      <c r="M191" t="s">
        <v>1393</v>
      </c>
      <c r="N191" t="s">
        <v>1394</v>
      </c>
      <c r="O191" t="s">
        <v>1395</v>
      </c>
      <c r="P191" t="s">
        <v>1396</v>
      </c>
      <c r="Q191" t="s">
        <v>1397</v>
      </c>
      <c r="R191">
        <v>106</v>
      </c>
      <c r="S191">
        <v>106</v>
      </c>
      <c r="T191">
        <v>106</v>
      </c>
      <c r="U191">
        <v>538</v>
      </c>
      <c r="V191">
        <v>219</v>
      </c>
      <c r="W191">
        <v>99</v>
      </c>
      <c r="X191">
        <v>195</v>
      </c>
      <c r="Y191">
        <v>0</v>
      </c>
      <c r="Z191">
        <v>0</v>
      </c>
      <c r="AA191">
        <v>28</v>
      </c>
      <c r="AB191">
        <v>533</v>
      </c>
      <c r="AC191">
        <v>3</v>
      </c>
      <c r="AD191">
        <v>17</v>
      </c>
      <c r="AE191">
        <v>1632</v>
      </c>
      <c r="AF191">
        <v>0</v>
      </c>
      <c r="AG191">
        <v>2334</v>
      </c>
      <c r="AH191">
        <v>906</v>
      </c>
      <c r="AI191">
        <v>378</v>
      </c>
      <c r="AJ191">
        <v>670</v>
      </c>
      <c r="AK191">
        <v>0</v>
      </c>
      <c r="AL191">
        <v>0</v>
      </c>
      <c r="AM191">
        <v>84</v>
      </c>
      <c r="AN191">
        <v>1494</v>
      </c>
      <c r="AO191">
        <v>5</v>
      </c>
      <c r="AP191">
        <v>19</v>
      </c>
      <c r="AQ191">
        <v>5890</v>
      </c>
      <c r="AR191">
        <v>0</v>
      </c>
      <c r="AS191">
        <v>2065</v>
      </c>
      <c r="AT191">
        <v>978</v>
      </c>
      <c r="AU191">
        <v>754</v>
      </c>
      <c r="AV191">
        <v>3798</v>
      </c>
      <c r="AW191">
        <v>0</v>
      </c>
      <c r="AX191">
        <v>0</v>
      </c>
      <c r="AY191">
        <v>393</v>
      </c>
      <c r="AZ191">
        <v>6049</v>
      </c>
      <c r="BA191">
        <v>45</v>
      </c>
      <c r="BB191">
        <v>480</v>
      </c>
      <c r="BC191">
        <v>14562</v>
      </c>
      <c r="BD191">
        <v>48102306</v>
      </c>
      <c r="BE191">
        <v>19741886</v>
      </c>
      <c r="BF191">
        <v>7359270</v>
      </c>
      <c r="BG191">
        <v>15135741</v>
      </c>
      <c r="BH191">
        <v>0</v>
      </c>
      <c r="BI191">
        <v>0</v>
      </c>
      <c r="BJ191">
        <v>1648679</v>
      </c>
      <c r="BK191">
        <v>35560557</v>
      </c>
      <c r="BL191">
        <v>81384</v>
      </c>
      <c r="BM191">
        <v>497862</v>
      </c>
      <c r="BN191">
        <v>128127685</v>
      </c>
      <c r="BO191">
        <v>20410782</v>
      </c>
      <c r="BP191">
        <v>10338055</v>
      </c>
      <c r="BQ191">
        <v>5040054</v>
      </c>
      <c r="BR191">
        <v>23829728</v>
      </c>
      <c r="BS191">
        <v>0</v>
      </c>
      <c r="BT191">
        <v>0</v>
      </c>
      <c r="BU191">
        <v>3238916</v>
      </c>
      <c r="BV191">
        <v>44598789</v>
      </c>
      <c r="BW191">
        <v>343799</v>
      </c>
      <c r="BX191">
        <v>2690720</v>
      </c>
      <c r="BY191">
        <v>110490843</v>
      </c>
      <c r="BZ191">
        <v>1811383</v>
      </c>
      <c r="CA191">
        <v>58299017</v>
      </c>
      <c r="CB191">
        <v>24630377</v>
      </c>
      <c r="CC191">
        <v>11134955</v>
      </c>
      <c r="CD191">
        <v>34626436</v>
      </c>
      <c r="CE191">
        <v>0</v>
      </c>
      <c r="CF191">
        <v>0</v>
      </c>
      <c r="CG191">
        <v>0</v>
      </c>
      <c r="CH191">
        <v>4110774</v>
      </c>
      <c r="CI191">
        <v>43500349</v>
      </c>
      <c r="CJ191">
        <v>0</v>
      </c>
      <c r="CK191">
        <v>964787</v>
      </c>
      <c r="CL191">
        <v>0</v>
      </c>
      <c r="CM191">
        <v>0</v>
      </c>
      <c r="CN191">
        <v>0</v>
      </c>
      <c r="CO191">
        <v>2294804</v>
      </c>
      <c r="CP191">
        <v>181372882</v>
      </c>
      <c r="CQ191">
        <v>904593</v>
      </c>
      <c r="CR191">
        <v>0</v>
      </c>
      <c r="CS191">
        <v>0</v>
      </c>
      <c r="CT191">
        <v>5388285</v>
      </c>
      <c r="CU191">
        <v>6292878</v>
      </c>
      <c r="CV191">
        <v>10096435</v>
      </c>
      <c r="CW191">
        <v>6280169</v>
      </c>
      <c r="CX191">
        <v>1095333</v>
      </c>
      <c r="CY191">
        <v>4203926</v>
      </c>
      <c r="CZ191">
        <v>0</v>
      </c>
      <c r="DA191">
        <v>0</v>
      </c>
      <c r="DB191">
        <v>744428</v>
      </c>
      <c r="DC191">
        <v>40893682</v>
      </c>
      <c r="DD191">
        <v>0</v>
      </c>
      <c r="DE191">
        <v>224551</v>
      </c>
      <c r="DF191">
        <v>63538524</v>
      </c>
      <c r="DG191">
        <v>293971</v>
      </c>
      <c r="DH191">
        <v>51104493</v>
      </c>
      <c r="DI191">
        <v>0</v>
      </c>
      <c r="DJ191">
        <v>2165763</v>
      </c>
      <c r="DK191">
        <v>0</v>
      </c>
      <c r="DL191">
        <v>0</v>
      </c>
      <c r="DM191">
        <v>0</v>
      </c>
      <c r="DN191">
        <v>0</v>
      </c>
      <c r="DO191">
        <v>1506974</v>
      </c>
      <c r="DP191">
        <v>49268227</v>
      </c>
      <c r="DQ191">
        <v>0</v>
      </c>
      <c r="DR191">
        <v>0</v>
      </c>
      <c r="DS191">
        <v>0</v>
      </c>
      <c r="DT191">
        <v>0</v>
      </c>
      <c r="DU191">
        <v>0</v>
      </c>
      <c r="DV191">
        <v>0</v>
      </c>
      <c r="DW191">
        <v>0</v>
      </c>
      <c r="DX191">
        <v>0</v>
      </c>
      <c r="DY191">
        <v>0</v>
      </c>
      <c r="DZ191">
        <v>0</v>
      </c>
      <c r="EA191">
        <v>0</v>
      </c>
      <c r="EB191">
        <v>0</v>
      </c>
      <c r="EC191">
        <v>0</v>
      </c>
      <c r="ED191" t="s">
        <v>202</v>
      </c>
      <c r="EE191" t="s">
        <v>203</v>
      </c>
      <c r="EF191" t="s">
        <v>204</v>
      </c>
      <c r="EG191">
        <v>1</v>
      </c>
    </row>
    <row r="192" spans="1:137" x14ac:dyDescent="0.25">
      <c r="A192" t="s">
        <v>1398</v>
      </c>
      <c r="B192" t="s">
        <v>1399</v>
      </c>
      <c r="C192">
        <v>2016</v>
      </c>
      <c r="D192" s="7">
        <v>42644</v>
      </c>
      <c r="E192" s="7">
        <v>42735</v>
      </c>
      <c r="F192" t="s">
        <v>194</v>
      </c>
      <c r="G192" t="s">
        <v>1321</v>
      </c>
      <c r="H192">
        <v>6</v>
      </c>
      <c r="I192">
        <v>515</v>
      </c>
      <c r="J192" t="s">
        <v>286</v>
      </c>
      <c r="K192" t="s">
        <v>37</v>
      </c>
      <c r="L192" t="s">
        <v>224</v>
      </c>
      <c r="M192" t="s">
        <v>1400</v>
      </c>
      <c r="N192" t="s">
        <v>1401</v>
      </c>
      <c r="O192" t="s">
        <v>1324</v>
      </c>
      <c r="P192" t="s">
        <v>1325</v>
      </c>
      <c r="Q192" t="s">
        <v>1402</v>
      </c>
      <c r="R192">
        <v>186</v>
      </c>
      <c r="S192">
        <v>186</v>
      </c>
      <c r="T192">
        <v>133</v>
      </c>
      <c r="U192">
        <v>1282</v>
      </c>
      <c r="V192">
        <v>90</v>
      </c>
      <c r="W192">
        <v>192</v>
      </c>
      <c r="X192">
        <v>1000</v>
      </c>
      <c r="Y192">
        <v>0</v>
      </c>
      <c r="Z192">
        <v>0</v>
      </c>
      <c r="AA192">
        <v>38</v>
      </c>
      <c r="AB192">
        <v>463</v>
      </c>
      <c r="AC192">
        <v>33</v>
      </c>
      <c r="AD192">
        <v>2</v>
      </c>
      <c r="AE192">
        <v>3100</v>
      </c>
      <c r="AF192">
        <v>0</v>
      </c>
      <c r="AG192">
        <v>6181</v>
      </c>
      <c r="AH192">
        <v>447</v>
      </c>
      <c r="AI192">
        <v>660</v>
      </c>
      <c r="AJ192">
        <v>3252</v>
      </c>
      <c r="AK192">
        <v>0</v>
      </c>
      <c r="AL192">
        <v>0</v>
      </c>
      <c r="AM192">
        <v>140</v>
      </c>
      <c r="AN192">
        <v>1321</v>
      </c>
      <c r="AO192">
        <v>108</v>
      </c>
      <c r="AP192">
        <v>6</v>
      </c>
      <c r="AQ192">
        <v>12115</v>
      </c>
      <c r="AR192">
        <v>0</v>
      </c>
      <c r="AS192">
        <v>12208</v>
      </c>
      <c r="AT192">
        <v>1061</v>
      </c>
      <c r="AU192">
        <v>2235</v>
      </c>
      <c r="AV192">
        <v>21458</v>
      </c>
      <c r="AW192">
        <v>0</v>
      </c>
      <c r="AX192">
        <v>0</v>
      </c>
      <c r="AY192">
        <v>992</v>
      </c>
      <c r="AZ192">
        <v>6953</v>
      </c>
      <c r="BA192">
        <v>493</v>
      </c>
      <c r="BB192">
        <v>1230</v>
      </c>
      <c r="BC192">
        <v>46630</v>
      </c>
      <c r="BD192">
        <v>96519387</v>
      </c>
      <c r="BE192">
        <v>7401768</v>
      </c>
      <c r="BF192">
        <v>11151721</v>
      </c>
      <c r="BG192">
        <v>49680685</v>
      </c>
      <c r="BH192">
        <v>0</v>
      </c>
      <c r="BI192">
        <v>0</v>
      </c>
      <c r="BJ192">
        <v>2434261</v>
      </c>
      <c r="BK192">
        <v>22840509</v>
      </c>
      <c r="BL192">
        <v>500000</v>
      </c>
      <c r="BM192">
        <v>29299</v>
      </c>
      <c r="BN192">
        <v>190557630</v>
      </c>
      <c r="BO192">
        <v>31528130</v>
      </c>
      <c r="BP192">
        <v>2741322</v>
      </c>
      <c r="BQ192">
        <v>5771469</v>
      </c>
      <c r="BR192">
        <v>55417098</v>
      </c>
      <c r="BS192">
        <v>0</v>
      </c>
      <c r="BT192">
        <v>0</v>
      </c>
      <c r="BU192">
        <v>2560991</v>
      </c>
      <c r="BV192">
        <v>17955815</v>
      </c>
      <c r="BW192">
        <v>1272788</v>
      </c>
      <c r="BX192">
        <v>3180653</v>
      </c>
      <c r="BY192">
        <v>120428266</v>
      </c>
      <c r="BZ192">
        <v>3161535</v>
      </c>
      <c r="CA192">
        <v>107417343</v>
      </c>
      <c r="CB192">
        <v>8548101</v>
      </c>
      <c r="CC192">
        <v>12498001</v>
      </c>
      <c r="CD192">
        <v>70030233</v>
      </c>
      <c r="CE192">
        <v>0</v>
      </c>
      <c r="CF192">
        <v>0</v>
      </c>
      <c r="CG192">
        <v>0</v>
      </c>
      <c r="CH192">
        <v>3665697</v>
      </c>
      <c r="CI192">
        <v>16578162</v>
      </c>
      <c r="CJ192">
        <v>0</v>
      </c>
      <c r="CK192">
        <v>4677484</v>
      </c>
      <c r="CL192">
        <v>0</v>
      </c>
      <c r="CM192">
        <v>0</v>
      </c>
      <c r="CN192">
        <v>0</v>
      </c>
      <c r="CO192">
        <v>1232063</v>
      </c>
      <c r="CP192">
        <v>227808619</v>
      </c>
      <c r="CQ192">
        <v>0</v>
      </c>
      <c r="CR192">
        <v>0</v>
      </c>
      <c r="CS192">
        <v>0</v>
      </c>
      <c r="CT192">
        <v>0</v>
      </c>
      <c r="CU192">
        <v>0</v>
      </c>
      <c r="CV192">
        <v>20429766</v>
      </c>
      <c r="CW192">
        <v>1246490</v>
      </c>
      <c r="CX192">
        <v>3825777</v>
      </c>
      <c r="CY192">
        <v>33082636</v>
      </c>
      <c r="CZ192">
        <v>0</v>
      </c>
      <c r="DA192">
        <v>0</v>
      </c>
      <c r="DB192">
        <v>1217082</v>
      </c>
      <c r="DC192">
        <v>23223888</v>
      </c>
      <c r="DD192">
        <v>0</v>
      </c>
      <c r="DE192">
        <v>151638</v>
      </c>
      <c r="DF192">
        <v>83177277</v>
      </c>
      <c r="DG192">
        <v>627779</v>
      </c>
      <c r="DH192">
        <v>76832935</v>
      </c>
      <c r="DI192">
        <v>0</v>
      </c>
      <c r="DJ192">
        <v>774279</v>
      </c>
      <c r="DK192">
        <v>0</v>
      </c>
      <c r="DL192">
        <v>0</v>
      </c>
      <c r="DM192">
        <v>0</v>
      </c>
      <c r="DN192">
        <v>0</v>
      </c>
      <c r="DO192">
        <v>1097616</v>
      </c>
      <c r="DP192">
        <v>203805000</v>
      </c>
      <c r="DQ192">
        <v>0</v>
      </c>
      <c r="DR192">
        <v>0</v>
      </c>
      <c r="DS192">
        <v>0</v>
      </c>
      <c r="DT192">
        <v>0</v>
      </c>
      <c r="DU192">
        <v>0</v>
      </c>
      <c r="DV192">
        <v>0</v>
      </c>
      <c r="DW192">
        <v>0</v>
      </c>
      <c r="DX192">
        <v>0</v>
      </c>
      <c r="DY192">
        <v>0</v>
      </c>
      <c r="DZ192">
        <v>0</v>
      </c>
      <c r="EA192">
        <v>0</v>
      </c>
      <c r="EB192">
        <v>0</v>
      </c>
      <c r="EC192">
        <v>0</v>
      </c>
      <c r="ED192" t="s">
        <v>202</v>
      </c>
      <c r="EE192" t="s">
        <v>203</v>
      </c>
      <c r="EF192" t="s">
        <v>204</v>
      </c>
      <c r="EG192">
        <v>1</v>
      </c>
    </row>
    <row r="193" spans="1:137" x14ac:dyDescent="0.25">
      <c r="A193" t="s">
        <v>1403</v>
      </c>
      <c r="B193" t="s">
        <v>1404</v>
      </c>
      <c r="C193">
        <v>2016</v>
      </c>
      <c r="D193" s="7">
        <v>42644</v>
      </c>
      <c r="E193" s="7">
        <v>42735</v>
      </c>
      <c r="F193" t="s">
        <v>194</v>
      </c>
      <c r="G193" t="s">
        <v>719</v>
      </c>
      <c r="H193">
        <v>1</v>
      </c>
      <c r="I193">
        <v>205</v>
      </c>
      <c r="J193" t="s">
        <v>223</v>
      </c>
      <c r="K193" t="s">
        <v>37</v>
      </c>
      <c r="L193" t="s">
        <v>197</v>
      </c>
      <c r="M193" t="s">
        <v>1405</v>
      </c>
      <c r="N193" t="s">
        <v>1406</v>
      </c>
      <c r="O193" t="s">
        <v>1407</v>
      </c>
      <c r="P193" t="s">
        <v>1408</v>
      </c>
      <c r="Q193" t="s">
        <v>1409</v>
      </c>
      <c r="R193">
        <v>33</v>
      </c>
      <c r="S193">
        <v>25</v>
      </c>
      <c r="T193">
        <v>25</v>
      </c>
      <c r="U193">
        <v>146</v>
      </c>
      <c r="V193">
        <v>10</v>
      </c>
      <c r="W193">
        <v>12</v>
      </c>
      <c r="X193">
        <v>61</v>
      </c>
      <c r="Y193">
        <v>0</v>
      </c>
      <c r="Z193">
        <v>0</v>
      </c>
      <c r="AA193">
        <v>11</v>
      </c>
      <c r="AB193">
        <v>48</v>
      </c>
      <c r="AC193">
        <v>1</v>
      </c>
      <c r="AD193">
        <v>1</v>
      </c>
      <c r="AE193">
        <v>290</v>
      </c>
      <c r="AF193">
        <v>0</v>
      </c>
      <c r="AG193">
        <v>461</v>
      </c>
      <c r="AH193">
        <v>25</v>
      </c>
      <c r="AI193">
        <v>34</v>
      </c>
      <c r="AJ193">
        <v>176</v>
      </c>
      <c r="AK193">
        <v>0</v>
      </c>
      <c r="AL193">
        <v>0</v>
      </c>
      <c r="AM193">
        <v>28</v>
      </c>
      <c r="AN193">
        <v>99</v>
      </c>
      <c r="AO193">
        <v>4</v>
      </c>
      <c r="AP193">
        <v>5</v>
      </c>
      <c r="AQ193">
        <v>832</v>
      </c>
      <c r="AR193">
        <v>0</v>
      </c>
      <c r="AS193">
        <v>7797</v>
      </c>
      <c r="AT193">
        <v>232</v>
      </c>
      <c r="AU193">
        <v>405</v>
      </c>
      <c r="AV193">
        <v>4095</v>
      </c>
      <c r="AW193">
        <v>0</v>
      </c>
      <c r="AX193">
        <v>0</v>
      </c>
      <c r="AY193">
        <v>553</v>
      </c>
      <c r="AZ193">
        <v>3515</v>
      </c>
      <c r="BA193">
        <v>29</v>
      </c>
      <c r="BB193">
        <v>235</v>
      </c>
      <c r="BC193">
        <v>16861</v>
      </c>
      <c r="BD193">
        <v>5519849</v>
      </c>
      <c r="BE193">
        <v>437590</v>
      </c>
      <c r="BF193">
        <v>375736</v>
      </c>
      <c r="BG193">
        <v>1827045</v>
      </c>
      <c r="BH193">
        <v>0</v>
      </c>
      <c r="BI193">
        <v>0</v>
      </c>
      <c r="BJ193">
        <v>470948</v>
      </c>
      <c r="BK193">
        <v>2200986</v>
      </c>
      <c r="BL193">
        <v>8720</v>
      </c>
      <c r="BM193">
        <v>50528</v>
      </c>
      <c r="BN193">
        <v>10891402</v>
      </c>
      <c r="BO193">
        <v>7963620</v>
      </c>
      <c r="BP193">
        <v>500722</v>
      </c>
      <c r="BQ193">
        <v>537281</v>
      </c>
      <c r="BR193">
        <v>4613239</v>
      </c>
      <c r="BS193">
        <v>0</v>
      </c>
      <c r="BT193">
        <v>0</v>
      </c>
      <c r="BU193">
        <v>967334</v>
      </c>
      <c r="BV193">
        <v>3865117</v>
      </c>
      <c r="BW193">
        <v>32475</v>
      </c>
      <c r="BX193">
        <v>275363</v>
      </c>
      <c r="BY193">
        <v>18755151</v>
      </c>
      <c r="BZ193">
        <v>388599</v>
      </c>
      <c r="CA193">
        <v>8483765</v>
      </c>
      <c r="CB193">
        <v>523098</v>
      </c>
      <c r="CC193">
        <v>-201753</v>
      </c>
      <c r="CD193">
        <v>4249022</v>
      </c>
      <c r="CE193">
        <v>0</v>
      </c>
      <c r="CF193">
        <v>0</v>
      </c>
      <c r="CG193">
        <v>0</v>
      </c>
      <c r="CH193">
        <v>298888</v>
      </c>
      <c r="CI193">
        <v>527379</v>
      </c>
      <c r="CJ193">
        <v>0</v>
      </c>
      <c r="CK193">
        <v>190838</v>
      </c>
      <c r="CL193">
        <v>0</v>
      </c>
      <c r="CM193">
        <v>0</v>
      </c>
      <c r="CN193">
        <v>0</v>
      </c>
      <c r="CO193">
        <v>284049</v>
      </c>
      <c r="CP193">
        <v>14743885</v>
      </c>
      <c r="CQ193">
        <v>0</v>
      </c>
      <c r="CR193">
        <v>67893</v>
      </c>
      <c r="CS193">
        <v>0</v>
      </c>
      <c r="CT193">
        <v>0</v>
      </c>
      <c r="CU193">
        <v>67893</v>
      </c>
      <c r="CV193">
        <v>4809710</v>
      </c>
      <c r="CW193">
        <v>404107</v>
      </c>
      <c r="CX193">
        <v>1059340</v>
      </c>
      <c r="CY193">
        <v>2197360</v>
      </c>
      <c r="CZ193">
        <v>0</v>
      </c>
      <c r="DA193">
        <v>0</v>
      </c>
      <c r="DB193">
        <v>1065343</v>
      </c>
      <c r="DC193">
        <v>5364958</v>
      </c>
      <c r="DD193">
        <v>0</v>
      </c>
      <c r="DE193">
        <v>69743</v>
      </c>
      <c r="DF193">
        <v>14970561</v>
      </c>
      <c r="DG193">
        <v>92042</v>
      </c>
      <c r="DH193">
        <v>13964701</v>
      </c>
      <c r="DI193">
        <v>0</v>
      </c>
      <c r="DJ193">
        <v>83016</v>
      </c>
      <c r="DK193">
        <v>0</v>
      </c>
      <c r="DL193">
        <v>0</v>
      </c>
      <c r="DM193">
        <v>0</v>
      </c>
      <c r="DN193">
        <v>0</v>
      </c>
      <c r="DO193">
        <v>1716113</v>
      </c>
      <c r="DP193">
        <v>13638998</v>
      </c>
      <c r="DQ193">
        <v>0</v>
      </c>
      <c r="DR193">
        <v>0</v>
      </c>
      <c r="DS193">
        <v>0</v>
      </c>
      <c r="DT193">
        <v>0</v>
      </c>
      <c r="DU193">
        <v>0</v>
      </c>
      <c r="DV193">
        <v>0</v>
      </c>
      <c r="DW193">
        <v>0</v>
      </c>
      <c r="DX193">
        <v>0</v>
      </c>
      <c r="DY193">
        <v>0</v>
      </c>
      <c r="DZ193">
        <v>0</v>
      </c>
      <c r="EA193">
        <v>0</v>
      </c>
      <c r="EB193">
        <v>0</v>
      </c>
      <c r="EC193">
        <v>0</v>
      </c>
      <c r="ED193" t="s">
        <v>202</v>
      </c>
      <c r="EE193" t="s">
        <v>203</v>
      </c>
      <c r="EF193" t="s">
        <v>204</v>
      </c>
      <c r="EG193">
        <v>1</v>
      </c>
    </row>
    <row r="194" spans="1:137" x14ac:dyDescent="0.25">
      <c r="A194" t="s">
        <v>1410</v>
      </c>
      <c r="B194" t="s">
        <v>1411</v>
      </c>
      <c r="C194">
        <v>2016</v>
      </c>
      <c r="D194" s="7">
        <v>42644</v>
      </c>
      <c r="E194" s="7">
        <v>42735</v>
      </c>
      <c r="F194" t="s">
        <v>194</v>
      </c>
      <c r="G194" t="s">
        <v>54</v>
      </c>
      <c r="H194">
        <v>5</v>
      </c>
      <c r="I194">
        <v>417</v>
      </c>
      <c r="J194" t="s">
        <v>286</v>
      </c>
      <c r="K194" t="s">
        <v>37</v>
      </c>
      <c r="L194" t="s">
        <v>224</v>
      </c>
      <c r="M194" t="s">
        <v>1412</v>
      </c>
      <c r="N194" t="s">
        <v>1413</v>
      </c>
      <c r="O194" t="s">
        <v>7</v>
      </c>
      <c r="P194" t="s">
        <v>444</v>
      </c>
      <c r="Q194" t="s">
        <v>1414</v>
      </c>
      <c r="R194">
        <v>24</v>
      </c>
      <c r="S194">
        <v>24</v>
      </c>
      <c r="T194">
        <v>24</v>
      </c>
      <c r="U194">
        <v>2</v>
      </c>
      <c r="V194">
        <v>1</v>
      </c>
      <c r="W194">
        <v>0</v>
      </c>
      <c r="X194">
        <v>0</v>
      </c>
      <c r="Y194">
        <v>0</v>
      </c>
      <c r="Z194">
        <v>0</v>
      </c>
      <c r="AA194">
        <v>13</v>
      </c>
      <c r="AB194">
        <v>93</v>
      </c>
      <c r="AC194">
        <v>0</v>
      </c>
      <c r="AD194">
        <v>11</v>
      </c>
      <c r="AE194">
        <v>120</v>
      </c>
      <c r="AF194">
        <v>0</v>
      </c>
      <c r="AG194">
        <v>17</v>
      </c>
      <c r="AH194">
        <v>29</v>
      </c>
      <c r="AI194">
        <v>0</v>
      </c>
      <c r="AJ194">
        <v>0</v>
      </c>
      <c r="AK194">
        <v>0</v>
      </c>
      <c r="AL194">
        <v>0</v>
      </c>
      <c r="AM194">
        <v>295</v>
      </c>
      <c r="AN194">
        <v>1494</v>
      </c>
      <c r="AO194">
        <v>0</v>
      </c>
      <c r="AP194">
        <v>174</v>
      </c>
      <c r="AQ194">
        <v>2009</v>
      </c>
      <c r="AR194">
        <v>0</v>
      </c>
      <c r="AS194">
        <v>0</v>
      </c>
      <c r="AT194">
        <v>0</v>
      </c>
      <c r="AU194">
        <v>0</v>
      </c>
      <c r="AV194">
        <v>0</v>
      </c>
      <c r="AW194">
        <v>0</v>
      </c>
      <c r="AX194">
        <v>0</v>
      </c>
      <c r="AY194">
        <v>0</v>
      </c>
      <c r="AZ194">
        <v>801</v>
      </c>
      <c r="BA194">
        <v>0</v>
      </c>
      <c r="BB194">
        <v>100</v>
      </c>
      <c r="BC194">
        <v>901</v>
      </c>
      <c r="BD194">
        <v>53289</v>
      </c>
      <c r="BE194">
        <v>55413</v>
      </c>
      <c r="BF194">
        <v>0</v>
      </c>
      <c r="BG194">
        <v>0</v>
      </c>
      <c r="BH194">
        <v>0</v>
      </c>
      <c r="BI194">
        <v>0</v>
      </c>
      <c r="BJ194">
        <v>611315</v>
      </c>
      <c r="BK194">
        <v>3345490</v>
      </c>
      <c r="BL194">
        <v>0</v>
      </c>
      <c r="BM194">
        <v>374378</v>
      </c>
      <c r="BN194">
        <v>4439885</v>
      </c>
      <c r="BO194">
        <v>0</v>
      </c>
      <c r="BP194">
        <v>0</v>
      </c>
      <c r="BQ194">
        <v>0</v>
      </c>
      <c r="BR194">
        <v>0</v>
      </c>
      <c r="BS194">
        <v>0</v>
      </c>
      <c r="BT194">
        <v>0</v>
      </c>
      <c r="BU194">
        <v>0</v>
      </c>
      <c r="BV194">
        <v>891183</v>
      </c>
      <c r="BW194">
        <v>0</v>
      </c>
      <c r="BX194">
        <v>73536</v>
      </c>
      <c r="BY194">
        <v>964719</v>
      </c>
      <c r="BZ194">
        <v>0</v>
      </c>
      <c r="CA194">
        <v>53289</v>
      </c>
      <c r="CB194">
        <v>55413</v>
      </c>
      <c r="CC194">
        <v>0</v>
      </c>
      <c r="CD194">
        <v>0</v>
      </c>
      <c r="CE194">
        <v>0</v>
      </c>
      <c r="CF194">
        <v>0</v>
      </c>
      <c r="CG194">
        <v>0</v>
      </c>
      <c r="CH194">
        <v>2682</v>
      </c>
      <c r="CI194">
        <v>2177393</v>
      </c>
      <c r="CJ194">
        <v>0</v>
      </c>
      <c r="CK194">
        <v>0</v>
      </c>
      <c r="CL194">
        <v>0</v>
      </c>
      <c r="CM194">
        <v>0</v>
      </c>
      <c r="CN194">
        <v>0</v>
      </c>
      <c r="CO194">
        <v>270841</v>
      </c>
      <c r="CP194">
        <v>2559618</v>
      </c>
      <c r="CQ194">
        <v>0</v>
      </c>
      <c r="CR194">
        <v>0</v>
      </c>
      <c r="CS194">
        <v>0</v>
      </c>
      <c r="CT194">
        <v>0</v>
      </c>
      <c r="CU194">
        <v>0</v>
      </c>
      <c r="CV194">
        <v>0</v>
      </c>
      <c r="CW194">
        <v>0</v>
      </c>
      <c r="CX194">
        <v>0</v>
      </c>
      <c r="CY194">
        <v>0</v>
      </c>
      <c r="CZ194">
        <v>0</v>
      </c>
      <c r="DA194">
        <v>0</v>
      </c>
      <c r="DB194">
        <v>608633</v>
      </c>
      <c r="DC194">
        <v>2059280</v>
      </c>
      <c r="DD194">
        <v>0</v>
      </c>
      <c r="DE194">
        <v>177073</v>
      </c>
      <c r="DF194">
        <v>2844986</v>
      </c>
      <c r="DG194">
        <v>320</v>
      </c>
      <c r="DH194">
        <v>881553</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t="s">
        <v>202</v>
      </c>
      <c r="EE194" t="s">
        <v>203</v>
      </c>
      <c r="EF194" t="s">
        <v>204</v>
      </c>
      <c r="EG194">
        <v>1</v>
      </c>
    </row>
    <row r="195" spans="1:137" x14ac:dyDescent="0.25">
      <c r="A195" t="s">
        <v>1415</v>
      </c>
      <c r="B195" t="s">
        <v>1416</v>
      </c>
      <c r="C195">
        <v>2016</v>
      </c>
      <c r="D195" s="7">
        <v>42644</v>
      </c>
      <c r="E195" s="7">
        <v>42735</v>
      </c>
      <c r="F195" t="s">
        <v>194</v>
      </c>
      <c r="G195" t="s">
        <v>29</v>
      </c>
      <c r="H195">
        <v>11</v>
      </c>
      <c r="I195">
        <v>913</v>
      </c>
      <c r="J195" t="s">
        <v>286</v>
      </c>
      <c r="K195" t="s">
        <v>37</v>
      </c>
      <c r="L195" t="s">
        <v>224</v>
      </c>
      <c r="M195" t="s">
        <v>1417</v>
      </c>
      <c r="N195" t="s">
        <v>1418</v>
      </c>
      <c r="O195" t="s">
        <v>1419</v>
      </c>
      <c r="P195" t="s">
        <v>1420</v>
      </c>
      <c r="Q195" t="s">
        <v>1421</v>
      </c>
      <c r="R195">
        <v>374</v>
      </c>
      <c r="S195">
        <v>286</v>
      </c>
      <c r="T195">
        <v>286</v>
      </c>
      <c r="U195">
        <v>1495</v>
      </c>
      <c r="V195">
        <v>747</v>
      </c>
      <c r="W195">
        <v>217</v>
      </c>
      <c r="X195">
        <v>385</v>
      </c>
      <c r="Y195">
        <v>0</v>
      </c>
      <c r="Z195">
        <v>0</v>
      </c>
      <c r="AA195">
        <v>45</v>
      </c>
      <c r="AB195">
        <v>1129</v>
      </c>
      <c r="AC195">
        <v>12</v>
      </c>
      <c r="AD195">
        <v>120</v>
      </c>
      <c r="AE195">
        <v>4150</v>
      </c>
      <c r="AF195">
        <v>0</v>
      </c>
      <c r="AG195">
        <v>8599</v>
      </c>
      <c r="AH195">
        <v>2677</v>
      </c>
      <c r="AI195">
        <v>993</v>
      </c>
      <c r="AJ195">
        <v>1502</v>
      </c>
      <c r="AK195">
        <v>0</v>
      </c>
      <c r="AL195">
        <v>0</v>
      </c>
      <c r="AM195">
        <v>148</v>
      </c>
      <c r="AN195">
        <v>3857</v>
      </c>
      <c r="AO195">
        <v>59</v>
      </c>
      <c r="AP195">
        <v>394</v>
      </c>
      <c r="AQ195">
        <v>18229</v>
      </c>
      <c r="AR195">
        <v>0</v>
      </c>
      <c r="AS195">
        <v>3308</v>
      </c>
      <c r="AT195">
        <v>1775</v>
      </c>
      <c r="AU195">
        <v>1138</v>
      </c>
      <c r="AV195">
        <v>5149</v>
      </c>
      <c r="AW195">
        <v>0</v>
      </c>
      <c r="AX195">
        <v>0</v>
      </c>
      <c r="AY195">
        <v>379</v>
      </c>
      <c r="AZ195">
        <v>6123</v>
      </c>
      <c r="BA195">
        <v>69</v>
      </c>
      <c r="BB195">
        <v>1179</v>
      </c>
      <c r="BC195">
        <v>19120</v>
      </c>
      <c r="BD195">
        <v>127010978</v>
      </c>
      <c r="BE195">
        <v>55726949</v>
      </c>
      <c r="BF195">
        <v>17718468</v>
      </c>
      <c r="BG195">
        <v>27787927</v>
      </c>
      <c r="BH195">
        <v>0</v>
      </c>
      <c r="BI195">
        <v>0</v>
      </c>
      <c r="BJ195">
        <v>2629978</v>
      </c>
      <c r="BK195">
        <v>54577269</v>
      </c>
      <c r="BL195">
        <v>241584</v>
      </c>
      <c r="BM195">
        <v>3994598</v>
      </c>
      <c r="BN195">
        <v>289687751</v>
      </c>
      <c r="BO195">
        <v>24547933</v>
      </c>
      <c r="BP195">
        <v>10527732</v>
      </c>
      <c r="BQ195">
        <v>5610257</v>
      </c>
      <c r="BR195">
        <v>20393255</v>
      </c>
      <c r="BS195">
        <v>0</v>
      </c>
      <c r="BT195">
        <v>0</v>
      </c>
      <c r="BU195">
        <v>1337019</v>
      </c>
      <c r="BV195">
        <v>31774281</v>
      </c>
      <c r="BW195">
        <v>219855</v>
      </c>
      <c r="BX195">
        <v>5258499</v>
      </c>
      <c r="BY195">
        <v>99668831</v>
      </c>
      <c r="BZ195">
        <v>2368674</v>
      </c>
      <c r="CA195">
        <v>120244991</v>
      </c>
      <c r="CB195">
        <v>51551804</v>
      </c>
      <c r="CC195">
        <v>19936770</v>
      </c>
      <c r="CD195">
        <v>41432459</v>
      </c>
      <c r="CE195">
        <v>0</v>
      </c>
      <c r="CF195">
        <v>0</v>
      </c>
      <c r="CG195">
        <v>0</v>
      </c>
      <c r="CH195">
        <v>2994888</v>
      </c>
      <c r="CI195">
        <v>60460634</v>
      </c>
      <c r="CJ195">
        <v>0</v>
      </c>
      <c r="CK195">
        <v>461439</v>
      </c>
      <c r="CL195">
        <v>0</v>
      </c>
      <c r="CM195">
        <v>0</v>
      </c>
      <c r="CN195">
        <v>0</v>
      </c>
      <c r="CO195">
        <v>7744192</v>
      </c>
      <c r="CP195">
        <v>307195851</v>
      </c>
      <c r="CQ195">
        <v>694250</v>
      </c>
      <c r="CR195">
        <v>0</v>
      </c>
      <c r="CS195">
        <v>0</v>
      </c>
      <c r="CT195">
        <v>0</v>
      </c>
      <c r="CU195">
        <v>694250</v>
      </c>
      <c r="CV195">
        <v>31098816</v>
      </c>
      <c r="CW195">
        <v>14040330</v>
      </c>
      <c r="CX195">
        <v>3275312</v>
      </c>
      <c r="CY195">
        <v>6507817</v>
      </c>
      <c r="CZ195">
        <v>0</v>
      </c>
      <c r="DA195">
        <v>0</v>
      </c>
      <c r="DB195">
        <v>932439</v>
      </c>
      <c r="DC195">
        <v>25027401</v>
      </c>
      <c r="DD195">
        <v>0</v>
      </c>
      <c r="DE195">
        <v>1972866</v>
      </c>
      <c r="DF195">
        <v>82854981</v>
      </c>
      <c r="DG195">
        <v>841866</v>
      </c>
      <c r="DH195">
        <v>79619864</v>
      </c>
      <c r="DI195">
        <v>0</v>
      </c>
      <c r="DJ195">
        <v>-1297460</v>
      </c>
      <c r="DK195">
        <v>0</v>
      </c>
      <c r="DL195">
        <v>0</v>
      </c>
      <c r="DM195">
        <v>0</v>
      </c>
      <c r="DN195">
        <v>0</v>
      </c>
      <c r="DO195">
        <v>4859722</v>
      </c>
      <c r="DP195">
        <v>252744390</v>
      </c>
      <c r="DQ195">
        <v>0</v>
      </c>
      <c r="DR195">
        <v>0</v>
      </c>
      <c r="DS195">
        <v>0</v>
      </c>
      <c r="DT195">
        <v>0</v>
      </c>
      <c r="DU195">
        <v>0</v>
      </c>
      <c r="DV195">
        <v>0</v>
      </c>
      <c r="DW195">
        <v>0</v>
      </c>
      <c r="DX195">
        <v>0</v>
      </c>
      <c r="DY195">
        <v>0</v>
      </c>
      <c r="DZ195">
        <v>0</v>
      </c>
      <c r="EA195">
        <v>0</v>
      </c>
      <c r="EB195">
        <v>0</v>
      </c>
      <c r="EC195">
        <v>0</v>
      </c>
      <c r="ED195" t="s">
        <v>202</v>
      </c>
      <c r="EE195" t="s">
        <v>203</v>
      </c>
      <c r="EF195" t="s">
        <v>204</v>
      </c>
      <c r="EG195">
        <v>1</v>
      </c>
    </row>
    <row r="196" spans="1:137" x14ac:dyDescent="0.25">
      <c r="A196" t="s">
        <v>1422</v>
      </c>
      <c r="B196" t="s">
        <v>1423</v>
      </c>
      <c r="C196">
        <v>2016</v>
      </c>
      <c r="D196" s="7">
        <v>42644</v>
      </c>
      <c r="E196" s="7">
        <v>42735</v>
      </c>
      <c r="F196" t="s">
        <v>194</v>
      </c>
      <c r="G196" t="s">
        <v>29</v>
      </c>
      <c r="H196">
        <v>11</v>
      </c>
      <c r="I196">
        <v>921</v>
      </c>
      <c r="J196" t="s">
        <v>271</v>
      </c>
      <c r="K196" t="s">
        <v>42</v>
      </c>
      <c r="L196" t="s">
        <v>224</v>
      </c>
      <c r="M196" t="s">
        <v>1424</v>
      </c>
      <c r="N196" t="s">
        <v>1425</v>
      </c>
      <c r="O196" t="s">
        <v>501</v>
      </c>
      <c r="P196" t="s">
        <v>502</v>
      </c>
      <c r="Q196" t="s">
        <v>1426</v>
      </c>
      <c r="R196">
        <v>1054</v>
      </c>
      <c r="S196">
        <v>826</v>
      </c>
      <c r="T196">
        <v>826</v>
      </c>
      <c r="U196">
        <v>101</v>
      </c>
      <c r="V196">
        <v>0</v>
      </c>
      <c r="W196">
        <v>0</v>
      </c>
      <c r="X196">
        <v>0</v>
      </c>
      <c r="Y196">
        <v>0</v>
      </c>
      <c r="Z196">
        <v>0</v>
      </c>
      <c r="AA196">
        <v>0</v>
      </c>
      <c r="AB196">
        <v>0</v>
      </c>
      <c r="AC196">
        <v>0</v>
      </c>
      <c r="AD196">
        <v>85</v>
      </c>
      <c r="AE196">
        <v>186</v>
      </c>
      <c r="AF196">
        <v>0</v>
      </c>
      <c r="AG196">
        <v>36251</v>
      </c>
      <c r="AH196">
        <v>0</v>
      </c>
      <c r="AI196">
        <v>0</v>
      </c>
      <c r="AJ196">
        <v>0</v>
      </c>
      <c r="AK196">
        <v>0</v>
      </c>
      <c r="AL196">
        <v>0</v>
      </c>
      <c r="AM196">
        <v>0</v>
      </c>
      <c r="AN196">
        <v>0</v>
      </c>
      <c r="AO196">
        <v>0</v>
      </c>
      <c r="AP196">
        <v>30762</v>
      </c>
      <c r="AQ196">
        <v>67013</v>
      </c>
      <c r="AR196">
        <v>0</v>
      </c>
      <c r="AS196">
        <v>0</v>
      </c>
      <c r="AT196">
        <v>0</v>
      </c>
      <c r="AU196">
        <v>0</v>
      </c>
      <c r="AV196">
        <v>0</v>
      </c>
      <c r="AW196">
        <v>0</v>
      </c>
      <c r="AX196">
        <v>0</v>
      </c>
      <c r="AY196">
        <v>0</v>
      </c>
      <c r="AZ196">
        <v>0</v>
      </c>
      <c r="BA196">
        <v>0</v>
      </c>
      <c r="BB196">
        <v>0</v>
      </c>
      <c r="BC196">
        <v>0</v>
      </c>
      <c r="BD196">
        <v>25126236</v>
      </c>
      <c r="BE196">
        <v>0</v>
      </c>
      <c r="BF196">
        <v>0</v>
      </c>
      <c r="BG196">
        <v>0</v>
      </c>
      <c r="BH196">
        <v>0</v>
      </c>
      <c r="BI196">
        <v>0</v>
      </c>
      <c r="BJ196">
        <v>0</v>
      </c>
      <c r="BK196">
        <v>0</v>
      </c>
      <c r="BL196">
        <v>0</v>
      </c>
      <c r="BM196">
        <v>21321985</v>
      </c>
      <c r="BN196">
        <v>46448221</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25126236</v>
      </c>
      <c r="CW196">
        <v>0</v>
      </c>
      <c r="CX196">
        <v>0</v>
      </c>
      <c r="CY196">
        <v>0</v>
      </c>
      <c r="CZ196">
        <v>0</v>
      </c>
      <c r="DA196">
        <v>0</v>
      </c>
      <c r="DB196">
        <v>0</v>
      </c>
      <c r="DC196">
        <v>0</v>
      </c>
      <c r="DD196">
        <v>0</v>
      </c>
      <c r="DE196">
        <v>21321985</v>
      </c>
      <c r="DF196">
        <v>46448221</v>
      </c>
      <c r="DG196">
        <v>0</v>
      </c>
      <c r="DH196">
        <v>52690870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t="s">
        <v>202</v>
      </c>
      <c r="EE196" t="s">
        <v>203</v>
      </c>
      <c r="EF196" t="s">
        <v>204</v>
      </c>
      <c r="EG196">
        <v>1</v>
      </c>
    </row>
    <row r="197" spans="1:137" x14ac:dyDescent="0.25">
      <c r="A197" t="s">
        <v>1427</v>
      </c>
      <c r="B197" t="s">
        <v>1428</v>
      </c>
      <c r="C197">
        <v>2016</v>
      </c>
      <c r="D197" s="7">
        <v>42644</v>
      </c>
      <c r="E197" s="7">
        <v>42735</v>
      </c>
      <c r="F197" t="s">
        <v>194</v>
      </c>
      <c r="G197" t="s">
        <v>1023</v>
      </c>
      <c r="H197">
        <v>4</v>
      </c>
      <c r="I197">
        <v>427</v>
      </c>
      <c r="J197" t="s">
        <v>286</v>
      </c>
      <c r="K197" t="s">
        <v>37</v>
      </c>
      <c r="L197" t="s">
        <v>224</v>
      </c>
      <c r="M197" t="s">
        <v>1429</v>
      </c>
      <c r="N197" t="s">
        <v>1430</v>
      </c>
      <c r="O197" t="s">
        <v>1431</v>
      </c>
      <c r="P197" t="s">
        <v>1432</v>
      </c>
      <c r="Q197" t="s">
        <v>1385</v>
      </c>
      <c r="R197">
        <v>301</v>
      </c>
      <c r="S197">
        <v>301</v>
      </c>
      <c r="T197">
        <v>191</v>
      </c>
      <c r="U197">
        <v>999</v>
      </c>
      <c r="V197">
        <v>472</v>
      </c>
      <c r="W197">
        <v>165</v>
      </c>
      <c r="X197">
        <v>214</v>
      </c>
      <c r="Y197">
        <v>0</v>
      </c>
      <c r="Z197">
        <v>0</v>
      </c>
      <c r="AA197">
        <v>45</v>
      </c>
      <c r="AB197">
        <v>1275</v>
      </c>
      <c r="AC197">
        <v>30</v>
      </c>
      <c r="AD197">
        <v>52</v>
      </c>
      <c r="AE197">
        <v>3252</v>
      </c>
      <c r="AF197">
        <v>0</v>
      </c>
      <c r="AG197">
        <v>4915</v>
      </c>
      <c r="AH197">
        <v>2516</v>
      </c>
      <c r="AI197">
        <v>1343</v>
      </c>
      <c r="AJ197">
        <v>1005</v>
      </c>
      <c r="AK197">
        <v>0</v>
      </c>
      <c r="AL197">
        <v>0</v>
      </c>
      <c r="AM197">
        <v>175</v>
      </c>
      <c r="AN197">
        <v>4578</v>
      </c>
      <c r="AO197">
        <v>112</v>
      </c>
      <c r="AP197">
        <v>186</v>
      </c>
      <c r="AQ197">
        <v>14830</v>
      </c>
      <c r="AR197">
        <v>0</v>
      </c>
      <c r="AS197">
        <v>24269</v>
      </c>
      <c r="AT197">
        <v>10785</v>
      </c>
      <c r="AU197">
        <v>752</v>
      </c>
      <c r="AV197">
        <v>8324</v>
      </c>
      <c r="AW197">
        <v>0</v>
      </c>
      <c r="AX197">
        <v>0</v>
      </c>
      <c r="AY197">
        <v>1315</v>
      </c>
      <c r="AZ197">
        <v>48131</v>
      </c>
      <c r="BA197">
        <v>1365</v>
      </c>
      <c r="BB197">
        <v>4891</v>
      </c>
      <c r="BC197">
        <v>99832</v>
      </c>
      <c r="BD197">
        <v>86642141</v>
      </c>
      <c r="BE197">
        <v>39223271</v>
      </c>
      <c r="BF197">
        <v>14110852</v>
      </c>
      <c r="BG197">
        <v>17777017</v>
      </c>
      <c r="BH197">
        <v>0</v>
      </c>
      <c r="BI197">
        <v>0</v>
      </c>
      <c r="BJ197">
        <v>3242517</v>
      </c>
      <c r="BK197">
        <v>68733165</v>
      </c>
      <c r="BL197">
        <v>1824057</v>
      </c>
      <c r="BM197">
        <v>2923782</v>
      </c>
      <c r="BN197">
        <v>234476802</v>
      </c>
      <c r="BO197">
        <v>58195995</v>
      </c>
      <c r="BP197">
        <v>23657882</v>
      </c>
      <c r="BQ197">
        <v>1803221</v>
      </c>
      <c r="BR197">
        <v>19071368</v>
      </c>
      <c r="BS197">
        <v>0</v>
      </c>
      <c r="BT197">
        <v>0</v>
      </c>
      <c r="BU197">
        <v>2490260</v>
      </c>
      <c r="BV197">
        <v>92416599</v>
      </c>
      <c r="BW197">
        <v>1423586</v>
      </c>
      <c r="BX197">
        <v>7045383</v>
      </c>
      <c r="BY197">
        <v>206104294</v>
      </c>
      <c r="BZ197">
        <v>3891498</v>
      </c>
      <c r="CA197">
        <v>136105523</v>
      </c>
      <c r="CB197">
        <v>45128364</v>
      </c>
      <c r="CC197">
        <v>1963704</v>
      </c>
      <c r="CD197">
        <v>12815135</v>
      </c>
      <c r="CE197">
        <v>0</v>
      </c>
      <c r="CF197">
        <v>0</v>
      </c>
      <c r="CG197">
        <v>0</v>
      </c>
      <c r="CH197">
        <v>2115929</v>
      </c>
      <c r="CI197">
        <v>53661817</v>
      </c>
      <c r="CJ197">
        <v>0</v>
      </c>
      <c r="CK197">
        <v>3247643</v>
      </c>
      <c r="CL197">
        <v>0</v>
      </c>
      <c r="CM197">
        <v>0</v>
      </c>
      <c r="CN197">
        <v>0</v>
      </c>
      <c r="CO197">
        <v>5539323</v>
      </c>
      <c r="CP197">
        <v>264468936</v>
      </c>
      <c r="CQ197">
        <v>0</v>
      </c>
      <c r="CR197">
        <v>0</v>
      </c>
      <c r="CS197">
        <v>0</v>
      </c>
      <c r="CT197">
        <v>11921387</v>
      </c>
      <c r="CU197">
        <v>11921387</v>
      </c>
      <c r="CV197">
        <v>8732613</v>
      </c>
      <c r="CW197">
        <v>17752789</v>
      </c>
      <c r="CX197">
        <v>13950369</v>
      </c>
      <c r="CY197">
        <v>24033250</v>
      </c>
      <c r="CZ197">
        <v>0</v>
      </c>
      <c r="DA197">
        <v>0</v>
      </c>
      <c r="DB197">
        <v>3616848</v>
      </c>
      <c r="DC197">
        <v>119409334</v>
      </c>
      <c r="DD197">
        <v>0</v>
      </c>
      <c r="DE197">
        <v>538344</v>
      </c>
      <c r="DF197">
        <v>188033547</v>
      </c>
      <c r="DG197">
        <v>23329294</v>
      </c>
      <c r="DH197">
        <v>144059624</v>
      </c>
      <c r="DI197">
        <v>0</v>
      </c>
      <c r="DJ197">
        <v>300372</v>
      </c>
      <c r="DK197">
        <v>0</v>
      </c>
      <c r="DL197">
        <v>0</v>
      </c>
      <c r="DM197">
        <v>0</v>
      </c>
      <c r="DN197">
        <v>0</v>
      </c>
      <c r="DO197">
        <v>5290300</v>
      </c>
      <c r="DP197">
        <v>574312025</v>
      </c>
      <c r="DQ197">
        <v>0</v>
      </c>
      <c r="DR197">
        <v>0</v>
      </c>
      <c r="DS197">
        <v>0</v>
      </c>
      <c r="DT197">
        <v>0</v>
      </c>
      <c r="DU197">
        <v>0</v>
      </c>
      <c r="DV197">
        <v>0</v>
      </c>
      <c r="DW197">
        <v>0</v>
      </c>
      <c r="DX197">
        <v>0</v>
      </c>
      <c r="DY197">
        <v>0</v>
      </c>
      <c r="DZ197">
        <v>0</v>
      </c>
      <c r="EA197">
        <v>0</v>
      </c>
      <c r="EB197">
        <v>0</v>
      </c>
      <c r="EC197">
        <v>0</v>
      </c>
      <c r="ED197" t="s">
        <v>202</v>
      </c>
      <c r="EE197" t="s">
        <v>203</v>
      </c>
      <c r="EF197" t="s">
        <v>204</v>
      </c>
      <c r="EG197">
        <v>1</v>
      </c>
    </row>
    <row r="198" spans="1:137" x14ac:dyDescent="0.25">
      <c r="A198" t="s">
        <v>1433</v>
      </c>
      <c r="B198" t="s">
        <v>1434</v>
      </c>
      <c r="C198">
        <v>2016</v>
      </c>
      <c r="D198" s="7">
        <v>42644</v>
      </c>
      <c r="E198" s="7">
        <v>42735</v>
      </c>
      <c r="F198" t="s">
        <v>194</v>
      </c>
      <c r="G198" t="s">
        <v>29</v>
      </c>
      <c r="H198">
        <v>11</v>
      </c>
      <c r="I198">
        <v>925</v>
      </c>
      <c r="J198" t="s">
        <v>240</v>
      </c>
      <c r="K198" t="s">
        <v>37</v>
      </c>
      <c r="L198" t="s">
        <v>224</v>
      </c>
      <c r="M198" t="s">
        <v>1435</v>
      </c>
      <c r="N198" t="s">
        <v>1436</v>
      </c>
      <c r="O198" t="s">
        <v>6</v>
      </c>
      <c r="P198" t="s">
        <v>1437</v>
      </c>
      <c r="Q198" t="s">
        <v>1438</v>
      </c>
      <c r="R198">
        <v>17</v>
      </c>
      <c r="S198">
        <v>17</v>
      </c>
      <c r="T198">
        <v>3</v>
      </c>
      <c r="U198">
        <v>7</v>
      </c>
      <c r="V198">
        <v>0</v>
      </c>
      <c r="W198">
        <v>0</v>
      </c>
      <c r="X198">
        <v>0</v>
      </c>
      <c r="Y198">
        <v>0</v>
      </c>
      <c r="Z198">
        <v>0</v>
      </c>
      <c r="AA198">
        <v>0</v>
      </c>
      <c r="AB198">
        <v>0</v>
      </c>
      <c r="AC198">
        <v>0</v>
      </c>
      <c r="AD198">
        <v>32</v>
      </c>
      <c r="AE198">
        <v>39</v>
      </c>
      <c r="AF198">
        <v>0</v>
      </c>
      <c r="AG198">
        <v>18</v>
      </c>
      <c r="AH198">
        <v>0</v>
      </c>
      <c r="AI198">
        <v>0</v>
      </c>
      <c r="AJ198">
        <v>0</v>
      </c>
      <c r="AK198">
        <v>0</v>
      </c>
      <c r="AL198">
        <v>0</v>
      </c>
      <c r="AM198">
        <v>0</v>
      </c>
      <c r="AN198">
        <v>0</v>
      </c>
      <c r="AO198">
        <v>0</v>
      </c>
      <c r="AP198">
        <v>62</v>
      </c>
      <c r="AQ198">
        <v>80</v>
      </c>
      <c r="AR198">
        <v>0</v>
      </c>
      <c r="AS198">
        <v>11</v>
      </c>
      <c r="AT198">
        <v>0</v>
      </c>
      <c r="AU198">
        <v>0</v>
      </c>
      <c r="AV198">
        <v>0</v>
      </c>
      <c r="AW198">
        <v>0</v>
      </c>
      <c r="AX198">
        <v>0</v>
      </c>
      <c r="AY198">
        <v>0</v>
      </c>
      <c r="AZ198">
        <v>0</v>
      </c>
      <c r="BA198">
        <v>0</v>
      </c>
      <c r="BB198">
        <v>62</v>
      </c>
      <c r="BC198">
        <v>73</v>
      </c>
      <c r="BD198">
        <v>1049340</v>
      </c>
      <c r="BE198">
        <v>0</v>
      </c>
      <c r="BF198">
        <v>0</v>
      </c>
      <c r="BG198">
        <v>0</v>
      </c>
      <c r="BH198">
        <v>0</v>
      </c>
      <c r="BI198">
        <v>0</v>
      </c>
      <c r="BJ198">
        <v>0</v>
      </c>
      <c r="BK198">
        <v>0</v>
      </c>
      <c r="BL198">
        <v>0</v>
      </c>
      <c r="BM198">
        <v>4827753</v>
      </c>
      <c r="BN198">
        <v>5877093</v>
      </c>
      <c r="BO198">
        <v>168895</v>
      </c>
      <c r="BP198">
        <v>0</v>
      </c>
      <c r="BQ198">
        <v>0</v>
      </c>
      <c r="BR198">
        <v>0</v>
      </c>
      <c r="BS198">
        <v>0</v>
      </c>
      <c r="BT198">
        <v>0</v>
      </c>
      <c r="BU198">
        <v>0</v>
      </c>
      <c r="BV198">
        <v>0</v>
      </c>
      <c r="BW198">
        <v>0</v>
      </c>
      <c r="BX198">
        <v>1432770</v>
      </c>
      <c r="BY198">
        <v>1601665</v>
      </c>
      <c r="BZ198">
        <v>373938</v>
      </c>
      <c r="CA198">
        <v>2292328</v>
      </c>
      <c r="CB198">
        <v>0</v>
      </c>
      <c r="CC198">
        <v>0</v>
      </c>
      <c r="CD198">
        <v>0</v>
      </c>
      <c r="CE198">
        <v>0</v>
      </c>
      <c r="CF198">
        <v>0</v>
      </c>
      <c r="CG198">
        <v>0</v>
      </c>
      <c r="CH198">
        <v>0</v>
      </c>
      <c r="CI198">
        <v>0</v>
      </c>
      <c r="CJ198">
        <v>0</v>
      </c>
      <c r="CK198">
        <v>0</v>
      </c>
      <c r="CL198">
        <v>0</v>
      </c>
      <c r="CM198">
        <v>0</v>
      </c>
      <c r="CN198">
        <v>0</v>
      </c>
      <c r="CO198">
        <v>3055991</v>
      </c>
      <c r="CP198">
        <v>5722257</v>
      </c>
      <c r="CQ198">
        <v>0</v>
      </c>
      <c r="CR198">
        <v>0</v>
      </c>
      <c r="CS198">
        <v>0</v>
      </c>
      <c r="CT198">
        <v>0</v>
      </c>
      <c r="CU198">
        <v>0</v>
      </c>
      <c r="CV198">
        <v>-1074093</v>
      </c>
      <c r="CW198">
        <v>0</v>
      </c>
      <c r="CX198">
        <v>0</v>
      </c>
      <c r="CY198">
        <v>0</v>
      </c>
      <c r="CZ198">
        <v>0</v>
      </c>
      <c r="DA198">
        <v>0</v>
      </c>
      <c r="DB198">
        <v>0</v>
      </c>
      <c r="DC198">
        <v>0</v>
      </c>
      <c r="DD198">
        <v>0</v>
      </c>
      <c r="DE198">
        <v>2830594</v>
      </c>
      <c r="DF198">
        <v>1756501</v>
      </c>
      <c r="DG198">
        <v>0</v>
      </c>
      <c r="DH198">
        <v>2230785</v>
      </c>
      <c r="DI198">
        <v>0</v>
      </c>
      <c r="DJ198">
        <v>0</v>
      </c>
      <c r="DK198">
        <v>0</v>
      </c>
      <c r="DL198">
        <v>0</v>
      </c>
      <c r="DM198">
        <v>0</v>
      </c>
      <c r="DN198">
        <v>0</v>
      </c>
      <c r="DO198">
        <v>40474</v>
      </c>
      <c r="DP198">
        <v>1480719</v>
      </c>
      <c r="DQ198">
        <v>0</v>
      </c>
      <c r="DR198">
        <v>0</v>
      </c>
      <c r="DS198">
        <v>0</v>
      </c>
      <c r="DT198">
        <v>0</v>
      </c>
      <c r="DU198">
        <v>0</v>
      </c>
      <c r="DV198">
        <v>0</v>
      </c>
      <c r="DW198">
        <v>0</v>
      </c>
      <c r="DX198">
        <v>0</v>
      </c>
      <c r="DY198">
        <v>0</v>
      </c>
      <c r="DZ198">
        <v>0</v>
      </c>
      <c r="EA198">
        <v>0</v>
      </c>
      <c r="EB198">
        <v>0</v>
      </c>
      <c r="EC198">
        <v>0</v>
      </c>
      <c r="ED198" t="s">
        <v>202</v>
      </c>
      <c r="EE198" t="s">
        <v>203</v>
      </c>
      <c r="EF198" t="s">
        <v>204</v>
      </c>
      <c r="EG198">
        <v>1</v>
      </c>
    </row>
    <row r="199" spans="1:137" x14ac:dyDescent="0.25">
      <c r="A199" t="s">
        <v>1439</v>
      </c>
      <c r="B199" t="s">
        <v>1440</v>
      </c>
      <c r="C199">
        <v>2016</v>
      </c>
      <c r="D199" s="7">
        <v>42644</v>
      </c>
      <c r="E199" s="7">
        <v>42735</v>
      </c>
      <c r="F199" t="s">
        <v>194</v>
      </c>
      <c r="G199" t="s">
        <v>29</v>
      </c>
      <c r="H199">
        <v>11</v>
      </c>
      <c r="I199">
        <v>905</v>
      </c>
      <c r="J199" t="s">
        <v>286</v>
      </c>
      <c r="K199" t="s">
        <v>37</v>
      </c>
      <c r="L199" t="s">
        <v>224</v>
      </c>
      <c r="M199" t="s">
        <v>1441</v>
      </c>
      <c r="N199" t="s">
        <v>1442</v>
      </c>
      <c r="O199" t="s">
        <v>1019</v>
      </c>
      <c r="P199" t="s">
        <v>1020</v>
      </c>
      <c r="Q199" t="s">
        <v>1443</v>
      </c>
      <c r="R199">
        <v>145</v>
      </c>
      <c r="S199">
        <v>145</v>
      </c>
      <c r="T199">
        <v>135</v>
      </c>
      <c r="U199">
        <v>655</v>
      </c>
      <c r="V199">
        <v>126</v>
      </c>
      <c r="W199">
        <v>340</v>
      </c>
      <c r="X199">
        <v>353</v>
      </c>
      <c r="Y199">
        <v>0</v>
      </c>
      <c r="Z199">
        <v>0</v>
      </c>
      <c r="AA199">
        <v>0</v>
      </c>
      <c r="AB199">
        <v>0</v>
      </c>
      <c r="AC199">
        <v>22</v>
      </c>
      <c r="AD199">
        <v>323</v>
      </c>
      <c r="AE199">
        <v>1819</v>
      </c>
      <c r="AF199">
        <v>0</v>
      </c>
      <c r="AG199">
        <v>2969</v>
      </c>
      <c r="AH199">
        <v>506</v>
      </c>
      <c r="AI199">
        <v>2527</v>
      </c>
      <c r="AJ199">
        <v>2732</v>
      </c>
      <c r="AK199">
        <v>0</v>
      </c>
      <c r="AL199">
        <v>0</v>
      </c>
      <c r="AM199">
        <v>0</v>
      </c>
      <c r="AN199">
        <v>0</v>
      </c>
      <c r="AO199">
        <v>90</v>
      </c>
      <c r="AP199">
        <v>1129</v>
      </c>
      <c r="AQ199">
        <v>9953</v>
      </c>
      <c r="AR199">
        <v>0</v>
      </c>
      <c r="AS199">
        <v>1609</v>
      </c>
      <c r="AT199">
        <v>196</v>
      </c>
      <c r="AU199">
        <v>824</v>
      </c>
      <c r="AV199">
        <v>706</v>
      </c>
      <c r="AW199">
        <v>0</v>
      </c>
      <c r="AX199">
        <v>0</v>
      </c>
      <c r="AY199">
        <v>0</v>
      </c>
      <c r="AZ199">
        <v>0</v>
      </c>
      <c r="BA199">
        <v>39</v>
      </c>
      <c r="BB199">
        <v>550</v>
      </c>
      <c r="BC199">
        <v>3924</v>
      </c>
      <c r="BD199">
        <v>26440170</v>
      </c>
      <c r="BE199">
        <v>3275383</v>
      </c>
      <c r="BF199">
        <v>9116558</v>
      </c>
      <c r="BG199">
        <v>10143767</v>
      </c>
      <c r="BH199">
        <v>0</v>
      </c>
      <c r="BI199">
        <v>0</v>
      </c>
      <c r="BJ199">
        <v>0</v>
      </c>
      <c r="BK199">
        <v>0</v>
      </c>
      <c r="BL199">
        <v>367693</v>
      </c>
      <c r="BM199">
        <v>9841568</v>
      </c>
      <c r="BN199">
        <v>59185139</v>
      </c>
      <c r="BO199">
        <v>4806753</v>
      </c>
      <c r="BP199">
        <v>577959</v>
      </c>
      <c r="BQ199">
        <v>2420495</v>
      </c>
      <c r="BR199">
        <v>2415951</v>
      </c>
      <c r="BS199">
        <v>0</v>
      </c>
      <c r="BT199">
        <v>0</v>
      </c>
      <c r="BU199">
        <v>0</v>
      </c>
      <c r="BV199">
        <v>0</v>
      </c>
      <c r="BW199">
        <v>106345</v>
      </c>
      <c r="BX199">
        <v>2969452</v>
      </c>
      <c r="BY199">
        <v>13296955</v>
      </c>
      <c r="BZ199">
        <v>2174463</v>
      </c>
      <c r="CA199">
        <v>18330262</v>
      </c>
      <c r="CB199">
        <v>2028578</v>
      </c>
      <c r="CC199">
        <v>9613187</v>
      </c>
      <c r="CD199">
        <v>9434603</v>
      </c>
      <c r="CE199">
        <v>-596504</v>
      </c>
      <c r="CF199">
        <v>0</v>
      </c>
      <c r="CG199">
        <v>0</v>
      </c>
      <c r="CH199">
        <v>0</v>
      </c>
      <c r="CI199">
        <v>0</v>
      </c>
      <c r="CJ199">
        <v>0</v>
      </c>
      <c r="CK199">
        <v>725198</v>
      </c>
      <c r="CL199">
        <v>0</v>
      </c>
      <c r="CM199">
        <v>0</v>
      </c>
      <c r="CN199">
        <v>0</v>
      </c>
      <c r="CO199">
        <v>10386092</v>
      </c>
      <c r="CP199">
        <v>52095879</v>
      </c>
      <c r="CQ199">
        <v>0</v>
      </c>
      <c r="CR199">
        <v>0</v>
      </c>
      <c r="CS199">
        <v>0</v>
      </c>
      <c r="CT199">
        <v>0</v>
      </c>
      <c r="CU199">
        <v>0</v>
      </c>
      <c r="CV199">
        <v>11970914</v>
      </c>
      <c r="CW199">
        <v>1738547</v>
      </c>
      <c r="CX199">
        <v>2208769</v>
      </c>
      <c r="CY199">
        <v>2840329</v>
      </c>
      <c r="CZ199">
        <v>0</v>
      </c>
      <c r="DA199">
        <v>0</v>
      </c>
      <c r="DB199">
        <v>0</v>
      </c>
      <c r="DC199">
        <v>0</v>
      </c>
      <c r="DD199">
        <v>0</v>
      </c>
      <c r="DE199">
        <v>1627656</v>
      </c>
      <c r="DF199">
        <v>20386215</v>
      </c>
      <c r="DG199">
        <v>570049</v>
      </c>
      <c r="DH199">
        <v>21053096</v>
      </c>
      <c r="DI199">
        <v>0</v>
      </c>
      <c r="DJ199">
        <v>0</v>
      </c>
      <c r="DK199">
        <v>0</v>
      </c>
      <c r="DL199">
        <v>0</v>
      </c>
      <c r="DM199">
        <v>0</v>
      </c>
      <c r="DN199">
        <v>0</v>
      </c>
      <c r="DO199">
        <v>22170</v>
      </c>
      <c r="DP199">
        <v>3518155</v>
      </c>
      <c r="DQ199">
        <v>0</v>
      </c>
      <c r="DR199">
        <v>0</v>
      </c>
      <c r="DS199">
        <v>0</v>
      </c>
      <c r="DT199">
        <v>0</v>
      </c>
      <c r="DU199">
        <v>0</v>
      </c>
      <c r="DV199">
        <v>0</v>
      </c>
      <c r="DW199">
        <v>0</v>
      </c>
      <c r="DX199">
        <v>0</v>
      </c>
      <c r="DY199">
        <v>0</v>
      </c>
      <c r="DZ199">
        <v>0</v>
      </c>
      <c r="EA199">
        <v>0</v>
      </c>
      <c r="EB199">
        <v>0</v>
      </c>
      <c r="EC199">
        <v>0</v>
      </c>
      <c r="ED199" t="s">
        <v>202</v>
      </c>
      <c r="EE199" t="s">
        <v>203</v>
      </c>
      <c r="EF199" t="s">
        <v>204</v>
      </c>
      <c r="EG199">
        <v>1</v>
      </c>
    </row>
    <row r="200" spans="1:137" x14ac:dyDescent="0.25">
      <c r="A200" t="s">
        <v>1444</v>
      </c>
      <c r="B200" t="s">
        <v>1445</v>
      </c>
      <c r="C200">
        <v>2016</v>
      </c>
      <c r="D200" s="7">
        <v>42644</v>
      </c>
      <c r="E200" s="7">
        <v>42735</v>
      </c>
      <c r="F200" t="s">
        <v>194</v>
      </c>
      <c r="G200" t="s">
        <v>222</v>
      </c>
      <c r="H200">
        <v>13</v>
      </c>
      <c r="I200">
        <v>1017</v>
      </c>
      <c r="J200" t="s">
        <v>286</v>
      </c>
      <c r="K200" t="s">
        <v>37</v>
      </c>
      <c r="L200" t="s">
        <v>224</v>
      </c>
      <c r="M200" t="s">
        <v>1446</v>
      </c>
      <c r="N200" t="s">
        <v>1447</v>
      </c>
      <c r="O200" t="s">
        <v>432</v>
      </c>
      <c r="P200" t="s">
        <v>433</v>
      </c>
      <c r="Q200" t="s">
        <v>1448</v>
      </c>
      <c r="R200">
        <v>523</v>
      </c>
      <c r="S200">
        <v>439</v>
      </c>
      <c r="T200">
        <v>238</v>
      </c>
      <c r="U200">
        <v>1559</v>
      </c>
      <c r="V200">
        <v>802</v>
      </c>
      <c r="W200">
        <v>310</v>
      </c>
      <c r="X200">
        <v>575</v>
      </c>
      <c r="Y200">
        <v>0</v>
      </c>
      <c r="Z200">
        <v>0</v>
      </c>
      <c r="AA200">
        <v>74</v>
      </c>
      <c r="AB200">
        <v>1700</v>
      </c>
      <c r="AC200">
        <v>122</v>
      </c>
      <c r="AD200">
        <v>82</v>
      </c>
      <c r="AE200">
        <v>5224</v>
      </c>
      <c r="AF200">
        <v>0</v>
      </c>
      <c r="AG200">
        <v>6927</v>
      </c>
      <c r="AH200">
        <v>3203</v>
      </c>
      <c r="AI200">
        <v>1317</v>
      </c>
      <c r="AJ200">
        <v>2300</v>
      </c>
      <c r="AK200">
        <v>0</v>
      </c>
      <c r="AL200">
        <v>0</v>
      </c>
      <c r="AM200">
        <v>360</v>
      </c>
      <c r="AN200">
        <v>6693</v>
      </c>
      <c r="AO200">
        <v>808</v>
      </c>
      <c r="AP200">
        <v>282</v>
      </c>
      <c r="AQ200">
        <v>21890</v>
      </c>
      <c r="AR200">
        <v>0</v>
      </c>
      <c r="AS200">
        <v>11397</v>
      </c>
      <c r="AT200">
        <v>6416</v>
      </c>
      <c r="AU200">
        <v>1711</v>
      </c>
      <c r="AV200">
        <v>5663</v>
      </c>
      <c r="AW200">
        <v>0</v>
      </c>
      <c r="AX200">
        <v>0</v>
      </c>
      <c r="AY200">
        <v>746</v>
      </c>
      <c r="AZ200">
        <v>26462</v>
      </c>
      <c r="BA200">
        <v>29</v>
      </c>
      <c r="BB200">
        <v>2249</v>
      </c>
      <c r="BC200">
        <v>54673</v>
      </c>
      <c r="BD200">
        <v>128149441</v>
      </c>
      <c r="BE200">
        <v>61718061</v>
      </c>
      <c r="BF200">
        <v>16995218</v>
      </c>
      <c r="BG200">
        <v>41092848</v>
      </c>
      <c r="BH200">
        <v>0</v>
      </c>
      <c r="BI200">
        <v>0</v>
      </c>
      <c r="BJ200">
        <v>5417261</v>
      </c>
      <c r="BK200">
        <v>105678700</v>
      </c>
      <c r="BL200">
        <v>2002859</v>
      </c>
      <c r="BM200">
        <v>9812962</v>
      </c>
      <c r="BN200">
        <v>370867350</v>
      </c>
      <c r="BO200">
        <v>56719070</v>
      </c>
      <c r="BP200">
        <v>29309234</v>
      </c>
      <c r="BQ200">
        <v>5956019</v>
      </c>
      <c r="BR200">
        <v>23522995</v>
      </c>
      <c r="BS200">
        <v>0</v>
      </c>
      <c r="BT200">
        <v>0</v>
      </c>
      <c r="BU200">
        <v>3760393</v>
      </c>
      <c r="BV200">
        <v>105767455</v>
      </c>
      <c r="BW200">
        <v>445413</v>
      </c>
      <c r="BX200">
        <v>11327143</v>
      </c>
      <c r="BY200">
        <v>236807722</v>
      </c>
      <c r="BZ200">
        <v>5767239</v>
      </c>
      <c r="CA200">
        <v>154890682</v>
      </c>
      <c r="CB200">
        <v>84199095</v>
      </c>
      <c r="CC200">
        <v>20754085</v>
      </c>
      <c r="CD200">
        <v>57188755</v>
      </c>
      <c r="CE200">
        <v>0</v>
      </c>
      <c r="CF200">
        <v>0</v>
      </c>
      <c r="CG200">
        <v>0</v>
      </c>
      <c r="CH200">
        <v>5714057</v>
      </c>
      <c r="CI200">
        <v>133276269</v>
      </c>
      <c r="CJ200">
        <v>0</v>
      </c>
      <c r="CK200">
        <v>7960307</v>
      </c>
      <c r="CL200">
        <v>0</v>
      </c>
      <c r="CM200">
        <v>0</v>
      </c>
      <c r="CN200">
        <v>0</v>
      </c>
      <c r="CO200">
        <v>4395015</v>
      </c>
      <c r="CP200">
        <v>474145504</v>
      </c>
      <c r="CQ200">
        <v>2905669</v>
      </c>
      <c r="CR200">
        <v>0</v>
      </c>
      <c r="CS200">
        <v>0</v>
      </c>
      <c r="CT200">
        <v>4236816</v>
      </c>
      <c r="CU200">
        <v>7142485</v>
      </c>
      <c r="CV200">
        <v>29977829</v>
      </c>
      <c r="CW200">
        <v>9733869</v>
      </c>
      <c r="CX200">
        <v>2197152</v>
      </c>
      <c r="CY200">
        <v>7427088</v>
      </c>
      <c r="CZ200">
        <v>0</v>
      </c>
      <c r="DA200">
        <v>0</v>
      </c>
      <c r="DB200">
        <v>3463597</v>
      </c>
      <c r="DC200">
        <v>82406702</v>
      </c>
      <c r="DD200">
        <v>0</v>
      </c>
      <c r="DE200">
        <v>5465816</v>
      </c>
      <c r="DF200">
        <v>140672053</v>
      </c>
      <c r="DG200">
        <v>4325954</v>
      </c>
      <c r="DH200">
        <v>145408146</v>
      </c>
      <c r="DI200">
        <v>0</v>
      </c>
      <c r="DJ200">
        <v>-15558199</v>
      </c>
      <c r="DK200">
        <v>0</v>
      </c>
      <c r="DL200">
        <v>0</v>
      </c>
      <c r="DM200">
        <v>0</v>
      </c>
      <c r="DN200">
        <v>0</v>
      </c>
      <c r="DO200">
        <v>7115304</v>
      </c>
      <c r="DP200">
        <v>332398514</v>
      </c>
      <c r="DQ200">
        <v>0</v>
      </c>
      <c r="DR200">
        <v>0</v>
      </c>
      <c r="DS200">
        <v>0</v>
      </c>
      <c r="DT200">
        <v>0</v>
      </c>
      <c r="DU200">
        <v>0</v>
      </c>
      <c r="DV200">
        <v>0</v>
      </c>
      <c r="DW200">
        <v>0</v>
      </c>
      <c r="DX200">
        <v>0</v>
      </c>
      <c r="DY200">
        <v>0</v>
      </c>
      <c r="DZ200">
        <v>0</v>
      </c>
      <c r="EA200">
        <v>0</v>
      </c>
      <c r="EB200">
        <v>0</v>
      </c>
      <c r="EC200">
        <v>0</v>
      </c>
      <c r="ED200" t="s">
        <v>202</v>
      </c>
      <c r="EE200" t="s">
        <v>203</v>
      </c>
      <c r="EF200" t="s">
        <v>204</v>
      </c>
      <c r="EG200">
        <v>1</v>
      </c>
    </row>
    <row r="201" spans="1:137" x14ac:dyDescent="0.25">
      <c r="A201" t="s">
        <v>1449</v>
      </c>
      <c r="B201" t="s">
        <v>1450</v>
      </c>
      <c r="C201">
        <v>2016</v>
      </c>
      <c r="D201" s="7">
        <v>42644</v>
      </c>
      <c r="E201" s="7">
        <v>42735</v>
      </c>
      <c r="F201" t="s">
        <v>194</v>
      </c>
      <c r="G201" t="s">
        <v>1451</v>
      </c>
      <c r="H201">
        <v>1</v>
      </c>
      <c r="I201">
        <v>201</v>
      </c>
      <c r="J201" t="s">
        <v>262</v>
      </c>
      <c r="K201" t="s">
        <v>37</v>
      </c>
      <c r="L201" t="s">
        <v>197</v>
      </c>
      <c r="M201" t="s">
        <v>1452</v>
      </c>
      <c r="N201" t="s">
        <v>1453</v>
      </c>
      <c r="O201" t="s">
        <v>1454</v>
      </c>
      <c r="P201" t="s">
        <v>1455</v>
      </c>
      <c r="Q201" t="s">
        <v>1456</v>
      </c>
      <c r="R201">
        <v>87</v>
      </c>
      <c r="S201">
        <v>87</v>
      </c>
      <c r="T201">
        <v>49</v>
      </c>
      <c r="U201">
        <v>31</v>
      </c>
      <c r="V201">
        <v>5</v>
      </c>
      <c r="W201">
        <v>1</v>
      </c>
      <c r="X201">
        <v>10</v>
      </c>
      <c r="Y201">
        <v>0</v>
      </c>
      <c r="Z201">
        <v>0</v>
      </c>
      <c r="AA201">
        <v>2</v>
      </c>
      <c r="AB201">
        <v>0</v>
      </c>
      <c r="AC201">
        <v>0</v>
      </c>
      <c r="AD201">
        <v>5</v>
      </c>
      <c r="AE201">
        <v>54</v>
      </c>
      <c r="AF201">
        <v>22</v>
      </c>
      <c r="AG201">
        <v>241</v>
      </c>
      <c r="AH201">
        <v>36</v>
      </c>
      <c r="AI201">
        <v>293</v>
      </c>
      <c r="AJ201">
        <v>2706</v>
      </c>
      <c r="AK201">
        <v>0</v>
      </c>
      <c r="AL201">
        <v>0</v>
      </c>
      <c r="AM201">
        <v>19</v>
      </c>
      <c r="AN201">
        <v>0</v>
      </c>
      <c r="AO201">
        <v>0</v>
      </c>
      <c r="AP201">
        <v>204</v>
      </c>
      <c r="AQ201">
        <v>3499</v>
      </c>
      <c r="AR201">
        <v>3383</v>
      </c>
      <c r="AS201">
        <v>2311</v>
      </c>
      <c r="AT201">
        <v>155</v>
      </c>
      <c r="AU201">
        <v>90</v>
      </c>
      <c r="AV201">
        <v>1849</v>
      </c>
      <c r="AW201">
        <v>0</v>
      </c>
      <c r="AX201">
        <v>0</v>
      </c>
      <c r="AY201">
        <v>1729</v>
      </c>
      <c r="AZ201">
        <v>0</v>
      </c>
      <c r="BA201">
        <v>0</v>
      </c>
      <c r="BB201">
        <v>437</v>
      </c>
      <c r="BC201">
        <v>6571</v>
      </c>
      <c r="BD201">
        <v>598135</v>
      </c>
      <c r="BE201">
        <v>106787</v>
      </c>
      <c r="BF201">
        <v>114493</v>
      </c>
      <c r="BG201">
        <v>961281</v>
      </c>
      <c r="BH201">
        <v>0</v>
      </c>
      <c r="BI201">
        <v>0</v>
      </c>
      <c r="BJ201">
        <v>60655</v>
      </c>
      <c r="BK201">
        <v>0</v>
      </c>
      <c r="BL201">
        <v>0</v>
      </c>
      <c r="BM201">
        <v>17922</v>
      </c>
      <c r="BN201">
        <v>1859273</v>
      </c>
      <c r="BO201">
        <v>1594365</v>
      </c>
      <c r="BP201">
        <v>130248</v>
      </c>
      <c r="BQ201">
        <v>56715</v>
      </c>
      <c r="BR201">
        <v>1255511</v>
      </c>
      <c r="BS201">
        <v>0</v>
      </c>
      <c r="BT201">
        <v>0</v>
      </c>
      <c r="BU201">
        <v>999802</v>
      </c>
      <c r="BV201">
        <v>0</v>
      </c>
      <c r="BW201">
        <v>0</v>
      </c>
      <c r="BX201">
        <v>381744</v>
      </c>
      <c r="BY201">
        <v>4418385</v>
      </c>
      <c r="BZ201">
        <v>282589</v>
      </c>
      <c r="CA201">
        <v>944758</v>
      </c>
      <c r="CB201">
        <v>102139</v>
      </c>
      <c r="CC201">
        <v>61706</v>
      </c>
      <c r="CD201">
        <v>798968</v>
      </c>
      <c r="CE201">
        <v>-16857</v>
      </c>
      <c r="CF201">
        <v>0</v>
      </c>
      <c r="CG201">
        <v>0</v>
      </c>
      <c r="CH201">
        <v>553829</v>
      </c>
      <c r="CI201">
        <v>0</v>
      </c>
      <c r="CJ201">
        <v>0</v>
      </c>
      <c r="CK201">
        <v>0</v>
      </c>
      <c r="CL201">
        <v>0</v>
      </c>
      <c r="CM201">
        <v>0</v>
      </c>
      <c r="CN201">
        <v>0</v>
      </c>
      <c r="CO201">
        <v>42240</v>
      </c>
      <c r="CP201">
        <v>2769372</v>
      </c>
      <c r="CQ201">
        <v>0</v>
      </c>
      <c r="CR201">
        <v>32886</v>
      </c>
      <c r="CS201">
        <v>0</v>
      </c>
      <c r="CT201">
        <v>0</v>
      </c>
      <c r="CU201">
        <v>32886</v>
      </c>
      <c r="CV201">
        <v>1247742</v>
      </c>
      <c r="CW201">
        <v>134896</v>
      </c>
      <c r="CX201">
        <v>126359</v>
      </c>
      <c r="CY201">
        <v>1450710</v>
      </c>
      <c r="CZ201">
        <v>0</v>
      </c>
      <c r="DA201">
        <v>0</v>
      </c>
      <c r="DB201">
        <v>506626</v>
      </c>
      <c r="DC201">
        <v>0</v>
      </c>
      <c r="DD201">
        <v>0</v>
      </c>
      <c r="DE201">
        <v>74839</v>
      </c>
      <c r="DF201">
        <v>3541172</v>
      </c>
      <c r="DG201">
        <v>173102</v>
      </c>
      <c r="DH201">
        <v>4158712</v>
      </c>
      <c r="DI201">
        <v>0</v>
      </c>
      <c r="DJ201">
        <v>-32983</v>
      </c>
      <c r="DK201">
        <v>0</v>
      </c>
      <c r="DL201">
        <v>0</v>
      </c>
      <c r="DM201">
        <v>0</v>
      </c>
      <c r="DN201">
        <v>0</v>
      </c>
      <c r="DO201">
        <v>124395</v>
      </c>
      <c r="DP201">
        <v>3614021</v>
      </c>
      <c r="DQ201">
        <v>0</v>
      </c>
      <c r="DR201">
        <v>0</v>
      </c>
      <c r="DS201">
        <v>0</v>
      </c>
      <c r="DT201">
        <v>0</v>
      </c>
      <c r="DU201">
        <v>0</v>
      </c>
      <c r="DV201">
        <v>0</v>
      </c>
      <c r="DW201">
        <v>0</v>
      </c>
      <c r="DX201">
        <v>0</v>
      </c>
      <c r="DY201">
        <v>0</v>
      </c>
      <c r="DZ201">
        <v>0</v>
      </c>
      <c r="EA201">
        <v>0</v>
      </c>
      <c r="EB201">
        <v>0</v>
      </c>
      <c r="EC201">
        <v>0</v>
      </c>
      <c r="ED201" t="s">
        <v>202</v>
      </c>
      <c r="EE201" t="s">
        <v>203</v>
      </c>
      <c r="EF201" t="s">
        <v>204</v>
      </c>
      <c r="EG201">
        <v>1</v>
      </c>
    </row>
    <row r="202" spans="1:137" x14ac:dyDescent="0.25">
      <c r="A202" t="s">
        <v>1457</v>
      </c>
      <c r="B202" t="s">
        <v>1458</v>
      </c>
      <c r="C202">
        <v>2016</v>
      </c>
      <c r="D202" s="7">
        <v>42644</v>
      </c>
      <c r="E202" s="7">
        <v>42735</v>
      </c>
      <c r="F202" t="s">
        <v>194</v>
      </c>
      <c r="G202" t="s">
        <v>29</v>
      </c>
      <c r="H202">
        <v>11</v>
      </c>
      <c r="I202">
        <v>913</v>
      </c>
      <c r="J202" t="s">
        <v>240</v>
      </c>
      <c r="K202" t="s">
        <v>37</v>
      </c>
      <c r="L202" t="s">
        <v>224</v>
      </c>
      <c r="M202" t="s">
        <v>1459</v>
      </c>
      <c r="N202" t="s">
        <v>1460</v>
      </c>
      <c r="O202" t="s">
        <v>1461</v>
      </c>
      <c r="P202" t="s">
        <v>1462</v>
      </c>
      <c r="Q202" t="s">
        <v>1463</v>
      </c>
      <c r="R202">
        <v>49</v>
      </c>
      <c r="S202">
        <v>49</v>
      </c>
      <c r="T202">
        <v>49</v>
      </c>
      <c r="U202">
        <v>89</v>
      </c>
      <c r="V202">
        <v>0</v>
      </c>
      <c r="W202">
        <v>0</v>
      </c>
      <c r="X202">
        <v>0</v>
      </c>
      <c r="Y202">
        <v>0</v>
      </c>
      <c r="Z202">
        <v>0</v>
      </c>
      <c r="AA202">
        <v>41</v>
      </c>
      <c r="AB202">
        <v>0</v>
      </c>
      <c r="AC202">
        <v>0</v>
      </c>
      <c r="AD202">
        <v>0</v>
      </c>
      <c r="AE202">
        <v>130</v>
      </c>
      <c r="AF202">
        <v>89</v>
      </c>
      <c r="AG202">
        <v>2720</v>
      </c>
      <c r="AH202">
        <v>0</v>
      </c>
      <c r="AI202">
        <v>0</v>
      </c>
      <c r="AJ202">
        <v>0</v>
      </c>
      <c r="AK202">
        <v>0</v>
      </c>
      <c r="AL202">
        <v>0</v>
      </c>
      <c r="AM202">
        <v>120</v>
      </c>
      <c r="AN202">
        <v>0</v>
      </c>
      <c r="AO202">
        <v>0</v>
      </c>
      <c r="AP202">
        <v>0</v>
      </c>
      <c r="AQ202">
        <v>2840</v>
      </c>
      <c r="AR202">
        <v>2720</v>
      </c>
      <c r="AS202">
        <v>1</v>
      </c>
      <c r="AT202">
        <v>0</v>
      </c>
      <c r="AU202">
        <v>0</v>
      </c>
      <c r="AV202">
        <v>0</v>
      </c>
      <c r="AW202">
        <v>0</v>
      </c>
      <c r="AX202">
        <v>0</v>
      </c>
      <c r="AY202">
        <v>64</v>
      </c>
      <c r="AZ202">
        <v>0</v>
      </c>
      <c r="BA202">
        <v>0</v>
      </c>
      <c r="BB202">
        <v>0</v>
      </c>
      <c r="BC202">
        <v>65</v>
      </c>
      <c r="BD202">
        <v>24921462</v>
      </c>
      <c r="BE202">
        <v>0</v>
      </c>
      <c r="BF202">
        <v>0</v>
      </c>
      <c r="BG202">
        <v>0</v>
      </c>
      <c r="BH202">
        <v>0</v>
      </c>
      <c r="BI202">
        <v>0</v>
      </c>
      <c r="BJ202">
        <v>3891360</v>
      </c>
      <c r="BK202">
        <v>0</v>
      </c>
      <c r="BL202">
        <v>0</v>
      </c>
      <c r="BM202">
        <v>0</v>
      </c>
      <c r="BN202">
        <v>28812822</v>
      </c>
      <c r="BO202">
        <v>1325</v>
      </c>
      <c r="BP202">
        <v>0</v>
      </c>
      <c r="BQ202">
        <v>0</v>
      </c>
      <c r="BR202">
        <v>0</v>
      </c>
      <c r="BS202">
        <v>0</v>
      </c>
      <c r="BT202">
        <v>0</v>
      </c>
      <c r="BU202">
        <v>735385</v>
      </c>
      <c r="BV202">
        <v>0</v>
      </c>
      <c r="BW202">
        <v>0</v>
      </c>
      <c r="BX202">
        <v>0</v>
      </c>
      <c r="BY202">
        <v>736710</v>
      </c>
      <c r="BZ202">
        <v>0</v>
      </c>
      <c r="CA202">
        <v>17762902</v>
      </c>
      <c r="CB202">
        <v>0</v>
      </c>
      <c r="CC202">
        <v>0</v>
      </c>
      <c r="CD202">
        <v>0</v>
      </c>
      <c r="CE202">
        <v>0</v>
      </c>
      <c r="CF202">
        <v>0</v>
      </c>
      <c r="CG202">
        <v>0</v>
      </c>
      <c r="CH202">
        <v>1779083</v>
      </c>
      <c r="CI202">
        <v>0</v>
      </c>
      <c r="CJ202">
        <v>0</v>
      </c>
      <c r="CK202">
        <v>0</v>
      </c>
      <c r="CL202">
        <v>0</v>
      </c>
      <c r="CM202">
        <v>0</v>
      </c>
      <c r="CN202">
        <v>0</v>
      </c>
      <c r="CO202">
        <v>0</v>
      </c>
      <c r="CP202">
        <v>19541985</v>
      </c>
      <c r="CQ202">
        <v>0</v>
      </c>
      <c r="CR202">
        <v>0</v>
      </c>
      <c r="CS202">
        <v>0</v>
      </c>
      <c r="CT202">
        <v>0</v>
      </c>
      <c r="CU202">
        <v>0</v>
      </c>
      <c r="CV202">
        <v>7159885</v>
      </c>
      <c r="CW202">
        <v>0</v>
      </c>
      <c r="CX202">
        <v>0</v>
      </c>
      <c r="CY202">
        <v>0</v>
      </c>
      <c r="CZ202">
        <v>0</v>
      </c>
      <c r="DA202">
        <v>0</v>
      </c>
      <c r="DB202">
        <v>2847662</v>
      </c>
      <c r="DC202">
        <v>0</v>
      </c>
      <c r="DD202">
        <v>0</v>
      </c>
      <c r="DE202">
        <v>0</v>
      </c>
      <c r="DF202">
        <v>10007547</v>
      </c>
      <c r="DG202">
        <v>0</v>
      </c>
      <c r="DH202">
        <v>7670359</v>
      </c>
      <c r="DI202">
        <v>0</v>
      </c>
      <c r="DJ202">
        <v>0</v>
      </c>
      <c r="DK202">
        <v>0</v>
      </c>
      <c r="DL202">
        <v>0</v>
      </c>
      <c r="DM202">
        <v>0</v>
      </c>
      <c r="DN202">
        <v>0</v>
      </c>
      <c r="DO202">
        <v>470823</v>
      </c>
      <c r="DP202">
        <v>6828744</v>
      </c>
      <c r="DQ202">
        <v>0</v>
      </c>
      <c r="DR202">
        <v>0</v>
      </c>
      <c r="DS202">
        <v>0</v>
      </c>
      <c r="DT202">
        <v>0</v>
      </c>
      <c r="DU202">
        <v>0</v>
      </c>
      <c r="DV202">
        <v>0</v>
      </c>
      <c r="DW202">
        <v>0</v>
      </c>
      <c r="DX202">
        <v>0</v>
      </c>
      <c r="DY202">
        <v>0</v>
      </c>
      <c r="DZ202">
        <v>0</v>
      </c>
      <c r="EA202">
        <v>0</v>
      </c>
      <c r="EB202">
        <v>0</v>
      </c>
      <c r="EC202">
        <v>0</v>
      </c>
      <c r="ED202" t="s">
        <v>202</v>
      </c>
      <c r="EE202" t="s">
        <v>203</v>
      </c>
      <c r="EF202" t="s">
        <v>204</v>
      </c>
      <c r="EG202">
        <v>1</v>
      </c>
    </row>
    <row r="203" spans="1:137" x14ac:dyDescent="0.25">
      <c r="A203" t="s">
        <v>1464</v>
      </c>
      <c r="B203" t="s">
        <v>1465</v>
      </c>
      <c r="C203">
        <v>2016</v>
      </c>
      <c r="D203" s="7">
        <v>42644</v>
      </c>
      <c r="E203" s="7">
        <v>42735</v>
      </c>
      <c r="F203" t="s">
        <v>194</v>
      </c>
      <c r="G203" t="s">
        <v>261</v>
      </c>
      <c r="H203">
        <v>12</v>
      </c>
      <c r="I203">
        <v>1207</v>
      </c>
      <c r="J203" t="s">
        <v>240</v>
      </c>
      <c r="K203" t="s">
        <v>37</v>
      </c>
      <c r="L203" t="s">
        <v>224</v>
      </c>
      <c r="M203" t="s">
        <v>1466</v>
      </c>
      <c r="N203" t="s">
        <v>1467</v>
      </c>
      <c r="O203" t="s">
        <v>1468</v>
      </c>
      <c r="P203" t="s">
        <v>1469</v>
      </c>
      <c r="Q203" t="s">
        <v>826</v>
      </c>
      <c r="R203">
        <v>102</v>
      </c>
      <c r="S203">
        <v>102</v>
      </c>
      <c r="T203">
        <v>24</v>
      </c>
      <c r="U203">
        <v>113</v>
      </c>
      <c r="V203">
        <v>74</v>
      </c>
      <c r="W203">
        <v>101</v>
      </c>
      <c r="X203">
        <v>270</v>
      </c>
      <c r="Y203">
        <v>0</v>
      </c>
      <c r="Z203">
        <v>0</v>
      </c>
      <c r="AA203">
        <v>42</v>
      </c>
      <c r="AB203">
        <v>2</v>
      </c>
      <c r="AC203">
        <v>0</v>
      </c>
      <c r="AD203">
        <v>179</v>
      </c>
      <c r="AE203">
        <v>781</v>
      </c>
      <c r="AF203">
        <v>0</v>
      </c>
      <c r="AG203">
        <v>439</v>
      </c>
      <c r="AH203">
        <v>261</v>
      </c>
      <c r="AI203">
        <v>331</v>
      </c>
      <c r="AJ203">
        <v>668</v>
      </c>
      <c r="AK203">
        <v>0</v>
      </c>
      <c r="AL203">
        <v>0</v>
      </c>
      <c r="AM203">
        <v>99</v>
      </c>
      <c r="AN203">
        <v>4</v>
      </c>
      <c r="AO203">
        <v>0</v>
      </c>
      <c r="AP203">
        <v>350</v>
      </c>
      <c r="AQ203">
        <v>2152</v>
      </c>
      <c r="AR203">
        <v>0</v>
      </c>
      <c r="AS203">
        <v>263</v>
      </c>
      <c r="AT203">
        <v>211</v>
      </c>
      <c r="AU203">
        <v>798</v>
      </c>
      <c r="AV203">
        <v>3396</v>
      </c>
      <c r="AW203">
        <v>0</v>
      </c>
      <c r="AX203">
        <v>0</v>
      </c>
      <c r="AY203">
        <v>610</v>
      </c>
      <c r="AZ203">
        <v>45</v>
      </c>
      <c r="BA203">
        <v>0</v>
      </c>
      <c r="BB203">
        <v>448</v>
      </c>
      <c r="BC203">
        <v>5771</v>
      </c>
      <c r="BD203">
        <v>5453215</v>
      </c>
      <c r="BE203">
        <v>3075985</v>
      </c>
      <c r="BF203">
        <v>3794695</v>
      </c>
      <c r="BG203">
        <v>8306971</v>
      </c>
      <c r="BH203">
        <v>0</v>
      </c>
      <c r="BI203">
        <v>0</v>
      </c>
      <c r="BJ203">
        <v>1959251</v>
      </c>
      <c r="BK203">
        <v>34211</v>
      </c>
      <c r="BL203">
        <v>0</v>
      </c>
      <c r="BM203">
        <v>5131646</v>
      </c>
      <c r="BN203">
        <v>27755974</v>
      </c>
      <c r="BO203">
        <v>981836</v>
      </c>
      <c r="BP203">
        <v>857085</v>
      </c>
      <c r="BQ203">
        <v>2246408</v>
      </c>
      <c r="BR203">
        <v>9274810</v>
      </c>
      <c r="BS203">
        <v>0</v>
      </c>
      <c r="BT203">
        <v>0</v>
      </c>
      <c r="BU203">
        <v>1672549</v>
      </c>
      <c r="BV203">
        <v>191768</v>
      </c>
      <c r="BW203">
        <v>0</v>
      </c>
      <c r="BX203">
        <v>1061507</v>
      </c>
      <c r="BY203">
        <v>16285963</v>
      </c>
      <c r="BZ203">
        <v>1893369</v>
      </c>
      <c r="CA203">
        <v>4471052</v>
      </c>
      <c r="CB203">
        <v>2632368</v>
      </c>
      <c r="CC203">
        <v>1587913</v>
      </c>
      <c r="CD203">
        <v>16588159</v>
      </c>
      <c r="CE203">
        <v>-310470</v>
      </c>
      <c r="CF203">
        <v>0</v>
      </c>
      <c r="CG203">
        <v>0</v>
      </c>
      <c r="CH203">
        <v>1193608</v>
      </c>
      <c r="CI203">
        <v>163540</v>
      </c>
      <c r="CJ203">
        <v>0</v>
      </c>
      <c r="CK203">
        <v>133336</v>
      </c>
      <c r="CL203">
        <v>0</v>
      </c>
      <c r="CM203">
        <v>0</v>
      </c>
      <c r="CN203">
        <v>0</v>
      </c>
      <c r="CO203">
        <v>3767736</v>
      </c>
      <c r="CP203">
        <v>32120611</v>
      </c>
      <c r="CQ203">
        <v>0</v>
      </c>
      <c r="CR203">
        <v>0</v>
      </c>
      <c r="CS203">
        <v>0</v>
      </c>
      <c r="CT203">
        <v>0</v>
      </c>
      <c r="CU203">
        <v>0</v>
      </c>
      <c r="CV203">
        <v>1963998</v>
      </c>
      <c r="CW203">
        <v>1300702</v>
      </c>
      <c r="CX203">
        <v>4763660</v>
      </c>
      <c r="CY203">
        <v>993622</v>
      </c>
      <c r="CZ203">
        <v>0</v>
      </c>
      <c r="DA203">
        <v>0</v>
      </c>
      <c r="DB203">
        <v>2304856</v>
      </c>
      <c r="DC203">
        <v>62439</v>
      </c>
      <c r="DD203">
        <v>0</v>
      </c>
      <c r="DE203">
        <v>532049</v>
      </c>
      <c r="DF203">
        <v>11921326</v>
      </c>
      <c r="DG203">
        <v>124788</v>
      </c>
      <c r="DH203">
        <v>11919967</v>
      </c>
      <c r="DI203">
        <v>0</v>
      </c>
      <c r="DJ203">
        <v>0</v>
      </c>
      <c r="DK203">
        <v>0</v>
      </c>
      <c r="DL203">
        <v>0</v>
      </c>
      <c r="DM203">
        <v>0</v>
      </c>
      <c r="DN203">
        <v>0</v>
      </c>
      <c r="DO203">
        <v>762174</v>
      </c>
      <c r="DP203">
        <v>40303300</v>
      </c>
      <c r="DQ203">
        <v>0</v>
      </c>
      <c r="DR203">
        <v>0</v>
      </c>
      <c r="DS203">
        <v>0</v>
      </c>
      <c r="DT203">
        <v>0</v>
      </c>
      <c r="DU203">
        <v>0</v>
      </c>
      <c r="DV203">
        <v>0</v>
      </c>
      <c r="DW203">
        <v>0</v>
      </c>
      <c r="DX203">
        <v>0</v>
      </c>
      <c r="DY203">
        <v>0</v>
      </c>
      <c r="DZ203">
        <v>0</v>
      </c>
      <c r="EA203">
        <v>0</v>
      </c>
      <c r="EB203">
        <v>0</v>
      </c>
      <c r="EC203">
        <v>0</v>
      </c>
      <c r="ED203" t="s">
        <v>202</v>
      </c>
      <c r="EE203" t="s">
        <v>203</v>
      </c>
      <c r="EF203" t="s">
        <v>204</v>
      </c>
      <c r="EG203">
        <v>1</v>
      </c>
    </row>
    <row r="204" spans="1:137" x14ac:dyDescent="0.25">
      <c r="A204" t="s">
        <v>1470</v>
      </c>
      <c r="B204" t="s">
        <v>1471</v>
      </c>
      <c r="C204">
        <v>2016</v>
      </c>
      <c r="D204" s="7">
        <v>42644</v>
      </c>
      <c r="E204" s="7">
        <v>42735</v>
      </c>
      <c r="F204" t="s">
        <v>194</v>
      </c>
      <c r="G204" t="s">
        <v>29</v>
      </c>
      <c r="H204">
        <v>11</v>
      </c>
      <c r="I204">
        <v>913</v>
      </c>
      <c r="J204" t="s">
        <v>240</v>
      </c>
      <c r="K204" t="s">
        <v>37</v>
      </c>
      <c r="L204" t="s">
        <v>224</v>
      </c>
      <c r="M204" t="s">
        <v>1472</v>
      </c>
      <c r="N204" t="s">
        <v>1473</v>
      </c>
      <c r="O204" t="s">
        <v>798</v>
      </c>
      <c r="P204" t="s">
        <v>799</v>
      </c>
      <c r="Q204" t="s">
        <v>1474</v>
      </c>
      <c r="R204">
        <v>101</v>
      </c>
      <c r="S204">
        <v>101</v>
      </c>
      <c r="T204">
        <v>53</v>
      </c>
      <c r="U204">
        <v>187</v>
      </c>
      <c r="V204">
        <v>173</v>
      </c>
      <c r="W204">
        <v>206</v>
      </c>
      <c r="X204">
        <v>589</v>
      </c>
      <c r="Y204">
        <v>0</v>
      </c>
      <c r="Z204">
        <v>0</v>
      </c>
      <c r="AA204">
        <v>7</v>
      </c>
      <c r="AB204">
        <v>83</v>
      </c>
      <c r="AC204">
        <v>1</v>
      </c>
      <c r="AD204">
        <v>207</v>
      </c>
      <c r="AE204">
        <v>1453</v>
      </c>
      <c r="AF204">
        <v>0</v>
      </c>
      <c r="AG204">
        <v>845</v>
      </c>
      <c r="AH204">
        <v>571</v>
      </c>
      <c r="AI204">
        <v>642</v>
      </c>
      <c r="AJ204">
        <v>2062</v>
      </c>
      <c r="AK204">
        <v>0</v>
      </c>
      <c r="AL204">
        <v>0</v>
      </c>
      <c r="AM204">
        <v>30</v>
      </c>
      <c r="AN204">
        <v>277</v>
      </c>
      <c r="AO204">
        <v>1</v>
      </c>
      <c r="AP204">
        <v>358</v>
      </c>
      <c r="AQ204">
        <v>4786</v>
      </c>
      <c r="AR204">
        <v>0</v>
      </c>
      <c r="AS204">
        <v>651</v>
      </c>
      <c r="AT204">
        <v>555</v>
      </c>
      <c r="AU204">
        <v>1092</v>
      </c>
      <c r="AV204">
        <v>3416</v>
      </c>
      <c r="AW204">
        <v>0</v>
      </c>
      <c r="AX204">
        <v>0</v>
      </c>
      <c r="AY204">
        <v>44</v>
      </c>
      <c r="AZ204">
        <v>774</v>
      </c>
      <c r="BA204">
        <v>3</v>
      </c>
      <c r="BB204">
        <v>708</v>
      </c>
      <c r="BC204">
        <v>7243</v>
      </c>
      <c r="BD204">
        <v>19633981</v>
      </c>
      <c r="BE204">
        <v>12845883</v>
      </c>
      <c r="BF204">
        <v>11404596</v>
      </c>
      <c r="BG204">
        <v>40225898</v>
      </c>
      <c r="BH204">
        <v>0</v>
      </c>
      <c r="BI204">
        <v>0</v>
      </c>
      <c r="BJ204">
        <v>822207</v>
      </c>
      <c r="BK204">
        <v>5913489</v>
      </c>
      <c r="BL204">
        <v>40495</v>
      </c>
      <c r="BM204">
        <v>7813237</v>
      </c>
      <c r="BN204">
        <v>98699786</v>
      </c>
      <c r="BO204">
        <v>7012060</v>
      </c>
      <c r="BP204">
        <v>7245562</v>
      </c>
      <c r="BQ204">
        <v>6598031</v>
      </c>
      <c r="BR204">
        <v>29057841</v>
      </c>
      <c r="BS204">
        <v>0</v>
      </c>
      <c r="BT204">
        <v>0</v>
      </c>
      <c r="BU204">
        <v>275158</v>
      </c>
      <c r="BV204">
        <v>9445279</v>
      </c>
      <c r="BW204">
        <v>20060</v>
      </c>
      <c r="BX204">
        <v>3445631</v>
      </c>
      <c r="BY204">
        <v>63099622</v>
      </c>
      <c r="BZ204">
        <v>676631</v>
      </c>
      <c r="CA204">
        <v>24093749</v>
      </c>
      <c r="CB204">
        <v>17635980</v>
      </c>
      <c r="CC204">
        <v>14023177</v>
      </c>
      <c r="CD204">
        <v>60002860</v>
      </c>
      <c r="CE204">
        <v>-1503189</v>
      </c>
      <c r="CF204">
        <v>0</v>
      </c>
      <c r="CG204">
        <v>0</v>
      </c>
      <c r="CH204">
        <v>833569</v>
      </c>
      <c r="CI204">
        <v>12325716</v>
      </c>
      <c r="CJ204">
        <v>0</v>
      </c>
      <c r="CK204">
        <v>60555</v>
      </c>
      <c r="CL204">
        <v>0</v>
      </c>
      <c r="CM204">
        <v>0</v>
      </c>
      <c r="CN204">
        <v>0</v>
      </c>
      <c r="CO204">
        <v>10281823</v>
      </c>
      <c r="CP204">
        <v>138430871</v>
      </c>
      <c r="CQ204">
        <v>368602</v>
      </c>
      <c r="CR204">
        <v>7424760</v>
      </c>
      <c r="CS204">
        <v>0</v>
      </c>
      <c r="CT204">
        <v>0</v>
      </c>
      <c r="CU204">
        <v>7793362</v>
      </c>
      <c r="CV204">
        <v>2552292</v>
      </c>
      <c r="CW204">
        <v>2824067</v>
      </c>
      <c r="CX204">
        <v>5482639</v>
      </c>
      <c r="CY204">
        <v>16705639</v>
      </c>
      <c r="CZ204">
        <v>0</v>
      </c>
      <c r="DA204">
        <v>0</v>
      </c>
      <c r="DB204">
        <v>263796</v>
      </c>
      <c r="DC204">
        <v>3033052</v>
      </c>
      <c r="DD204">
        <v>0</v>
      </c>
      <c r="DE204">
        <v>300414</v>
      </c>
      <c r="DF204">
        <v>31161899</v>
      </c>
      <c r="DG204">
        <v>150216</v>
      </c>
      <c r="DH204">
        <v>25469268</v>
      </c>
      <c r="DI204">
        <v>0</v>
      </c>
      <c r="DJ204">
        <v>-56683</v>
      </c>
      <c r="DK204">
        <v>0</v>
      </c>
      <c r="DL204">
        <v>0</v>
      </c>
      <c r="DM204">
        <v>0</v>
      </c>
      <c r="DN204">
        <v>0</v>
      </c>
      <c r="DO204">
        <v>129018</v>
      </c>
      <c r="DP204">
        <v>2412672</v>
      </c>
      <c r="DQ204">
        <v>0</v>
      </c>
      <c r="DR204">
        <v>0</v>
      </c>
      <c r="DS204">
        <v>0</v>
      </c>
      <c r="DT204">
        <v>0</v>
      </c>
      <c r="DU204">
        <v>0</v>
      </c>
      <c r="DV204">
        <v>0</v>
      </c>
      <c r="DW204">
        <v>0</v>
      </c>
      <c r="DX204">
        <v>0</v>
      </c>
      <c r="DY204">
        <v>0</v>
      </c>
      <c r="DZ204">
        <v>0</v>
      </c>
      <c r="EA204">
        <v>0</v>
      </c>
      <c r="EB204">
        <v>0</v>
      </c>
      <c r="EC204">
        <v>0</v>
      </c>
      <c r="ED204" t="s">
        <v>202</v>
      </c>
      <c r="EE204" t="s">
        <v>203</v>
      </c>
      <c r="EF204" t="s">
        <v>204</v>
      </c>
      <c r="EG204">
        <v>1</v>
      </c>
    </row>
    <row r="205" spans="1:137" x14ac:dyDescent="0.25">
      <c r="A205" t="s">
        <v>1475</v>
      </c>
      <c r="B205" t="s">
        <v>1476</v>
      </c>
      <c r="C205">
        <v>2016</v>
      </c>
      <c r="D205" s="7">
        <v>42644</v>
      </c>
      <c r="E205" s="7">
        <v>42735</v>
      </c>
      <c r="F205" t="s">
        <v>194</v>
      </c>
      <c r="G205" t="s">
        <v>29</v>
      </c>
      <c r="H205">
        <v>11</v>
      </c>
      <c r="I205">
        <v>905</v>
      </c>
      <c r="J205" t="s">
        <v>286</v>
      </c>
      <c r="K205" t="s">
        <v>37</v>
      </c>
      <c r="L205" t="s">
        <v>224</v>
      </c>
      <c r="M205" t="s">
        <v>1477</v>
      </c>
      <c r="N205" t="s">
        <v>1478</v>
      </c>
      <c r="O205" t="s">
        <v>1109</v>
      </c>
      <c r="P205" t="s">
        <v>1479</v>
      </c>
      <c r="Q205" t="s">
        <v>1480</v>
      </c>
      <c r="R205">
        <v>122</v>
      </c>
      <c r="S205">
        <v>188</v>
      </c>
      <c r="T205">
        <v>180</v>
      </c>
      <c r="U205">
        <v>24</v>
      </c>
      <c r="V205">
        <v>0</v>
      </c>
      <c r="W205">
        <v>8</v>
      </c>
      <c r="X205">
        <v>0</v>
      </c>
      <c r="Y205">
        <v>0</v>
      </c>
      <c r="Z205">
        <v>0</v>
      </c>
      <c r="AA205">
        <v>0</v>
      </c>
      <c r="AB205">
        <v>0</v>
      </c>
      <c r="AC205">
        <v>7</v>
      </c>
      <c r="AD205">
        <v>6</v>
      </c>
      <c r="AE205">
        <v>45</v>
      </c>
      <c r="AF205">
        <v>0</v>
      </c>
      <c r="AG205">
        <v>225</v>
      </c>
      <c r="AH205">
        <v>0</v>
      </c>
      <c r="AI205">
        <v>5333</v>
      </c>
      <c r="AJ205">
        <v>0</v>
      </c>
      <c r="AK205">
        <v>0</v>
      </c>
      <c r="AL205">
        <v>0</v>
      </c>
      <c r="AM205">
        <v>0</v>
      </c>
      <c r="AN205">
        <v>0</v>
      </c>
      <c r="AO205">
        <v>9226</v>
      </c>
      <c r="AP205">
        <v>991</v>
      </c>
      <c r="AQ205">
        <v>15775</v>
      </c>
      <c r="AR205">
        <v>0</v>
      </c>
      <c r="AS205">
        <v>0</v>
      </c>
      <c r="AT205">
        <v>0</v>
      </c>
      <c r="AU205">
        <v>0</v>
      </c>
      <c r="AV205">
        <v>0</v>
      </c>
      <c r="AW205">
        <v>0</v>
      </c>
      <c r="AX205">
        <v>0</v>
      </c>
      <c r="AY205">
        <v>0</v>
      </c>
      <c r="AZ205">
        <v>0</v>
      </c>
      <c r="BA205">
        <v>0</v>
      </c>
      <c r="BB205">
        <v>0</v>
      </c>
      <c r="BC205">
        <v>0</v>
      </c>
      <c r="BD205">
        <v>603588</v>
      </c>
      <c r="BE205">
        <v>0</v>
      </c>
      <c r="BF205">
        <v>2908341</v>
      </c>
      <c r="BG205">
        <v>0</v>
      </c>
      <c r="BH205">
        <v>0</v>
      </c>
      <c r="BI205">
        <v>0</v>
      </c>
      <c r="BJ205">
        <v>0</v>
      </c>
      <c r="BK205">
        <v>0</v>
      </c>
      <c r="BL205">
        <v>1494222</v>
      </c>
      <c r="BM205">
        <v>579914</v>
      </c>
      <c r="BN205">
        <v>5586065</v>
      </c>
      <c r="BO205">
        <v>0</v>
      </c>
      <c r="BP205">
        <v>0</v>
      </c>
      <c r="BQ205">
        <v>0</v>
      </c>
      <c r="BR205">
        <v>0</v>
      </c>
      <c r="BS205">
        <v>0</v>
      </c>
      <c r="BT205">
        <v>0</v>
      </c>
      <c r="BU205">
        <v>0</v>
      </c>
      <c r="BV205">
        <v>0</v>
      </c>
      <c r="BW205">
        <v>0</v>
      </c>
      <c r="BX205">
        <v>0</v>
      </c>
      <c r="BY205">
        <v>0</v>
      </c>
      <c r="BZ205">
        <v>0</v>
      </c>
      <c r="CA205">
        <v>393273</v>
      </c>
      <c r="CB205">
        <v>0</v>
      </c>
      <c r="CC205">
        <v>46732</v>
      </c>
      <c r="CD205">
        <v>0</v>
      </c>
      <c r="CE205">
        <v>0</v>
      </c>
      <c r="CF205">
        <v>0</v>
      </c>
      <c r="CG205">
        <v>0</v>
      </c>
      <c r="CH205">
        <v>0</v>
      </c>
      <c r="CI205">
        <v>0</v>
      </c>
      <c r="CJ205">
        <v>0</v>
      </c>
      <c r="CK205">
        <v>315258</v>
      </c>
      <c r="CL205">
        <v>0</v>
      </c>
      <c r="CM205">
        <v>0</v>
      </c>
      <c r="CN205">
        <v>0</v>
      </c>
      <c r="CO205">
        <v>-197699</v>
      </c>
      <c r="CP205">
        <v>557564</v>
      </c>
      <c r="CQ205">
        <v>0</v>
      </c>
      <c r="CR205">
        <v>0</v>
      </c>
      <c r="CS205">
        <v>0</v>
      </c>
      <c r="CT205">
        <v>0</v>
      </c>
      <c r="CU205">
        <v>0</v>
      </c>
      <c r="CV205">
        <v>210315</v>
      </c>
      <c r="CW205">
        <v>0</v>
      </c>
      <c r="CX205">
        <v>2861609</v>
      </c>
      <c r="CY205">
        <v>0</v>
      </c>
      <c r="CZ205">
        <v>0</v>
      </c>
      <c r="DA205">
        <v>0</v>
      </c>
      <c r="DB205">
        <v>0</v>
      </c>
      <c r="DC205">
        <v>0</v>
      </c>
      <c r="DD205">
        <v>1178964</v>
      </c>
      <c r="DE205">
        <v>777613</v>
      </c>
      <c r="DF205">
        <v>5028501</v>
      </c>
      <c r="DG205">
        <v>868389</v>
      </c>
      <c r="DH205">
        <v>13168153</v>
      </c>
      <c r="DI205">
        <v>0</v>
      </c>
      <c r="DJ205">
        <v>12748889</v>
      </c>
      <c r="DK205">
        <v>0</v>
      </c>
      <c r="DL205">
        <v>0</v>
      </c>
      <c r="DM205">
        <v>0</v>
      </c>
      <c r="DN205">
        <v>0</v>
      </c>
      <c r="DO205">
        <v>707385</v>
      </c>
      <c r="DP205">
        <v>32825384</v>
      </c>
      <c r="DQ205">
        <v>0</v>
      </c>
      <c r="DR205">
        <v>0</v>
      </c>
      <c r="DS205">
        <v>0</v>
      </c>
      <c r="DT205">
        <v>0</v>
      </c>
      <c r="DU205">
        <v>0</v>
      </c>
      <c r="DV205">
        <v>0</v>
      </c>
      <c r="DW205">
        <v>0</v>
      </c>
      <c r="DX205">
        <v>0</v>
      </c>
      <c r="DY205">
        <v>0</v>
      </c>
      <c r="DZ205">
        <v>0</v>
      </c>
      <c r="EA205">
        <v>0</v>
      </c>
      <c r="EB205">
        <v>0</v>
      </c>
      <c r="EC205">
        <v>0</v>
      </c>
      <c r="ED205" t="s">
        <v>202</v>
      </c>
      <c r="EE205" t="s">
        <v>203</v>
      </c>
      <c r="EF205" t="s">
        <v>204</v>
      </c>
      <c r="EG205">
        <v>1</v>
      </c>
    </row>
    <row r="206" spans="1:137" x14ac:dyDescent="0.25">
      <c r="A206" t="s">
        <v>1481</v>
      </c>
      <c r="B206" t="s">
        <v>1482</v>
      </c>
      <c r="C206">
        <v>2016</v>
      </c>
      <c r="D206" s="7">
        <v>42644</v>
      </c>
      <c r="E206" s="7">
        <v>42735</v>
      </c>
      <c r="F206" t="s">
        <v>194</v>
      </c>
      <c r="G206" t="s">
        <v>261</v>
      </c>
      <c r="H206">
        <v>12</v>
      </c>
      <c r="I206">
        <v>1209</v>
      </c>
      <c r="J206" t="s">
        <v>196</v>
      </c>
      <c r="K206" t="s">
        <v>37</v>
      </c>
      <c r="L206" t="s">
        <v>197</v>
      </c>
      <c r="M206" t="s">
        <v>1483</v>
      </c>
      <c r="N206" t="s">
        <v>1484</v>
      </c>
      <c r="O206" t="s">
        <v>1485</v>
      </c>
      <c r="P206" t="s">
        <v>1486</v>
      </c>
      <c r="Q206" t="s">
        <v>1487</v>
      </c>
      <c r="R206">
        <v>37</v>
      </c>
      <c r="S206">
        <v>37</v>
      </c>
      <c r="T206">
        <v>30</v>
      </c>
      <c r="U206">
        <v>20</v>
      </c>
      <c r="V206">
        <v>18</v>
      </c>
      <c r="W206">
        <v>15</v>
      </c>
      <c r="X206">
        <v>8</v>
      </c>
      <c r="Y206">
        <v>0</v>
      </c>
      <c r="Z206">
        <v>0</v>
      </c>
      <c r="AA206">
        <v>3</v>
      </c>
      <c r="AB206">
        <v>13</v>
      </c>
      <c r="AC206">
        <v>0</v>
      </c>
      <c r="AD206">
        <v>0</v>
      </c>
      <c r="AE206">
        <v>77</v>
      </c>
      <c r="AF206">
        <v>13</v>
      </c>
      <c r="AG206">
        <v>111</v>
      </c>
      <c r="AH206">
        <v>86</v>
      </c>
      <c r="AI206">
        <v>1596</v>
      </c>
      <c r="AJ206">
        <v>207</v>
      </c>
      <c r="AK206">
        <v>0</v>
      </c>
      <c r="AL206">
        <v>0</v>
      </c>
      <c r="AM206">
        <v>14</v>
      </c>
      <c r="AN206">
        <v>47</v>
      </c>
      <c r="AO206">
        <v>0</v>
      </c>
      <c r="AP206">
        <v>0</v>
      </c>
      <c r="AQ206">
        <v>2061</v>
      </c>
      <c r="AR206">
        <v>1812</v>
      </c>
      <c r="AS206">
        <v>1478</v>
      </c>
      <c r="AT206">
        <v>607</v>
      </c>
      <c r="AU206">
        <v>3299</v>
      </c>
      <c r="AV206">
        <v>1532</v>
      </c>
      <c r="AW206">
        <v>0</v>
      </c>
      <c r="AX206">
        <v>0</v>
      </c>
      <c r="AY206">
        <v>119</v>
      </c>
      <c r="AZ206">
        <v>1418</v>
      </c>
      <c r="BA206">
        <v>0</v>
      </c>
      <c r="BB206">
        <v>232</v>
      </c>
      <c r="BC206">
        <v>8685</v>
      </c>
      <c r="BD206">
        <v>366094</v>
      </c>
      <c r="BE206">
        <v>346588</v>
      </c>
      <c r="BF206">
        <v>1238811</v>
      </c>
      <c r="BG206">
        <v>226892</v>
      </c>
      <c r="BH206">
        <v>0</v>
      </c>
      <c r="BI206">
        <v>0</v>
      </c>
      <c r="BJ206">
        <v>70109</v>
      </c>
      <c r="BK206">
        <v>214703</v>
      </c>
      <c r="BL206">
        <v>0</v>
      </c>
      <c r="BM206">
        <v>0</v>
      </c>
      <c r="BN206">
        <v>2463197</v>
      </c>
      <c r="BO206">
        <v>1567268</v>
      </c>
      <c r="BP206">
        <v>912678</v>
      </c>
      <c r="BQ206">
        <v>2368184</v>
      </c>
      <c r="BR206">
        <v>1698566</v>
      </c>
      <c r="BS206">
        <v>0</v>
      </c>
      <c r="BT206">
        <v>0</v>
      </c>
      <c r="BU206">
        <v>224861</v>
      </c>
      <c r="BV206">
        <v>2033420</v>
      </c>
      <c r="BW206">
        <v>0</v>
      </c>
      <c r="BX206">
        <v>234543</v>
      </c>
      <c r="BY206">
        <v>9039520</v>
      </c>
      <c r="BZ206">
        <v>249000</v>
      </c>
      <c r="CA206">
        <v>1264370</v>
      </c>
      <c r="CB206">
        <v>741467</v>
      </c>
      <c r="CC206">
        <v>2105970</v>
      </c>
      <c r="CD206">
        <v>1574044</v>
      </c>
      <c r="CE206">
        <v>-83339</v>
      </c>
      <c r="CF206">
        <v>0</v>
      </c>
      <c r="CG206">
        <v>0</v>
      </c>
      <c r="CH206">
        <v>136008</v>
      </c>
      <c r="CI206">
        <v>760020</v>
      </c>
      <c r="CJ206">
        <v>0</v>
      </c>
      <c r="CK206">
        <v>125000</v>
      </c>
      <c r="CL206">
        <v>0</v>
      </c>
      <c r="CM206">
        <v>0</v>
      </c>
      <c r="CN206">
        <v>0</v>
      </c>
      <c r="CO206">
        <v>34247</v>
      </c>
      <c r="CP206">
        <v>6906787</v>
      </c>
      <c r="CQ206">
        <v>0</v>
      </c>
      <c r="CR206">
        <v>0</v>
      </c>
      <c r="CS206">
        <v>0</v>
      </c>
      <c r="CT206">
        <v>0</v>
      </c>
      <c r="CU206">
        <v>0</v>
      </c>
      <c r="CV206">
        <v>668992</v>
      </c>
      <c r="CW206">
        <v>517799</v>
      </c>
      <c r="CX206">
        <v>1459364</v>
      </c>
      <c r="CY206">
        <v>351414</v>
      </c>
      <c r="CZ206">
        <v>0</v>
      </c>
      <c r="DA206">
        <v>0</v>
      </c>
      <c r="DB206">
        <v>158962</v>
      </c>
      <c r="DC206">
        <v>1288903</v>
      </c>
      <c r="DD206">
        <v>0</v>
      </c>
      <c r="DE206">
        <v>150496</v>
      </c>
      <c r="DF206">
        <v>4595930</v>
      </c>
      <c r="DG206">
        <v>76114</v>
      </c>
      <c r="DH206">
        <v>5357932</v>
      </c>
      <c r="DI206">
        <v>0</v>
      </c>
      <c r="DJ206">
        <v>634592</v>
      </c>
      <c r="DK206">
        <v>0</v>
      </c>
      <c r="DL206">
        <v>0</v>
      </c>
      <c r="DM206">
        <v>0</v>
      </c>
      <c r="DN206">
        <v>0</v>
      </c>
      <c r="DO206">
        <v>1485273</v>
      </c>
      <c r="DP206">
        <v>17128271</v>
      </c>
      <c r="DQ206">
        <v>0</v>
      </c>
      <c r="DR206">
        <v>0</v>
      </c>
      <c r="DS206">
        <v>0</v>
      </c>
      <c r="DT206">
        <v>0</v>
      </c>
      <c r="DU206">
        <v>0</v>
      </c>
      <c r="DV206">
        <v>0</v>
      </c>
      <c r="DW206">
        <v>0</v>
      </c>
      <c r="DX206">
        <v>0</v>
      </c>
      <c r="DY206">
        <v>0</v>
      </c>
      <c r="DZ206">
        <v>0</v>
      </c>
      <c r="EA206">
        <v>0</v>
      </c>
      <c r="EB206">
        <v>0</v>
      </c>
      <c r="EC206">
        <v>0</v>
      </c>
      <c r="ED206" t="s">
        <v>202</v>
      </c>
      <c r="EE206" t="s">
        <v>203</v>
      </c>
      <c r="EF206" t="s">
        <v>204</v>
      </c>
      <c r="EG206">
        <v>1</v>
      </c>
    </row>
    <row r="207" spans="1:137" x14ac:dyDescent="0.25">
      <c r="A207" t="s">
        <v>1488</v>
      </c>
      <c r="B207" t="s">
        <v>18</v>
      </c>
      <c r="C207">
        <v>2016</v>
      </c>
      <c r="D207" s="7">
        <v>42644</v>
      </c>
      <c r="E207" s="7">
        <v>42735</v>
      </c>
      <c r="F207" t="s">
        <v>194</v>
      </c>
      <c r="G207" t="s">
        <v>1489</v>
      </c>
      <c r="H207">
        <v>3</v>
      </c>
      <c r="I207">
        <v>407</v>
      </c>
      <c r="J207" t="s">
        <v>271</v>
      </c>
      <c r="K207" t="s">
        <v>42</v>
      </c>
      <c r="L207" t="s">
        <v>224</v>
      </c>
      <c r="M207" t="s">
        <v>1490</v>
      </c>
      <c r="N207" t="s">
        <v>1491</v>
      </c>
      <c r="O207" t="s">
        <v>1492</v>
      </c>
      <c r="P207" t="s">
        <v>1493</v>
      </c>
      <c r="Q207" t="s">
        <v>1494</v>
      </c>
      <c r="R207">
        <v>1362</v>
      </c>
      <c r="S207">
        <v>1255</v>
      </c>
      <c r="T207">
        <v>1255</v>
      </c>
      <c r="U207">
        <v>88</v>
      </c>
      <c r="V207">
        <v>0</v>
      </c>
      <c r="W207">
        <v>0</v>
      </c>
      <c r="X207">
        <v>0</v>
      </c>
      <c r="Y207">
        <v>0</v>
      </c>
      <c r="Z207">
        <v>0</v>
      </c>
      <c r="AA207">
        <v>1</v>
      </c>
      <c r="AB207">
        <v>0</v>
      </c>
      <c r="AC207">
        <v>0</v>
      </c>
      <c r="AD207">
        <v>102</v>
      </c>
      <c r="AE207">
        <v>191</v>
      </c>
      <c r="AF207">
        <v>0</v>
      </c>
      <c r="AG207">
        <v>49232</v>
      </c>
      <c r="AH207">
        <v>0</v>
      </c>
      <c r="AI207">
        <v>0</v>
      </c>
      <c r="AJ207">
        <v>0</v>
      </c>
      <c r="AK207">
        <v>0</v>
      </c>
      <c r="AL207">
        <v>0</v>
      </c>
      <c r="AM207">
        <v>7</v>
      </c>
      <c r="AN207">
        <v>0</v>
      </c>
      <c r="AO207">
        <v>0</v>
      </c>
      <c r="AP207">
        <v>58159</v>
      </c>
      <c r="AQ207">
        <v>107398</v>
      </c>
      <c r="AR207">
        <v>0</v>
      </c>
      <c r="AS207">
        <v>0</v>
      </c>
      <c r="AT207">
        <v>0</v>
      </c>
      <c r="AU207">
        <v>0</v>
      </c>
      <c r="AV207">
        <v>0</v>
      </c>
      <c r="AW207">
        <v>0</v>
      </c>
      <c r="AX207">
        <v>0</v>
      </c>
      <c r="AY207">
        <v>0</v>
      </c>
      <c r="AZ207">
        <v>0</v>
      </c>
      <c r="BA207">
        <v>0</v>
      </c>
      <c r="BB207">
        <v>0</v>
      </c>
      <c r="BC207">
        <v>0</v>
      </c>
      <c r="BD207">
        <v>28288513</v>
      </c>
      <c r="BE207">
        <v>0</v>
      </c>
      <c r="BF207">
        <v>0</v>
      </c>
      <c r="BG207">
        <v>0</v>
      </c>
      <c r="BH207">
        <v>0</v>
      </c>
      <c r="BI207">
        <v>0</v>
      </c>
      <c r="BJ207">
        <v>4085</v>
      </c>
      <c r="BK207">
        <v>0</v>
      </c>
      <c r="BL207">
        <v>0</v>
      </c>
      <c r="BM207">
        <v>33417631</v>
      </c>
      <c r="BN207">
        <v>61710229</v>
      </c>
      <c r="BO207">
        <v>0</v>
      </c>
      <c r="BP207">
        <v>0</v>
      </c>
      <c r="BQ207">
        <v>0</v>
      </c>
      <c r="BR207">
        <v>0</v>
      </c>
      <c r="BS207">
        <v>0</v>
      </c>
      <c r="BT207">
        <v>0</v>
      </c>
      <c r="BU207">
        <v>0</v>
      </c>
      <c r="BV207">
        <v>0</v>
      </c>
      <c r="BW207">
        <v>0</v>
      </c>
      <c r="BX207">
        <v>0</v>
      </c>
      <c r="BY207">
        <v>0</v>
      </c>
      <c r="BZ207">
        <v>0</v>
      </c>
      <c r="CA207">
        <v>157</v>
      </c>
      <c r="CB207">
        <v>0</v>
      </c>
      <c r="CC207">
        <v>0</v>
      </c>
      <c r="CD207">
        <v>0</v>
      </c>
      <c r="CE207">
        <v>0</v>
      </c>
      <c r="CF207">
        <v>0</v>
      </c>
      <c r="CG207">
        <v>0</v>
      </c>
      <c r="CH207">
        <v>0</v>
      </c>
      <c r="CI207">
        <v>0</v>
      </c>
      <c r="CJ207">
        <v>0</v>
      </c>
      <c r="CK207">
        <v>0</v>
      </c>
      <c r="CL207">
        <v>0</v>
      </c>
      <c r="CM207">
        <v>0</v>
      </c>
      <c r="CN207">
        <v>0</v>
      </c>
      <c r="CO207">
        <v>0</v>
      </c>
      <c r="CP207">
        <v>157</v>
      </c>
      <c r="CQ207">
        <v>0</v>
      </c>
      <c r="CR207">
        <v>0</v>
      </c>
      <c r="CS207">
        <v>0</v>
      </c>
      <c r="CT207">
        <v>0</v>
      </c>
      <c r="CU207">
        <v>0</v>
      </c>
      <c r="CV207">
        <v>28288356</v>
      </c>
      <c r="CW207">
        <v>0</v>
      </c>
      <c r="CX207">
        <v>0</v>
      </c>
      <c r="CY207">
        <v>0</v>
      </c>
      <c r="CZ207">
        <v>0</v>
      </c>
      <c r="DA207">
        <v>0</v>
      </c>
      <c r="DB207">
        <v>4085</v>
      </c>
      <c r="DC207">
        <v>0</v>
      </c>
      <c r="DD207">
        <v>0</v>
      </c>
      <c r="DE207">
        <v>33417631</v>
      </c>
      <c r="DF207">
        <v>61710072</v>
      </c>
      <c r="DG207">
        <v>0</v>
      </c>
      <c r="DH207">
        <v>74876683</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t="s">
        <v>202</v>
      </c>
      <c r="EE207" t="s">
        <v>203</v>
      </c>
      <c r="EF207" t="s">
        <v>204</v>
      </c>
      <c r="EG207">
        <v>1</v>
      </c>
    </row>
    <row r="208" spans="1:137" x14ac:dyDescent="0.25">
      <c r="A208" t="s">
        <v>1495</v>
      </c>
      <c r="B208" t="s">
        <v>1496</v>
      </c>
      <c r="C208">
        <v>2016</v>
      </c>
      <c r="D208" s="7">
        <v>42644</v>
      </c>
      <c r="E208" s="7">
        <v>42735</v>
      </c>
      <c r="F208" t="s">
        <v>194</v>
      </c>
      <c r="G208" t="s">
        <v>533</v>
      </c>
      <c r="H208">
        <v>8</v>
      </c>
      <c r="I208">
        <v>705</v>
      </c>
      <c r="J208" t="s">
        <v>262</v>
      </c>
      <c r="K208" t="s">
        <v>37</v>
      </c>
      <c r="L208" t="s">
        <v>224</v>
      </c>
      <c r="M208" t="s">
        <v>1497</v>
      </c>
      <c r="N208" t="s">
        <v>1498</v>
      </c>
      <c r="O208" t="s">
        <v>1499</v>
      </c>
      <c r="P208" t="s">
        <v>1500</v>
      </c>
      <c r="Q208" t="s">
        <v>1501</v>
      </c>
      <c r="R208">
        <v>172</v>
      </c>
      <c r="S208">
        <v>137</v>
      </c>
      <c r="T208">
        <v>137</v>
      </c>
      <c r="U208">
        <v>379</v>
      </c>
      <c r="V208">
        <v>0</v>
      </c>
      <c r="W208">
        <v>561</v>
      </c>
      <c r="X208">
        <v>719</v>
      </c>
      <c r="Y208">
        <v>0</v>
      </c>
      <c r="Z208">
        <v>0</v>
      </c>
      <c r="AA208">
        <v>444</v>
      </c>
      <c r="AB208">
        <v>0</v>
      </c>
      <c r="AC208">
        <v>8</v>
      </c>
      <c r="AD208">
        <v>65</v>
      </c>
      <c r="AE208">
        <v>2176</v>
      </c>
      <c r="AF208">
        <v>0</v>
      </c>
      <c r="AG208">
        <v>2761</v>
      </c>
      <c r="AH208">
        <v>0</v>
      </c>
      <c r="AI208">
        <v>2296</v>
      </c>
      <c r="AJ208">
        <v>2325</v>
      </c>
      <c r="AK208">
        <v>0</v>
      </c>
      <c r="AL208">
        <v>0</v>
      </c>
      <c r="AM208">
        <v>1903</v>
      </c>
      <c r="AN208">
        <v>0</v>
      </c>
      <c r="AO208">
        <v>32</v>
      </c>
      <c r="AP208">
        <v>233</v>
      </c>
      <c r="AQ208">
        <v>9550</v>
      </c>
      <c r="AR208">
        <v>0</v>
      </c>
      <c r="AS208">
        <v>6744</v>
      </c>
      <c r="AT208">
        <v>0</v>
      </c>
      <c r="AU208">
        <v>6669</v>
      </c>
      <c r="AV208">
        <v>21549</v>
      </c>
      <c r="AW208">
        <v>0</v>
      </c>
      <c r="AX208">
        <v>0</v>
      </c>
      <c r="AY208">
        <v>8218</v>
      </c>
      <c r="AZ208">
        <v>0</v>
      </c>
      <c r="BA208">
        <v>1183</v>
      </c>
      <c r="BB208">
        <v>2347</v>
      </c>
      <c r="BC208">
        <v>46710</v>
      </c>
      <c r="BD208">
        <v>43518449</v>
      </c>
      <c r="BE208">
        <v>0</v>
      </c>
      <c r="BF208">
        <v>44183114</v>
      </c>
      <c r="BG208">
        <v>51254275</v>
      </c>
      <c r="BH208">
        <v>0</v>
      </c>
      <c r="BI208">
        <v>0</v>
      </c>
      <c r="BJ208">
        <v>46602788</v>
      </c>
      <c r="BK208">
        <v>0</v>
      </c>
      <c r="BL208">
        <v>1284120</v>
      </c>
      <c r="BM208">
        <v>2124492</v>
      </c>
      <c r="BN208">
        <v>188967238</v>
      </c>
      <c r="BO208">
        <v>10742592</v>
      </c>
      <c r="BP208">
        <v>0</v>
      </c>
      <c r="BQ208">
        <v>10891381</v>
      </c>
      <c r="BR208">
        <v>35885538</v>
      </c>
      <c r="BS208">
        <v>0</v>
      </c>
      <c r="BT208">
        <v>0</v>
      </c>
      <c r="BU208">
        <v>21257336</v>
      </c>
      <c r="BV208">
        <v>0</v>
      </c>
      <c r="BW208">
        <v>1173477</v>
      </c>
      <c r="BX208">
        <v>5286998</v>
      </c>
      <c r="BY208">
        <v>85237322</v>
      </c>
      <c r="BZ208">
        <v>7329060</v>
      </c>
      <c r="CA208">
        <v>44655598</v>
      </c>
      <c r="CB208">
        <v>0</v>
      </c>
      <c r="CC208">
        <v>47889011</v>
      </c>
      <c r="CD208">
        <v>75435475</v>
      </c>
      <c r="CE208">
        <v>-16543473</v>
      </c>
      <c r="CF208">
        <v>0</v>
      </c>
      <c r="CG208">
        <v>0</v>
      </c>
      <c r="CH208">
        <v>40873604</v>
      </c>
      <c r="CI208">
        <v>0</v>
      </c>
      <c r="CJ208">
        <v>0</v>
      </c>
      <c r="CK208">
        <v>2457597</v>
      </c>
      <c r="CL208">
        <v>0</v>
      </c>
      <c r="CM208">
        <v>0</v>
      </c>
      <c r="CN208">
        <v>0</v>
      </c>
      <c r="CO208">
        <v>0</v>
      </c>
      <c r="CP208">
        <v>202096872</v>
      </c>
      <c r="CQ208">
        <v>0</v>
      </c>
      <c r="CR208">
        <v>0</v>
      </c>
      <c r="CS208">
        <v>0</v>
      </c>
      <c r="CT208">
        <v>0</v>
      </c>
      <c r="CU208">
        <v>0</v>
      </c>
      <c r="CV208">
        <v>9605443</v>
      </c>
      <c r="CW208">
        <v>0</v>
      </c>
      <c r="CX208">
        <v>23728957</v>
      </c>
      <c r="CY208">
        <v>11704338</v>
      </c>
      <c r="CZ208">
        <v>0</v>
      </c>
      <c r="DA208">
        <v>0</v>
      </c>
      <c r="DB208">
        <v>26986519</v>
      </c>
      <c r="DC208">
        <v>0</v>
      </c>
      <c r="DD208">
        <v>0</v>
      </c>
      <c r="DE208">
        <v>82431</v>
      </c>
      <c r="DF208">
        <v>72107688</v>
      </c>
      <c r="DG208">
        <v>1248851</v>
      </c>
      <c r="DH208">
        <v>63312186</v>
      </c>
      <c r="DI208">
        <v>0</v>
      </c>
      <c r="DJ208">
        <v>3215777</v>
      </c>
      <c r="DK208">
        <v>0</v>
      </c>
      <c r="DL208">
        <v>0</v>
      </c>
      <c r="DM208">
        <v>0</v>
      </c>
      <c r="DN208">
        <v>0</v>
      </c>
      <c r="DO208">
        <v>3473001</v>
      </c>
      <c r="DP208">
        <v>121782002</v>
      </c>
      <c r="DQ208">
        <v>0</v>
      </c>
      <c r="DR208">
        <v>0</v>
      </c>
      <c r="DS208">
        <v>0</v>
      </c>
      <c r="DT208">
        <v>0</v>
      </c>
      <c r="DU208">
        <v>0</v>
      </c>
      <c r="DV208">
        <v>0</v>
      </c>
      <c r="DW208">
        <v>0</v>
      </c>
      <c r="DX208">
        <v>0</v>
      </c>
      <c r="DY208">
        <v>0</v>
      </c>
      <c r="DZ208">
        <v>0</v>
      </c>
      <c r="EA208">
        <v>0</v>
      </c>
      <c r="EB208">
        <v>0</v>
      </c>
      <c r="EC208">
        <v>0</v>
      </c>
      <c r="ED208" t="s">
        <v>202</v>
      </c>
      <c r="EE208" t="s">
        <v>203</v>
      </c>
      <c r="EF208" t="s">
        <v>204</v>
      </c>
      <c r="EG208">
        <v>1</v>
      </c>
    </row>
    <row r="209" spans="1:137" x14ac:dyDescent="0.25">
      <c r="A209" t="s">
        <v>1502</v>
      </c>
      <c r="B209" t="s">
        <v>1503</v>
      </c>
      <c r="C209">
        <v>2016</v>
      </c>
      <c r="D209" s="7">
        <v>42644</v>
      </c>
      <c r="E209" s="7">
        <v>42735</v>
      </c>
      <c r="F209" t="s">
        <v>194</v>
      </c>
      <c r="G209" t="s">
        <v>222</v>
      </c>
      <c r="H209">
        <v>13</v>
      </c>
      <c r="I209">
        <v>1016</v>
      </c>
      <c r="J209" t="s">
        <v>240</v>
      </c>
      <c r="K209" t="s">
        <v>37</v>
      </c>
      <c r="L209" t="s">
        <v>224</v>
      </c>
      <c r="M209" t="s">
        <v>1504</v>
      </c>
      <c r="N209" t="s">
        <v>1505</v>
      </c>
      <c r="O209" t="s">
        <v>900</v>
      </c>
      <c r="P209" t="s">
        <v>901</v>
      </c>
      <c r="Q209" t="s">
        <v>1506</v>
      </c>
      <c r="R209">
        <v>36</v>
      </c>
      <c r="S209">
        <v>36</v>
      </c>
      <c r="T209">
        <v>36</v>
      </c>
      <c r="U209">
        <v>228</v>
      </c>
      <c r="V209">
        <v>18</v>
      </c>
      <c r="W209">
        <v>0</v>
      </c>
      <c r="X209">
        <v>0</v>
      </c>
      <c r="Y209">
        <v>0</v>
      </c>
      <c r="Z209">
        <v>0</v>
      </c>
      <c r="AA209">
        <v>3</v>
      </c>
      <c r="AB209">
        <v>0</v>
      </c>
      <c r="AC209">
        <v>0</v>
      </c>
      <c r="AD209">
        <v>0</v>
      </c>
      <c r="AE209">
        <v>249</v>
      </c>
      <c r="AF209">
        <v>0</v>
      </c>
      <c r="AG209">
        <v>2721</v>
      </c>
      <c r="AH209">
        <v>198</v>
      </c>
      <c r="AI209">
        <v>0</v>
      </c>
      <c r="AJ209">
        <v>0</v>
      </c>
      <c r="AK209">
        <v>0</v>
      </c>
      <c r="AL209">
        <v>0</v>
      </c>
      <c r="AM209">
        <v>35</v>
      </c>
      <c r="AN209">
        <v>0</v>
      </c>
      <c r="AO209">
        <v>0</v>
      </c>
      <c r="AP209">
        <v>0</v>
      </c>
      <c r="AQ209">
        <v>2954</v>
      </c>
      <c r="AR209">
        <v>0</v>
      </c>
      <c r="AS209">
        <v>0</v>
      </c>
      <c r="AT209">
        <v>0</v>
      </c>
      <c r="AU209">
        <v>0</v>
      </c>
      <c r="AV209">
        <v>0</v>
      </c>
      <c r="AW209">
        <v>0</v>
      </c>
      <c r="AX209">
        <v>0</v>
      </c>
      <c r="AY209">
        <v>0</v>
      </c>
      <c r="AZ209">
        <v>0</v>
      </c>
      <c r="BA209">
        <v>0</v>
      </c>
      <c r="BB209">
        <v>0</v>
      </c>
      <c r="BC209">
        <v>0</v>
      </c>
      <c r="BD209">
        <v>3837881</v>
      </c>
      <c r="BE209">
        <v>280421</v>
      </c>
      <c r="BF209">
        <v>0</v>
      </c>
      <c r="BG209">
        <v>0</v>
      </c>
      <c r="BH209">
        <v>0</v>
      </c>
      <c r="BI209">
        <v>0</v>
      </c>
      <c r="BJ209">
        <v>32100</v>
      </c>
      <c r="BK209">
        <v>0</v>
      </c>
      <c r="BL209">
        <v>0</v>
      </c>
      <c r="BM209">
        <v>0</v>
      </c>
      <c r="BN209">
        <v>4150402</v>
      </c>
      <c r="BO209">
        <v>0</v>
      </c>
      <c r="BP209">
        <v>0</v>
      </c>
      <c r="BQ209">
        <v>0</v>
      </c>
      <c r="BR209">
        <v>0</v>
      </c>
      <c r="BS209">
        <v>0</v>
      </c>
      <c r="BT209">
        <v>0</v>
      </c>
      <c r="BU209">
        <v>0</v>
      </c>
      <c r="BV209">
        <v>0</v>
      </c>
      <c r="BW209">
        <v>0</v>
      </c>
      <c r="BX209">
        <v>0</v>
      </c>
      <c r="BY209">
        <v>0</v>
      </c>
      <c r="BZ209">
        <v>0</v>
      </c>
      <c r="CA209">
        <v>1478437</v>
      </c>
      <c r="CB209">
        <v>120243</v>
      </c>
      <c r="CC209">
        <v>0</v>
      </c>
      <c r="CD209">
        <v>0</v>
      </c>
      <c r="CE209">
        <v>0</v>
      </c>
      <c r="CF209">
        <v>0</v>
      </c>
      <c r="CG209">
        <v>0</v>
      </c>
      <c r="CH209">
        <v>6420</v>
      </c>
      <c r="CI209">
        <v>0</v>
      </c>
      <c r="CJ209">
        <v>0</v>
      </c>
      <c r="CK209">
        <v>0</v>
      </c>
      <c r="CL209">
        <v>0</v>
      </c>
      <c r="CM209">
        <v>0</v>
      </c>
      <c r="CN209">
        <v>0</v>
      </c>
      <c r="CO209">
        <v>0</v>
      </c>
      <c r="CP209">
        <v>1605100</v>
      </c>
      <c r="CQ209">
        <v>0</v>
      </c>
      <c r="CR209">
        <v>0</v>
      </c>
      <c r="CS209">
        <v>0</v>
      </c>
      <c r="CT209">
        <v>0</v>
      </c>
      <c r="CU209">
        <v>0</v>
      </c>
      <c r="CV209">
        <v>2359444</v>
      </c>
      <c r="CW209">
        <v>160178</v>
      </c>
      <c r="CX209">
        <v>0</v>
      </c>
      <c r="CY209">
        <v>0</v>
      </c>
      <c r="CZ209">
        <v>0</v>
      </c>
      <c r="DA209">
        <v>0</v>
      </c>
      <c r="DB209">
        <v>25680</v>
      </c>
      <c r="DC209">
        <v>0</v>
      </c>
      <c r="DD209">
        <v>0</v>
      </c>
      <c r="DE209">
        <v>0</v>
      </c>
      <c r="DF209">
        <v>2545302</v>
      </c>
      <c r="DG209">
        <v>155</v>
      </c>
      <c r="DH209">
        <v>2889666</v>
      </c>
      <c r="DI209">
        <v>0</v>
      </c>
      <c r="DJ209">
        <v>0</v>
      </c>
      <c r="DK209">
        <v>0</v>
      </c>
      <c r="DL209">
        <v>0</v>
      </c>
      <c r="DM209">
        <v>0</v>
      </c>
      <c r="DN209">
        <v>0</v>
      </c>
      <c r="DO209">
        <v>0</v>
      </c>
      <c r="DP209">
        <v>1289</v>
      </c>
      <c r="DQ209">
        <v>0</v>
      </c>
      <c r="DR209">
        <v>0</v>
      </c>
      <c r="DS209">
        <v>0</v>
      </c>
      <c r="DT209">
        <v>0</v>
      </c>
      <c r="DU209">
        <v>0</v>
      </c>
      <c r="DV209">
        <v>0</v>
      </c>
      <c r="DW209">
        <v>0</v>
      </c>
      <c r="DX209">
        <v>0</v>
      </c>
      <c r="DY209">
        <v>0</v>
      </c>
      <c r="DZ209">
        <v>0</v>
      </c>
      <c r="EA209">
        <v>0</v>
      </c>
      <c r="EB209">
        <v>0</v>
      </c>
      <c r="EC209">
        <v>0</v>
      </c>
      <c r="ED209" t="s">
        <v>202</v>
      </c>
      <c r="EE209" t="s">
        <v>203</v>
      </c>
      <c r="EF209" t="s">
        <v>204</v>
      </c>
      <c r="EG209">
        <v>1</v>
      </c>
    </row>
    <row r="210" spans="1:137" x14ac:dyDescent="0.25">
      <c r="A210" t="s">
        <v>1507</v>
      </c>
      <c r="B210" t="s">
        <v>1508</v>
      </c>
      <c r="C210">
        <v>2016</v>
      </c>
      <c r="D210" s="7">
        <v>42644</v>
      </c>
      <c r="E210" s="7">
        <v>42735</v>
      </c>
      <c r="F210" t="s">
        <v>194</v>
      </c>
      <c r="G210" t="s">
        <v>1509</v>
      </c>
      <c r="H210">
        <v>2</v>
      </c>
      <c r="I210">
        <v>227</v>
      </c>
      <c r="J210" t="s">
        <v>240</v>
      </c>
      <c r="K210" t="s">
        <v>40</v>
      </c>
      <c r="L210" t="s">
        <v>224</v>
      </c>
      <c r="M210" t="s">
        <v>1510</v>
      </c>
      <c r="N210" t="s">
        <v>1511</v>
      </c>
      <c r="O210" t="s">
        <v>1512</v>
      </c>
      <c r="P210" t="s">
        <v>1513</v>
      </c>
      <c r="Q210" t="s">
        <v>1514</v>
      </c>
      <c r="R210">
        <v>16</v>
      </c>
      <c r="S210">
        <v>16</v>
      </c>
      <c r="T210">
        <v>16</v>
      </c>
      <c r="U210">
        <v>0</v>
      </c>
      <c r="V210">
        <v>0</v>
      </c>
      <c r="W210">
        <v>0</v>
      </c>
      <c r="X210">
        <v>0</v>
      </c>
      <c r="Y210">
        <v>0</v>
      </c>
      <c r="Z210">
        <v>0</v>
      </c>
      <c r="AA210">
        <v>0</v>
      </c>
      <c r="AB210">
        <v>0</v>
      </c>
      <c r="AC210">
        <v>0</v>
      </c>
      <c r="AD210">
        <v>119</v>
      </c>
      <c r="AE210">
        <v>119</v>
      </c>
      <c r="AF210">
        <v>0</v>
      </c>
      <c r="AG210">
        <v>0</v>
      </c>
      <c r="AH210">
        <v>0</v>
      </c>
      <c r="AI210">
        <v>0</v>
      </c>
      <c r="AJ210">
        <v>0</v>
      </c>
      <c r="AK210">
        <v>0</v>
      </c>
      <c r="AL210">
        <v>0</v>
      </c>
      <c r="AM210">
        <v>0</v>
      </c>
      <c r="AN210">
        <v>0</v>
      </c>
      <c r="AO210">
        <v>0</v>
      </c>
      <c r="AP210">
        <v>1317</v>
      </c>
      <c r="AQ210">
        <v>1317</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1156040</v>
      </c>
      <c r="BN210">
        <v>1156040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1156040</v>
      </c>
      <c r="DF210">
        <v>1156040</v>
      </c>
      <c r="DG210">
        <v>0</v>
      </c>
      <c r="DH210">
        <v>1140643</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t="s">
        <v>202</v>
      </c>
      <c r="EE210" t="s">
        <v>203</v>
      </c>
      <c r="EF210" t="s">
        <v>204</v>
      </c>
      <c r="EG210">
        <v>1</v>
      </c>
    </row>
    <row r="211" spans="1:137" x14ac:dyDescent="0.25">
      <c r="A211" t="s">
        <v>1515</v>
      </c>
      <c r="B211" t="s">
        <v>1516</v>
      </c>
      <c r="C211">
        <v>2016</v>
      </c>
      <c r="D211" s="7">
        <v>42644</v>
      </c>
      <c r="E211" s="7">
        <v>42735</v>
      </c>
      <c r="F211" t="s">
        <v>194</v>
      </c>
      <c r="G211" t="s">
        <v>582</v>
      </c>
      <c r="H211">
        <v>3</v>
      </c>
      <c r="I211">
        <v>408</v>
      </c>
      <c r="J211" t="s">
        <v>286</v>
      </c>
      <c r="K211" t="s">
        <v>37</v>
      </c>
      <c r="L211" t="s">
        <v>224</v>
      </c>
      <c r="M211" t="s">
        <v>1517</v>
      </c>
      <c r="N211" t="s">
        <v>1518</v>
      </c>
      <c r="O211" t="s">
        <v>1519</v>
      </c>
      <c r="P211" t="s">
        <v>1520</v>
      </c>
      <c r="Q211" t="s">
        <v>1521</v>
      </c>
      <c r="R211">
        <v>182</v>
      </c>
      <c r="S211">
        <v>182</v>
      </c>
      <c r="T211">
        <v>182</v>
      </c>
      <c r="U211">
        <v>973</v>
      </c>
      <c r="V211">
        <v>59</v>
      </c>
      <c r="W211">
        <v>214</v>
      </c>
      <c r="X211">
        <v>591</v>
      </c>
      <c r="Y211">
        <v>0</v>
      </c>
      <c r="Z211">
        <v>0</v>
      </c>
      <c r="AA211">
        <v>89</v>
      </c>
      <c r="AB211">
        <v>290</v>
      </c>
      <c r="AC211">
        <v>8</v>
      </c>
      <c r="AD211">
        <v>9</v>
      </c>
      <c r="AE211">
        <v>2233</v>
      </c>
      <c r="AF211">
        <v>0</v>
      </c>
      <c r="AG211">
        <v>5395</v>
      </c>
      <c r="AH211">
        <v>288</v>
      </c>
      <c r="AI211">
        <v>1054</v>
      </c>
      <c r="AJ211">
        <v>3023</v>
      </c>
      <c r="AK211">
        <v>0</v>
      </c>
      <c r="AL211">
        <v>0</v>
      </c>
      <c r="AM211">
        <v>387</v>
      </c>
      <c r="AN211">
        <v>1220</v>
      </c>
      <c r="AO211">
        <v>17</v>
      </c>
      <c r="AP211">
        <v>14</v>
      </c>
      <c r="AQ211">
        <v>11398</v>
      </c>
      <c r="AR211">
        <v>0</v>
      </c>
      <c r="AS211">
        <v>22692</v>
      </c>
      <c r="AT211">
        <v>1169</v>
      </c>
      <c r="AU211">
        <v>3557</v>
      </c>
      <c r="AV211">
        <v>23416</v>
      </c>
      <c r="AW211">
        <v>0</v>
      </c>
      <c r="AX211">
        <v>0</v>
      </c>
      <c r="AY211">
        <v>17786</v>
      </c>
      <c r="AZ211">
        <v>24428</v>
      </c>
      <c r="BA211">
        <v>29</v>
      </c>
      <c r="BB211">
        <v>1750</v>
      </c>
      <c r="BC211">
        <v>94827</v>
      </c>
      <c r="BD211">
        <v>217140467</v>
      </c>
      <c r="BE211">
        <v>13206802</v>
      </c>
      <c r="BF211">
        <v>36500011</v>
      </c>
      <c r="BG211">
        <v>116651771</v>
      </c>
      <c r="BH211">
        <v>0</v>
      </c>
      <c r="BI211">
        <v>0</v>
      </c>
      <c r="BJ211">
        <v>24059493</v>
      </c>
      <c r="BK211">
        <v>41129144</v>
      </c>
      <c r="BL211">
        <v>1178248</v>
      </c>
      <c r="BM211">
        <v>2047538</v>
      </c>
      <c r="BN211">
        <v>451913474</v>
      </c>
      <c r="BO211">
        <v>113924998</v>
      </c>
      <c r="BP211">
        <v>5092914</v>
      </c>
      <c r="BQ211">
        <v>24293294</v>
      </c>
      <c r="BR211">
        <v>117531365</v>
      </c>
      <c r="BS211">
        <v>0</v>
      </c>
      <c r="BT211">
        <v>0</v>
      </c>
      <c r="BU211">
        <v>24447718</v>
      </c>
      <c r="BV211">
        <v>81169598</v>
      </c>
      <c r="BW211">
        <v>862307</v>
      </c>
      <c r="BX211">
        <v>10701688</v>
      </c>
      <c r="BY211">
        <v>378023882</v>
      </c>
      <c r="BZ211">
        <v>7136724</v>
      </c>
      <c r="CA211">
        <v>302273293</v>
      </c>
      <c r="CB211">
        <v>11101831</v>
      </c>
      <c r="CC211">
        <v>51943484</v>
      </c>
      <c r="CD211">
        <v>215573174</v>
      </c>
      <c r="CE211">
        <v>-196116</v>
      </c>
      <c r="CF211">
        <v>0</v>
      </c>
      <c r="CG211">
        <v>0</v>
      </c>
      <c r="CH211">
        <v>28372612</v>
      </c>
      <c r="CI211">
        <v>96367380</v>
      </c>
      <c r="CJ211">
        <v>0</v>
      </c>
      <c r="CK211">
        <v>6221052</v>
      </c>
      <c r="CL211">
        <v>0</v>
      </c>
      <c r="CM211">
        <v>0</v>
      </c>
      <c r="CN211">
        <v>0</v>
      </c>
      <c r="CO211">
        <v>0</v>
      </c>
      <c r="CP211">
        <v>718793434</v>
      </c>
      <c r="CQ211">
        <v>0</v>
      </c>
      <c r="CR211">
        <v>12312148</v>
      </c>
      <c r="CS211">
        <v>0</v>
      </c>
      <c r="CT211">
        <v>7877499</v>
      </c>
      <c r="CU211">
        <v>20189647</v>
      </c>
      <c r="CV211">
        <v>28792172</v>
      </c>
      <c r="CW211">
        <v>7197885</v>
      </c>
      <c r="CX211">
        <v>9045936</v>
      </c>
      <c r="CY211">
        <v>30922110</v>
      </c>
      <c r="CZ211">
        <v>0</v>
      </c>
      <c r="DA211">
        <v>0</v>
      </c>
      <c r="DB211">
        <v>20134599</v>
      </c>
      <c r="DC211">
        <v>33808861</v>
      </c>
      <c r="DD211">
        <v>0</v>
      </c>
      <c r="DE211">
        <v>1432006</v>
      </c>
      <c r="DF211">
        <v>131333569</v>
      </c>
      <c r="DG211">
        <v>28928877</v>
      </c>
      <c r="DH211">
        <v>144483420</v>
      </c>
      <c r="DI211">
        <v>0</v>
      </c>
      <c r="DJ211">
        <v>7154126</v>
      </c>
      <c r="DK211">
        <v>0</v>
      </c>
      <c r="DL211">
        <v>0</v>
      </c>
      <c r="DM211">
        <v>0</v>
      </c>
      <c r="DN211">
        <v>0</v>
      </c>
      <c r="DO211">
        <v>1368355</v>
      </c>
      <c r="DP211">
        <v>182320792</v>
      </c>
      <c r="DQ211">
        <v>0</v>
      </c>
      <c r="DR211">
        <v>0</v>
      </c>
      <c r="DS211">
        <v>0</v>
      </c>
      <c r="DT211">
        <v>0</v>
      </c>
      <c r="DU211">
        <v>0</v>
      </c>
      <c r="DV211">
        <v>0</v>
      </c>
      <c r="DW211">
        <v>0</v>
      </c>
      <c r="DX211">
        <v>0</v>
      </c>
      <c r="DY211">
        <v>0</v>
      </c>
      <c r="DZ211">
        <v>0</v>
      </c>
      <c r="EA211">
        <v>0</v>
      </c>
      <c r="EB211">
        <v>0</v>
      </c>
      <c r="EC211">
        <v>0</v>
      </c>
      <c r="ED211" t="s">
        <v>202</v>
      </c>
      <c r="EE211" t="s">
        <v>203</v>
      </c>
      <c r="EF211" t="s">
        <v>204</v>
      </c>
      <c r="EG211">
        <v>1</v>
      </c>
    </row>
    <row r="212" spans="1:137" x14ac:dyDescent="0.25">
      <c r="A212" t="s">
        <v>1522</v>
      </c>
      <c r="B212" t="s">
        <v>1523</v>
      </c>
      <c r="C212">
        <v>2016</v>
      </c>
      <c r="D212" s="7">
        <v>42644</v>
      </c>
      <c r="E212" s="7">
        <v>42735</v>
      </c>
      <c r="F212" t="s">
        <v>194</v>
      </c>
      <c r="G212" t="s">
        <v>1344</v>
      </c>
      <c r="H212">
        <v>1</v>
      </c>
      <c r="I212">
        <v>209</v>
      </c>
      <c r="J212" t="s">
        <v>240</v>
      </c>
      <c r="K212" t="s">
        <v>37</v>
      </c>
      <c r="L212" t="s">
        <v>224</v>
      </c>
      <c r="M212" t="s">
        <v>1524</v>
      </c>
      <c r="N212" t="s">
        <v>1525</v>
      </c>
      <c r="O212" t="s">
        <v>1526</v>
      </c>
      <c r="P212" t="s">
        <v>1527</v>
      </c>
      <c r="Q212" t="s">
        <v>1528</v>
      </c>
      <c r="R212">
        <v>88</v>
      </c>
      <c r="S212">
        <v>88</v>
      </c>
      <c r="T212">
        <v>76</v>
      </c>
      <c r="U212">
        <v>202</v>
      </c>
      <c r="V212">
        <v>4</v>
      </c>
      <c r="W212">
        <v>0</v>
      </c>
      <c r="X212">
        <v>46</v>
      </c>
      <c r="Y212">
        <v>0</v>
      </c>
      <c r="Z212">
        <v>0</v>
      </c>
      <c r="AA212">
        <v>0</v>
      </c>
      <c r="AB212">
        <v>10</v>
      </c>
      <c r="AC212">
        <v>0</v>
      </c>
      <c r="AD212">
        <v>0</v>
      </c>
      <c r="AE212">
        <v>262</v>
      </c>
      <c r="AF212">
        <v>0</v>
      </c>
      <c r="AG212">
        <v>5253</v>
      </c>
      <c r="AH212">
        <v>68</v>
      </c>
      <c r="AI212">
        <v>0</v>
      </c>
      <c r="AJ212">
        <v>1094</v>
      </c>
      <c r="AK212">
        <v>0</v>
      </c>
      <c r="AL212">
        <v>0</v>
      </c>
      <c r="AM212">
        <v>0</v>
      </c>
      <c r="AN212">
        <v>532</v>
      </c>
      <c r="AO212">
        <v>0</v>
      </c>
      <c r="AP212">
        <v>0</v>
      </c>
      <c r="AQ212">
        <v>6947</v>
      </c>
      <c r="AR212">
        <v>0</v>
      </c>
      <c r="AS212">
        <v>670</v>
      </c>
      <c r="AT212">
        <v>18</v>
      </c>
      <c r="AU212">
        <v>0</v>
      </c>
      <c r="AV212">
        <v>0</v>
      </c>
      <c r="AW212">
        <v>0</v>
      </c>
      <c r="AX212">
        <v>0</v>
      </c>
      <c r="AY212">
        <v>45</v>
      </c>
      <c r="AZ212">
        <v>172</v>
      </c>
      <c r="BA212">
        <v>0</v>
      </c>
      <c r="BB212">
        <v>0</v>
      </c>
      <c r="BC212">
        <v>905</v>
      </c>
      <c r="BD212">
        <v>33386727</v>
      </c>
      <c r="BE212">
        <v>693653</v>
      </c>
      <c r="BF212">
        <v>0</v>
      </c>
      <c r="BG212">
        <v>8262506</v>
      </c>
      <c r="BH212">
        <v>0</v>
      </c>
      <c r="BI212">
        <v>0</v>
      </c>
      <c r="BJ212">
        <v>0</v>
      </c>
      <c r="BK212">
        <v>4441280</v>
      </c>
      <c r="BL212">
        <v>0</v>
      </c>
      <c r="BM212">
        <v>0</v>
      </c>
      <c r="BN212">
        <v>46784166</v>
      </c>
      <c r="BO212">
        <v>569683</v>
      </c>
      <c r="BP212">
        <v>2995</v>
      </c>
      <c r="BQ212">
        <v>0</v>
      </c>
      <c r="BR212">
        <v>0</v>
      </c>
      <c r="BS212">
        <v>0</v>
      </c>
      <c r="BT212">
        <v>0</v>
      </c>
      <c r="BU212">
        <v>20346</v>
      </c>
      <c r="BV212">
        <v>113313</v>
      </c>
      <c r="BW212">
        <v>0</v>
      </c>
      <c r="BX212">
        <v>0</v>
      </c>
      <c r="BY212">
        <v>706337</v>
      </c>
      <c r="BZ212">
        <v>96782</v>
      </c>
      <c r="CA212">
        <v>27001254</v>
      </c>
      <c r="CB212">
        <v>585050</v>
      </c>
      <c r="CC212">
        <v>0</v>
      </c>
      <c r="CD212">
        <v>6338743</v>
      </c>
      <c r="CE212">
        <v>0</v>
      </c>
      <c r="CF212">
        <v>0</v>
      </c>
      <c r="CG212">
        <v>0</v>
      </c>
      <c r="CH212">
        <v>12190</v>
      </c>
      <c r="CI212">
        <v>3844364</v>
      </c>
      <c r="CJ212">
        <v>0</v>
      </c>
      <c r="CK212">
        <v>0</v>
      </c>
      <c r="CL212">
        <v>0</v>
      </c>
      <c r="CM212">
        <v>0</v>
      </c>
      <c r="CN212">
        <v>0</v>
      </c>
      <c r="CO212">
        <v>0</v>
      </c>
      <c r="CP212">
        <v>37878383</v>
      </c>
      <c r="CQ212">
        <v>0</v>
      </c>
      <c r="CR212">
        <v>0</v>
      </c>
      <c r="CS212">
        <v>0</v>
      </c>
      <c r="CT212">
        <v>0</v>
      </c>
      <c r="CU212">
        <v>0</v>
      </c>
      <c r="CV212">
        <v>6858374</v>
      </c>
      <c r="CW212">
        <v>111598</v>
      </c>
      <c r="CX212">
        <v>0</v>
      </c>
      <c r="CY212">
        <v>1923763</v>
      </c>
      <c r="CZ212">
        <v>0</v>
      </c>
      <c r="DA212">
        <v>0</v>
      </c>
      <c r="DB212">
        <v>8156</v>
      </c>
      <c r="DC212">
        <v>710229</v>
      </c>
      <c r="DD212">
        <v>0</v>
      </c>
      <c r="DE212">
        <v>0</v>
      </c>
      <c r="DF212">
        <v>9612120</v>
      </c>
      <c r="DG212">
        <v>35012</v>
      </c>
      <c r="DH212">
        <v>7201437</v>
      </c>
      <c r="DI212">
        <v>0</v>
      </c>
      <c r="DJ212">
        <v>0</v>
      </c>
      <c r="DK212">
        <v>0</v>
      </c>
      <c r="DL212">
        <v>0</v>
      </c>
      <c r="DM212">
        <v>0</v>
      </c>
      <c r="DN212">
        <v>0</v>
      </c>
      <c r="DO212">
        <v>17096</v>
      </c>
      <c r="DP212">
        <v>8580183</v>
      </c>
      <c r="DQ212">
        <v>0</v>
      </c>
      <c r="DR212">
        <v>0</v>
      </c>
      <c r="DS212">
        <v>0</v>
      </c>
      <c r="DT212">
        <v>0</v>
      </c>
      <c r="DU212">
        <v>0</v>
      </c>
      <c r="DV212">
        <v>0</v>
      </c>
      <c r="DW212">
        <v>0</v>
      </c>
      <c r="DX212">
        <v>0</v>
      </c>
      <c r="DY212">
        <v>0</v>
      </c>
      <c r="DZ212">
        <v>0</v>
      </c>
      <c r="EA212">
        <v>0</v>
      </c>
      <c r="EB212">
        <v>0</v>
      </c>
      <c r="EC212">
        <v>0</v>
      </c>
      <c r="ED212" t="s">
        <v>202</v>
      </c>
      <c r="EE212" t="s">
        <v>203</v>
      </c>
      <c r="EF212" t="s">
        <v>204</v>
      </c>
      <c r="EG212">
        <v>1</v>
      </c>
    </row>
    <row r="213" spans="1:137" x14ac:dyDescent="0.25">
      <c r="A213" t="s">
        <v>1529</v>
      </c>
      <c r="B213" t="s">
        <v>1530</v>
      </c>
      <c r="C213">
        <v>2016</v>
      </c>
      <c r="D213" s="7">
        <v>42644</v>
      </c>
      <c r="E213" s="7">
        <v>42735</v>
      </c>
      <c r="F213" t="s">
        <v>194</v>
      </c>
      <c r="G213" t="s">
        <v>29</v>
      </c>
      <c r="H213">
        <v>11</v>
      </c>
      <c r="I213">
        <v>905</v>
      </c>
      <c r="J213" t="s">
        <v>286</v>
      </c>
      <c r="K213" t="s">
        <v>37</v>
      </c>
      <c r="L213" t="s">
        <v>224</v>
      </c>
      <c r="M213" t="s">
        <v>1531</v>
      </c>
      <c r="N213" t="s">
        <v>1532</v>
      </c>
      <c r="O213" t="s">
        <v>1533</v>
      </c>
      <c r="P213" t="s">
        <v>1534</v>
      </c>
      <c r="Q213" t="s">
        <v>1535</v>
      </c>
      <c r="R213">
        <v>412</v>
      </c>
      <c r="S213">
        <v>412</v>
      </c>
      <c r="T213">
        <v>188</v>
      </c>
      <c r="U213">
        <v>992</v>
      </c>
      <c r="V213">
        <v>479</v>
      </c>
      <c r="W213">
        <v>391</v>
      </c>
      <c r="X213">
        <v>564</v>
      </c>
      <c r="Y213">
        <v>0</v>
      </c>
      <c r="Z213">
        <v>0</v>
      </c>
      <c r="AA213">
        <v>82</v>
      </c>
      <c r="AB213">
        <v>925</v>
      </c>
      <c r="AC213">
        <v>26</v>
      </c>
      <c r="AD213">
        <v>71</v>
      </c>
      <c r="AE213">
        <v>3530</v>
      </c>
      <c r="AF213">
        <v>0</v>
      </c>
      <c r="AG213">
        <v>4936</v>
      </c>
      <c r="AH213">
        <v>2225</v>
      </c>
      <c r="AI213">
        <v>2258</v>
      </c>
      <c r="AJ213">
        <v>2048</v>
      </c>
      <c r="AK213">
        <v>0</v>
      </c>
      <c r="AL213">
        <v>0</v>
      </c>
      <c r="AM213">
        <v>264</v>
      </c>
      <c r="AN213">
        <v>3896</v>
      </c>
      <c r="AO213">
        <v>36</v>
      </c>
      <c r="AP213">
        <v>99</v>
      </c>
      <c r="AQ213">
        <v>15762</v>
      </c>
      <c r="AR213">
        <v>0</v>
      </c>
      <c r="AS213">
        <v>5292</v>
      </c>
      <c r="AT213">
        <v>2164</v>
      </c>
      <c r="AU213">
        <v>2558</v>
      </c>
      <c r="AV213">
        <v>6630</v>
      </c>
      <c r="AW213">
        <v>0</v>
      </c>
      <c r="AX213">
        <v>0</v>
      </c>
      <c r="AY213">
        <v>869</v>
      </c>
      <c r="AZ213">
        <v>8029</v>
      </c>
      <c r="BA213">
        <v>219</v>
      </c>
      <c r="BB213">
        <v>1876</v>
      </c>
      <c r="BC213">
        <v>27637</v>
      </c>
      <c r="BD213">
        <v>127213555</v>
      </c>
      <c r="BE213">
        <v>53308371</v>
      </c>
      <c r="BF213">
        <v>46440202</v>
      </c>
      <c r="BG213">
        <v>48110223</v>
      </c>
      <c r="BH213">
        <v>0</v>
      </c>
      <c r="BI213">
        <v>0</v>
      </c>
      <c r="BJ213">
        <v>9420782</v>
      </c>
      <c r="BK213">
        <v>87277135</v>
      </c>
      <c r="BL213">
        <v>624841</v>
      </c>
      <c r="BM213">
        <v>1711385</v>
      </c>
      <c r="BN213">
        <v>374106494</v>
      </c>
      <c r="BO213">
        <v>35502060</v>
      </c>
      <c r="BP213">
        <v>16216263</v>
      </c>
      <c r="BQ213">
        <v>13911714</v>
      </c>
      <c r="BR213">
        <v>33123462</v>
      </c>
      <c r="BS213">
        <v>0</v>
      </c>
      <c r="BT213">
        <v>0</v>
      </c>
      <c r="BU213">
        <v>2740716</v>
      </c>
      <c r="BV213">
        <v>40618303</v>
      </c>
      <c r="BW213">
        <v>1207334</v>
      </c>
      <c r="BX213">
        <v>8828267</v>
      </c>
      <c r="BY213">
        <v>152148119</v>
      </c>
      <c r="BZ213">
        <v>7949996</v>
      </c>
      <c r="CA213">
        <v>141846895</v>
      </c>
      <c r="CB213">
        <v>57472014</v>
      </c>
      <c r="CC213">
        <v>35077008</v>
      </c>
      <c r="CD213">
        <v>68768647</v>
      </c>
      <c r="CE213">
        <v>0</v>
      </c>
      <c r="CF213">
        <v>0</v>
      </c>
      <c r="CG213">
        <v>0</v>
      </c>
      <c r="CH213">
        <v>9421747</v>
      </c>
      <c r="CI213">
        <v>86782060</v>
      </c>
      <c r="CJ213">
        <v>0</v>
      </c>
      <c r="CK213">
        <v>3808820</v>
      </c>
      <c r="CL213">
        <v>0</v>
      </c>
      <c r="CM213">
        <v>0</v>
      </c>
      <c r="CN213">
        <v>0</v>
      </c>
      <c r="CO213">
        <v>8493926</v>
      </c>
      <c r="CP213">
        <v>419621113</v>
      </c>
      <c r="CQ213">
        <v>0</v>
      </c>
      <c r="CR213">
        <v>0</v>
      </c>
      <c r="CS213">
        <v>0</v>
      </c>
      <c r="CT213">
        <v>0</v>
      </c>
      <c r="CU213">
        <v>0</v>
      </c>
      <c r="CV213">
        <v>20572881</v>
      </c>
      <c r="CW213">
        <v>11795783</v>
      </c>
      <c r="CX213">
        <v>19104120</v>
      </c>
      <c r="CY213">
        <v>12042965</v>
      </c>
      <c r="CZ213">
        <v>0</v>
      </c>
      <c r="DA213">
        <v>0</v>
      </c>
      <c r="DB213">
        <v>2417315</v>
      </c>
      <c r="DC213">
        <v>40151205</v>
      </c>
      <c r="DD213">
        <v>0</v>
      </c>
      <c r="DE213">
        <v>549231</v>
      </c>
      <c r="DF213">
        <v>106633500</v>
      </c>
      <c r="DG213">
        <v>2282688</v>
      </c>
      <c r="DH213">
        <v>107069611</v>
      </c>
      <c r="DI213">
        <v>0</v>
      </c>
      <c r="DJ213">
        <v>415288</v>
      </c>
      <c r="DK213">
        <v>0</v>
      </c>
      <c r="DL213">
        <v>0</v>
      </c>
      <c r="DM213">
        <v>0</v>
      </c>
      <c r="DN213">
        <v>0</v>
      </c>
      <c r="DO213">
        <v>1793330</v>
      </c>
      <c r="DP213">
        <v>67775753</v>
      </c>
      <c r="DQ213">
        <v>0</v>
      </c>
      <c r="DR213">
        <v>0</v>
      </c>
      <c r="DS213">
        <v>0</v>
      </c>
      <c r="DT213">
        <v>0</v>
      </c>
      <c r="DU213">
        <v>0</v>
      </c>
      <c r="DV213">
        <v>0</v>
      </c>
      <c r="DW213">
        <v>0</v>
      </c>
      <c r="DX213">
        <v>0</v>
      </c>
      <c r="DY213">
        <v>0</v>
      </c>
      <c r="DZ213">
        <v>0</v>
      </c>
      <c r="EA213">
        <v>0</v>
      </c>
      <c r="EB213">
        <v>0</v>
      </c>
      <c r="EC213">
        <v>0</v>
      </c>
      <c r="ED213" t="s">
        <v>202</v>
      </c>
      <c r="EE213" t="s">
        <v>203</v>
      </c>
      <c r="EF213" t="s">
        <v>204</v>
      </c>
      <c r="EG213">
        <v>1</v>
      </c>
    </row>
    <row r="214" spans="1:137" x14ac:dyDescent="0.25">
      <c r="A214" t="s">
        <v>1536</v>
      </c>
      <c r="B214" t="s">
        <v>1537</v>
      </c>
      <c r="C214">
        <v>2016</v>
      </c>
      <c r="D214" s="7">
        <v>42644</v>
      </c>
      <c r="E214" s="7">
        <v>42735</v>
      </c>
      <c r="F214" t="s">
        <v>194</v>
      </c>
      <c r="G214" t="s">
        <v>1064</v>
      </c>
      <c r="H214">
        <v>4</v>
      </c>
      <c r="I214">
        <v>405</v>
      </c>
      <c r="J214" t="s">
        <v>286</v>
      </c>
      <c r="K214" t="s">
        <v>37</v>
      </c>
      <c r="L214" t="s">
        <v>224</v>
      </c>
      <c r="M214" t="s">
        <v>1538</v>
      </c>
      <c r="N214" t="s">
        <v>1539</v>
      </c>
      <c r="O214" t="s">
        <v>1540</v>
      </c>
      <c r="P214" t="s">
        <v>1541</v>
      </c>
      <c r="Q214" t="s">
        <v>1542</v>
      </c>
      <c r="R214">
        <v>47</v>
      </c>
      <c r="S214">
        <v>47</v>
      </c>
      <c r="T214">
        <v>21</v>
      </c>
      <c r="U214">
        <v>307</v>
      </c>
      <c r="V214">
        <v>16</v>
      </c>
      <c r="W214">
        <v>15</v>
      </c>
      <c r="X214">
        <v>35</v>
      </c>
      <c r="Y214">
        <v>0</v>
      </c>
      <c r="Z214">
        <v>0</v>
      </c>
      <c r="AA214">
        <v>7</v>
      </c>
      <c r="AB214">
        <v>77</v>
      </c>
      <c r="AC214">
        <v>4</v>
      </c>
      <c r="AD214">
        <v>1</v>
      </c>
      <c r="AE214">
        <v>462</v>
      </c>
      <c r="AF214">
        <v>0</v>
      </c>
      <c r="AG214">
        <v>1127</v>
      </c>
      <c r="AH214">
        <v>50</v>
      </c>
      <c r="AI214">
        <v>51</v>
      </c>
      <c r="AJ214">
        <v>101</v>
      </c>
      <c r="AK214">
        <v>0</v>
      </c>
      <c r="AL214">
        <v>0</v>
      </c>
      <c r="AM214">
        <v>13</v>
      </c>
      <c r="AN214">
        <v>177</v>
      </c>
      <c r="AO214">
        <v>7</v>
      </c>
      <c r="AP214">
        <v>6</v>
      </c>
      <c r="AQ214">
        <v>1532</v>
      </c>
      <c r="AR214">
        <v>0</v>
      </c>
      <c r="AS214">
        <v>9509</v>
      </c>
      <c r="AT214">
        <v>642</v>
      </c>
      <c r="AU214">
        <v>356</v>
      </c>
      <c r="AV214">
        <v>2121</v>
      </c>
      <c r="AW214">
        <v>0</v>
      </c>
      <c r="AX214">
        <v>0</v>
      </c>
      <c r="AY214">
        <v>477</v>
      </c>
      <c r="AZ214">
        <v>9425</v>
      </c>
      <c r="BA214">
        <v>479</v>
      </c>
      <c r="BB214">
        <v>219</v>
      </c>
      <c r="BC214">
        <v>23228</v>
      </c>
      <c r="BD214">
        <v>17898924</v>
      </c>
      <c r="BE214">
        <v>914538</v>
      </c>
      <c r="BF214">
        <v>812704</v>
      </c>
      <c r="BG214">
        <v>1433150</v>
      </c>
      <c r="BH214">
        <v>0</v>
      </c>
      <c r="BI214">
        <v>0</v>
      </c>
      <c r="BJ214">
        <v>366563</v>
      </c>
      <c r="BK214">
        <v>4707777</v>
      </c>
      <c r="BL214">
        <v>134550</v>
      </c>
      <c r="BM214">
        <v>74111</v>
      </c>
      <c r="BN214">
        <v>26342317</v>
      </c>
      <c r="BO214">
        <v>13781972</v>
      </c>
      <c r="BP214">
        <v>871760</v>
      </c>
      <c r="BQ214">
        <v>846559</v>
      </c>
      <c r="BR214">
        <v>4920934</v>
      </c>
      <c r="BS214">
        <v>0</v>
      </c>
      <c r="BT214">
        <v>0</v>
      </c>
      <c r="BU214">
        <v>759381</v>
      </c>
      <c r="BV214">
        <v>12048343</v>
      </c>
      <c r="BW214">
        <v>613787</v>
      </c>
      <c r="BX214">
        <v>416688</v>
      </c>
      <c r="BY214">
        <v>34259424</v>
      </c>
      <c r="BZ214">
        <v>612955</v>
      </c>
      <c r="CA214">
        <v>23816001</v>
      </c>
      <c r="CB214">
        <v>785335</v>
      </c>
      <c r="CC214">
        <v>1584128</v>
      </c>
      <c r="CD214">
        <v>6354084</v>
      </c>
      <c r="CE214">
        <v>0</v>
      </c>
      <c r="CF214">
        <v>0</v>
      </c>
      <c r="CG214">
        <v>0</v>
      </c>
      <c r="CH214">
        <v>1125944</v>
      </c>
      <c r="CI214">
        <v>7693972</v>
      </c>
      <c r="CJ214">
        <v>0</v>
      </c>
      <c r="CK214">
        <v>748337</v>
      </c>
      <c r="CL214">
        <v>0</v>
      </c>
      <c r="CM214">
        <v>0</v>
      </c>
      <c r="CN214">
        <v>0</v>
      </c>
      <c r="CO214">
        <v>59815</v>
      </c>
      <c r="CP214">
        <v>42780571</v>
      </c>
      <c r="CQ214">
        <v>0</v>
      </c>
      <c r="CR214">
        <v>0</v>
      </c>
      <c r="CS214">
        <v>0</v>
      </c>
      <c r="CT214">
        <v>0</v>
      </c>
      <c r="CU214">
        <v>0</v>
      </c>
      <c r="CV214">
        <v>7864895</v>
      </c>
      <c r="CW214">
        <v>1000963</v>
      </c>
      <c r="CX214">
        <v>75135</v>
      </c>
      <c r="CY214">
        <v>0</v>
      </c>
      <c r="CZ214">
        <v>0</v>
      </c>
      <c r="DA214">
        <v>0</v>
      </c>
      <c r="DB214">
        <v>0</v>
      </c>
      <c r="DC214">
        <v>8880177</v>
      </c>
      <c r="DD214">
        <v>0</v>
      </c>
      <c r="DE214">
        <v>0</v>
      </c>
      <c r="DF214">
        <v>17821170</v>
      </c>
      <c r="DG214">
        <v>953759</v>
      </c>
      <c r="DH214">
        <v>20465088</v>
      </c>
      <c r="DI214">
        <v>0</v>
      </c>
      <c r="DJ214">
        <v>452227</v>
      </c>
      <c r="DK214">
        <v>0</v>
      </c>
      <c r="DL214">
        <v>0</v>
      </c>
      <c r="DM214">
        <v>0</v>
      </c>
      <c r="DN214">
        <v>0</v>
      </c>
      <c r="DO214">
        <v>279746</v>
      </c>
      <c r="DP214">
        <v>37141618</v>
      </c>
      <c r="DQ214">
        <v>0</v>
      </c>
      <c r="DR214">
        <v>0</v>
      </c>
      <c r="DS214">
        <v>0</v>
      </c>
      <c r="DT214">
        <v>0</v>
      </c>
      <c r="DU214">
        <v>0</v>
      </c>
      <c r="DV214">
        <v>0</v>
      </c>
      <c r="DW214">
        <v>0</v>
      </c>
      <c r="DX214">
        <v>0</v>
      </c>
      <c r="DY214">
        <v>0</v>
      </c>
      <c r="DZ214">
        <v>0</v>
      </c>
      <c r="EA214">
        <v>0</v>
      </c>
      <c r="EB214">
        <v>0</v>
      </c>
      <c r="EC214">
        <v>0</v>
      </c>
      <c r="ED214" t="s">
        <v>202</v>
      </c>
      <c r="EE214" t="s">
        <v>203</v>
      </c>
      <c r="EF214" t="s">
        <v>204</v>
      </c>
      <c r="EG214">
        <v>1</v>
      </c>
    </row>
    <row r="215" spans="1:137" x14ac:dyDescent="0.25">
      <c r="A215" t="s">
        <v>1543</v>
      </c>
      <c r="B215" t="s">
        <v>1544</v>
      </c>
      <c r="C215">
        <v>2016</v>
      </c>
      <c r="D215" s="7">
        <v>42644</v>
      </c>
      <c r="E215" s="7">
        <v>42735</v>
      </c>
      <c r="F215" t="s">
        <v>194</v>
      </c>
      <c r="G215" t="s">
        <v>410</v>
      </c>
      <c r="H215">
        <v>6</v>
      </c>
      <c r="I215">
        <v>511</v>
      </c>
      <c r="J215" t="s">
        <v>196</v>
      </c>
      <c r="K215" t="s">
        <v>37</v>
      </c>
      <c r="L215" t="s">
        <v>197</v>
      </c>
      <c r="M215" t="s">
        <v>1545</v>
      </c>
      <c r="N215" t="s">
        <v>1546</v>
      </c>
      <c r="O215" t="s">
        <v>1547</v>
      </c>
      <c r="P215" t="s">
        <v>1548</v>
      </c>
      <c r="Q215" t="s">
        <v>1549</v>
      </c>
      <c r="R215">
        <v>150</v>
      </c>
      <c r="S215">
        <v>144</v>
      </c>
      <c r="T215">
        <v>144</v>
      </c>
      <c r="U215">
        <v>103</v>
      </c>
      <c r="V215">
        <v>38</v>
      </c>
      <c r="W215">
        <v>29</v>
      </c>
      <c r="X215">
        <v>65</v>
      </c>
      <c r="Y215">
        <v>0</v>
      </c>
      <c r="Z215">
        <v>0</v>
      </c>
      <c r="AA215">
        <v>30</v>
      </c>
      <c r="AB215">
        <v>1</v>
      </c>
      <c r="AC215">
        <v>0</v>
      </c>
      <c r="AD215">
        <v>7</v>
      </c>
      <c r="AE215">
        <v>273</v>
      </c>
      <c r="AF215">
        <v>0</v>
      </c>
      <c r="AG215">
        <v>1070</v>
      </c>
      <c r="AH215">
        <v>276</v>
      </c>
      <c r="AI215">
        <v>7245</v>
      </c>
      <c r="AJ215">
        <v>312</v>
      </c>
      <c r="AK215">
        <v>0</v>
      </c>
      <c r="AL215">
        <v>0</v>
      </c>
      <c r="AM215">
        <v>30</v>
      </c>
      <c r="AN215">
        <v>1</v>
      </c>
      <c r="AO215">
        <v>0</v>
      </c>
      <c r="AP215">
        <v>483</v>
      </c>
      <c r="AQ215">
        <v>9417</v>
      </c>
      <c r="AR215">
        <v>0</v>
      </c>
      <c r="AS215">
        <v>3745</v>
      </c>
      <c r="AT215">
        <v>1087</v>
      </c>
      <c r="AU215">
        <v>3887</v>
      </c>
      <c r="AV215">
        <v>15507</v>
      </c>
      <c r="AW215">
        <v>0</v>
      </c>
      <c r="AX215">
        <v>0</v>
      </c>
      <c r="AY215">
        <v>3828</v>
      </c>
      <c r="AZ215">
        <v>280</v>
      </c>
      <c r="BA215">
        <v>2</v>
      </c>
      <c r="BB215">
        <v>2406</v>
      </c>
      <c r="BC215">
        <v>30742</v>
      </c>
      <c r="BD215">
        <v>3624336</v>
      </c>
      <c r="BE215">
        <v>1331439</v>
      </c>
      <c r="BF215">
        <v>4288208</v>
      </c>
      <c r="BG215">
        <v>2336868</v>
      </c>
      <c r="BH215">
        <v>0</v>
      </c>
      <c r="BI215">
        <v>0</v>
      </c>
      <c r="BJ215">
        <v>1014275</v>
      </c>
      <c r="BK215">
        <v>71954</v>
      </c>
      <c r="BL215">
        <v>0</v>
      </c>
      <c r="BM215">
        <v>322913</v>
      </c>
      <c r="BN215">
        <v>12989993</v>
      </c>
      <c r="BO215">
        <v>4999288</v>
      </c>
      <c r="BP215">
        <v>2209772</v>
      </c>
      <c r="BQ215">
        <v>2482496</v>
      </c>
      <c r="BR215">
        <v>14841083</v>
      </c>
      <c r="BS215">
        <v>0</v>
      </c>
      <c r="BT215">
        <v>0</v>
      </c>
      <c r="BU215">
        <v>4352185</v>
      </c>
      <c r="BV215">
        <v>1022736</v>
      </c>
      <c r="BW215">
        <v>213743</v>
      </c>
      <c r="BX215">
        <v>1983222</v>
      </c>
      <c r="BY215">
        <v>32104525</v>
      </c>
      <c r="BZ215">
        <v>1586939</v>
      </c>
      <c r="CA215">
        <v>6955151</v>
      </c>
      <c r="CB215">
        <v>2702159</v>
      </c>
      <c r="CC215">
        <v>4808514</v>
      </c>
      <c r="CD215">
        <v>9188873</v>
      </c>
      <c r="CE215">
        <v>0</v>
      </c>
      <c r="CF215">
        <v>0</v>
      </c>
      <c r="CG215">
        <v>0</v>
      </c>
      <c r="CH215">
        <v>1815915</v>
      </c>
      <c r="CI215">
        <v>890360</v>
      </c>
      <c r="CJ215">
        <v>0</v>
      </c>
      <c r="CK215">
        <v>213743</v>
      </c>
      <c r="CL215">
        <v>0</v>
      </c>
      <c r="CM215">
        <v>0</v>
      </c>
      <c r="CN215">
        <v>0</v>
      </c>
      <c r="CO215">
        <v>715813</v>
      </c>
      <c r="CP215">
        <v>28877467</v>
      </c>
      <c r="CQ215">
        <v>0</v>
      </c>
      <c r="CR215">
        <v>0</v>
      </c>
      <c r="CS215">
        <v>0</v>
      </c>
      <c r="CT215">
        <v>19607</v>
      </c>
      <c r="CU215">
        <v>19607</v>
      </c>
      <c r="CV215">
        <v>1668473</v>
      </c>
      <c r="CW215">
        <v>839052</v>
      </c>
      <c r="CX215">
        <v>1962190</v>
      </c>
      <c r="CY215">
        <v>7989078</v>
      </c>
      <c r="CZ215">
        <v>0</v>
      </c>
      <c r="DA215">
        <v>0</v>
      </c>
      <c r="DB215">
        <v>3550545</v>
      </c>
      <c r="DC215">
        <v>223937</v>
      </c>
      <c r="DD215">
        <v>0</v>
      </c>
      <c r="DE215">
        <v>3383</v>
      </c>
      <c r="DF215">
        <v>16236658</v>
      </c>
      <c r="DG215">
        <v>281873</v>
      </c>
      <c r="DH215">
        <v>16066041</v>
      </c>
      <c r="DI215">
        <v>0</v>
      </c>
      <c r="DJ215">
        <v>537803</v>
      </c>
      <c r="DK215">
        <v>0</v>
      </c>
      <c r="DL215">
        <v>0</v>
      </c>
      <c r="DM215">
        <v>0</v>
      </c>
      <c r="DN215">
        <v>0</v>
      </c>
      <c r="DO215">
        <v>377887</v>
      </c>
      <c r="DP215">
        <v>89287284</v>
      </c>
      <c r="DQ215">
        <v>6076577</v>
      </c>
      <c r="DR215">
        <v>0</v>
      </c>
      <c r="DS215">
        <v>0</v>
      </c>
      <c r="DT215">
        <v>0</v>
      </c>
      <c r="DU215">
        <v>0</v>
      </c>
      <c r="DV215">
        <v>0</v>
      </c>
      <c r="DW215">
        <v>0</v>
      </c>
      <c r="DX215">
        <v>0</v>
      </c>
      <c r="DY215">
        <v>0</v>
      </c>
      <c r="DZ215">
        <v>0</v>
      </c>
      <c r="EA215">
        <v>0</v>
      </c>
      <c r="EB215">
        <v>0</v>
      </c>
      <c r="EC215">
        <v>0</v>
      </c>
      <c r="ED215" t="s">
        <v>202</v>
      </c>
      <c r="EE215" t="s">
        <v>203</v>
      </c>
      <c r="EF215" t="s">
        <v>204</v>
      </c>
      <c r="EG215">
        <v>1</v>
      </c>
    </row>
    <row r="216" spans="1:137" x14ac:dyDescent="0.25">
      <c r="A216" t="s">
        <v>1550</v>
      </c>
      <c r="B216" t="s">
        <v>1551</v>
      </c>
      <c r="C216">
        <v>2016</v>
      </c>
      <c r="D216" s="7">
        <v>42644</v>
      </c>
      <c r="E216" s="7">
        <v>42735</v>
      </c>
      <c r="F216" t="s">
        <v>194</v>
      </c>
      <c r="G216" t="s">
        <v>31</v>
      </c>
      <c r="H216">
        <v>7</v>
      </c>
      <c r="I216">
        <v>431</v>
      </c>
      <c r="J216" t="s">
        <v>208</v>
      </c>
      <c r="K216" t="s">
        <v>37</v>
      </c>
      <c r="L216" t="s">
        <v>224</v>
      </c>
      <c r="M216" t="s">
        <v>1552</v>
      </c>
      <c r="N216" t="s">
        <v>1553</v>
      </c>
      <c r="O216" t="s">
        <v>49</v>
      </c>
      <c r="P216" t="s">
        <v>579</v>
      </c>
      <c r="Q216" t="s">
        <v>1554</v>
      </c>
      <c r="R216">
        <v>358</v>
      </c>
      <c r="S216">
        <v>260</v>
      </c>
      <c r="T216">
        <v>202</v>
      </c>
      <c r="U216">
        <v>551</v>
      </c>
      <c r="V216">
        <v>209</v>
      </c>
      <c r="W216">
        <v>460</v>
      </c>
      <c r="X216">
        <v>522</v>
      </c>
      <c r="Y216">
        <v>0</v>
      </c>
      <c r="Z216">
        <v>0</v>
      </c>
      <c r="AA216">
        <v>13</v>
      </c>
      <c r="AB216">
        <v>654</v>
      </c>
      <c r="AC216">
        <v>0</v>
      </c>
      <c r="AD216">
        <v>64</v>
      </c>
      <c r="AE216">
        <v>2473</v>
      </c>
      <c r="AF216">
        <v>8</v>
      </c>
      <c r="AG216">
        <v>3463</v>
      </c>
      <c r="AH216">
        <v>1122</v>
      </c>
      <c r="AI216">
        <v>1437</v>
      </c>
      <c r="AJ216">
        <v>2385</v>
      </c>
      <c r="AK216">
        <v>0</v>
      </c>
      <c r="AL216">
        <v>0</v>
      </c>
      <c r="AM216">
        <v>57</v>
      </c>
      <c r="AN216">
        <v>2515</v>
      </c>
      <c r="AO216">
        <v>0</v>
      </c>
      <c r="AP216">
        <v>176</v>
      </c>
      <c r="AQ216">
        <v>11155</v>
      </c>
      <c r="AR216">
        <v>1995</v>
      </c>
      <c r="AS216">
        <v>7481</v>
      </c>
      <c r="AT216">
        <v>1621</v>
      </c>
      <c r="AU216">
        <v>3151</v>
      </c>
      <c r="AV216">
        <v>8590</v>
      </c>
      <c r="AW216">
        <v>0</v>
      </c>
      <c r="AX216">
        <v>0</v>
      </c>
      <c r="AY216">
        <v>563</v>
      </c>
      <c r="AZ216">
        <v>7721</v>
      </c>
      <c r="BA216">
        <v>0</v>
      </c>
      <c r="BB216">
        <v>919</v>
      </c>
      <c r="BC216">
        <v>30046</v>
      </c>
      <c r="BD216">
        <v>84970611</v>
      </c>
      <c r="BE216">
        <v>31108292</v>
      </c>
      <c r="BF216">
        <v>22562395</v>
      </c>
      <c r="BG216">
        <v>38763253</v>
      </c>
      <c r="BH216">
        <v>0</v>
      </c>
      <c r="BI216">
        <v>0</v>
      </c>
      <c r="BJ216">
        <v>2617958</v>
      </c>
      <c r="BK216">
        <v>48373175</v>
      </c>
      <c r="BL216">
        <v>0</v>
      </c>
      <c r="BM216">
        <v>1751841</v>
      </c>
      <c r="BN216">
        <v>230147525</v>
      </c>
      <c r="BO216">
        <v>31239788</v>
      </c>
      <c r="BP216">
        <v>12756033</v>
      </c>
      <c r="BQ216">
        <v>8396641</v>
      </c>
      <c r="BR216">
        <v>24972605</v>
      </c>
      <c r="BS216">
        <v>0</v>
      </c>
      <c r="BT216">
        <v>0</v>
      </c>
      <c r="BU216">
        <v>1415905</v>
      </c>
      <c r="BV216">
        <v>36695741</v>
      </c>
      <c r="BW216">
        <v>0</v>
      </c>
      <c r="BX216">
        <v>2292717</v>
      </c>
      <c r="BY216">
        <v>117769430</v>
      </c>
      <c r="BZ216">
        <v>1978402</v>
      </c>
      <c r="CA216">
        <v>98458644</v>
      </c>
      <c r="CB216">
        <v>37368467</v>
      </c>
      <c r="CC216">
        <v>23859010</v>
      </c>
      <c r="CD216">
        <v>45018485</v>
      </c>
      <c r="CE216">
        <v>0</v>
      </c>
      <c r="CF216">
        <v>0</v>
      </c>
      <c r="CG216">
        <v>0</v>
      </c>
      <c r="CH216">
        <v>3243595</v>
      </c>
      <c r="CI216">
        <v>61467265</v>
      </c>
      <c r="CJ216">
        <v>0</v>
      </c>
      <c r="CK216">
        <v>506145</v>
      </c>
      <c r="CL216">
        <v>0</v>
      </c>
      <c r="CM216">
        <v>0</v>
      </c>
      <c r="CN216">
        <v>0</v>
      </c>
      <c r="CO216">
        <v>2400334</v>
      </c>
      <c r="CP216">
        <v>274300347</v>
      </c>
      <c r="CQ216">
        <v>0</v>
      </c>
      <c r="CR216">
        <v>0</v>
      </c>
      <c r="CS216">
        <v>0</v>
      </c>
      <c r="CT216">
        <v>0</v>
      </c>
      <c r="CU216">
        <v>0</v>
      </c>
      <c r="CV216">
        <v>17623312</v>
      </c>
      <c r="CW216">
        <v>6091633</v>
      </c>
      <c r="CX216">
        <v>7083478</v>
      </c>
      <c r="CY216">
        <v>18095958</v>
      </c>
      <c r="CZ216">
        <v>0</v>
      </c>
      <c r="DA216">
        <v>0</v>
      </c>
      <c r="DB216">
        <v>753095</v>
      </c>
      <c r="DC216">
        <v>22817711</v>
      </c>
      <c r="DD216">
        <v>0</v>
      </c>
      <c r="DE216">
        <v>1151421</v>
      </c>
      <c r="DF216">
        <v>73616608</v>
      </c>
      <c r="DG216">
        <v>690310</v>
      </c>
      <c r="DH216">
        <v>87031439</v>
      </c>
      <c r="DI216">
        <v>0</v>
      </c>
      <c r="DJ216">
        <v>172255</v>
      </c>
      <c r="DK216">
        <v>0</v>
      </c>
      <c r="DL216">
        <v>0</v>
      </c>
      <c r="DM216">
        <v>0</v>
      </c>
      <c r="DN216">
        <v>0</v>
      </c>
      <c r="DO216">
        <v>1521000</v>
      </c>
      <c r="DP216">
        <v>31157382</v>
      </c>
      <c r="DQ216">
        <v>0</v>
      </c>
      <c r="DR216">
        <v>0</v>
      </c>
      <c r="DS216">
        <v>0</v>
      </c>
      <c r="DT216">
        <v>0</v>
      </c>
      <c r="DU216">
        <v>0</v>
      </c>
      <c r="DV216">
        <v>0</v>
      </c>
      <c r="DW216">
        <v>0</v>
      </c>
      <c r="DX216">
        <v>0</v>
      </c>
      <c r="DY216">
        <v>0</v>
      </c>
      <c r="DZ216">
        <v>0</v>
      </c>
      <c r="EA216">
        <v>0</v>
      </c>
      <c r="EB216">
        <v>0</v>
      </c>
      <c r="EC216">
        <v>0</v>
      </c>
      <c r="ED216" t="s">
        <v>202</v>
      </c>
      <c r="EE216" t="s">
        <v>203</v>
      </c>
      <c r="EF216" t="s">
        <v>204</v>
      </c>
      <c r="EG216">
        <v>1</v>
      </c>
    </row>
    <row r="217" spans="1:137" x14ac:dyDescent="0.25">
      <c r="A217" t="s">
        <v>1555</v>
      </c>
      <c r="B217" t="s">
        <v>1556</v>
      </c>
      <c r="C217">
        <v>2016</v>
      </c>
      <c r="D217" s="7">
        <v>42644</v>
      </c>
      <c r="E217" s="7">
        <v>42735</v>
      </c>
      <c r="F217" t="s">
        <v>194</v>
      </c>
      <c r="G217" t="s">
        <v>541</v>
      </c>
      <c r="H217">
        <v>10</v>
      </c>
      <c r="I217">
        <v>809</v>
      </c>
      <c r="J217" t="s">
        <v>286</v>
      </c>
      <c r="K217" t="s">
        <v>37</v>
      </c>
      <c r="L217" t="s">
        <v>197</v>
      </c>
      <c r="M217" t="s">
        <v>1557</v>
      </c>
      <c r="N217" t="s">
        <v>1558</v>
      </c>
      <c r="O217" t="s">
        <v>1559</v>
      </c>
      <c r="P217" t="s">
        <v>1560</v>
      </c>
      <c r="Q217" t="s">
        <v>546</v>
      </c>
      <c r="R217">
        <v>91</v>
      </c>
      <c r="S217">
        <v>91</v>
      </c>
      <c r="T217">
        <v>71</v>
      </c>
      <c r="U217">
        <v>87</v>
      </c>
      <c r="V217">
        <v>30</v>
      </c>
      <c r="W217">
        <v>7</v>
      </c>
      <c r="X217">
        <v>21</v>
      </c>
      <c r="Y217">
        <v>0</v>
      </c>
      <c r="Z217">
        <v>0</v>
      </c>
      <c r="AA217">
        <v>1</v>
      </c>
      <c r="AB217">
        <v>30</v>
      </c>
      <c r="AC217">
        <v>3</v>
      </c>
      <c r="AD217">
        <v>4</v>
      </c>
      <c r="AE217">
        <v>183</v>
      </c>
      <c r="AF217">
        <v>32</v>
      </c>
      <c r="AG217">
        <v>426</v>
      </c>
      <c r="AH217">
        <v>320</v>
      </c>
      <c r="AI217">
        <v>823</v>
      </c>
      <c r="AJ217">
        <v>3700</v>
      </c>
      <c r="AK217">
        <v>0</v>
      </c>
      <c r="AL217">
        <v>0</v>
      </c>
      <c r="AM217">
        <v>9</v>
      </c>
      <c r="AN217">
        <v>944</v>
      </c>
      <c r="AO217">
        <v>51</v>
      </c>
      <c r="AP217">
        <v>176</v>
      </c>
      <c r="AQ217">
        <v>6449</v>
      </c>
      <c r="AR217">
        <v>5613</v>
      </c>
      <c r="AS217">
        <v>2538</v>
      </c>
      <c r="AT217">
        <v>425</v>
      </c>
      <c r="AU217">
        <v>465</v>
      </c>
      <c r="AV217">
        <v>2793</v>
      </c>
      <c r="AW217">
        <v>0</v>
      </c>
      <c r="AX217">
        <v>0</v>
      </c>
      <c r="AY217">
        <v>244</v>
      </c>
      <c r="AZ217">
        <v>3300</v>
      </c>
      <c r="BA217">
        <v>49</v>
      </c>
      <c r="BB217">
        <v>105</v>
      </c>
      <c r="BC217">
        <v>9919</v>
      </c>
      <c r="BD217">
        <v>2580123</v>
      </c>
      <c r="BE217">
        <v>1081778</v>
      </c>
      <c r="BF217">
        <v>354875</v>
      </c>
      <c r="BG217">
        <v>2206298</v>
      </c>
      <c r="BH217">
        <v>0</v>
      </c>
      <c r="BI217">
        <v>0</v>
      </c>
      <c r="BJ217">
        <v>24086</v>
      </c>
      <c r="BK217">
        <v>806110</v>
      </c>
      <c r="BL217">
        <v>138237</v>
      </c>
      <c r="BM217">
        <v>185951</v>
      </c>
      <c r="BN217">
        <v>7377458</v>
      </c>
      <c r="BO217">
        <v>2488696</v>
      </c>
      <c r="BP217">
        <v>505245</v>
      </c>
      <c r="BQ217">
        <v>302727</v>
      </c>
      <c r="BR217">
        <v>1695999</v>
      </c>
      <c r="BS217">
        <v>0</v>
      </c>
      <c r="BT217">
        <v>0</v>
      </c>
      <c r="BU217">
        <v>240144</v>
      </c>
      <c r="BV217">
        <v>3119137</v>
      </c>
      <c r="BW217">
        <v>112539</v>
      </c>
      <c r="BX217">
        <v>105267</v>
      </c>
      <c r="BY217">
        <v>8569754</v>
      </c>
      <c r="BZ217">
        <v>32609</v>
      </c>
      <c r="CA217">
        <v>3003210</v>
      </c>
      <c r="CB217">
        <v>1249043</v>
      </c>
      <c r="CC217">
        <v>315636</v>
      </c>
      <c r="CD217">
        <v>2249648</v>
      </c>
      <c r="CE217">
        <v>5074</v>
      </c>
      <c r="CF217">
        <v>0</v>
      </c>
      <c r="CG217">
        <v>0</v>
      </c>
      <c r="CH217">
        <v>222354</v>
      </c>
      <c r="CI217">
        <v>2200649</v>
      </c>
      <c r="CJ217">
        <v>0</v>
      </c>
      <c r="CK217">
        <v>250776</v>
      </c>
      <c r="CL217">
        <v>0</v>
      </c>
      <c r="CM217">
        <v>0</v>
      </c>
      <c r="CN217">
        <v>0</v>
      </c>
      <c r="CO217">
        <v>60867</v>
      </c>
      <c r="CP217">
        <v>9589866</v>
      </c>
      <c r="CQ217">
        <v>0</v>
      </c>
      <c r="CR217">
        <v>118221</v>
      </c>
      <c r="CS217">
        <v>0</v>
      </c>
      <c r="CT217">
        <v>0</v>
      </c>
      <c r="CU217">
        <v>118221</v>
      </c>
      <c r="CV217">
        <v>2048517</v>
      </c>
      <c r="CW217">
        <v>332289</v>
      </c>
      <c r="CX217">
        <v>333560</v>
      </c>
      <c r="CY217">
        <v>1758295</v>
      </c>
      <c r="CZ217">
        <v>0</v>
      </c>
      <c r="DA217">
        <v>0</v>
      </c>
      <c r="DB217">
        <v>39225</v>
      </c>
      <c r="DC217">
        <v>1692927</v>
      </c>
      <c r="DD217">
        <v>0</v>
      </c>
      <c r="DE217">
        <v>270754</v>
      </c>
      <c r="DF217">
        <v>6475567</v>
      </c>
      <c r="DG217">
        <v>258214</v>
      </c>
      <c r="DH217">
        <v>7523130</v>
      </c>
      <c r="DI217">
        <v>0</v>
      </c>
      <c r="DJ217">
        <v>630303</v>
      </c>
      <c r="DK217">
        <v>0</v>
      </c>
      <c r="DL217">
        <v>0</v>
      </c>
      <c r="DM217">
        <v>0</v>
      </c>
      <c r="DN217">
        <v>0</v>
      </c>
      <c r="DO217">
        <v>1009789</v>
      </c>
      <c r="DP217">
        <v>11488004</v>
      </c>
      <c r="DQ217">
        <v>0</v>
      </c>
      <c r="DR217">
        <v>0</v>
      </c>
      <c r="DS217">
        <v>0</v>
      </c>
      <c r="DT217">
        <v>0</v>
      </c>
      <c r="DU217">
        <v>0</v>
      </c>
      <c r="DV217">
        <v>0</v>
      </c>
      <c r="DW217">
        <v>0</v>
      </c>
      <c r="DX217">
        <v>0</v>
      </c>
      <c r="DY217">
        <v>0</v>
      </c>
      <c r="DZ217">
        <v>0</v>
      </c>
      <c r="EA217">
        <v>0</v>
      </c>
      <c r="EB217">
        <v>0</v>
      </c>
      <c r="EC217">
        <v>0</v>
      </c>
      <c r="ED217" t="s">
        <v>202</v>
      </c>
      <c r="EE217" t="s">
        <v>203</v>
      </c>
      <c r="EF217" t="s">
        <v>204</v>
      </c>
      <c r="EG217">
        <v>1</v>
      </c>
    </row>
    <row r="218" spans="1:137" x14ac:dyDescent="0.25">
      <c r="A218" t="s">
        <v>1561</v>
      </c>
      <c r="B218" t="s">
        <v>1562</v>
      </c>
      <c r="C218">
        <v>2016</v>
      </c>
      <c r="D218" s="7">
        <v>42644</v>
      </c>
      <c r="E218" s="7">
        <v>42735</v>
      </c>
      <c r="F218" t="s">
        <v>194</v>
      </c>
      <c r="G218" t="s">
        <v>29</v>
      </c>
      <c r="H218">
        <v>11</v>
      </c>
      <c r="I218">
        <v>925</v>
      </c>
      <c r="J218" t="s">
        <v>240</v>
      </c>
      <c r="K218" t="s">
        <v>37</v>
      </c>
      <c r="L218" t="s">
        <v>224</v>
      </c>
      <c r="M218" t="s">
        <v>1563</v>
      </c>
      <c r="N218" t="s">
        <v>1564</v>
      </c>
      <c r="O218" t="s">
        <v>6</v>
      </c>
      <c r="P218" t="s">
        <v>1437</v>
      </c>
      <c r="Q218" t="s">
        <v>1565</v>
      </c>
      <c r="R218">
        <v>204</v>
      </c>
      <c r="S218">
        <v>204</v>
      </c>
      <c r="T218">
        <v>73</v>
      </c>
      <c r="U218">
        <v>617</v>
      </c>
      <c r="V218">
        <v>93</v>
      </c>
      <c r="W218">
        <v>134</v>
      </c>
      <c r="X218">
        <v>197</v>
      </c>
      <c r="Y218">
        <v>0</v>
      </c>
      <c r="Z218">
        <v>0</v>
      </c>
      <c r="AA218">
        <v>111</v>
      </c>
      <c r="AB218">
        <v>47</v>
      </c>
      <c r="AC218">
        <v>0</v>
      </c>
      <c r="AD218">
        <v>86</v>
      </c>
      <c r="AE218">
        <v>1285</v>
      </c>
      <c r="AF218">
        <v>0</v>
      </c>
      <c r="AG218">
        <v>3373</v>
      </c>
      <c r="AH218">
        <v>458</v>
      </c>
      <c r="AI218">
        <v>806</v>
      </c>
      <c r="AJ218">
        <v>1244</v>
      </c>
      <c r="AK218">
        <v>0</v>
      </c>
      <c r="AL218">
        <v>0</v>
      </c>
      <c r="AM218">
        <v>413</v>
      </c>
      <c r="AN218">
        <v>214</v>
      </c>
      <c r="AO218">
        <v>0</v>
      </c>
      <c r="AP218">
        <v>127</v>
      </c>
      <c r="AQ218">
        <v>6635</v>
      </c>
      <c r="AR218">
        <v>0</v>
      </c>
      <c r="AS218">
        <v>2551</v>
      </c>
      <c r="AT218">
        <v>664</v>
      </c>
      <c r="AU218">
        <v>330</v>
      </c>
      <c r="AV218">
        <v>1531</v>
      </c>
      <c r="AW218">
        <v>0</v>
      </c>
      <c r="AX218">
        <v>0</v>
      </c>
      <c r="AY218">
        <v>1550</v>
      </c>
      <c r="AZ218">
        <v>716</v>
      </c>
      <c r="BA218">
        <v>0</v>
      </c>
      <c r="BB218">
        <v>840</v>
      </c>
      <c r="BC218">
        <v>8182</v>
      </c>
      <c r="BD218">
        <v>53669576</v>
      </c>
      <c r="BE218">
        <v>7512215</v>
      </c>
      <c r="BF218">
        <v>10688645</v>
      </c>
      <c r="BG218">
        <v>19779255</v>
      </c>
      <c r="BH218">
        <v>0</v>
      </c>
      <c r="BI218">
        <v>0</v>
      </c>
      <c r="BJ218">
        <v>8975323</v>
      </c>
      <c r="BK218">
        <v>3699775</v>
      </c>
      <c r="BL218">
        <v>0</v>
      </c>
      <c r="BM218">
        <v>6744100</v>
      </c>
      <c r="BN218">
        <v>111068889</v>
      </c>
      <c r="BO218">
        <v>15196086</v>
      </c>
      <c r="BP218">
        <v>3958191</v>
      </c>
      <c r="BQ218">
        <v>1965098</v>
      </c>
      <c r="BR218">
        <v>9119095</v>
      </c>
      <c r="BS218">
        <v>0</v>
      </c>
      <c r="BT218">
        <v>0</v>
      </c>
      <c r="BU218">
        <v>9233640</v>
      </c>
      <c r="BV218">
        <v>4259568</v>
      </c>
      <c r="BW218">
        <v>0</v>
      </c>
      <c r="BX218">
        <v>5009652</v>
      </c>
      <c r="BY218">
        <v>48741330</v>
      </c>
      <c r="BZ218">
        <v>4521111</v>
      </c>
      <c r="CA218">
        <v>61265416</v>
      </c>
      <c r="CB218">
        <v>9901368</v>
      </c>
      <c r="CC218">
        <v>11292604</v>
      </c>
      <c r="CD218">
        <v>26155836</v>
      </c>
      <c r="CE218">
        <v>0</v>
      </c>
      <c r="CF218">
        <v>0</v>
      </c>
      <c r="CG218">
        <v>0</v>
      </c>
      <c r="CH218">
        <v>15829726</v>
      </c>
      <c r="CI218">
        <v>4460671</v>
      </c>
      <c r="CJ218">
        <v>0</v>
      </c>
      <c r="CK218">
        <v>0</v>
      </c>
      <c r="CL218">
        <v>0</v>
      </c>
      <c r="CM218">
        <v>0</v>
      </c>
      <c r="CN218">
        <v>0</v>
      </c>
      <c r="CO218">
        <v>3232396</v>
      </c>
      <c r="CP218">
        <v>136659128</v>
      </c>
      <c r="CQ218">
        <v>0</v>
      </c>
      <c r="CR218">
        <v>0</v>
      </c>
      <c r="CS218">
        <v>0</v>
      </c>
      <c r="CT218">
        <v>0</v>
      </c>
      <c r="CU218">
        <v>0</v>
      </c>
      <c r="CV218">
        <v>5652003</v>
      </c>
      <c r="CW218">
        <v>1244535</v>
      </c>
      <c r="CX218">
        <v>1003158</v>
      </c>
      <c r="CY218">
        <v>1924964</v>
      </c>
      <c r="CZ218">
        <v>0</v>
      </c>
      <c r="DA218">
        <v>0</v>
      </c>
      <c r="DB218">
        <v>1864098</v>
      </c>
      <c r="DC218">
        <v>3273499</v>
      </c>
      <c r="DD218">
        <v>0</v>
      </c>
      <c r="DE218">
        <v>8188834</v>
      </c>
      <c r="DF218">
        <v>23151091</v>
      </c>
      <c r="DG218">
        <v>345435</v>
      </c>
      <c r="DH218">
        <v>19102435</v>
      </c>
      <c r="DI218">
        <v>0</v>
      </c>
      <c r="DJ218">
        <v>0</v>
      </c>
      <c r="DK218">
        <v>0</v>
      </c>
      <c r="DL218">
        <v>0</v>
      </c>
      <c r="DM218">
        <v>0</v>
      </c>
      <c r="DN218">
        <v>0</v>
      </c>
      <c r="DO218">
        <v>489776</v>
      </c>
      <c r="DP218">
        <v>48557587</v>
      </c>
      <c r="DQ218">
        <v>0</v>
      </c>
      <c r="DR218">
        <v>0</v>
      </c>
      <c r="DS218">
        <v>0</v>
      </c>
      <c r="DT218">
        <v>0</v>
      </c>
      <c r="DU218">
        <v>0</v>
      </c>
      <c r="DV218">
        <v>0</v>
      </c>
      <c r="DW218">
        <v>0</v>
      </c>
      <c r="DX218">
        <v>0</v>
      </c>
      <c r="DY218">
        <v>0</v>
      </c>
      <c r="DZ218">
        <v>0</v>
      </c>
      <c r="EA218">
        <v>0</v>
      </c>
      <c r="EB218">
        <v>0</v>
      </c>
      <c r="EC218">
        <v>0</v>
      </c>
      <c r="ED218" t="s">
        <v>202</v>
      </c>
      <c r="EE218" t="s">
        <v>203</v>
      </c>
      <c r="EF218" t="s">
        <v>204</v>
      </c>
      <c r="EG218">
        <v>1</v>
      </c>
    </row>
    <row r="219" spans="1:137" x14ac:dyDescent="0.25">
      <c r="A219" t="s">
        <v>1566</v>
      </c>
      <c r="B219" t="s">
        <v>1567</v>
      </c>
      <c r="C219">
        <v>2016</v>
      </c>
      <c r="D219" s="7">
        <v>42644</v>
      </c>
      <c r="E219" s="7">
        <v>42735</v>
      </c>
      <c r="F219" t="s">
        <v>194</v>
      </c>
      <c r="G219" t="s">
        <v>222</v>
      </c>
      <c r="H219">
        <v>13</v>
      </c>
      <c r="I219">
        <v>1014</v>
      </c>
      <c r="J219" t="s">
        <v>286</v>
      </c>
      <c r="K219" t="s">
        <v>37</v>
      </c>
      <c r="L219" t="s">
        <v>224</v>
      </c>
      <c r="M219" t="s">
        <v>1568</v>
      </c>
      <c r="N219" t="s">
        <v>1569</v>
      </c>
      <c r="O219" t="s">
        <v>1570</v>
      </c>
      <c r="P219" t="s">
        <v>1571</v>
      </c>
      <c r="Q219" t="s">
        <v>1572</v>
      </c>
      <c r="R219">
        <v>218</v>
      </c>
      <c r="S219">
        <v>218</v>
      </c>
      <c r="T219">
        <v>115</v>
      </c>
      <c r="U219">
        <v>596</v>
      </c>
      <c r="V219">
        <v>623</v>
      </c>
      <c r="W219">
        <v>70</v>
      </c>
      <c r="X219">
        <v>465</v>
      </c>
      <c r="Y219">
        <v>0</v>
      </c>
      <c r="Z219">
        <v>0</v>
      </c>
      <c r="AA219">
        <v>33</v>
      </c>
      <c r="AB219">
        <v>1002</v>
      </c>
      <c r="AC219">
        <v>16</v>
      </c>
      <c r="AD219">
        <v>34</v>
      </c>
      <c r="AE219">
        <v>2839</v>
      </c>
      <c r="AF219">
        <v>0</v>
      </c>
      <c r="AG219">
        <v>2396</v>
      </c>
      <c r="AH219">
        <v>2338</v>
      </c>
      <c r="AI219">
        <v>305</v>
      </c>
      <c r="AJ219">
        <v>1498</v>
      </c>
      <c r="AK219">
        <v>0</v>
      </c>
      <c r="AL219">
        <v>0</v>
      </c>
      <c r="AM219">
        <v>115</v>
      </c>
      <c r="AN219">
        <v>2866</v>
      </c>
      <c r="AO219">
        <v>33</v>
      </c>
      <c r="AP219">
        <v>94</v>
      </c>
      <c r="AQ219">
        <v>9645</v>
      </c>
      <c r="AR219">
        <v>0</v>
      </c>
      <c r="AS219">
        <v>3365</v>
      </c>
      <c r="AT219">
        <v>4793</v>
      </c>
      <c r="AU219">
        <v>417</v>
      </c>
      <c r="AV219">
        <v>4989</v>
      </c>
      <c r="AW219">
        <v>0</v>
      </c>
      <c r="AX219">
        <v>0</v>
      </c>
      <c r="AY219">
        <v>189</v>
      </c>
      <c r="AZ219">
        <v>12003</v>
      </c>
      <c r="BA219">
        <v>221</v>
      </c>
      <c r="BB219">
        <v>441</v>
      </c>
      <c r="BC219">
        <v>26418</v>
      </c>
      <c r="BD219">
        <v>37745303</v>
      </c>
      <c r="BE219">
        <v>44486312</v>
      </c>
      <c r="BF219">
        <v>3590104</v>
      </c>
      <c r="BG219">
        <v>26077279</v>
      </c>
      <c r="BH219">
        <v>0</v>
      </c>
      <c r="BI219">
        <v>0</v>
      </c>
      <c r="BJ219">
        <v>2299585</v>
      </c>
      <c r="BK219">
        <v>49858901</v>
      </c>
      <c r="BL219">
        <v>409625</v>
      </c>
      <c r="BM219">
        <v>1212399</v>
      </c>
      <c r="BN219">
        <v>165679508</v>
      </c>
      <c r="BO219">
        <v>18025078</v>
      </c>
      <c r="BP219">
        <v>23060162</v>
      </c>
      <c r="BQ219">
        <v>1145446</v>
      </c>
      <c r="BR219">
        <v>18605354</v>
      </c>
      <c r="BS219">
        <v>0</v>
      </c>
      <c r="BT219">
        <v>0</v>
      </c>
      <c r="BU219">
        <v>763711</v>
      </c>
      <c r="BV219">
        <v>43524337</v>
      </c>
      <c r="BW219">
        <v>617362</v>
      </c>
      <c r="BX219">
        <v>1807211</v>
      </c>
      <c r="BY219">
        <v>107548661</v>
      </c>
      <c r="BZ219">
        <v>835437</v>
      </c>
      <c r="CA219">
        <v>46232395</v>
      </c>
      <c r="CB219">
        <v>57977590</v>
      </c>
      <c r="CC219">
        <v>3680305</v>
      </c>
      <c r="CD219">
        <v>27757982</v>
      </c>
      <c r="CE219">
        <v>0</v>
      </c>
      <c r="CF219">
        <v>0</v>
      </c>
      <c r="CG219">
        <v>0</v>
      </c>
      <c r="CH219">
        <v>2283877</v>
      </c>
      <c r="CI219">
        <v>57334637</v>
      </c>
      <c r="CJ219">
        <v>0</v>
      </c>
      <c r="CK219">
        <v>1407025</v>
      </c>
      <c r="CL219">
        <v>0</v>
      </c>
      <c r="CM219">
        <v>0</v>
      </c>
      <c r="CN219">
        <v>0</v>
      </c>
      <c r="CO219">
        <v>1783152</v>
      </c>
      <c r="CP219">
        <v>199292400</v>
      </c>
      <c r="CQ219">
        <v>13920467</v>
      </c>
      <c r="CR219">
        <v>0</v>
      </c>
      <c r="CS219">
        <v>0</v>
      </c>
      <c r="CT219">
        <v>0</v>
      </c>
      <c r="CU219">
        <v>13920467</v>
      </c>
      <c r="CV219">
        <v>9523529</v>
      </c>
      <c r="CW219">
        <v>23481439</v>
      </c>
      <c r="CX219">
        <v>1055245</v>
      </c>
      <c r="CY219">
        <v>16919437</v>
      </c>
      <c r="CZ219">
        <v>0</v>
      </c>
      <c r="DA219">
        <v>0</v>
      </c>
      <c r="DB219">
        <v>778280</v>
      </c>
      <c r="DC219">
        <v>35641359</v>
      </c>
      <c r="DD219">
        <v>63726</v>
      </c>
      <c r="DE219">
        <v>393221</v>
      </c>
      <c r="DF219">
        <v>87856236</v>
      </c>
      <c r="DG219">
        <v>409616</v>
      </c>
      <c r="DH219">
        <v>82718597</v>
      </c>
      <c r="DI219">
        <v>0</v>
      </c>
      <c r="DJ219">
        <v>-1117598</v>
      </c>
      <c r="DK219">
        <v>0</v>
      </c>
      <c r="DL219">
        <v>0</v>
      </c>
      <c r="DM219">
        <v>0</v>
      </c>
      <c r="DN219">
        <v>0</v>
      </c>
      <c r="DO219">
        <v>7849666</v>
      </c>
      <c r="DP219">
        <v>127420416</v>
      </c>
      <c r="DQ219">
        <v>0</v>
      </c>
      <c r="DR219">
        <v>0</v>
      </c>
      <c r="DS219">
        <v>0</v>
      </c>
      <c r="DT219">
        <v>0</v>
      </c>
      <c r="DU219">
        <v>0</v>
      </c>
      <c r="DV219">
        <v>0</v>
      </c>
      <c r="DW219">
        <v>0</v>
      </c>
      <c r="DX219">
        <v>0</v>
      </c>
      <c r="DY219">
        <v>0</v>
      </c>
      <c r="DZ219">
        <v>0</v>
      </c>
      <c r="EA219">
        <v>0</v>
      </c>
      <c r="EB219">
        <v>0</v>
      </c>
      <c r="EC219">
        <v>0</v>
      </c>
      <c r="ED219" t="s">
        <v>202</v>
      </c>
      <c r="EE219" t="s">
        <v>203</v>
      </c>
      <c r="EF219" t="s">
        <v>204</v>
      </c>
      <c r="EG219">
        <v>1</v>
      </c>
    </row>
    <row r="220" spans="1:137" x14ac:dyDescent="0.25">
      <c r="A220" t="s">
        <v>1573</v>
      </c>
      <c r="B220" t="s">
        <v>1574</v>
      </c>
      <c r="C220">
        <v>2016</v>
      </c>
      <c r="D220" s="7">
        <v>42644</v>
      </c>
      <c r="E220" s="7">
        <v>42735</v>
      </c>
      <c r="F220" t="s">
        <v>194</v>
      </c>
      <c r="G220" t="s">
        <v>222</v>
      </c>
      <c r="H220">
        <v>13</v>
      </c>
      <c r="I220">
        <v>1015</v>
      </c>
      <c r="J220" t="s">
        <v>240</v>
      </c>
      <c r="K220" t="s">
        <v>37</v>
      </c>
      <c r="L220" t="s">
        <v>224</v>
      </c>
      <c r="M220" t="s">
        <v>248</v>
      </c>
      <c r="N220" t="s">
        <v>1575</v>
      </c>
      <c r="O220" t="s">
        <v>1576</v>
      </c>
      <c r="P220" t="s">
        <v>1577</v>
      </c>
      <c r="Q220" t="s">
        <v>251</v>
      </c>
      <c r="R220">
        <v>228</v>
      </c>
      <c r="S220">
        <v>228</v>
      </c>
      <c r="T220">
        <v>228</v>
      </c>
      <c r="U220">
        <v>334</v>
      </c>
      <c r="V220">
        <v>267</v>
      </c>
      <c r="W220">
        <v>452</v>
      </c>
      <c r="X220">
        <v>588</v>
      </c>
      <c r="Y220">
        <v>0</v>
      </c>
      <c r="Z220">
        <v>0</v>
      </c>
      <c r="AA220">
        <v>0</v>
      </c>
      <c r="AB220">
        <v>479</v>
      </c>
      <c r="AC220">
        <v>0</v>
      </c>
      <c r="AD220">
        <v>100</v>
      </c>
      <c r="AE220">
        <v>2220</v>
      </c>
      <c r="AF220">
        <v>0</v>
      </c>
      <c r="AG220">
        <v>1643</v>
      </c>
      <c r="AH220">
        <v>1267</v>
      </c>
      <c r="AI220">
        <v>1678</v>
      </c>
      <c r="AJ220">
        <v>2402</v>
      </c>
      <c r="AK220">
        <v>0</v>
      </c>
      <c r="AL220">
        <v>0</v>
      </c>
      <c r="AM220">
        <v>0</v>
      </c>
      <c r="AN220">
        <v>2343</v>
      </c>
      <c r="AO220">
        <v>0</v>
      </c>
      <c r="AP220">
        <v>446</v>
      </c>
      <c r="AQ220">
        <v>9779</v>
      </c>
      <c r="AR220">
        <v>0</v>
      </c>
      <c r="AS220">
        <v>596</v>
      </c>
      <c r="AT220">
        <v>803</v>
      </c>
      <c r="AU220">
        <v>2017</v>
      </c>
      <c r="AV220">
        <v>3799</v>
      </c>
      <c r="AW220">
        <v>0</v>
      </c>
      <c r="AX220">
        <v>0</v>
      </c>
      <c r="AY220">
        <v>0</v>
      </c>
      <c r="AZ220">
        <v>2413</v>
      </c>
      <c r="BA220">
        <v>0</v>
      </c>
      <c r="BB220">
        <v>805</v>
      </c>
      <c r="BC220">
        <v>10433</v>
      </c>
      <c r="BD220">
        <v>25547005</v>
      </c>
      <c r="BE220">
        <v>23573704</v>
      </c>
      <c r="BF220">
        <v>35774754</v>
      </c>
      <c r="BG220">
        <v>38992152</v>
      </c>
      <c r="BH220">
        <v>0</v>
      </c>
      <c r="BI220">
        <v>0</v>
      </c>
      <c r="BJ220">
        <v>0</v>
      </c>
      <c r="BK220">
        <v>44318168</v>
      </c>
      <c r="BL220">
        <v>0</v>
      </c>
      <c r="BM220">
        <v>2726124</v>
      </c>
      <c r="BN220">
        <v>170931907</v>
      </c>
      <c r="BO220">
        <v>5484198</v>
      </c>
      <c r="BP220">
        <v>10777631</v>
      </c>
      <c r="BQ220">
        <v>9436830</v>
      </c>
      <c r="BR220">
        <v>19997441</v>
      </c>
      <c r="BS220">
        <v>0</v>
      </c>
      <c r="BT220">
        <v>0</v>
      </c>
      <c r="BU220">
        <v>0</v>
      </c>
      <c r="BV220">
        <v>19860085</v>
      </c>
      <c r="BW220">
        <v>0</v>
      </c>
      <c r="BX220">
        <v>3474314</v>
      </c>
      <c r="BY220">
        <v>69030499</v>
      </c>
      <c r="BZ220">
        <v>-808108</v>
      </c>
      <c r="CA220">
        <v>24603233</v>
      </c>
      <c r="CB220">
        <v>24860419</v>
      </c>
      <c r="CC220">
        <v>38515510</v>
      </c>
      <c r="CD220">
        <v>53271602</v>
      </c>
      <c r="CE220">
        <v>-1514617</v>
      </c>
      <c r="CF220">
        <v>0</v>
      </c>
      <c r="CG220">
        <v>0</v>
      </c>
      <c r="CH220">
        <v>0</v>
      </c>
      <c r="CI220">
        <v>41752887</v>
      </c>
      <c r="CJ220">
        <v>0</v>
      </c>
      <c r="CK220">
        <v>0</v>
      </c>
      <c r="CL220">
        <v>0</v>
      </c>
      <c r="CM220">
        <v>0</v>
      </c>
      <c r="CN220">
        <v>0</v>
      </c>
      <c r="CO220">
        <v>6890987</v>
      </c>
      <c r="CP220">
        <v>187571913</v>
      </c>
      <c r="CQ220">
        <v>0</v>
      </c>
      <c r="CR220">
        <v>0</v>
      </c>
      <c r="CS220">
        <v>0</v>
      </c>
      <c r="CT220">
        <v>0</v>
      </c>
      <c r="CU220">
        <v>0</v>
      </c>
      <c r="CV220">
        <v>6427970</v>
      </c>
      <c r="CW220">
        <v>9490916</v>
      </c>
      <c r="CX220">
        <v>8210691</v>
      </c>
      <c r="CY220">
        <v>5717991</v>
      </c>
      <c r="CZ220">
        <v>0</v>
      </c>
      <c r="DA220">
        <v>0</v>
      </c>
      <c r="DB220">
        <v>0</v>
      </c>
      <c r="DC220">
        <v>22425366</v>
      </c>
      <c r="DD220">
        <v>0</v>
      </c>
      <c r="DE220">
        <v>117559</v>
      </c>
      <c r="DF220">
        <v>52390493</v>
      </c>
      <c r="DG220">
        <v>158722</v>
      </c>
      <c r="DH220">
        <v>40340431</v>
      </c>
      <c r="DI220">
        <v>1180176</v>
      </c>
      <c r="DJ220">
        <v>0</v>
      </c>
      <c r="DK220">
        <v>0</v>
      </c>
      <c r="DL220">
        <v>0</v>
      </c>
      <c r="DM220">
        <v>0</v>
      </c>
      <c r="DN220">
        <v>0</v>
      </c>
      <c r="DO220">
        <v>110207</v>
      </c>
      <c r="DP220">
        <v>6025227</v>
      </c>
      <c r="DQ220">
        <v>0</v>
      </c>
      <c r="DR220">
        <v>0</v>
      </c>
      <c r="DS220">
        <v>0</v>
      </c>
      <c r="DT220">
        <v>0</v>
      </c>
      <c r="DU220">
        <v>0</v>
      </c>
      <c r="DV220">
        <v>0</v>
      </c>
      <c r="DW220">
        <v>0</v>
      </c>
      <c r="DX220">
        <v>0</v>
      </c>
      <c r="DY220">
        <v>0</v>
      </c>
      <c r="DZ220">
        <v>0</v>
      </c>
      <c r="EA220">
        <v>0</v>
      </c>
      <c r="EB220">
        <v>0</v>
      </c>
      <c r="EC220">
        <v>0</v>
      </c>
      <c r="ED220" t="s">
        <v>202</v>
      </c>
      <c r="EE220" t="s">
        <v>203</v>
      </c>
      <c r="EF220" t="s">
        <v>204</v>
      </c>
      <c r="EG220">
        <v>1</v>
      </c>
    </row>
    <row r="221" spans="1:137" x14ac:dyDescent="0.25">
      <c r="A221" t="s">
        <v>1578</v>
      </c>
      <c r="B221" t="s">
        <v>1579</v>
      </c>
      <c r="C221">
        <v>2016</v>
      </c>
      <c r="D221" s="7">
        <v>42644</v>
      </c>
      <c r="E221" s="7">
        <v>42735</v>
      </c>
      <c r="F221" t="s">
        <v>194</v>
      </c>
      <c r="G221" t="s">
        <v>350</v>
      </c>
      <c r="H221">
        <v>1</v>
      </c>
      <c r="I221">
        <v>221</v>
      </c>
      <c r="J221" t="s">
        <v>286</v>
      </c>
      <c r="K221" t="s">
        <v>37</v>
      </c>
      <c r="L221" t="s">
        <v>197</v>
      </c>
      <c r="M221" t="s">
        <v>1580</v>
      </c>
      <c r="N221" t="s">
        <v>1581</v>
      </c>
      <c r="O221" t="s">
        <v>1582</v>
      </c>
      <c r="P221" t="s">
        <v>1583</v>
      </c>
      <c r="Q221" t="s">
        <v>1584</v>
      </c>
      <c r="R221">
        <v>45</v>
      </c>
      <c r="S221">
        <v>45</v>
      </c>
      <c r="T221">
        <v>33</v>
      </c>
      <c r="U221">
        <v>49</v>
      </c>
      <c r="V221">
        <v>0</v>
      </c>
      <c r="W221">
        <v>53</v>
      </c>
      <c r="X221">
        <v>0</v>
      </c>
      <c r="Y221">
        <v>0</v>
      </c>
      <c r="Z221">
        <v>0</v>
      </c>
      <c r="AA221">
        <v>14</v>
      </c>
      <c r="AB221">
        <v>0</v>
      </c>
      <c r="AC221">
        <v>0</v>
      </c>
      <c r="AD221">
        <v>5</v>
      </c>
      <c r="AE221">
        <v>121</v>
      </c>
      <c r="AF221">
        <v>1</v>
      </c>
      <c r="AG221">
        <v>1170</v>
      </c>
      <c r="AH221">
        <v>0</v>
      </c>
      <c r="AI221">
        <v>1282</v>
      </c>
      <c r="AJ221">
        <v>0</v>
      </c>
      <c r="AK221">
        <v>0</v>
      </c>
      <c r="AL221">
        <v>0</v>
      </c>
      <c r="AM221">
        <v>341</v>
      </c>
      <c r="AN221">
        <v>0</v>
      </c>
      <c r="AO221">
        <v>0</v>
      </c>
      <c r="AP221">
        <v>123</v>
      </c>
      <c r="AQ221">
        <v>2916</v>
      </c>
      <c r="AR221">
        <v>1881</v>
      </c>
      <c r="AS221">
        <v>5737</v>
      </c>
      <c r="AT221">
        <v>0</v>
      </c>
      <c r="AU221">
        <v>6278</v>
      </c>
      <c r="AV221">
        <v>0</v>
      </c>
      <c r="AW221">
        <v>0</v>
      </c>
      <c r="AX221">
        <v>0</v>
      </c>
      <c r="AY221">
        <v>1670</v>
      </c>
      <c r="AZ221">
        <v>0</v>
      </c>
      <c r="BA221">
        <v>0</v>
      </c>
      <c r="BB221">
        <v>603</v>
      </c>
      <c r="BC221">
        <v>14288</v>
      </c>
      <c r="BD221">
        <v>1557383</v>
      </c>
      <c r="BE221">
        <v>0</v>
      </c>
      <c r="BF221">
        <v>1704040</v>
      </c>
      <c r="BG221">
        <v>0</v>
      </c>
      <c r="BH221">
        <v>0</v>
      </c>
      <c r="BI221">
        <v>0</v>
      </c>
      <c r="BJ221">
        <v>453175</v>
      </c>
      <c r="BK221">
        <v>0</v>
      </c>
      <c r="BL221">
        <v>0</v>
      </c>
      <c r="BM221">
        <v>163734</v>
      </c>
      <c r="BN221">
        <v>3878332</v>
      </c>
      <c r="BO221">
        <v>3841842</v>
      </c>
      <c r="BP221">
        <v>0</v>
      </c>
      <c r="BQ221">
        <v>4203625</v>
      </c>
      <c r="BR221">
        <v>0</v>
      </c>
      <c r="BS221">
        <v>0</v>
      </c>
      <c r="BT221">
        <v>0</v>
      </c>
      <c r="BU221">
        <v>1117917</v>
      </c>
      <c r="BV221">
        <v>0</v>
      </c>
      <c r="BW221">
        <v>0</v>
      </c>
      <c r="BX221">
        <v>403908</v>
      </c>
      <c r="BY221">
        <v>9567292</v>
      </c>
      <c r="BZ221">
        <v>339053</v>
      </c>
      <c r="CA221">
        <v>3163471</v>
      </c>
      <c r="CB221">
        <v>0</v>
      </c>
      <c r="CC221">
        <v>3643792</v>
      </c>
      <c r="CD221">
        <v>0</v>
      </c>
      <c r="CE221">
        <v>-62811</v>
      </c>
      <c r="CF221">
        <v>0</v>
      </c>
      <c r="CG221">
        <v>0</v>
      </c>
      <c r="CH221">
        <v>923825</v>
      </c>
      <c r="CI221">
        <v>0</v>
      </c>
      <c r="CJ221">
        <v>0</v>
      </c>
      <c r="CK221">
        <v>7606</v>
      </c>
      <c r="CL221">
        <v>0</v>
      </c>
      <c r="CM221">
        <v>0</v>
      </c>
      <c r="CN221">
        <v>0</v>
      </c>
      <c r="CO221">
        <v>0</v>
      </c>
      <c r="CP221">
        <v>8014936</v>
      </c>
      <c r="CQ221">
        <v>0</v>
      </c>
      <c r="CR221">
        <v>0</v>
      </c>
      <c r="CS221">
        <v>0</v>
      </c>
      <c r="CT221">
        <v>0</v>
      </c>
      <c r="CU221">
        <v>0</v>
      </c>
      <c r="CV221">
        <v>2235754</v>
      </c>
      <c r="CW221">
        <v>0</v>
      </c>
      <c r="CX221">
        <v>2326684</v>
      </c>
      <c r="CY221">
        <v>0</v>
      </c>
      <c r="CZ221">
        <v>0</v>
      </c>
      <c r="DA221">
        <v>0</v>
      </c>
      <c r="DB221">
        <v>647267</v>
      </c>
      <c r="DC221">
        <v>0</v>
      </c>
      <c r="DD221">
        <v>0</v>
      </c>
      <c r="DE221">
        <v>220983</v>
      </c>
      <c r="DF221">
        <v>5430688</v>
      </c>
      <c r="DG221">
        <v>45554</v>
      </c>
      <c r="DH221">
        <v>6112840</v>
      </c>
      <c r="DI221">
        <v>938767</v>
      </c>
      <c r="DJ221">
        <v>-1896</v>
      </c>
      <c r="DK221">
        <v>0</v>
      </c>
      <c r="DL221">
        <v>0</v>
      </c>
      <c r="DM221">
        <v>0</v>
      </c>
      <c r="DN221">
        <v>0</v>
      </c>
      <c r="DO221">
        <v>217237</v>
      </c>
      <c r="DP221">
        <v>3412816</v>
      </c>
      <c r="DQ221">
        <v>0</v>
      </c>
      <c r="DR221">
        <v>0</v>
      </c>
      <c r="DS221">
        <v>0</v>
      </c>
      <c r="DT221">
        <v>0</v>
      </c>
      <c r="DU221">
        <v>0</v>
      </c>
      <c r="DV221">
        <v>0</v>
      </c>
      <c r="DW221">
        <v>0</v>
      </c>
      <c r="DX221">
        <v>0</v>
      </c>
      <c r="DY221">
        <v>0</v>
      </c>
      <c r="DZ221">
        <v>0</v>
      </c>
      <c r="EA221">
        <v>0</v>
      </c>
      <c r="EB221">
        <v>0</v>
      </c>
      <c r="EC221">
        <v>0</v>
      </c>
      <c r="ED221" t="s">
        <v>202</v>
      </c>
      <c r="EE221" t="s">
        <v>203</v>
      </c>
      <c r="EF221" t="s">
        <v>204</v>
      </c>
      <c r="EG221">
        <v>1</v>
      </c>
    </row>
    <row r="222" spans="1:137" x14ac:dyDescent="0.25">
      <c r="A222" t="s">
        <v>1585</v>
      </c>
      <c r="B222" t="s">
        <v>1586</v>
      </c>
      <c r="C222">
        <v>2016</v>
      </c>
      <c r="D222" s="7">
        <v>42644</v>
      </c>
      <c r="E222" s="7">
        <v>42735</v>
      </c>
      <c r="F222" t="s">
        <v>194</v>
      </c>
      <c r="G222" t="s">
        <v>29</v>
      </c>
      <c r="H222">
        <v>11</v>
      </c>
      <c r="I222">
        <v>925</v>
      </c>
      <c r="J222" t="s">
        <v>232</v>
      </c>
      <c r="K222" t="s">
        <v>37</v>
      </c>
      <c r="L222" t="s">
        <v>224</v>
      </c>
      <c r="M222" t="s">
        <v>1587</v>
      </c>
      <c r="N222" t="s">
        <v>1588</v>
      </c>
      <c r="O222" t="s">
        <v>6</v>
      </c>
      <c r="P222" t="s">
        <v>1589</v>
      </c>
      <c r="Q222" t="s">
        <v>1590</v>
      </c>
      <c r="R222">
        <v>138</v>
      </c>
      <c r="S222">
        <v>138</v>
      </c>
      <c r="T222">
        <v>138</v>
      </c>
      <c r="U222">
        <v>303</v>
      </c>
      <c r="V222">
        <v>132</v>
      </c>
      <c r="W222">
        <v>244</v>
      </c>
      <c r="X222">
        <v>1109</v>
      </c>
      <c r="Y222">
        <v>0</v>
      </c>
      <c r="Z222">
        <v>0</v>
      </c>
      <c r="AA222">
        <v>34</v>
      </c>
      <c r="AB222">
        <v>71</v>
      </c>
      <c r="AC222">
        <v>21</v>
      </c>
      <c r="AD222">
        <v>64</v>
      </c>
      <c r="AE222">
        <v>1978</v>
      </c>
      <c r="AF222">
        <v>0</v>
      </c>
      <c r="AG222">
        <v>615</v>
      </c>
      <c r="AH222">
        <v>380</v>
      </c>
      <c r="AI222">
        <v>811</v>
      </c>
      <c r="AJ222">
        <v>3435</v>
      </c>
      <c r="AK222">
        <v>0</v>
      </c>
      <c r="AL222">
        <v>0</v>
      </c>
      <c r="AM222">
        <v>27</v>
      </c>
      <c r="AN222">
        <v>125</v>
      </c>
      <c r="AO222">
        <v>8</v>
      </c>
      <c r="AP222">
        <v>26</v>
      </c>
      <c r="AQ222">
        <v>5427</v>
      </c>
      <c r="AR222">
        <v>0</v>
      </c>
      <c r="AS222">
        <v>581</v>
      </c>
      <c r="AT222">
        <v>362</v>
      </c>
      <c r="AU222">
        <v>908</v>
      </c>
      <c r="AV222">
        <v>3826</v>
      </c>
      <c r="AW222">
        <v>0</v>
      </c>
      <c r="AX222">
        <v>0</v>
      </c>
      <c r="AY222">
        <v>197</v>
      </c>
      <c r="AZ222">
        <v>417</v>
      </c>
      <c r="BA222">
        <v>266</v>
      </c>
      <c r="BB222">
        <v>91</v>
      </c>
      <c r="BC222">
        <v>6648</v>
      </c>
      <c r="BD222">
        <v>6469218</v>
      </c>
      <c r="BE222">
        <v>4362913</v>
      </c>
      <c r="BF222">
        <v>6217209</v>
      </c>
      <c r="BG222">
        <v>33641610</v>
      </c>
      <c r="BH222">
        <v>0</v>
      </c>
      <c r="BI222">
        <v>0</v>
      </c>
      <c r="BJ222">
        <v>322604</v>
      </c>
      <c r="BK222">
        <v>1513072</v>
      </c>
      <c r="BL222">
        <v>0</v>
      </c>
      <c r="BM222">
        <v>704612</v>
      </c>
      <c r="BN222">
        <v>53231238</v>
      </c>
      <c r="BO222">
        <v>3255971</v>
      </c>
      <c r="BP222">
        <v>2199270</v>
      </c>
      <c r="BQ222">
        <v>2266471</v>
      </c>
      <c r="BR222">
        <v>14952030</v>
      </c>
      <c r="BS222">
        <v>0</v>
      </c>
      <c r="BT222">
        <v>0</v>
      </c>
      <c r="BU222">
        <v>761787</v>
      </c>
      <c r="BV222">
        <v>1754170</v>
      </c>
      <c r="BW222">
        <v>388334</v>
      </c>
      <c r="BX222">
        <v>679852</v>
      </c>
      <c r="BY222">
        <v>26257885</v>
      </c>
      <c r="BZ222">
        <v>598645</v>
      </c>
      <c r="CA222">
        <v>9953701</v>
      </c>
      <c r="CB222">
        <v>5492109</v>
      </c>
      <c r="CC222">
        <v>4113795</v>
      </c>
      <c r="CD222">
        <v>26433801</v>
      </c>
      <c r="CE222">
        <v>-3649041</v>
      </c>
      <c r="CF222">
        <v>0</v>
      </c>
      <c r="CG222">
        <v>0</v>
      </c>
      <c r="CH222">
        <v>907352</v>
      </c>
      <c r="CI222">
        <v>3023915</v>
      </c>
      <c r="CJ222">
        <v>0</v>
      </c>
      <c r="CK222">
        <v>4799220</v>
      </c>
      <c r="CL222">
        <v>0</v>
      </c>
      <c r="CM222">
        <v>0</v>
      </c>
      <c r="CN222">
        <v>0</v>
      </c>
      <c r="CO222">
        <v>0</v>
      </c>
      <c r="CP222">
        <v>51673497</v>
      </c>
      <c r="CQ222">
        <v>1785699</v>
      </c>
      <c r="CR222">
        <v>43307827</v>
      </c>
      <c r="CS222">
        <v>0</v>
      </c>
      <c r="CT222">
        <v>0</v>
      </c>
      <c r="CU222">
        <v>45093526</v>
      </c>
      <c r="CV222">
        <v>-228512</v>
      </c>
      <c r="CW222">
        <v>2907279</v>
      </c>
      <c r="CX222">
        <v>8071594</v>
      </c>
      <c r="CY222">
        <v>64612835</v>
      </c>
      <c r="CZ222">
        <v>0</v>
      </c>
      <c r="DA222">
        <v>0</v>
      </c>
      <c r="DB222">
        <v>183354</v>
      </c>
      <c r="DC222">
        <v>272348</v>
      </c>
      <c r="DD222">
        <v>0</v>
      </c>
      <c r="DE222">
        <v>-2909746</v>
      </c>
      <c r="DF222">
        <v>72909152</v>
      </c>
      <c r="DG222">
        <v>293416</v>
      </c>
      <c r="DH222">
        <v>75910704</v>
      </c>
      <c r="DI222">
        <v>0</v>
      </c>
      <c r="DJ222">
        <v>-370735</v>
      </c>
      <c r="DK222">
        <v>0</v>
      </c>
      <c r="DL222">
        <v>0</v>
      </c>
      <c r="DM222">
        <v>0</v>
      </c>
      <c r="DN222">
        <v>0</v>
      </c>
      <c r="DO222">
        <v>3837387</v>
      </c>
      <c r="DP222">
        <v>75112917</v>
      </c>
      <c r="DQ222">
        <v>0</v>
      </c>
      <c r="DR222">
        <v>0</v>
      </c>
      <c r="DS222">
        <v>0</v>
      </c>
      <c r="DT222">
        <v>0</v>
      </c>
      <c r="DU222">
        <v>0</v>
      </c>
      <c r="DV222">
        <v>0</v>
      </c>
      <c r="DW222">
        <v>0</v>
      </c>
      <c r="DX222">
        <v>0</v>
      </c>
      <c r="DY222">
        <v>0</v>
      </c>
      <c r="DZ222">
        <v>0</v>
      </c>
      <c r="EA222">
        <v>0</v>
      </c>
      <c r="EB222">
        <v>0</v>
      </c>
      <c r="EC222">
        <v>0</v>
      </c>
      <c r="ED222" t="s">
        <v>202</v>
      </c>
      <c r="EE222" t="s">
        <v>203</v>
      </c>
      <c r="EF222" t="s">
        <v>204</v>
      </c>
      <c r="EG222">
        <v>1</v>
      </c>
    </row>
    <row r="223" spans="1:137" x14ac:dyDescent="0.25">
      <c r="A223" t="s">
        <v>1591</v>
      </c>
      <c r="B223" t="s">
        <v>1592</v>
      </c>
      <c r="C223">
        <v>2016</v>
      </c>
      <c r="D223" s="7">
        <v>42644</v>
      </c>
      <c r="E223" s="7">
        <v>42735</v>
      </c>
      <c r="F223" t="s">
        <v>194</v>
      </c>
      <c r="G223" t="s">
        <v>554</v>
      </c>
      <c r="H223">
        <v>12</v>
      </c>
      <c r="I223">
        <v>1111</v>
      </c>
      <c r="J223" t="s">
        <v>240</v>
      </c>
      <c r="K223" t="s">
        <v>37</v>
      </c>
      <c r="L223" t="s">
        <v>224</v>
      </c>
      <c r="M223" t="s">
        <v>1593</v>
      </c>
      <c r="N223" t="s">
        <v>1594</v>
      </c>
      <c r="O223" t="s">
        <v>1033</v>
      </c>
      <c r="P223" t="s">
        <v>1595</v>
      </c>
      <c r="Q223" t="s">
        <v>1596</v>
      </c>
      <c r="R223">
        <v>68</v>
      </c>
      <c r="S223">
        <v>68</v>
      </c>
      <c r="T223">
        <v>62</v>
      </c>
      <c r="U223">
        <v>126</v>
      </c>
      <c r="V223">
        <v>113</v>
      </c>
      <c r="W223">
        <v>17</v>
      </c>
      <c r="X223">
        <v>0</v>
      </c>
      <c r="Y223">
        <v>0</v>
      </c>
      <c r="Z223">
        <v>0</v>
      </c>
      <c r="AA223">
        <v>38</v>
      </c>
      <c r="AB223">
        <v>177</v>
      </c>
      <c r="AC223">
        <v>0</v>
      </c>
      <c r="AD223">
        <v>1</v>
      </c>
      <c r="AE223">
        <v>472</v>
      </c>
      <c r="AF223">
        <v>0</v>
      </c>
      <c r="AG223">
        <v>1062</v>
      </c>
      <c r="AH223">
        <v>844</v>
      </c>
      <c r="AI223">
        <v>64</v>
      </c>
      <c r="AJ223">
        <v>0</v>
      </c>
      <c r="AK223">
        <v>0</v>
      </c>
      <c r="AL223">
        <v>0</v>
      </c>
      <c r="AM223">
        <v>148</v>
      </c>
      <c r="AN223">
        <v>930</v>
      </c>
      <c r="AO223">
        <v>0</v>
      </c>
      <c r="AP223">
        <v>1</v>
      </c>
      <c r="AQ223">
        <v>3049</v>
      </c>
      <c r="AR223">
        <v>0</v>
      </c>
      <c r="AS223">
        <v>252</v>
      </c>
      <c r="AT223">
        <v>154</v>
      </c>
      <c r="AU223">
        <v>0</v>
      </c>
      <c r="AV223">
        <v>0</v>
      </c>
      <c r="AW223">
        <v>0</v>
      </c>
      <c r="AX223">
        <v>0</v>
      </c>
      <c r="AY223">
        <v>105</v>
      </c>
      <c r="AZ223">
        <v>334</v>
      </c>
      <c r="BA223">
        <v>0</v>
      </c>
      <c r="BB223">
        <v>0</v>
      </c>
      <c r="BC223">
        <v>845</v>
      </c>
      <c r="BD223">
        <v>2112000</v>
      </c>
      <c r="BE223">
        <v>1674000</v>
      </c>
      <c r="BF223">
        <v>128000</v>
      </c>
      <c r="BG223">
        <v>0</v>
      </c>
      <c r="BH223">
        <v>0</v>
      </c>
      <c r="BI223">
        <v>0</v>
      </c>
      <c r="BJ223">
        <v>296000</v>
      </c>
      <c r="BK223">
        <v>1864640</v>
      </c>
      <c r="BL223">
        <v>0</v>
      </c>
      <c r="BM223">
        <v>2000</v>
      </c>
      <c r="BN223">
        <v>6076640</v>
      </c>
      <c r="BO223">
        <v>173475</v>
      </c>
      <c r="BP223">
        <v>85130</v>
      </c>
      <c r="BQ223">
        <v>0</v>
      </c>
      <c r="BR223">
        <v>0</v>
      </c>
      <c r="BS223">
        <v>0</v>
      </c>
      <c r="BT223">
        <v>0</v>
      </c>
      <c r="BU223">
        <v>68200</v>
      </c>
      <c r="BV223">
        <v>194250</v>
      </c>
      <c r="BW223">
        <v>0</v>
      </c>
      <c r="BX223">
        <v>0</v>
      </c>
      <c r="BY223">
        <v>521055</v>
      </c>
      <c r="BZ223">
        <v>146260</v>
      </c>
      <c r="CA223">
        <v>1266793</v>
      </c>
      <c r="CB223">
        <v>1021593</v>
      </c>
      <c r="CC223">
        <v>90578</v>
      </c>
      <c r="CD223">
        <v>0</v>
      </c>
      <c r="CE223">
        <v>0</v>
      </c>
      <c r="CF223">
        <v>0</v>
      </c>
      <c r="CG223">
        <v>0</v>
      </c>
      <c r="CH223">
        <v>216324</v>
      </c>
      <c r="CI223">
        <v>1194816</v>
      </c>
      <c r="CJ223">
        <v>0</v>
      </c>
      <c r="CK223">
        <v>15161</v>
      </c>
      <c r="CL223">
        <v>0</v>
      </c>
      <c r="CM223">
        <v>0</v>
      </c>
      <c r="CN223">
        <v>0</v>
      </c>
      <c r="CO223">
        <v>75431</v>
      </c>
      <c r="CP223">
        <v>4026956</v>
      </c>
      <c r="CQ223">
        <v>0</v>
      </c>
      <c r="CR223">
        <v>0</v>
      </c>
      <c r="CS223">
        <v>0</v>
      </c>
      <c r="CT223">
        <v>0</v>
      </c>
      <c r="CU223">
        <v>0</v>
      </c>
      <c r="CV223">
        <v>924492</v>
      </c>
      <c r="CW223">
        <v>677257</v>
      </c>
      <c r="CX223">
        <v>23765</v>
      </c>
      <c r="CY223">
        <v>0</v>
      </c>
      <c r="CZ223">
        <v>0</v>
      </c>
      <c r="DA223">
        <v>0</v>
      </c>
      <c r="DB223">
        <v>133622</v>
      </c>
      <c r="DC223">
        <v>810846</v>
      </c>
      <c r="DD223">
        <v>0</v>
      </c>
      <c r="DE223">
        <v>757</v>
      </c>
      <c r="DF223">
        <v>2570739</v>
      </c>
      <c r="DG223">
        <v>2659</v>
      </c>
      <c r="DH223">
        <v>2162071</v>
      </c>
      <c r="DI223">
        <v>0</v>
      </c>
      <c r="DJ223">
        <v>0</v>
      </c>
      <c r="DK223">
        <v>0</v>
      </c>
      <c r="DL223">
        <v>0</v>
      </c>
      <c r="DM223">
        <v>0</v>
      </c>
      <c r="DN223">
        <v>0</v>
      </c>
      <c r="DO223">
        <v>2845</v>
      </c>
      <c r="DP223">
        <v>8471163</v>
      </c>
      <c r="DQ223">
        <v>0</v>
      </c>
      <c r="DR223">
        <v>0</v>
      </c>
      <c r="DS223">
        <v>0</v>
      </c>
      <c r="DT223">
        <v>0</v>
      </c>
      <c r="DU223">
        <v>0</v>
      </c>
      <c r="DV223">
        <v>0</v>
      </c>
      <c r="DW223">
        <v>0</v>
      </c>
      <c r="DX223">
        <v>0</v>
      </c>
      <c r="DY223">
        <v>0</v>
      </c>
      <c r="DZ223">
        <v>0</v>
      </c>
      <c r="EA223">
        <v>0</v>
      </c>
      <c r="EB223">
        <v>0</v>
      </c>
      <c r="EC223">
        <v>0</v>
      </c>
      <c r="ED223" t="s">
        <v>202</v>
      </c>
      <c r="EE223" t="s">
        <v>203</v>
      </c>
      <c r="EF223" t="s">
        <v>204</v>
      </c>
      <c r="EG223">
        <v>1</v>
      </c>
    </row>
    <row r="224" spans="1:137" x14ac:dyDescent="0.25">
      <c r="A224" t="s">
        <v>1597</v>
      </c>
      <c r="B224" t="s">
        <v>1598</v>
      </c>
      <c r="C224">
        <v>2016</v>
      </c>
      <c r="D224" s="7">
        <v>42644</v>
      </c>
      <c r="E224" s="7">
        <v>42735</v>
      </c>
      <c r="F224" t="s">
        <v>194</v>
      </c>
      <c r="G224" t="s">
        <v>29</v>
      </c>
      <c r="H224">
        <v>11</v>
      </c>
      <c r="I224">
        <v>907</v>
      </c>
      <c r="J224" t="s">
        <v>240</v>
      </c>
      <c r="K224" t="s">
        <v>37</v>
      </c>
      <c r="L224" t="s">
        <v>224</v>
      </c>
      <c r="M224" t="s">
        <v>1599</v>
      </c>
      <c r="N224" t="s">
        <v>1600</v>
      </c>
      <c r="O224" t="s">
        <v>1601</v>
      </c>
      <c r="P224" t="s">
        <v>1602</v>
      </c>
      <c r="Q224" t="s">
        <v>1603</v>
      </c>
      <c r="R224">
        <v>231</v>
      </c>
      <c r="S224">
        <v>231</v>
      </c>
      <c r="T224">
        <v>231</v>
      </c>
      <c r="U224">
        <v>150</v>
      </c>
      <c r="V224">
        <v>23</v>
      </c>
      <c r="W224">
        <v>526</v>
      </c>
      <c r="X224">
        <v>224</v>
      </c>
      <c r="Y224">
        <v>0</v>
      </c>
      <c r="Z224">
        <v>0</v>
      </c>
      <c r="AA224">
        <v>0</v>
      </c>
      <c r="AB224">
        <v>57</v>
      </c>
      <c r="AC224">
        <v>3</v>
      </c>
      <c r="AD224">
        <v>0</v>
      </c>
      <c r="AE224">
        <v>983</v>
      </c>
      <c r="AF224">
        <v>0</v>
      </c>
      <c r="AG224">
        <v>1320</v>
      </c>
      <c r="AH224">
        <v>129</v>
      </c>
      <c r="AI224">
        <v>8435</v>
      </c>
      <c r="AJ224">
        <v>3208</v>
      </c>
      <c r="AK224">
        <v>0</v>
      </c>
      <c r="AL224">
        <v>0</v>
      </c>
      <c r="AM224">
        <v>0</v>
      </c>
      <c r="AN224">
        <v>63</v>
      </c>
      <c r="AO224">
        <v>12</v>
      </c>
      <c r="AP224">
        <v>0</v>
      </c>
      <c r="AQ224">
        <v>13167</v>
      </c>
      <c r="AR224">
        <v>0</v>
      </c>
      <c r="AS224">
        <v>202</v>
      </c>
      <c r="AT224">
        <v>56</v>
      </c>
      <c r="AU224">
        <v>653</v>
      </c>
      <c r="AV224">
        <v>1599</v>
      </c>
      <c r="AW224">
        <v>0</v>
      </c>
      <c r="AX224">
        <v>0</v>
      </c>
      <c r="AY224">
        <v>163</v>
      </c>
      <c r="AZ224">
        <v>322</v>
      </c>
      <c r="BA224">
        <v>23</v>
      </c>
      <c r="BB224">
        <v>287</v>
      </c>
      <c r="BC224">
        <v>3305</v>
      </c>
      <c r="BD224">
        <v>5553076</v>
      </c>
      <c r="BE224">
        <v>736627</v>
      </c>
      <c r="BF224">
        <v>21198081</v>
      </c>
      <c r="BG224">
        <v>10565339</v>
      </c>
      <c r="BH224">
        <v>0</v>
      </c>
      <c r="BI224">
        <v>0</v>
      </c>
      <c r="BJ224">
        <v>0</v>
      </c>
      <c r="BK224">
        <v>226047</v>
      </c>
      <c r="BL224">
        <v>43878</v>
      </c>
      <c r="BM224">
        <v>0</v>
      </c>
      <c r="BN224">
        <v>38323048</v>
      </c>
      <c r="BO224">
        <v>412077</v>
      </c>
      <c r="BP224">
        <v>290901</v>
      </c>
      <c r="BQ224">
        <v>1158175</v>
      </c>
      <c r="BR224">
        <v>3014536</v>
      </c>
      <c r="BS224">
        <v>0</v>
      </c>
      <c r="BT224">
        <v>0</v>
      </c>
      <c r="BU224">
        <v>201218</v>
      </c>
      <c r="BV224">
        <v>417874</v>
      </c>
      <c r="BW224">
        <v>59161</v>
      </c>
      <c r="BX224">
        <v>324646</v>
      </c>
      <c r="BY224">
        <v>5878588</v>
      </c>
      <c r="BZ224">
        <v>438454</v>
      </c>
      <c r="CA224">
        <v>2779302</v>
      </c>
      <c r="CB224">
        <v>873510</v>
      </c>
      <c r="CC224">
        <v>15782211</v>
      </c>
      <c r="CD224">
        <v>10189758</v>
      </c>
      <c r="CE224">
        <v>-1539579</v>
      </c>
      <c r="CF224">
        <v>0</v>
      </c>
      <c r="CG224">
        <v>0</v>
      </c>
      <c r="CH224">
        <v>257468</v>
      </c>
      <c r="CI224">
        <v>386204</v>
      </c>
      <c r="CJ224">
        <v>0</v>
      </c>
      <c r="CK224">
        <v>73748</v>
      </c>
      <c r="CL224">
        <v>0</v>
      </c>
      <c r="CM224">
        <v>0</v>
      </c>
      <c r="CN224">
        <v>0</v>
      </c>
      <c r="CO224">
        <v>300648</v>
      </c>
      <c r="CP224">
        <v>29541724</v>
      </c>
      <c r="CQ224">
        <v>0</v>
      </c>
      <c r="CR224">
        <v>0</v>
      </c>
      <c r="CS224">
        <v>0</v>
      </c>
      <c r="CT224">
        <v>10372075</v>
      </c>
      <c r="CU224">
        <v>10372075</v>
      </c>
      <c r="CV224">
        <v>3185851</v>
      </c>
      <c r="CW224">
        <v>154018</v>
      </c>
      <c r="CX224">
        <v>6574045</v>
      </c>
      <c r="CY224">
        <v>4929696</v>
      </c>
      <c r="CZ224">
        <v>0</v>
      </c>
      <c r="DA224">
        <v>0</v>
      </c>
      <c r="DB224">
        <v>-56250</v>
      </c>
      <c r="DC224">
        <v>10629792</v>
      </c>
      <c r="DD224">
        <v>29291</v>
      </c>
      <c r="DE224">
        <v>-414456</v>
      </c>
      <c r="DF224">
        <v>25031987</v>
      </c>
      <c r="DG224">
        <v>356268</v>
      </c>
      <c r="DH224">
        <v>19423382</v>
      </c>
      <c r="DI224">
        <v>548137</v>
      </c>
      <c r="DJ224">
        <v>917723</v>
      </c>
      <c r="DK224">
        <v>0</v>
      </c>
      <c r="DL224">
        <v>0</v>
      </c>
      <c r="DM224">
        <v>0</v>
      </c>
      <c r="DN224">
        <v>0</v>
      </c>
      <c r="DO224">
        <v>117569</v>
      </c>
      <c r="DP224">
        <v>14681814</v>
      </c>
      <c r="DQ224">
        <v>0</v>
      </c>
      <c r="DR224">
        <v>0</v>
      </c>
      <c r="DS224">
        <v>0</v>
      </c>
      <c r="DT224">
        <v>0</v>
      </c>
      <c r="DU224">
        <v>0</v>
      </c>
      <c r="DV224">
        <v>0</v>
      </c>
      <c r="DW224">
        <v>0</v>
      </c>
      <c r="DX224">
        <v>0</v>
      </c>
      <c r="DY224">
        <v>0</v>
      </c>
      <c r="DZ224">
        <v>0</v>
      </c>
      <c r="EA224">
        <v>0</v>
      </c>
      <c r="EB224">
        <v>0</v>
      </c>
      <c r="EC224">
        <v>0</v>
      </c>
      <c r="ED224" t="s">
        <v>202</v>
      </c>
      <c r="EE224" t="s">
        <v>203</v>
      </c>
      <c r="EF224" t="s">
        <v>204</v>
      </c>
      <c r="EG224">
        <v>1</v>
      </c>
    </row>
    <row r="225" spans="1:137" x14ac:dyDescent="0.25">
      <c r="A225" t="s">
        <v>1604</v>
      </c>
      <c r="B225" t="s">
        <v>1605</v>
      </c>
      <c r="C225">
        <v>2016</v>
      </c>
      <c r="D225" s="7">
        <v>42644</v>
      </c>
      <c r="E225" s="7">
        <v>42735</v>
      </c>
      <c r="F225" t="s">
        <v>194</v>
      </c>
      <c r="G225" t="s">
        <v>29</v>
      </c>
      <c r="H225">
        <v>11</v>
      </c>
      <c r="I225">
        <v>901</v>
      </c>
      <c r="J225" t="s">
        <v>240</v>
      </c>
      <c r="K225" t="s">
        <v>37</v>
      </c>
      <c r="L225" t="s">
        <v>224</v>
      </c>
      <c r="M225" t="s">
        <v>1606</v>
      </c>
      <c r="N225" t="s">
        <v>1607</v>
      </c>
      <c r="O225" t="s">
        <v>1608</v>
      </c>
      <c r="P225" t="s">
        <v>1609</v>
      </c>
      <c r="Q225" t="s">
        <v>1610</v>
      </c>
      <c r="R225">
        <v>157</v>
      </c>
      <c r="S225">
        <v>113</v>
      </c>
      <c r="T225">
        <v>113</v>
      </c>
      <c r="U225">
        <v>700</v>
      </c>
      <c r="V225">
        <v>450</v>
      </c>
      <c r="W225">
        <v>130</v>
      </c>
      <c r="X225">
        <v>593</v>
      </c>
      <c r="Y225">
        <v>0</v>
      </c>
      <c r="Z225">
        <v>0</v>
      </c>
      <c r="AA225">
        <v>68</v>
      </c>
      <c r="AB225">
        <v>441</v>
      </c>
      <c r="AC225">
        <v>60</v>
      </c>
      <c r="AD225">
        <v>51</v>
      </c>
      <c r="AE225">
        <v>2493</v>
      </c>
      <c r="AF225">
        <v>0</v>
      </c>
      <c r="AG225">
        <v>3281</v>
      </c>
      <c r="AH225">
        <v>1588</v>
      </c>
      <c r="AI225">
        <v>587</v>
      </c>
      <c r="AJ225">
        <v>2509</v>
      </c>
      <c r="AK225">
        <v>0</v>
      </c>
      <c r="AL225">
        <v>0</v>
      </c>
      <c r="AM225">
        <v>192</v>
      </c>
      <c r="AN225">
        <v>1391</v>
      </c>
      <c r="AO225">
        <v>224</v>
      </c>
      <c r="AP225">
        <v>248</v>
      </c>
      <c r="AQ225">
        <v>10020</v>
      </c>
      <c r="AR225">
        <v>0</v>
      </c>
      <c r="AS225">
        <v>1999</v>
      </c>
      <c r="AT225">
        <v>1255</v>
      </c>
      <c r="AU225">
        <v>1818</v>
      </c>
      <c r="AV225">
        <v>8816</v>
      </c>
      <c r="AW225">
        <v>0</v>
      </c>
      <c r="AX225">
        <v>0</v>
      </c>
      <c r="AY225">
        <v>629</v>
      </c>
      <c r="AZ225">
        <v>2835</v>
      </c>
      <c r="BA225">
        <v>1691</v>
      </c>
      <c r="BB225">
        <v>1067</v>
      </c>
      <c r="BC225">
        <v>20110</v>
      </c>
      <c r="BD225">
        <v>58697703</v>
      </c>
      <c r="BE225">
        <v>36052742</v>
      </c>
      <c r="BF225">
        <v>9783457</v>
      </c>
      <c r="BG225">
        <v>40417955</v>
      </c>
      <c r="BH225">
        <v>0</v>
      </c>
      <c r="BI225">
        <v>0</v>
      </c>
      <c r="BJ225">
        <v>3986831</v>
      </c>
      <c r="BK225">
        <v>36419326</v>
      </c>
      <c r="BL225">
        <v>3659967</v>
      </c>
      <c r="BM225">
        <v>6626581</v>
      </c>
      <c r="BN225">
        <v>195644562</v>
      </c>
      <c r="BO225">
        <v>19024546</v>
      </c>
      <c r="BP225">
        <v>15911131</v>
      </c>
      <c r="BQ225">
        <v>8936287</v>
      </c>
      <c r="BR225">
        <v>39550201</v>
      </c>
      <c r="BS225">
        <v>0</v>
      </c>
      <c r="BT225">
        <v>0</v>
      </c>
      <c r="BU225">
        <v>5415989</v>
      </c>
      <c r="BV225">
        <v>31307073</v>
      </c>
      <c r="BW225">
        <v>7919547</v>
      </c>
      <c r="BX225">
        <v>2784069</v>
      </c>
      <c r="BY225">
        <v>130848843</v>
      </c>
      <c r="BZ225">
        <v>2869942</v>
      </c>
      <c r="CA225">
        <v>68661372</v>
      </c>
      <c r="CB225">
        <v>43059111</v>
      </c>
      <c r="CC225">
        <v>17520861</v>
      </c>
      <c r="CD225">
        <v>71840028</v>
      </c>
      <c r="CE225">
        <v>0</v>
      </c>
      <c r="CF225">
        <v>0</v>
      </c>
      <c r="CG225">
        <v>0</v>
      </c>
      <c r="CH225">
        <v>7933622</v>
      </c>
      <c r="CI225">
        <v>54745919</v>
      </c>
      <c r="CJ225">
        <v>0</v>
      </c>
      <c r="CK225">
        <v>7932721</v>
      </c>
      <c r="CL225">
        <v>0</v>
      </c>
      <c r="CM225">
        <v>0</v>
      </c>
      <c r="CN225">
        <v>0</v>
      </c>
      <c r="CO225">
        <v>5898733</v>
      </c>
      <c r="CP225">
        <v>280462309</v>
      </c>
      <c r="CQ225">
        <v>0</v>
      </c>
      <c r="CR225">
        <v>0</v>
      </c>
      <c r="CS225">
        <v>0</v>
      </c>
      <c r="CT225">
        <v>0</v>
      </c>
      <c r="CU225">
        <v>0</v>
      </c>
      <c r="CV225">
        <v>9060877</v>
      </c>
      <c r="CW225">
        <v>8904762</v>
      </c>
      <c r="CX225">
        <v>1198883</v>
      </c>
      <c r="CY225">
        <v>8128128</v>
      </c>
      <c r="CZ225">
        <v>0</v>
      </c>
      <c r="DA225">
        <v>0</v>
      </c>
      <c r="DB225">
        <v>1469197</v>
      </c>
      <c r="DC225">
        <v>10110539</v>
      </c>
      <c r="DD225">
        <v>3646793</v>
      </c>
      <c r="DE225">
        <v>3511917</v>
      </c>
      <c r="DF225">
        <v>46031096</v>
      </c>
      <c r="DG225">
        <v>154065</v>
      </c>
      <c r="DH225">
        <v>36499830</v>
      </c>
      <c r="DI225">
        <v>0</v>
      </c>
      <c r="DJ225">
        <v>0</v>
      </c>
      <c r="DK225">
        <v>0</v>
      </c>
      <c r="DL225">
        <v>0</v>
      </c>
      <c r="DM225">
        <v>0</v>
      </c>
      <c r="DN225">
        <v>0</v>
      </c>
      <c r="DO225">
        <v>6193320</v>
      </c>
      <c r="DP225">
        <v>197418727</v>
      </c>
      <c r="DQ225">
        <v>0</v>
      </c>
      <c r="DR225">
        <v>0</v>
      </c>
      <c r="DS225">
        <v>0</v>
      </c>
      <c r="DT225">
        <v>0</v>
      </c>
      <c r="DU225">
        <v>0</v>
      </c>
      <c r="DV225">
        <v>0</v>
      </c>
      <c r="DW225">
        <v>0</v>
      </c>
      <c r="DX225">
        <v>0</v>
      </c>
      <c r="DY225">
        <v>0</v>
      </c>
      <c r="DZ225">
        <v>0</v>
      </c>
      <c r="EA225">
        <v>0</v>
      </c>
      <c r="EB225">
        <v>0</v>
      </c>
      <c r="EC225">
        <v>0</v>
      </c>
      <c r="ED225" t="s">
        <v>202</v>
      </c>
      <c r="EE225" t="s">
        <v>203</v>
      </c>
      <c r="EF225" t="s">
        <v>204</v>
      </c>
      <c r="EG225">
        <v>1</v>
      </c>
    </row>
    <row r="226" spans="1:137" x14ac:dyDescent="0.25">
      <c r="A226" t="s">
        <v>1611</v>
      </c>
      <c r="B226" t="s">
        <v>1612</v>
      </c>
      <c r="C226">
        <v>2016</v>
      </c>
      <c r="D226" s="7">
        <v>42644</v>
      </c>
      <c r="E226" s="7">
        <v>42735</v>
      </c>
      <c r="F226" t="s">
        <v>194</v>
      </c>
      <c r="G226" t="s">
        <v>554</v>
      </c>
      <c r="H226">
        <v>12</v>
      </c>
      <c r="I226">
        <v>1101</v>
      </c>
      <c r="J226" t="s">
        <v>196</v>
      </c>
      <c r="K226" t="s">
        <v>37</v>
      </c>
      <c r="L226" t="s">
        <v>197</v>
      </c>
      <c r="M226" t="s">
        <v>1613</v>
      </c>
      <c r="N226" t="s">
        <v>1614</v>
      </c>
      <c r="O226" t="s">
        <v>1615</v>
      </c>
      <c r="P226" t="s">
        <v>1616</v>
      </c>
      <c r="Q226" t="s">
        <v>1617</v>
      </c>
      <c r="R226">
        <v>51</v>
      </c>
      <c r="S226">
        <v>42</v>
      </c>
      <c r="T226">
        <v>31</v>
      </c>
      <c r="U226">
        <v>55</v>
      </c>
      <c r="V226">
        <v>10</v>
      </c>
      <c r="W226">
        <v>54</v>
      </c>
      <c r="X226">
        <v>1</v>
      </c>
      <c r="Y226">
        <v>0</v>
      </c>
      <c r="Z226">
        <v>0</v>
      </c>
      <c r="AA226">
        <v>75</v>
      </c>
      <c r="AB226">
        <v>0</v>
      </c>
      <c r="AC226">
        <v>0</v>
      </c>
      <c r="AD226">
        <v>61</v>
      </c>
      <c r="AE226">
        <v>256</v>
      </c>
      <c r="AF226">
        <v>0</v>
      </c>
      <c r="AG226">
        <v>221</v>
      </c>
      <c r="AH226">
        <v>31</v>
      </c>
      <c r="AI226">
        <v>393</v>
      </c>
      <c r="AJ226">
        <v>3</v>
      </c>
      <c r="AK226">
        <v>0</v>
      </c>
      <c r="AL226">
        <v>0</v>
      </c>
      <c r="AM226">
        <v>268</v>
      </c>
      <c r="AN226">
        <v>0</v>
      </c>
      <c r="AO226">
        <v>0</v>
      </c>
      <c r="AP226">
        <v>156</v>
      </c>
      <c r="AQ226">
        <v>1072</v>
      </c>
      <c r="AR226">
        <v>0</v>
      </c>
      <c r="AS226">
        <v>938</v>
      </c>
      <c r="AT226">
        <v>44</v>
      </c>
      <c r="AU226">
        <v>2145</v>
      </c>
      <c r="AV226">
        <v>0</v>
      </c>
      <c r="AW226">
        <v>0</v>
      </c>
      <c r="AX226">
        <v>0</v>
      </c>
      <c r="AY226">
        <v>1024</v>
      </c>
      <c r="AZ226">
        <v>0</v>
      </c>
      <c r="BA226">
        <v>0</v>
      </c>
      <c r="BB226">
        <v>674</v>
      </c>
      <c r="BC226">
        <v>4825</v>
      </c>
      <c r="BD226">
        <v>1833961</v>
      </c>
      <c r="BE226">
        <v>314652</v>
      </c>
      <c r="BF226">
        <v>2917500</v>
      </c>
      <c r="BG226">
        <v>26860</v>
      </c>
      <c r="BH226">
        <v>0</v>
      </c>
      <c r="BI226">
        <v>0</v>
      </c>
      <c r="BJ226">
        <v>2142989</v>
      </c>
      <c r="BK226">
        <v>0</v>
      </c>
      <c r="BL226">
        <v>0</v>
      </c>
      <c r="BM226">
        <v>572099</v>
      </c>
      <c r="BN226">
        <v>7808061</v>
      </c>
      <c r="BO226">
        <v>2288329</v>
      </c>
      <c r="BP226">
        <v>97700</v>
      </c>
      <c r="BQ226">
        <v>3828060</v>
      </c>
      <c r="BR226">
        <v>0</v>
      </c>
      <c r="BS226">
        <v>0</v>
      </c>
      <c r="BT226">
        <v>0</v>
      </c>
      <c r="BU226">
        <v>2539625</v>
      </c>
      <c r="BV226">
        <v>0</v>
      </c>
      <c r="BW226">
        <v>0</v>
      </c>
      <c r="BX226">
        <v>520697</v>
      </c>
      <c r="BY226">
        <v>9274411</v>
      </c>
      <c r="BZ226">
        <v>240224</v>
      </c>
      <c r="CA226">
        <v>3523626</v>
      </c>
      <c r="CB226">
        <v>318326</v>
      </c>
      <c r="CC226">
        <v>4608537</v>
      </c>
      <c r="CD226">
        <v>14735</v>
      </c>
      <c r="CE226">
        <v>0</v>
      </c>
      <c r="CF226">
        <v>0</v>
      </c>
      <c r="CG226">
        <v>0</v>
      </c>
      <c r="CH226">
        <v>3119889</v>
      </c>
      <c r="CI226">
        <v>0</v>
      </c>
      <c r="CJ226">
        <v>0</v>
      </c>
      <c r="CK226">
        <v>0</v>
      </c>
      <c r="CL226">
        <v>0</v>
      </c>
      <c r="CM226">
        <v>0</v>
      </c>
      <c r="CN226">
        <v>0</v>
      </c>
      <c r="CO226">
        <v>798851</v>
      </c>
      <c r="CP226">
        <v>12624188</v>
      </c>
      <c r="CQ226">
        <v>0</v>
      </c>
      <c r="CR226">
        <v>0</v>
      </c>
      <c r="CS226">
        <v>0</v>
      </c>
      <c r="CT226">
        <v>0</v>
      </c>
      <c r="CU226">
        <v>0</v>
      </c>
      <c r="CV226">
        <v>598664</v>
      </c>
      <c r="CW226">
        <v>94026</v>
      </c>
      <c r="CX226">
        <v>2137023</v>
      </c>
      <c r="CY226">
        <v>12125</v>
      </c>
      <c r="CZ226">
        <v>0</v>
      </c>
      <c r="DA226">
        <v>0</v>
      </c>
      <c r="DB226">
        <v>1562725</v>
      </c>
      <c r="DC226">
        <v>0</v>
      </c>
      <c r="DD226">
        <v>0</v>
      </c>
      <c r="DE226">
        <v>53721</v>
      </c>
      <c r="DF226">
        <v>4458284</v>
      </c>
      <c r="DG226">
        <v>2223</v>
      </c>
      <c r="DH226">
        <v>5939347</v>
      </c>
      <c r="DI226">
        <v>0</v>
      </c>
      <c r="DJ226">
        <v>10443</v>
      </c>
      <c r="DK226">
        <v>0</v>
      </c>
      <c r="DL226">
        <v>0</v>
      </c>
      <c r="DM226">
        <v>0</v>
      </c>
      <c r="DN226">
        <v>0</v>
      </c>
      <c r="DO226">
        <v>0</v>
      </c>
      <c r="DP226">
        <v>1320281</v>
      </c>
      <c r="DQ226">
        <v>0</v>
      </c>
      <c r="DR226">
        <v>0</v>
      </c>
      <c r="DS226">
        <v>0</v>
      </c>
      <c r="DT226">
        <v>0</v>
      </c>
      <c r="DU226">
        <v>0</v>
      </c>
      <c r="DV226">
        <v>0</v>
      </c>
      <c r="DW226">
        <v>0</v>
      </c>
      <c r="DX226">
        <v>0</v>
      </c>
      <c r="DY226">
        <v>0</v>
      </c>
      <c r="DZ226">
        <v>0</v>
      </c>
      <c r="EA226">
        <v>0</v>
      </c>
      <c r="EB226">
        <v>0</v>
      </c>
      <c r="EC226">
        <v>0</v>
      </c>
      <c r="ED226" t="s">
        <v>202</v>
      </c>
      <c r="EE226" t="s">
        <v>203</v>
      </c>
      <c r="EF226" t="s">
        <v>204</v>
      </c>
      <c r="EG226">
        <v>1</v>
      </c>
    </row>
    <row r="227" spans="1:137" x14ac:dyDescent="0.25">
      <c r="A227" t="s">
        <v>1618</v>
      </c>
      <c r="B227" t="s">
        <v>1619</v>
      </c>
      <c r="C227">
        <v>2016</v>
      </c>
      <c r="D227" s="7">
        <v>42644</v>
      </c>
      <c r="E227" s="7">
        <v>42735</v>
      </c>
      <c r="F227" t="s">
        <v>194</v>
      </c>
      <c r="G227" t="s">
        <v>1344</v>
      </c>
      <c r="H227">
        <v>1</v>
      </c>
      <c r="I227">
        <v>209</v>
      </c>
      <c r="J227" t="s">
        <v>1620</v>
      </c>
      <c r="K227" t="s">
        <v>37</v>
      </c>
      <c r="L227" t="s">
        <v>224</v>
      </c>
      <c r="M227" t="s">
        <v>1621</v>
      </c>
      <c r="N227" t="s">
        <v>1622</v>
      </c>
      <c r="O227" t="s">
        <v>1526</v>
      </c>
      <c r="P227" t="s">
        <v>1527</v>
      </c>
      <c r="Q227" t="s">
        <v>1623</v>
      </c>
      <c r="R227">
        <v>10</v>
      </c>
      <c r="S227">
        <v>10</v>
      </c>
      <c r="T227">
        <v>10</v>
      </c>
      <c r="U227">
        <v>12</v>
      </c>
      <c r="V227">
        <v>0</v>
      </c>
      <c r="W227">
        <v>0</v>
      </c>
      <c r="X227">
        <v>1</v>
      </c>
      <c r="Y227">
        <v>0</v>
      </c>
      <c r="Z227">
        <v>0</v>
      </c>
      <c r="AA227">
        <v>5</v>
      </c>
      <c r="AB227">
        <v>23</v>
      </c>
      <c r="AC227">
        <v>0</v>
      </c>
      <c r="AD227">
        <v>1</v>
      </c>
      <c r="AE227">
        <v>42</v>
      </c>
      <c r="AF227">
        <v>0</v>
      </c>
      <c r="AG227">
        <v>24</v>
      </c>
      <c r="AH227">
        <v>0</v>
      </c>
      <c r="AI227">
        <v>0</v>
      </c>
      <c r="AJ227">
        <v>1</v>
      </c>
      <c r="AK227">
        <v>0</v>
      </c>
      <c r="AL227">
        <v>0</v>
      </c>
      <c r="AM227">
        <v>10</v>
      </c>
      <c r="AN227">
        <v>43</v>
      </c>
      <c r="AO227">
        <v>0</v>
      </c>
      <c r="AP227">
        <v>2</v>
      </c>
      <c r="AQ227">
        <v>80</v>
      </c>
      <c r="AR227">
        <v>0</v>
      </c>
      <c r="AS227">
        <v>177</v>
      </c>
      <c r="AT227">
        <v>0</v>
      </c>
      <c r="AU227">
        <v>0</v>
      </c>
      <c r="AV227">
        <v>38</v>
      </c>
      <c r="AW227">
        <v>0</v>
      </c>
      <c r="AX227">
        <v>0</v>
      </c>
      <c r="AY227">
        <v>50</v>
      </c>
      <c r="AZ227">
        <v>148</v>
      </c>
      <c r="BA227">
        <v>0</v>
      </c>
      <c r="BB227">
        <v>17</v>
      </c>
      <c r="BC227">
        <v>430</v>
      </c>
      <c r="BD227">
        <v>571820</v>
      </c>
      <c r="BE227">
        <v>0</v>
      </c>
      <c r="BF227">
        <v>0</v>
      </c>
      <c r="BG227">
        <v>64575</v>
      </c>
      <c r="BH227">
        <v>0</v>
      </c>
      <c r="BI227">
        <v>0</v>
      </c>
      <c r="BJ227">
        <v>156325</v>
      </c>
      <c r="BK227">
        <v>1380908</v>
      </c>
      <c r="BL227">
        <v>0</v>
      </c>
      <c r="BM227">
        <v>27527</v>
      </c>
      <c r="BN227">
        <v>2201155</v>
      </c>
      <c r="BO227">
        <v>2718525</v>
      </c>
      <c r="BP227">
        <v>0</v>
      </c>
      <c r="BQ227">
        <v>0</v>
      </c>
      <c r="BR227">
        <v>258617</v>
      </c>
      <c r="BS227">
        <v>0</v>
      </c>
      <c r="BT227">
        <v>0</v>
      </c>
      <c r="BU227">
        <v>419815</v>
      </c>
      <c r="BV227">
        <v>1806356</v>
      </c>
      <c r="BW227">
        <v>0</v>
      </c>
      <c r="BX227">
        <v>171778</v>
      </c>
      <c r="BY227">
        <v>5375091</v>
      </c>
      <c r="BZ227">
        <v>0</v>
      </c>
      <c r="CA227">
        <v>2469472</v>
      </c>
      <c r="CB227">
        <v>0</v>
      </c>
      <c r="CC227">
        <v>0</v>
      </c>
      <c r="CD227">
        <v>292309</v>
      </c>
      <c r="CE227">
        <v>0</v>
      </c>
      <c r="CF227">
        <v>0</v>
      </c>
      <c r="CG227">
        <v>0</v>
      </c>
      <c r="CH227">
        <v>327286</v>
      </c>
      <c r="CI227">
        <v>2643488</v>
      </c>
      <c r="CJ227">
        <v>0</v>
      </c>
      <c r="CK227">
        <v>0</v>
      </c>
      <c r="CL227">
        <v>0</v>
      </c>
      <c r="CM227">
        <v>0</v>
      </c>
      <c r="CN227">
        <v>0</v>
      </c>
      <c r="CO227">
        <v>177735</v>
      </c>
      <c r="CP227">
        <v>5910290</v>
      </c>
      <c r="CQ227">
        <v>0</v>
      </c>
      <c r="CR227">
        <v>0</v>
      </c>
      <c r="CS227">
        <v>0</v>
      </c>
      <c r="CT227">
        <v>0</v>
      </c>
      <c r="CU227">
        <v>0</v>
      </c>
      <c r="CV227">
        <v>820873</v>
      </c>
      <c r="CW227">
        <v>0</v>
      </c>
      <c r="CX227">
        <v>0</v>
      </c>
      <c r="CY227">
        <v>30883</v>
      </c>
      <c r="CZ227">
        <v>0</v>
      </c>
      <c r="DA227">
        <v>0</v>
      </c>
      <c r="DB227">
        <v>248854</v>
      </c>
      <c r="DC227">
        <v>543776</v>
      </c>
      <c r="DD227">
        <v>0</v>
      </c>
      <c r="DE227">
        <v>21570</v>
      </c>
      <c r="DF227">
        <v>1665956</v>
      </c>
      <c r="DG227">
        <v>15546</v>
      </c>
      <c r="DH227">
        <v>1398227</v>
      </c>
      <c r="DI227">
        <v>0</v>
      </c>
      <c r="DJ227">
        <v>0</v>
      </c>
      <c r="DK227">
        <v>0</v>
      </c>
      <c r="DL227">
        <v>0</v>
      </c>
      <c r="DM227">
        <v>0</v>
      </c>
      <c r="DN227">
        <v>0</v>
      </c>
      <c r="DO227">
        <v>100975</v>
      </c>
      <c r="DP227">
        <v>1075801</v>
      </c>
      <c r="DQ227">
        <v>0</v>
      </c>
      <c r="DR227">
        <v>0</v>
      </c>
      <c r="DS227">
        <v>0</v>
      </c>
      <c r="DT227">
        <v>0</v>
      </c>
      <c r="DU227">
        <v>0</v>
      </c>
      <c r="DV227">
        <v>0</v>
      </c>
      <c r="DW227">
        <v>0</v>
      </c>
      <c r="DX227">
        <v>0</v>
      </c>
      <c r="DY227">
        <v>0</v>
      </c>
      <c r="DZ227">
        <v>0</v>
      </c>
      <c r="EA227">
        <v>0</v>
      </c>
      <c r="EB227">
        <v>0</v>
      </c>
      <c r="EC227">
        <v>0</v>
      </c>
      <c r="ED227" t="s">
        <v>202</v>
      </c>
      <c r="EE227" t="s">
        <v>203</v>
      </c>
      <c r="EF227" t="s">
        <v>204</v>
      </c>
      <c r="EG227">
        <v>1</v>
      </c>
    </row>
    <row r="228" spans="1:137" x14ac:dyDescent="0.25">
      <c r="A228" t="s">
        <v>1624</v>
      </c>
      <c r="B228" t="s">
        <v>19</v>
      </c>
      <c r="C228">
        <v>2016</v>
      </c>
      <c r="D228" s="7">
        <v>42644</v>
      </c>
      <c r="E228" s="7">
        <v>42735</v>
      </c>
      <c r="F228" t="s">
        <v>194</v>
      </c>
      <c r="G228" t="s">
        <v>261</v>
      </c>
      <c r="H228">
        <v>12</v>
      </c>
      <c r="I228">
        <v>1209</v>
      </c>
      <c r="J228" t="s">
        <v>271</v>
      </c>
      <c r="K228" t="s">
        <v>42</v>
      </c>
      <c r="L228" t="s">
        <v>224</v>
      </c>
      <c r="M228" t="s">
        <v>1625</v>
      </c>
      <c r="N228" t="s">
        <v>1626</v>
      </c>
      <c r="O228" t="s">
        <v>1627</v>
      </c>
      <c r="P228" t="s">
        <v>1628</v>
      </c>
      <c r="Q228" t="s">
        <v>1629</v>
      </c>
      <c r="R228">
        <v>1714</v>
      </c>
      <c r="S228">
        <v>1527</v>
      </c>
      <c r="T228">
        <v>1527</v>
      </c>
      <c r="U228">
        <v>19</v>
      </c>
      <c r="V228">
        <v>0</v>
      </c>
      <c r="W228">
        <v>0</v>
      </c>
      <c r="X228">
        <v>0</v>
      </c>
      <c r="Y228">
        <v>0</v>
      </c>
      <c r="Z228">
        <v>0</v>
      </c>
      <c r="AA228">
        <v>1</v>
      </c>
      <c r="AB228">
        <v>0</v>
      </c>
      <c r="AC228">
        <v>0</v>
      </c>
      <c r="AD228">
        <v>342</v>
      </c>
      <c r="AE228">
        <v>362</v>
      </c>
      <c r="AF228">
        <v>0</v>
      </c>
      <c r="AG228">
        <v>7082</v>
      </c>
      <c r="AH228">
        <v>0</v>
      </c>
      <c r="AI228">
        <v>0</v>
      </c>
      <c r="AJ228">
        <v>0</v>
      </c>
      <c r="AK228">
        <v>0</v>
      </c>
      <c r="AL228">
        <v>0</v>
      </c>
      <c r="AM228">
        <v>29</v>
      </c>
      <c r="AN228">
        <v>0</v>
      </c>
      <c r="AO228">
        <v>0</v>
      </c>
      <c r="AP228">
        <v>130171</v>
      </c>
      <c r="AQ228">
        <v>137282</v>
      </c>
      <c r="AR228">
        <v>0</v>
      </c>
      <c r="AS228">
        <v>0</v>
      </c>
      <c r="AT228">
        <v>0</v>
      </c>
      <c r="AU228">
        <v>0</v>
      </c>
      <c r="AV228">
        <v>0</v>
      </c>
      <c r="AW228">
        <v>0</v>
      </c>
      <c r="AX228">
        <v>0</v>
      </c>
      <c r="AY228">
        <v>0</v>
      </c>
      <c r="AZ228">
        <v>0</v>
      </c>
      <c r="BA228">
        <v>0</v>
      </c>
      <c r="BB228">
        <v>0</v>
      </c>
      <c r="BC228">
        <v>0</v>
      </c>
      <c r="BD228">
        <v>3762956</v>
      </c>
      <c r="BE228">
        <v>0</v>
      </c>
      <c r="BF228">
        <v>0</v>
      </c>
      <c r="BG228">
        <v>0</v>
      </c>
      <c r="BH228">
        <v>0</v>
      </c>
      <c r="BI228">
        <v>0</v>
      </c>
      <c r="BJ228">
        <v>15180</v>
      </c>
      <c r="BK228">
        <v>0</v>
      </c>
      <c r="BL228">
        <v>0</v>
      </c>
      <c r="BM228">
        <v>69163698</v>
      </c>
      <c r="BN228">
        <v>72941834</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3762956</v>
      </c>
      <c r="CW228">
        <v>0</v>
      </c>
      <c r="CX228">
        <v>0</v>
      </c>
      <c r="CY228">
        <v>0</v>
      </c>
      <c r="CZ228">
        <v>0</v>
      </c>
      <c r="DA228">
        <v>0</v>
      </c>
      <c r="DB228">
        <v>15180</v>
      </c>
      <c r="DC228">
        <v>0</v>
      </c>
      <c r="DD228">
        <v>0</v>
      </c>
      <c r="DE228">
        <v>69163698</v>
      </c>
      <c r="DF228">
        <v>72941834</v>
      </c>
      <c r="DG228">
        <v>0</v>
      </c>
      <c r="DH228">
        <v>84546564</v>
      </c>
      <c r="DI228">
        <v>0</v>
      </c>
      <c r="DJ228">
        <v>11604730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t="s">
        <v>202</v>
      </c>
      <c r="EE228" t="s">
        <v>203</v>
      </c>
      <c r="EF228" t="s">
        <v>204</v>
      </c>
      <c r="EG228">
        <v>1</v>
      </c>
    </row>
    <row r="229" spans="1:137" x14ac:dyDescent="0.25">
      <c r="A229" t="s">
        <v>1630</v>
      </c>
      <c r="B229" t="s">
        <v>1631</v>
      </c>
      <c r="C229">
        <v>2016</v>
      </c>
      <c r="D229" s="7">
        <v>42644</v>
      </c>
      <c r="E229" s="7">
        <v>42735</v>
      </c>
      <c r="F229" t="s">
        <v>194</v>
      </c>
      <c r="G229" t="s">
        <v>1075</v>
      </c>
      <c r="H229">
        <v>3</v>
      </c>
      <c r="I229">
        <v>403</v>
      </c>
      <c r="J229" t="s">
        <v>286</v>
      </c>
      <c r="K229" t="s">
        <v>37</v>
      </c>
      <c r="L229" t="s">
        <v>224</v>
      </c>
      <c r="M229" t="s">
        <v>1632</v>
      </c>
      <c r="N229" t="s">
        <v>1633</v>
      </c>
      <c r="O229" t="s">
        <v>1634</v>
      </c>
      <c r="P229" t="s">
        <v>1635</v>
      </c>
      <c r="Q229" t="s">
        <v>1636</v>
      </c>
      <c r="R229">
        <v>80</v>
      </c>
      <c r="S229">
        <v>59</v>
      </c>
      <c r="T229">
        <v>31</v>
      </c>
      <c r="U229">
        <v>321</v>
      </c>
      <c r="V229">
        <v>35</v>
      </c>
      <c r="W229">
        <v>57</v>
      </c>
      <c r="X229">
        <v>112</v>
      </c>
      <c r="Y229">
        <v>0</v>
      </c>
      <c r="Z229">
        <v>0</v>
      </c>
      <c r="AA229">
        <v>19</v>
      </c>
      <c r="AB229">
        <v>51</v>
      </c>
      <c r="AC229">
        <v>0</v>
      </c>
      <c r="AD229">
        <v>4</v>
      </c>
      <c r="AE229">
        <v>599</v>
      </c>
      <c r="AF229">
        <v>0</v>
      </c>
      <c r="AG229">
        <v>1491</v>
      </c>
      <c r="AH229">
        <v>161</v>
      </c>
      <c r="AI229">
        <v>268</v>
      </c>
      <c r="AJ229">
        <v>523</v>
      </c>
      <c r="AK229">
        <v>0</v>
      </c>
      <c r="AL229">
        <v>0</v>
      </c>
      <c r="AM229">
        <v>90</v>
      </c>
      <c r="AN229">
        <v>238</v>
      </c>
      <c r="AO229">
        <v>0</v>
      </c>
      <c r="AP229">
        <v>16</v>
      </c>
      <c r="AQ229">
        <v>2787</v>
      </c>
      <c r="AR229">
        <v>0</v>
      </c>
      <c r="AS229">
        <v>19099</v>
      </c>
      <c r="AT229">
        <v>1109</v>
      </c>
      <c r="AU229">
        <v>729</v>
      </c>
      <c r="AV229">
        <v>4947</v>
      </c>
      <c r="AW229">
        <v>0</v>
      </c>
      <c r="AX229">
        <v>0</v>
      </c>
      <c r="AY229">
        <v>613</v>
      </c>
      <c r="AZ229">
        <v>3925</v>
      </c>
      <c r="BA229">
        <v>24</v>
      </c>
      <c r="BB229">
        <v>438</v>
      </c>
      <c r="BC229">
        <v>30884</v>
      </c>
      <c r="BD229">
        <v>26915816</v>
      </c>
      <c r="BE229">
        <v>2912326</v>
      </c>
      <c r="BF229">
        <v>4829061</v>
      </c>
      <c r="BG229">
        <v>9429699</v>
      </c>
      <c r="BH229">
        <v>0</v>
      </c>
      <c r="BI229">
        <v>0</v>
      </c>
      <c r="BJ229">
        <v>1622606</v>
      </c>
      <c r="BK229">
        <v>4292217</v>
      </c>
      <c r="BL229">
        <v>0</v>
      </c>
      <c r="BM229">
        <v>293830</v>
      </c>
      <c r="BN229">
        <v>50295555</v>
      </c>
      <c r="BO229">
        <v>19525099</v>
      </c>
      <c r="BP229">
        <v>4547453</v>
      </c>
      <c r="BQ229">
        <v>2986817</v>
      </c>
      <c r="BR229">
        <v>13531394</v>
      </c>
      <c r="BS229">
        <v>0</v>
      </c>
      <c r="BT229">
        <v>0</v>
      </c>
      <c r="BU229">
        <v>2512887</v>
      </c>
      <c r="BV229">
        <v>14261702</v>
      </c>
      <c r="BW229">
        <v>100204</v>
      </c>
      <c r="BX229">
        <v>1797519</v>
      </c>
      <c r="BY229">
        <v>59263075</v>
      </c>
      <c r="BZ229">
        <v>991244</v>
      </c>
      <c r="CA229">
        <v>37362317</v>
      </c>
      <c r="CB229">
        <v>6102673</v>
      </c>
      <c r="CC229">
        <v>5481068</v>
      </c>
      <c r="CD229">
        <v>16674823</v>
      </c>
      <c r="CE229">
        <v>0</v>
      </c>
      <c r="CF229">
        <v>0</v>
      </c>
      <c r="CG229">
        <v>0</v>
      </c>
      <c r="CH229">
        <v>3108452</v>
      </c>
      <c r="CI229">
        <v>11873541</v>
      </c>
      <c r="CJ229">
        <v>0</v>
      </c>
      <c r="CK229">
        <v>100204</v>
      </c>
      <c r="CL229">
        <v>0</v>
      </c>
      <c r="CM229">
        <v>0</v>
      </c>
      <c r="CN229">
        <v>0</v>
      </c>
      <c r="CO229">
        <v>1402225</v>
      </c>
      <c r="CP229">
        <v>83096547</v>
      </c>
      <c r="CQ229">
        <v>0</v>
      </c>
      <c r="CR229">
        <v>0</v>
      </c>
      <c r="CS229">
        <v>0</v>
      </c>
      <c r="CT229">
        <v>0</v>
      </c>
      <c r="CU229">
        <v>0</v>
      </c>
      <c r="CV229">
        <v>9078598</v>
      </c>
      <c r="CW229">
        <v>1357106</v>
      </c>
      <c r="CX229">
        <v>2334810</v>
      </c>
      <c r="CY229">
        <v>6286270</v>
      </c>
      <c r="CZ229">
        <v>0</v>
      </c>
      <c r="DA229">
        <v>0</v>
      </c>
      <c r="DB229">
        <v>1027041</v>
      </c>
      <c r="DC229">
        <v>5980378</v>
      </c>
      <c r="DD229">
        <v>0</v>
      </c>
      <c r="DE229">
        <v>397880</v>
      </c>
      <c r="DF229">
        <v>26462083</v>
      </c>
      <c r="DG229">
        <v>641289</v>
      </c>
      <c r="DH229">
        <v>24459848</v>
      </c>
      <c r="DI229">
        <v>1299415</v>
      </c>
      <c r="DJ229">
        <v>-117108</v>
      </c>
      <c r="DK229">
        <v>0</v>
      </c>
      <c r="DL229">
        <v>0</v>
      </c>
      <c r="DM229">
        <v>0</v>
      </c>
      <c r="DN229">
        <v>0</v>
      </c>
      <c r="DO229">
        <v>234231</v>
      </c>
      <c r="DP229">
        <v>11157989</v>
      </c>
      <c r="DQ229">
        <v>0</v>
      </c>
      <c r="DR229">
        <v>0</v>
      </c>
      <c r="DS229">
        <v>0</v>
      </c>
      <c r="DT229">
        <v>0</v>
      </c>
      <c r="DU229">
        <v>0</v>
      </c>
      <c r="DV229">
        <v>0</v>
      </c>
      <c r="DW229">
        <v>0</v>
      </c>
      <c r="DX229">
        <v>0</v>
      </c>
      <c r="DY229">
        <v>0</v>
      </c>
      <c r="DZ229">
        <v>0</v>
      </c>
      <c r="EA229">
        <v>0</v>
      </c>
      <c r="EB229">
        <v>0</v>
      </c>
      <c r="EC229">
        <v>0</v>
      </c>
      <c r="ED229" t="s">
        <v>202</v>
      </c>
      <c r="EE229" t="s">
        <v>203</v>
      </c>
      <c r="EF229" t="s">
        <v>204</v>
      </c>
      <c r="EG229">
        <v>1</v>
      </c>
    </row>
    <row r="230" spans="1:137" x14ac:dyDescent="0.25">
      <c r="A230" t="s">
        <v>1637</v>
      </c>
      <c r="B230" t="s">
        <v>1638</v>
      </c>
      <c r="C230">
        <v>2016</v>
      </c>
      <c r="D230" s="7">
        <v>42644</v>
      </c>
      <c r="E230" s="7">
        <v>42735</v>
      </c>
      <c r="F230" t="s">
        <v>194</v>
      </c>
      <c r="G230" t="s">
        <v>661</v>
      </c>
      <c r="H230">
        <v>1</v>
      </c>
      <c r="I230">
        <v>215</v>
      </c>
      <c r="J230" t="s">
        <v>196</v>
      </c>
      <c r="K230" t="s">
        <v>37</v>
      </c>
      <c r="L230" t="s">
        <v>197</v>
      </c>
      <c r="M230" t="s">
        <v>1639</v>
      </c>
      <c r="N230" t="s">
        <v>1640</v>
      </c>
      <c r="O230" t="s">
        <v>1641</v>
      </c>
      <c r="P230" t="s">
        <v>1642</v>
      </c>
      <c r="Q230" t="s">
        <v>1643</v>
      </c>
      <c r="R230">
        <v>25</v>
      </c>
      <c r="S230">
        <v>25</v>
      </c>
      <c r="T230">
        <v>25</v>
      </c>
      <c r="U230">
        <v>52</v>
      </c>
      <c r="V230">
        <v>0</v>
      </c>
      <c r="W230">
        <v>6</v>
      </c>
      <c r="X230">
        <v>23</v>
      </c>
      <c r="Y230">
        <v>0</v>
      </c>
      <c r="Z230">
        <v>0</v>
      </c>
      <c r="AA230">
        <v>20</v>
      </c>
      <c r="AB230">
        <v>0</v>
      </c>
      <c r="AC230">
        <v>0</v>
      </c>
      <c r="AD230">
        <v>0</v>
      </c>
      <c r="AE230">
        <v>101</v>
      </c>
      <c r="AF230">
        <v>0</v>
      </c>
      <c r="AG230">
        <v>266</v>
      </c>
      <c r="AH230">
        <v>0</v>
      </c>
      <c r="AI230">
        <v>20</v>
      </c>
      <c r="AJ230">
        <v>57</v>
      </c>
      <c r="AK230">
        <v>0</v>
      </c>
      <c r="AL230">
        <v>0</v>
      </c>
      <c r="AM230">
        <v>38</v>
      </c>
      <c r="AN230">
        <v>0</v>
      </c>
      <c r="AO230">
        <v>0</v>
      </c>
      <c r="AP230">
        <v>3</v>
      </c>
      <c r="AQ230">
        <v>384</v>
      </c>
      <c r="AR230">
        <v>0</v>
      </c>
      <c r="AS230">
        <v>4783</v>
      </c>
      <c r="AT230">
        <v>0</v>
      </c>
      <c r="AU230">
        <v>412</v>
      </c>
      <c r="AV230">
        <v>2413</v>
      </c>
      <c r="AW230">
        <v>0</v>
      </c>
      <c r="AX230">
        <v>0</v>
      </c>
      <c r="AY230">
        <v>4122</v>
      </c>
      <c r="AZ230">
        <v>0</v>
      </c>
      <c r="BA230">
        <v>0</v>
      </c>
      <c r="BB230">
        <v>242</v>
      </c>
      <c r="BC230">
        <v>11972</v>
      </c>
      <c r="BD230">
        <v>1164255</v>
      </c>
      <c r="BE230">
        <v>0</v>
      </c>
      <c r="BF230">
        <v>67534</v>
      </c>
      <c r="BG230">
        <v>359969</v>
      </c>
      <c r="BH230">
        <v>0</v>
      </c>
      <c r="BI230">
        <v>0</v>
      </c>
      <c r="BJ230">
        <v>262414</v>
      </c>
      <c r="BK230">
        <v>0</v>
      </c>
      <c r="BL230">
        <v>0</v>
      </c>
      <c r="BM230">
        <v>9195</v>
      </c>
      <c r="BN230">
        <v>1863367</v>
      </c>
      <c r="BO230">
        <v>3604515</v>
      </c>
      <c r="BP230">
        <v>0</v>
      </c>
      <c r="BQ230">
        <v>741810</v>
      </c>
      <c r="BR230">
        <v>1903723</v>
      </c>
      <c r="BS230">
        <v>0</v>
      </c>
      <c r="BT230">
        <v>0</v>
      </c>
      <c r="BU230">
        <v>2473292</v>
      </c>
      <c r="BV230">
        <v>0</v>
      </c>
      <c r="BW230">
        <v>0</v>
      </c>
      <c r="BX230">
        <v>189720</v>
      </c>
      <c r="BY230">
        <v>8913060</v>
      </c>
      <c r="BZ230">
        <v>247296</v>
      </c>
      <c r="CA230">
        <v>2663171</v>
      </c>
      <c r="CB230">
        <v>0</v>
      </c>
      <c r="CC230">
        <v>310452</v>
      </c>
      <c r="CD230">
        <v>1684009</v>
      </c>
      <c r="CE230">
        <v>0</v>
      </c>
      <c r="CF230">
        <v>0</v>
      </c>
      <c r="CG230">
        <v>0</v>
      </c>
      <c r="CH230">
        <v>554305</v>
      </c>
      <c r="CI230">
        <v>0</v>
      </c>
      <c r="CJ230">
        <v>0</v>
      </c>
      <c r="CK230">
        <v>0</v>
      </c>
      <c r="CL230">
        <v>0</v>
      </c>
      <c r="CM230">
        <v>0</v>
      </c>
      <c r="CN230">
        <v>0</v>
      </c>
      <c r="CO230">
        <v>414396</v>
      </c>
      <c r="CP230">
        <v>5873629</v>
      </c>
      <c r="CQ230">
        <v>0</v>
      </c>
      <c r="CR230">
        <v>0</v>
      </c>
      <c r="CS230">
        <v>0</v>
      </c>
      <c r="CT230">
        <v>0</v>
      </c>
      <c r="CU230">
        <v>0</v>
      </c>
      <c r="CV230">
        <v>2105599</v>
      </c>
      <c r="CW230">
        <v>0</v>
      </c>
      <c r="CX230">
        <v>498892</v>
      </c>
      <c r="CY230">
        <v>579683</v>
      </c>
      <c r="CZ230">
        <v>0</v>
      </c>
      <c r="DA230">
        <v>0</v>
      </c>
      <c r="DB230">
        <v>2181401</v>
      </c>
      <c r="DC230">
        <v>0</v>
      </c>
      <c r="DD230">
        <v>0</v>
      </c>
      <c r="DE230">
        <v>-462777</v>
      </c>
      <c r="DF230">
        <v>4902798</v>
      </c>
      <c r="DG230">
        <v>604971</v>
      </c>
      <c r="DH230">
        <v>5510879</v>
      </c>
      <c r="DI230">
        <v>0</v>
      </c>
      <c r="DJ230">
        <v>69208</v>
      </c>
      <c r="DK230">
        <v>0</v>
      </c>
      <c r="DL230">
        <v>0</v>
      </c>
      <c r="DM230">
        <v>0</v>
      </c>
      <c r="DN230">
        <v>0</v>
      </c>
      <c r="DO230">
        <v>70126</v>
      </c>
      <c r="DP230">
        <v>4728787</v>
      </c>
      <c r="DQ230">
        <v>0</v>
      </c>
      <c r="DR230">
        <v>0</v>
      </c>
      <c r="DS230">
        <v>0</v>
      </c>
      <c r="DT230">
        <v>0</v>
      </c>
      <c r="DU230">
        <v>0</v>
      </c>
      <c r="DV230">
        <v>0</v>
      </c>
      <c r="DW230">
        <v>0</v>
      </c>
      <c r="DX230">
        <v>0</v>
      </c>
      <c r="DY230">
        <v>0</v>
      </c>
      <c r="DZ230">
        <v>0</v>
      </c>
      <c r="EA230">
        <v>0</v>
      </c>
      <c r="EB230">
        <v>0</v>
      </c>
      <c r="EC230">
        <v>0</v>
      </c>
      <c r="ED230" t="s">
        <v>202</v>
      </c>
      <c r="EE230" t="s">
        <v>203</v>
      </c>
      <c r="EF230" t="s">
        <v>204</v>
      </c>
      <c r="EG230">
        <v>1</v>
      </c>
    </row>
    <row r="231" spans="1:137" x14ac:dyDescent="0.25">
      <c r="A231" t="s">
        <v>1644</v>
      </c>
      <c r="B231" t="s">
        <v>1645</v>
      </c>
      <c r="C231">
        <v>2016</v>
      </c>
      <c r="D231" s="7">
        <v>42644</v>
      </c>
      <c r="E231" s="7">
        <v>42735</v>
      </c>
      <c r="F231" t="s">
        <v>194</v>
      </c>
      <c r="G231" t="s">
        <v>29</v>
      </c>
      <c r="H231">
        <v>11</v>
      </c>
      <c r="I231">
        <v>917</v>
      </c>
      <c r="J231" t="s">
        <v>286</v>
      </c>
      <c r="K231" t="s">
        <v>37</v>
      </c>
      <c r="L231" t="s">
        <v>224</v>
      </c>
      <c r="M231" t="s">
        <v>1646</v>
      </c>
      <c r="N231" t="s">
        <v>1647</v>
      </c>
      <c r="O231" t="s">
        <v>379</v>
      </c>
      <c r="P231" t="s">
        <v>380</v>
      </c>
      <c r="Q231" t="s">
        <v>1648</v>
      </c>
      <c r="R231">
        <v>437</v>
      </c>
      <c r="S231">
        <v>398</v>
      </c>
      <c r="T231">
        <v>300</v>
      </c>
      <c r="U231">
        <v>738</v>
      </c>
      <c r="V231">
        <v>903</v>
      </c>
      <c r="W231">
        <v>1110</v>
      </c>
      <c r="X231">
        <v>1734</v>
      </c>
      <c r="Y231">
        <v>0</v>
      </c>
      <c r="Z231">
        <v>0</v>
      </c>
      <c r="AA231">
        <v>22</v>
      </c>
      <c r="AB231">
        <v>744</v>
      </c>
      <c r="AC231">
        <v>121</v>
      </c>
      <c r="AD231">
        <v>140</v>
      </c>
      <c r="AE231">
        <v>5512</v>
      </c>
      <c r="AF231">
        <v>0</v>
      </c>
      <c r="AG231">
        <v>3912</v>
      </c>
      <c r="AH231">
        <v>1868</v>
      </c>
      <c r="AI231">
        <v>6350</v>
      </c>
      <c r="AJ231">
        <v>5245</v>
      </c>
      <c r="AK231">
        <v>0</v>
      </c>
      <c r="AL231">
        <v>0</v>
      </c>
      <c r="AM231">
        <v>67</v>
      </c>
      <c r="AN231">
        <v>3205</v>
      </c>
      <c r="AO231">
        <v>319</v>
      </c>
      <c r="AP231">
        <v>501</v>
      </c>
      <c r="AQ231">
        <v>21467</v>
      </c>
      <c r="AR231">
        <v>0</v>
      </c>
      <c r="AS231">
        <v>9900</v>
      </c>
      <c r="AT231">
        <v>21092</v>
      </c>
      <c r="AU231">
        <v>8474</v>
      </c>
      <c r="AV231">
        <v>21703</v>
      </c>
      <c r="AW231">
        <v>964</v>
      </c>
      <c r="AX231">
        <v>0</v>
      </c>
      <c r="AY231">
        <v>887</v>
      </c>
      <c r="AZ231">
        <v>18273</v>
      </c>
      <c r="BA231">
        <v>6527</v>
      </c>
      <c r="BB231">
        <v>7242</v>
      </c>
      <c r="BC231">
        <v>95062</v>
      </c>
      <c r="BD231">
        <v>101392503</v>
      </c>
      <c r="BE231">
        <v>48401432</v>
      </c>
      <c r="BF231">
        <v>164567697</v>
      </c>
      <c r="BG231">
        <v>135939956</v>
      </c>
      <c r="BH231">
        <v>0</v>
      </c>
      <c r="BI231">
        <v>0</v>
      </c>
      <c r="BJ231">
        <v>1733147</v>
      </c>
      <c r="BK231">
        <v>83053449</v>
      </c>
      <c r="BL231">
        <v>8272797</v>
      </c>
      <c r="BM231">
        <v>12994722</v>
      </c>
      <c r="BN231">
        <v>556355703</v>
      </c>
      <c r="BO231">
        <v>46248952</v>
      </c>
      <c r="BP231">
        <v>57948873</v>
      </c>
      <c r="BQ231">
        <v>45085430</v>
      </c>
      <c r="BR231">
        <v>88644314</v>
      </c>
      <c r="BS231">
        <v>1961469</v>
      </c>
      <c r="BT231">
        <v>0</v>
      </c>
      <c r="BU231">
        <v>2090134</v>
      </c>
      <c r="BV231">
        <v>88678257</v>
      </c>
      <c r="BW231">
        <v>1705585</v>
      </c>
      <c r="BX231">
        <v>19514537</v>
      </c>
      <c r="BY231">
        <v>351877551</v>
      </c>
      <c r="BZ231">
        <v>4123915</v>
      </c>
      <c r="CA231">
        <v>129835582</v>
      </c>
      <c r="CB231">
        <v>114616327</v>
      </c>
      <c r="CC231">
        <v>211368314</v>
      </c>
      <c r="CD231">
        <v>161149040</v>
      </c>
      <c r="CE231">
        <v>-3519506</v>
      </c>
      <c r="CF231">
        <v>0</v>
      </c>
      <c r="CG231">
        <v>0</v>
      </c>
      <c r="CH231">
        <v>3506410</v>
      </c>
      <c r="CI231">
        <v>166616474</v>
      </c>
      <c r="CJ231">
        <v>0</v>
      </c>
      <c r="CK231">
        <v>9978382</v>
      </c>
      <c r="CL231">
        <v>0</v>
      </c>
      <c r="CM231">
        <v>0</v>
      </c>
      <c r="CN231">
        <v>0</v>
      </c>
      <c r="CO231">
        <v>12233199</v>
      </c>
      <c r="CP231">
        <v>809908137</v>
      </c>
      <c r="CQ231">
        <v>10770839</v>
      </c>
      <c r="CR231">
        <v>0</v>
      </c>
      <c r="CS231">
        <v>0</v>
      </c>
      <c r="CT231">
        <v>3287652</v>
      </c>
      <c r="CU231">
        <v>14058491</v>
      </c>
      <c r="CV231">
        <v>17805873</v>
      </c>
      <c r="CW231">
        <v>2504817</v>
      </c>
      <c r="CX231">
        <v>1804319</v>
      </c>
      <c r="CY231">
        <v>63435230</v>
      </c>
      <c r="CZ231">
        <v>1961469</v>
      </c>
      <c r="DA231">
        <v>0</v>
      </c>
      <c r="DB231">
        <v>316871</v>
      </c>
      <c r="DC231">
        <v>4278969</v>
      </c>
      <c r="DD231">
        <v>0</v>
      </c>
      <c r="DE231">
        <v>20276060</v>
      </c>
      <c r="DF231">
        <v>112383608</v>
      </c>
      <c r="DG231">
        <v>928204</v>
      </c>
      <c r="DH231">
        <v>119996087</v>
      </c>
      <c r="DI231">
        <v>0</v>
      </c>
      <c r="DJ231">
        <v>-229991</v>
      </c>
      <c r="DK231">
        <v>0</v>
      </c>
      <c r="DL231">
        <v>0</v>
      </c>
      <c r="DM231">
        <v>0</v>
      </c>
      <c r="DN231">
        <v>0</v>
      </c>
      <c r="DO231">
        <v>18322524</v>
      </c>
      <c r="DP231">
        <v>233957267</v>
      </c>
      <c r="DQ231">
        <v>0</v>
      </c>
      <c r="DR231">
        <v>0</v>
      </c>
      <c r="DS231">
        <v>0</v>
      </c>
      <c r="DT231">
        <v>0</v>
      </c>
      <c r="DU231">
        <v>0</v>
      </c>
      <c r="DV231">
        <v>0</v>
      </c>
      <c r="DW231">
        <v>0</v>
      </c>
      <c r="DX231">
        <v>0</v>
      </c>
      <c r="DY231">
        <v>0</v>
      </c>
      <c r="DZ231">
        <v>0</v>
      </c>
      <c r="EA231">
        <v>0</v>
      </c>
      <c r="EB231">
        <v>0</v>
      </c>
      <c r="EC231">
        <v>0</v>
      </c>
      <c r="ED231" t="s">
        <v>202</v>
      </c>
      <c r="EE231" t="s">
        <v>203</v>
      </c>
      <c r="EF231" t="s">
        <v>204</v>
      </c>
      <c r="EG231">
        <v>1</v>
      </c>
    </row>
    <row r="232" spans="1:137" x14ac:dyDescent="0.25">
      <c r="A232" t="s">
        <v>1649</v>
      </c>
      <c r="B232" t="s">
        <v>1650</v>
      </c>
      <c r="C232">
        <v>2016</v>
      </c>
      <c r="D232" s="7">
        <v>42644</v>
      </c>
      <c r="E232" s="7">
        <v>42735</v>
      </c>
      <c r="F232" t="s">
        <v>194</v>
      </c>
      <c r="G232" t="s">
        <v>1651</v>
      </c>
      <c r="H232">
        <v>9</v>
      </c>
      <c r="I232">
        <v>613</v>
      </c>
      <c r="J232" t="s">
        <v>271</v>
      </c>
      <c r="K232" t="s">
        <v>42</v>
      </c>
      <c r="L232" t="s">
        <v>224</v>
      </c>
      <c r="M232" t="s">
        <v>1652</v>
      </c>
      <c r="N232" t="s">
        <v>1653</v>
      </c>
      <c r="O232" t="s">
        <v>1654</v>
      </c>
      <c r="P232" t="s">
        <v>1655</v>
      </c>
      <c r="Q232" t="s">
        <v>1656</v>
      </c>
      <c r="R232">
        <v>1210</v>
      </c>
      <c r="S232">
        <v>331</v>
      </c>
      <c r="T232">
        <v>331</v>
      </c>
      <c r="U232">
        <v>1</v>
      </c>
      <c r="V232">
        <v>0</v>
      </c>
      <c r="W232">
        <v>17</v>
      </c>
      <c r="X232">
        <v>0</v>
      </c>
      <c r="Y232">
        <v>0</v>
      </c>
      <c r="Z232">
        <v>0</v>
      </c>
      <c r="AA232">
        <v>9</v>
      </c>
      <c r="AB232">
        <v>0</v>
      </c>
      <c r="AC232">
        <v>0</v>
      </c>
      <c r="AD232">
        <v>17</v>
      </c>
      <c r="AE232">
        <v>44</v>
      </c>
      <c r="AF232">
        <v>0</v>
      </c>
      <c r="AG232">
        <v>156</v>
      </c>
      <c r="AH232">
        <v>0</v>
      </c>
      <c r="AI232">
        <v>12287</v>
      </c>
      <c r="AJ232">
        <v>0</v>
      </c>
      <c r="AK232">
        <v>0</v>
      </c>
      <c r="AL232">
        <v>0</v>
      </c>
      <c r="AM232">
        <v>5977</v>
      </c>
      <c r="AN232">
        <v>0</v>
      </c>
      <c r="AO232">
        <v>0</v>
      </c>
      <c r="AP232">
        <v>11474</v>
      </c>
      <c r="AQ232">
        <v>29894</v>
      </c>
      <c r="AR232">
        <v>0</v>
      </c>
      <c r="AS232">
        <v>0</v>
      </c>
      <c r="AT232">
        <v>0</v>
      </c>
      <c r="AU232">
        <v>0</v>
      </c>
      <c r="AV232">
        <v>0</v>
      </c>
      <c r="AW232">
        <v>0</v>
      </c>
      <c r="AX232">
        <v>0</v>
      </c>
      <c r="AY232">
        <v>0</v>
      </c>
      <c r="AZ232">
        <v>0</v>
      </c>
      <c r="BA232">
        <v>0</v>
      </c>
      <c r="BB232">
        <v>0</v>
      </c>
      <c r="BC232">
        <v>0</v>
      </c>
      <c r="BD232">
        <v>1625403</v>
      </c>
      <c r="BE232">
        <v>0</v>
      </c>
      <c r="BF232">
        <v>31279916</v>
      </c>
      <c r="BG232">
        <v>0</v>
      </c>
      <c r="BH232">
        <v>0</v>
      </c>
      <c r="BI232">
        <v>0</v>
      </c>
      <c r="BJ232">
        <v>306993</v>
      </c>
      <c r="BK232">
        <v>0</v>
      </c>
      <c r="BL232">
        <v>0</v>
      </c>
      <c r="BM232">
        <v>589272</v>
      </c>
      <c r="BN232">
        <v>33801584</v>
      </c>
      <c r="BO232">
        <v>0</v>
      </c>
      <c r="BP232">
        <v>0</v>
      </c>
      <c r="BQ232">
        <v>0</v>
      </c>
      <c r="BR232">
        <v>0</v>
      </c>
      <c r="BS232">
        <v>0</v>
      </c>
      <c r="BT232">
        <v>0</v>
      </c>
      <c r="BU232">
        <v>0</v>
      </c>
      <c r="BV232">
        <v>0</v>
      </c>
      <c r="BW232">
        <v>0</v>
      </c>
      <c r="BX232">
        <v>0</v>
      </c>
      <c r="BY232">
        <v>0</v>
      </c>
      <c r="BZ232">
        <v>0</v>
      </c>
      <c r="CA232">
        <v>2861</v>
      </c>
      <c r="CB232">
        <v>0</v>
      </c>
      <c r="CC232">
        <v>34585</v>
      </c>
      <c r="CD232">
        <v>0</v>
      </c>
      <c r="CE232">
        <v>0</v>
      </c>
      <c r="CF232">
        <v>0</v>
      </c>
      <c r="CG232">
        <v>0</v>
      </c>
      <c r="CH232">
        <v>31553</v>
      </c>
      <c r="CI232">
        <v>0</v>
      </c>
      <c r="CJ232">
        <v>0</v>
      </c>
      <c r="CK232">
        <v>0</v>
      </c>
      <c r="CL232">
        <v>0</v>
      </c>
      <c r="CM232">
        <v>0</v>
      </c>
      <c r="CN232">
        <v>0</v>
      </c>
      <c r="CO232">
        <v>287</v>
      </c>
      <c r="CP232">
        <v>69286</v>
      </c>
      <c r="CQ232">
        <v>0</v>
      </c>
      <c r="CR232">
        <v>0</v>
      </c>
      <c r="CS232">
        <v>0</v>
      </c>
      <c r="CT232">
        <v>0</v>
      </c>
      <c r="CU232">
        <v>0</v>
      </c>
      <c r="CV232">
        <v>1622541</v>
      </c>
      <c r="CW232">
        <v>0</v>
      </c>
      <c r="CX232">
        <v>31245331</v>
      </c>
      <c r="CY232">
        <v>0</v>
      </c>
      <c r="CZ232">
        <v>0</v>
      </c>
      <c r="DA232">
        <v>0</v>
      </c>
      <c r="DB232">
        <v>275440</v>
      </c>
      <c r="DC232">
        <v>0</v>
      </c>
      <c r="DD232">
        <v>0</v>
      </c>
      <c r="DE232">
        <v>588986</v>
      </c>
      <c r="DF232">
        <v>33732298</v>
      </c>
      <c r="DG232">
        <v>0</v>
      </c>
      <c r="DH232">
        <v>39839751</v>
      </c>
      <c r="DI232">
        <v>0</v>
      </c>
      <c r="DJ232">
        <v>6107453</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t="s">
        <v>202</v>
      </c>
      <c r="EE232" t="s">
        <v>203</v>
      </c>
      <c r="EF232" t="s">
        <v>204</v>
      </c>
      <c r="EG232">
        <v>1</v>
      </c>
    </row>
    <row r="233" spans="1:137" x14ac:dyDescent="0.25">
      <c r="A233" t="s">
        <v>1657</v>
      </c>
      <c r="B233" t="s">
        <v>1658</v>
      </c>
      <c r="C233">
        <v>2016</v>
      </c>
      <c r="D233" s="7">
        <v>42644</v>
      </c>
      <c r="E233" s="7">
        <v>42735</v>
      </c>
      <c r="F233" t="s">
        <v>194</v>
      </c>
      <c r="G233" t="s">
        <v>29</v>
      </c>
      <c r="H233">
        <v>11</v>
      </c>
      <c r="I233">
        <v>919</v>
      </c>
      <c r="J233" t="s">
        <v>286</v>
      </c>
      <c r="K233" t="s">
        <v>37</v>
      </c>
      <c r="L233" t="s">
        <v>224</v>
      </c>
      <c r="M233" t="s">
        <v>1659</v>
      </c>
      <c r="N233" t="s">
        <v>1660</v>
      </c>
      <c r="O233" t="s">
        <v>1661</v>
      </c>
      <c r="P233" t="s">
        <v>1662</v>
      </c>
      <c r="Q233" t="s">
        <v>1663</v>
      </c>
      <c r="R233">
        <v>548</v>
      </c>
      <c r="S233">
        <v>548</v>
      </c>
      <c r="T233">
        <v>221</v>
      </c>
      <c r="U233">
        <v>1111</v>
      </c>
      <c r="V233">
        <v>1270</v>
      </c>
      <c r="W233">
        <v>495</v>
      </c>
      <c r="X233">
        <v>265</v>
      </c>
      <c r="Y233">
        <v>0</v>
      </c>
      <c r="Z233">
        <v>0</v>
      </c>
      <c r="AA233">
        <v>125</v>
      </c>
      <c r="AB233">
        <v>1130</v>
      </c>
      <c r="AC233">
        <v>28</v>
      </c>
      <c r="AD233">
        <v>85</v>
      </c>
      <c r="AE233">
        <v>4509</v>
      </c>
      <c r="AF233">
        <v>0</v>
      </c>
      <c r="AG233">
        <v>6165</v>
      </c>
      <c r="AH233">
        <v>5200</v>
      </c>
      <c r="AI233">
        <v>2081</v>
      </c>
      <c r="AJ233">
        <v>1080</v>
      </c>
      <c r="AK233">
        <v>0</v>
      </c>
      <c r="AL233">
        <v>0</v>
      </c>
      <c r="AM233">
        <v>423</v>
      </c>
      <c r="AN233">
        <v>4292</v>
      </c>
      <c r="AO233">
        <v>100</v>
      </c>
      <c r="AP233">
        <v>328</v>
      </c>
      <c r="AQ233">
        <v>19669</v>
      </c>
      <c r="AR233">
        <v>0</v>
      </c>
      <c r="AS233">
        <v>18205</v>
      </c>
      <c r="AT233">
        <v>14240</v>
      </c>
      <c r="AU233">
        <v>3371</v>
      </c>
      <c r="AV233">
        <v>6280</v>
      </c>
      <c r="AW233">
        <v>0</v>
      </c>
      <c r="AX233">
        <v>0</v>
      </c>
      <c r="AY233">
        <v>4952</v>
      </c>
      <c r="AZ233">
        <v>34270</v>
      </c>
      <c r="BA233">
        <v>401</v>
      </c>
      <c r="BB233">
        <v>1961</v>
      </c>
      <c r="BC233">
        <v>83680</v>
      </c>
      <c r="BD233">
        <v>105713654</v>
      </c>
      <c r="BE233">
        <v>139999365</v>
      </c>
      <c r="BF233">
        <v>41801973</v>
      </c>
      <c r="BG233">
        <v>27243020</v>
      </c>
      <c r="BH233">
        <v>0</v>
      </c>
      <c r="BI233">
        <v>0</v>
      </c>
      <c r="BJ233">
        <v>12482832</v>
      </c>
      <c r="BK233">
        <v>91037915</v>
      </c>
      <c r="BL233">
        <v>315763</v>
      </c>
      <c r="BM233">
        <v>8670454</v>
      </c>
      <c r="BN233">
        <v>427264976</v>
      </c>
      <c r="BO233">
        <v>74367535</v>
      </c>
      <c r="BP233">
        <v>122390001</v>
      </c>
      <c r="BQ233">
        <v>13147700</v>
      </c>
      <c r="BR233">
        <v>32272190</v>
      </c>
      <c r="BS233">
        <v>0</v>
      </c>
      <c r="BT233">
        <v>0</v>
      </c>
      <c r="BU233">
        <v>17850222</v>
      </c>
      <c r="BV233">
        <v>149174785</v>
      </c>
      <c r="BW233">
        <v>437326</v>
      </c>
      <c r="BX233">
        <v>8318829</v>
      </c>
      <c r="BY233">
        <v>417958588</v>
      </c>
      <c r="BZ233">
        <v>2520766</v>
      </c>
      <c r="CA233">
        <v>159195605</v>
      </c>
      <c r="CB233">
        <v>243424747</v>
      </c>
      <c r="CC233">
        <v>49513988</v>
      </c>
      <c r="CD233">
        <v>54785578</v>
      </c>
      <c r="CE233">
        <v>0</v>
      </c>
      <c r="CF233">
        <v>0</v>
      </c>
      <c r="CG233">
        <v>0</v>
      </c>
      <c r="CH233">
        <v>23620885</v>
      </c>
      <c r="CI233">
        <v>177331796</v>
      </c>
      <c r="CJ233">
        <v>0</v>
      </c>
      <c r="CK233">
        <v>2033684</v>
      </c>
      <c r="CL233">
        <v>0</v>
      </c>
      <c r="CM233">
        <v>0</v>
      </c>
      <c r="CN233">
        <v>0</v>
      </c>
      <c r="CO233">
        <v>6079926</v>
      </c>
      <c r="CP233">
        <v>718506975</v>
      </c>
      <c r="CQ233">
        <v>0</v>
      </c>
      <c r="CR233">
        <v>0</v>
      </c>
      <c r="CS233">
        <v>0</v>
      </c>
      <c r="CT233">
        <v>0</v>
      </c>
      <c r="CU233">
        <v>0</v>
      </c>
      <c r="CV233">
        <v>20885584</v>
      </c>
      <c r="CW233">
        <v>18964619</v>
      </c>
      <c r="CX233">
        <v>5435685</v>
      </c>
      <c r="CY233">
        <v>4729632</v>
      </c>
      <c r="CZ233">
        <v>0</v>
      </c>
      <c r="DA233">
        <v>0</v>
      </c>
      <c r="DB233">
        <v>6712169</v>
      </c>
      <c r="DC233">
        <v>62880904</v>
      </c>
      <c r="DD233">
        <v>0</v>
      </c>
      <c r="DE233">
        <v>7107996</v>
      </c>
      <c r="DF233">
        <v>126716589</v>
      </c>
      <c r="DG233">
        <v>11886300</v>
      </c>
      <c r="DH233">
        <v>131288456</v>
      </c>
      <c r="DI233">
        <v>7264579</v>
      </c>
      <c r="DJ233">
        <v>15904577</v>
      </c>
      <c r="DK233">
        <v>0</v>
      </c>
      <c r="DL233">
        <v>0</v>
      </c>
      <c r="DM233">
        <v>0</v>
      </c>
      <c r="DN233">
        <v>0</v>
      </c>
      <c r="DO233">
        <v>2414973</v>
      </c>
      <c r="DP233">
        <v>375177242</v>
      </c>
      <c r="DQ233">
        <v>0</v>
      </c>
      <c r="DR233">
        <v>0</v>
      </c>
      <c r="DS233">
        <v>0</v>
      </c>
      <c r="DT233">
        <v>0</v>
      </c>
      <c r="DU233">
        <v>0</v>
      </c>
      <c r="DV233">
        <v>0</v>
      </c>
      <c r="DW233">
        <v>0</v>
      </c>
      <c r="DX233">
        <v>0</v>
      </c>
      <c r="DY233">
        <v>0</v>
      </c>
      <c r="DZ233">
        <v>0</v>
      </c>
      <c r="EA233">
        <v>0</v>
      </c>
      <c r="EB233">
        <v>0</v>
      </c>
      <c r="EC233">
        <v>0</v>
      </c>
      <c r="ED233" t="s">
        <v>202</v>
      </c>
      <c r="EE233" t="s">
        <v>203</v>
      </c>
      <c r="EF233" t="s">
        <v>204</v>
      </c>
      <c r="EG233">
        <v>1</v>
      </c>
    </row>
    <row r="234" spans="1:137" x14ac:dyDescent="0.25">
      <c r="A234" t="s">
        <v>1664</v>
      </c>
      <c r="B234" t="s">
        <v>1665</v>
      </c>
      <c r="C234">
        <v>2016</v>
      </c>
      <c r="D234" s="7">
        <v>42644</v>
      </c>
      <c r="E234" s="7">
        <v>42735</v>
      </c>
      <c r="F234" t="s">
        <v>194</v>
      </c>
      <c r="G234" t="s">
        <v>29</v>
      </c>
      <c r="H234">
        <v>11</v>
      </c>
      <c r="I234">
        <v>925</v>
      </c>
      <c r="J234" t="s">
        <v>240</v>
      </c>
      <c r="K234" t="s">
        <v>37</v>
      </c>
      <c r="L234" t="s">
        <v>224</v>
      </c>
      <c r="M234" t="s">
        <v>1666</v>
      </c>
      <c r="N234" t="s">
        <v>1667</v>
      </c>
      <c r="O234" t="s">
        <v>6</v>
      </c>
      <c r="P234" t="s">
        <v>1124</v>
      </c>
      <c r="Q234" t="s">
        <v>1668</v>
      </c>
      <c r="R234">
        <v>213</v>
      </c>
      <c r="S234">
        <v>213</v>
      </c>
      <c r="T234">
        <v>179</v>
      </c>
      <c r="U234">
        <v>379</v>
      </c>
      <c r="V234">
        <v>4</v>
      </c>
      <c r="W234">
        <v>1</v>
      </c>
      <c r="X234">
        <v>18</v>
      </c>
      <c r="Y234">
        <v>0</v>
      </c>
      <c r="Z234">
        <v>0</v>
      </c>
      <c r="AA234">
        <v>0</v>
      </c>
      <c r="AB234">
        <v>32</v>
      </c>
      <c r="AC234">
        <v>0</v>
      </c>
      <c r="AD234">
        <v>0</v>
      </c>
      <c r="AE234">
        <v>434</v>
      </c>
      <c r="AF234">
        <v>0</v>
      </c>
      <c r="AG234">
        <v>8173</v>
      </c>
      <c r="AH234">
        <v>648</v>
      </c>
      <c r="AI234">
        <v>157</v>
      </c>
      <c r="AJ234">
        <v>1156</v>
      </c>
      <c r="AK234">
        <v>0</v>
      </c>
      <c r="AL234">
        <v>0</v>
      </c>
      <c r="AM234">
        <v>0</v>
      </c>
      <c r="AN234">
        <v>802</v>
      </c>
      <c r="AO234">
        <v>0</v>
      </c>
      <c r="AP234">
        <v>0</v>
      </c>
      <c r="AQ234">
        <v>10936</v>
      </c>
      <c r="AR234">
        <v>0</v>
      </c>
      <c r="AS234">
        <v>0</v>
      </c>
      <c r="AT234">
        <v>0</v>
      </c>
      <c r="AU234">
        <v>0</v>
      </c>
      <c r="AV234">
        <v>0</v>
      </c>
      <c r="AW234">
        <v>0</v>
      </c>
      <c r="AX234">
        <v>0</v>
      </c>
      <c r="AY234">
        <v>0</v>
      </c>
      <c r="AZ234">
        <v>15</v>
      </c>
      <c r="BA234">
        <v>0</v>
      </c>
      <c r="BB234">
        <v>40</v>
      </c>
      <c r="BC234">
        <v>55</v>
      </c>
      <c r="BD234">
        <v>51194981</v>
      </c>
      <c r="BE234">
        <v>2139178</v>
      </c>
      <c r="BF234">
        <v>4685539</v>
      </c>
      <c r="BG234">
        <v>8148581</v>
      </c>
      <c r="BH234">
        <v>0</v>
      </c>
      <c r="BI234">
        <v>0</v>
      </c>
      <c r="BJ234">
        <v>0</v>
      </c>
      <c r="BK234">
        <v>16726548</v>
      </c>
      <c r="BL234">
        <v>0</v>
      </c>
      <c r="BM234">
        <v>0</v>
      </c>
      <c r="BN234">
        <v>82894827</v>
      </c>
      <c r="BO234">
        <v>0</v>
      </c>
      <c r="BP234">
        <v>0</v>
      </c>
      <c r="BQ234">
        <v>0</v>
      </c>
      <c r="BR234">
        <v>0</v>
      </c>
      <c r="BS234">
        <v>0</v>
      </c>
      <c r="BT234">
        <v>0</v>
      </c>
      <c r="BU234">
        <v>0</v>
      </c>
      <c r="BV234">
        <v>67118</v>
      </c>
      <c r="BW234">
        <v>0</v>
      </c>
      <c r="BX234">
        <v>63327</v>
      </c>
      <c r="BY234">
        <v>130445</v>
      </c>
      <c r="BZ234">
        <v>1447375</v>
      </c>
      <c r="CA234">
        <v>35705318</v>
      </c>
      <c r="CB234">
        <v>58540</v>
      </c>
      <c r="CC234">
        <v>1100159</v>
      </c>
      <c r="CD234">
        <v>8792644</v>
      </c>
      <c r="CE234">
        <v>0</v>
      </c>
      <c r="CF234">
        <v>0</v>
      </c>
      <c r="CG234">
        <v>0</v>
      </c>
      <c r="CH234">
        <v>0</v>
      </c>
      <c r="CI234">
        <v>17268194</v>
      </c>
      <c r="CJ234">
        <v>0</v>
      </c>
      <c r="CK234">
        <v>0</v>
      </c>
      <c r="CL234">
        <v>0</v>
      </c>
      <c r="CM234">
        <v>0</v>
      </c>
      <c r="CN234">
        <v>0</v>
      </c>
      <c r="CO234">
        <v>44745</v>
      </c>
      <c r="CP234">
        <v>64416975</v>
      </c>
      <c r="CQ234">
        <v>0</v>
      </c>
      <c r="CR234">
        <v>0</v>
      </c>
      <c r="CS234">
        <v>0</v>
      </c>
      <c r="CT234">
        <v>0</v>
      </c>
      <c r="CU234">
        <v>0</v>
      </c>
      <c r="CV234">
        <v>14109406</v>
      </c>
      <c r="CW234">
        <v>2081709</v>
      </c>
      <c r="CX234">
        <v>3585380</v>
      </c>
      <c r="CY234">
        <v>-640425</v>
      </c>
      <c r="CZ234">
        <v>0</v>
      </c>
      <c r="DA234">
        <v>0</v>
      </c>
      <c r="DB234">
        <v>0</v>
      </c>
      <c r="DC234">
        <v>-527773</v>
      </c>
      <c r="DD234">
        <v>0</v>
      </c>
      <c r="DE234">
        <v>0</v>
      </c>
      <c r="DF234">
        <v>18608297</v>
      </c>
      <c r="DG234">
        <v>42722</v>
      </c>
      <c r="DH234">
        <v>20830552</v>
      </c>
      <c r="DI234">
        <v>0</v>
      </c>
      <c r="DJ234">
        <v>0</v>
      </c>
      <c r="DK234">
        <v>0</v>
      </c>
      <c r="DL234">
        <v>0</v>
      </c>
      <c r="DM234">
        <v>0</v>
      </c>
      <c r="DN234">
        <v>0</v>
      </c>
      <c r="DO234">
        <v>0</v>
      </c>
      <c r="DP234">
        <v>3664577</v>
      </c>
      <c r="DQ234">
        <v>0</v>
      </c>
      <c r="DR234">
        <v>0</v>
      </c>
      <c r="DS234">
        <v>0</v>
      </c>
      <c r="DT234">
        <v>0</v>
      </c>
      <c r="DU234">
        <v>0</v>
      </c>
      <c r="DV234">
        <v>0</v>
      </c>
      <c r="DW234">
        <v>0</v>
      </c>
      <c r="DX234">
        <v>0</v>
      </c>
      <c r="DY234">
        <v>0</v>
      </c>
      <c r="DZ234">
        <v>0</v>
      </c>
      <c r="EA234">
        <v>0</v>
      </c>
      <c r="EB234">
        <v>0</v>
      </c>
      <c r="EC234">
        <v>0</v>
      </c>
      <c r="ED234" t="s">
        <v>202</v>
      </c>
      <c r="EE234" t="s">
        <v>203</v>
      </c>
      <c r="EF234" t="s">
        <v>204</v>
      </c>
      <c r="EG234">
        <v>1</v>
      </c>
    </row>
    <row r="235" spans="1:137" x14ac:dyDescent="0.25">
      <c r="A235" t="s">
        <v>1669</v>
      </c>
      <c r="B235" t="s">
        <v>1670</v>
      </c>
      <c r="C235">
        <v>2016</v>
      </c>
      <c r="D235" s="7">
        <v>42644</v>
      </c>
      <c r="E235" s="7">
        <v>42735</v>
      </c>
      <c r="F235" t="s">
        <v>194</v>
      </c>
      <c r="G235" t="s">
        <v>30</v>
      </c>
      <c r="H235">
        <v>14</v>
      </c>
      <c r="I235">
        <v>1418</v>
      </c>
      <c r="J235" t="s">
        <v>240</v>
      </c>
      <c r="K235" t="s">
        <v>37</v>
      </c>
      <c r="L235" t="s">
        <v>224</v>
      </c>
      <c r="M235" t="s">
        <v>1671</v>
      </c>
      <c r="N235" t="s">
        <v>1672</v>
      </c>
      <c r="O235" t="s">
        <v>10</v>
      </c>
      <c r="P235" t="s">
        <v>1673</v>
      </c>
      <c r="Q235" t="s">
        <v>1674</v>
      </c>
      <c r="R235">
        <v>57</v>
      </c>
      <c r="S235">
        <v>57</v>
      </c>
      <c r="T235">
        <v>28</v>
      </c>
      <c r="U235">
        <v>124</v>
      </c>
      <c r="V235">
        <v>7</v>
      </c>
      <c r="W235">
        <v>1</v>
      </c>
      <c r="X235">
        <v>16</v>
      </c>
      <c r="Y235">
        <v>0</v>
      </c>
      <c r="Z235">
        <v>0</v>
      </c>
      <c r="AA235">
        <v>1</v>
      </c>
      <c r="AB235">
        <v>0</v>
      </c>
      <c r="AC235">
        <v>0</v>
      </c>
      <c r="AD235">
        <v>0</v>
      </c>
      <c r="AE235">
        <v>149</v>
      </c>
      <c r="AF235">
        <v>0</v>
      </c>
      <c r="AG235">
        <v>2092</v>
      </c>
      <c r="AH235">
        <v>64</v>
      </c>
      <c r="AI235">
        <v>55</v>
      </c>
      <c r="AJ235">
        <v>316</v>
      </c>
      <c r="AK235">
        <v>0</v>
      </c>
      <c r="AL235">
        <v>0</v>
      </c>
      <c r="AM235">
        <v>30</v>
      </c>
      <c r="AN235">
        <v>0</v>
      </c>
      <c r="AO235">
        <v>0</v>
      </c>
      <c r="AP235">
        <v>0</v>
      </c>
      <c r="AQ235">
        <v>2557</v>
      </c>
      <c r="AR235">
        <v>0</v>
      </c>
      <c r="AS235">
        <v>438</v>
      </c>
      <c r="AT235">
        <v>142</v>
      </c>
      <c r="AU235">
        <v>0</v>
      </c>
      <c r="AV235">
        <v>4518</v>
      </c>
      <c r="AW235">
        <v>0</v>
      </c>
      <c r="AX235">
        <v>0</v>
      </c>
      <c r="AY235">
        <v>28</v>
      </c>
      <c r="AZ235">
        <v>70</v>
      </c>
      <c r="BA235">
        <v>0</v>
      </c>
      <c r="BB235">
        <v>501</v>
      </c>
      <c r="BC235">
        <v>5697</v>
      </c>
      <c r="BD235">
        <v>10009838</v>
      </c>
      <c r="BE235">
        <v>19552</v>
      </c>
      <c r="BF235">
        <v>3002013</v>
      </c>
      <c r="BG235">
        <v>768596</v>
      </c>
      <c r="BH235">
        <v>0</v>
      </c>
      <c r="BI235">
        <v>0</v>
      </c>
      <c r="BJ235">
        <v>343163</v>
      </c>
      <c r="BK235">
        <v>0</v>
      </c>
      <c r="BL235">
        <v>0</v>
      </c>
      <c r="BM235">
        <v>0</v>
      </c>
      <c r="BN235">
        <v>14143162</v>
      </c>
      <c r="BO235">
        <v>59135</v>
      </c>
      <c r="BP235">
        <v>28546</v>
      </c>
      <c r="BQ235">
        <v>0</v>
      </c>
      <c r="BR235">
        <v>628444</v>
      </c>
      <c r="BS235">
        <v>0</v>
      </c>
      <c r="BT235">
        <v>0</v>
      </c>
      <c r="BU235">
        <v>11946</v>
      </c>
      <c r="BV235">
        <v>14733</v>
      </c>
      <c r="BW235">
        <v>0</v>
      </c>
      <c r="BX235">
        <v>70905</v>
      </c>
      <c r="BY235">
        <v>813709</v>
      </c>
      <c r="BZ235">
        <v>0</v>
      </c>
      <c r="CA235">
        <v>7300005</v>
      </c>
      <c r="CB235">
        <v>34149</v>
      </c>
      <c r="CC235">
        <v>2101409</v>
      </c>
      <c r="CD235">
        <v>991898</v>
      </c>
      <c r="CE235">
        <v>0</v>
      </c>
      <c r="CF235">
        <v>0</v>
      </c>
      <c r="CG235">
        <v>0</v>
      </c>
      <c r="CH235">
        <v>252127</v>
      </c>
      <c r="CI235">
        <v>8243</v>
      </c>
      <c r="CJ235">
        <v>0</v>
      </c>
      <c r="CK235">
        <v>0</v>
      </c>
      <c r="CL235">
        <v>0</v>
      </c>
      <c r="CM235">
        <v>0</v>
      </c>
      <c r="CN235">
        <v>0</v>
      </c>
      <c r="CO235">
        <v>49634</v>
      </c>
      <c r="CP235">
        <v>10737465</v>
      </c>
      <c r="CQ235">
        <v>0</v>
      </c>
      <c r="CR235">
        <v>0</v>
      </c>
      <c r="CS235">
        <v>0</v>
      </c>
      <c r="CT235">
        <v>0</v>
      </c>
      <c r="CU235">
        <v>0</v>
      </c>
      <c r="CV235">
        <v>2768968</v>
      </c>
      <c r="CW235">
        <v>13949</v>
      </c>
      <c r="CX235">
        <v>900604</v>
      </c>
      <c r="CY235">
        <v>405142</v>
      </c>
      <c r="CZ235">
        <v>0</v>
      </c>
      <c r="DA235">
        <v>0</v>
      </c>
      <c r="DB235">
        <v>102982</v>
      </c>
      <c r="DC235">
        <v>6490</v>
      </c>
      <c r="DD235">
        <v>0</v>
      </c>
      <c r="DE235">
        <v>21271</v>
      </c>
      <c r="DF235">
        <v>4219406</v>
      </c>
      <c r="DG235">
        <v>265132</v>
      </c>
      <c r="DH235">
        <v>5313847</v>
      </c>
      <c r="DI235">
        <v>0</v>
      </c>
      <c r="DJ235">
        <v>96386</v>
      </c>
      <c r="DK235">
        <v>0</v>
      </c>
      <c r="DL235">
        <v>0</v>
      </c>
      <c r="DM235">
        <v>0</v>
      </c>
      <c r="DN235">
        <v>0</v>
      </c>
      <c r="DO235">
        <v>15576</v>
      </c>
      <c r="DP235">
        <v>1499081</v>
      </c>
      <c r="DQ235">
        <v>0</v>
      </c>
      <c r="DR235">
        <v>0</v>
      </c>
      <c r="DS235">
        <v>0</v>
      </c>
      <c r="DT235">
        <v>0</v>
      </c>
      <c r="DU235">
        <v>0</v>
      </c>
      <c r="DV235">
        <v>0</v>
      </c>
      <c r="DW235">
        <v>0</v>
      </c>
      <c r="DX235">
        <v>0</v>
      </c>
      <c r="DY235">
        <v>0</v>
      </c>
      <c r="DZ235">
        <v>0</v>
      </c>
      <c r="EA235">
        <v>0</v>
      </c>
      <c r="EB235">
        <v>0</v>
      </c>
      <c r="EC235">
        <v>0</v>
      </c>
      <c r="ED235" t="s">
        <v>202</v>
      </c>
      <c r="EE235" t="s">
        <v>203</v>
      </c>
      <c r="EF235" t="s">
        <v>204</v>
      </c>
      <c r="EG235">
        <v>1</v>
      </c>
    </row>
    <row r="236" spans="1:137" x14ac:dyDescent="0.25">
      <c r="A236" t="s">
        <v>1675</v>
      </c>
      <c r="B236" t="s">
        <v>1676</v>
      </c>
      <c r="C236">
        <v>2016</v>
      </c>
      <c r="D236" s="7">
        <v>42644</v>
      </c>
      <c r="E236" s="7">
        <v>42735</v>
      </c>
      <c r="F236" t="s">
        <v>194</v>
      </c>
      <c r="G236" t="s">
        <v>29</v>
      </c>
      <c r="H236">
        <v>11</v>
      </c>
      <c r="I236">
        <v>903</v>
      </c>
      <c r="J236" t="s">
        <v>208</v>
      </c>
      <c r="K236" t="s">
        <v>37</v>
      </c>
      <c r="L236" t="s">
        <v>224</v>
      </c>
      <c r="M236" t="s">
        <v>1677</v>
      </c>
      <c r="N236" t="s">
        <v>1678</v>
      </c>
      <c r="O236" t="s">
        <v>1679</v>
      </c>
      <c r="P236" t="s">
        <v>1680</v>
      </c>
      <c r="Q236" t="s">
        <v>1681</v>
      </c>
      <c r="R236">
        <v>377</v>
      </c>
      <c r="S236">
        <v>377</v>
      </c>
      <c r="T236">
        <v>315</v>
      </c>
      <c r="U236">
        <v>841</v>
      </c>
      <c r="V236">
        <v>319</v>
      </c>
      <c r="W236">
        <v>606</v>
      </c>
      <c r="X236">
        <v>1105</v>
      </c>
      <c r="Y236">
        <v>0</v>
      </c>
      <c r="Z236">
        <v>0</v>
      </c>
      <c r="AA236">
        <v>57</v>
      </c>
      <c r="AB236">
        <v>1532</v>
      </c>
      <c r="AC236">
        <v>59</v>
      </c>
      <c r="AD236">
        <v>31</v>
      </c>
      <c r="AE236">
        <v>4550</v>
      </c>
      <c r="AF236">
        <v>115</v>
      </c>
      <c r="AG236">
        <v>6306</v>
      </c>
      <c r="AH236">
        <v>1756</v>
      </c>
      <c r="AI236">
        <v>3723</v>
      </c>
      <c r="AJ236">
        <v>4617</v>
      </c>
      <c r="AK236">
        <v>0</v>
      </c>
      <c r="AL236">
        <v>0</v>
      </c>
      <c r="AM236">
        <v>324</v>
      </c>
      <c r="AN236">
        <v>6068</v>
      </c>
      <c r="AO236">
        <v>139</v>
      </c>
      <c r="AP236">
        <v>72</v>
      </c>
      <c r="AQ236">
        <v>23005</v>
      </c>
      <c r="AR236">
        <v>4222</v>
      </c>
      <c r="AS236">
        <v>3284</v>
      </c>
      <c r="AT236">
        <v>3779</v>
      </c>
      <c r="AU236">
        <v>2890</v>
      </c>
      <c r="AV236">
        <v>12553</v>
      </c>
      <c r="AW236">
        <v>0</v>
      </c>
      <c r="AX236">
        <v>0</v>
      </c>
      <c r="AY236">
        <v>320</v>
      </c>
      <c r="AZ236">
        <v>5670</v>
      </c>
      <c r="BA236">
        <v>1099</v>
      </c>
      <c r="BB236">
        <v>1813</v>
      </c>
      <c r="BC236">
        <v>31408</v>
      </c>
      <c r="BD236">
        <v>113158264</v>
      </c>
      <c r="BE236">
        <v>81387106</v>
      </c>
      <c r="BF236">
        <v>61605992</v>
      </c>
      <c r="BG236">
        <v>79770096</v>
      </c>
      <c r="BH236">
        <v>0</v>
      </c>
      <c r="BI236">
        <v>0</v>
      </c>
      <c r="BJ236">
        <v>5016425</v>
      </c>
      <c r="BK236">
        <v>93949598</v>
      </c>
      <c r="BL236">
        <v>2156134</v>
      </c>
      <c r="BM236">
        <v>1110736</v>
      </c>
      <c r="BN236">
        <v>438154351</v>
      </c>
      <c r="BO236">
        <v>27806486</v>
      </c>
      <c r="BP236">
        <v>37627303</v>
      </c>
      <c r="BQ236">
        <v>15304373</v>
      </c>
      <c r="BR236">
        <v>47923198</v>
      </c>
      <c r="BS236">
        <v>0</v>
      </c>
      <c r="BT236">
        <v>0</v>
      </c>
      <c r="BU236">
        <v>2400895</v>
      </c>
      <c r="BV236">
        <v>42540860</v>
      </c>
      <c r="BW236">
        <v>8245756</v>
      </c>
      <c r="BX236">
        <v>13602389</v>
      </c>
      <c r="BY236">
        <v>195451260</v>
      </c>
      <c r="BZ236">
        <v>-11744093</v>
      </c>
      <c r="CA236">
        <v>127175647</v>
      </c>
      <c r="CB236">
        <v>113404984</v>
      </c>
      <c r="CC236">
        <v>44084116</v>
      </c>
      <c r="CD236">
        <v>127545306</v>
      </c>
      <c r="CE236">
        <v>-1650000</v>
      </c>
      <c r="CF236">
        <v>0</v>
      </c>
      <c r="CG236">
        <v>0</v>
      </c>
      <c r="CH236">
        <v>6174683</v>
      </c>
      <c r="CI236">
        <v>113623966</v>
      </c>
      <c r="CJ236">
        <v>0</v>
      </c>
      <c r="CK236">
        <v>8340944</v>
      </c>
      <c r="CL236">
        <v>0</v>
      </c>
      <c r="CM236">
        <v>0</v>
      </c>
      <c r="CN236">
        <v>0</v>
      </c>
      <c r="CO236">
        <v>2998133</v>
      </c>
      <c r="CP236">
        <v>529953686</v>
      </c>
      <c r="CQ236">
        <v>8545622</v>
      </c>
      <c r="CR236">
        <v>776053</v>
      </c>
      <c r="CS236">
        <v>0</v>
      </c>
      <c r="CT236">
        <v>4396551</v>
      </c>
      <c r="CU236">
        <v>13718226</v>
      </c>
      <c r="CV236">
        <v>16401932</v>
      </c>
      <c r="CW236">
        <v>16361019</v>
      </c>
      <c r="CX236">
        <v>35901808</v>
      </c>
      <c r="CY236">
        <v>3290879</v>
      </c>
      <c r="CZ236">
        <v>0</v>
      </c>
      <c r="DA236">
        <v>0</v>
      </c>
      <c r="DB236">
        <v>1380120</v>
      </c>
      <c r="DC236">
        <v>29792939</v>
      </c>
      <c r="DD236">
        <v>2253749</v>
      </c>
      <c r="DE236">
        <v>11987705</v>
      </c>
      <c r="DF236">
        <v>117370151</v>
      </c>
      <c r="DG236">
        <v>1904711</v>
      </c>
      <c r="DH236">
        <v>145256808</v>
      </c>
      <c r="DI236">
        <v>4731402</v>
      </c>
      <c r="DJ236">
        <v>1055037</v>
      </c>
      <c r="DK236">
        <v>0</v>
      </c>
      <c r="DL236">
        <v>0</v>
      </c>
      <c r="DM236">
        <v>0</v>
      </c>
      <c r="DN236">
        <v>0</v>
      </c>
      <c r="DO236">
        <v>6993952</v>
      </c>
      <c r="DP236">
        <v>195902292</v>
      </c>
      <c r="DQ236">
        <v>0</v>
      </c>
      <c r="DR236">
        <v>0</v>
      </c>
      <c r="DS236">
        <v>0</v>
      </c>
      <c r="DT236">
        <v>0</v>
      </c>
      <c r="DU236">
        <v>0</v>
      </c>
      <c r="DV236">
        <v>0</v>
      </c>
      <c r="DW236">
        <v>0</v>
      </c>
      <c r="DX236">
        <v>0</v>
      </c>
      <c r="DY236">
        <v>0</v>
      </c>
      <c r="DZ236">
        <v>0</v>
      </c>
      <c r="EA236">
        <v>11095533</v>
      </c>
      <c r="EB236">
        <v>9044118</v>
      </c>
      <c r="EC236">
        <v>11948578</v>
      </c>
      <c r="ED236" t="s">
        <v>202</v>
      </c>
      <c r="EE236" t="s">
        <v>203</v>
      </c>
      <c r="EF236" t="s">
        <v>204</v>
      </c>
      <c r="EG236">
        <v>1</v>
      </c>
    </row>
    <row r="237" spans="1:137" x14ac:dyDescent="0.25">
      <c r="A237" t="s">
        <v>1682</v>
      </c>
      <c r="B237" t="s">
        <v>1683</v>
      </c>
      <c r="C237">
        <v>2016</v>
      </c>
      <c r="D237" s="7">
        <v>42644</v>
      </c>
      <c r="E237" s="7">
        <v>42735</v>
      </c>
      <c r="F237" t="s">
        <v>194</v>
      </c>
      <c r="G237" t="s">
        <v>29</v>
      </c>
      <c r="H237">
        <v>11</v>
      </c>
      <c r="I237">
        <v>933</v>
      </c>
      <c r="J237" t="s">
        <v>286</v>
      </c>
      <c r="K237" t="s">
        <v>37</v>
      </c>
      <c r="L237" t="s">
        <v>224</v>
      </c>
      <c r="M237" t="s">
        <v>1684</v>
      </c>
      <c r="N237" t="s">
        <v>1685</v>
      </c>
      <c r="O237" t="s">
        <v>1686</v>
      </c>
      <c r="P237" t="s">
        <v>1687</v>
      </c>
      <c r="Q237" t="s">
        <v>1688</v>
      </c>
      <c r="R237">
        <v>356</v>
      </c>
      <c r="S237">
        <v>324</v>
      </c>
      <c r="T237">
        <v>324</v>
      </c>
      <c r="U237">
        <v>405</v>
      </c>
      <c r="V237">
        <v>405</v>
      </c>
      <c r="W237">
        <v>273</v>
      </c>
      <c r="X237">
        <v>372</v>
      </c>
      <c r="Y237">
        <v>0</v>
      </c>
      <c r="Z237">
        <v>0</v>
      </c>
      <c r="AA237">
        <v>20</v>
      </c>
      <c r="AB237">
        <v>329</v>
      </c>
      <c r="AC237">
        <v>13</v>
      </c>
      <c r="AD237">
        <v>2</v>
      </c>
      <c r="AE237">
        <v>1819</v>
      </c>
      <c r="AF237">
        <v>288</v>
      </c>
      <c r="AG237">
        <v>4604</v>
      </c>
      <c r="AH237">
        <v>4224</v>
      </c>
      <c r="AI237">
        <v>2919</v>
      </c>
      <c r="AJ237">
        <v>3011</v>
      </c>
      <c r="AK237">
        <v>0</v>
      </c>
      <c r="AL237">
        <v>0</v>
      </c>
      <c r="AM237">
        <v>68</v>
      </c>
      <c r="AN237">
        <v>2969</v>
      </c>
      <c r="AO237">
        <v>35</v>
      </c>
      <c r="AP237">
        <v>7</v>
      </c>
      <c r="AQ237">
        <v>17837</v>
      </c>
      <c r="AR237">
        <v>10127</v>
      </c>
      <c r="AS237">
        <v>2160</v>
      </c>
      <c r="AT237">
        <v>905</v>
      </c>
      <c r="AU237">
        <v>1136</v>
      </c>
      <c r="AV237">
        <v>4403</v>
      </c>
      <c r="AW237">
        <v>0</v>
      </c>
      <c r="AX237">
        <v>0</v>
      </c>
      <c r="AY237">
        <v>407</v>
      </c>
      <c r="AZ237">
        <v>2701</v>
      </c>
      <c r="BA237">
        <v>360</v>
      </c>
      <c r="BB237">
        <v>482</v>
      </c>
      <c r="BC237">
        <v>12554</v>
      </c>
      <c r="BD237">
        <v>40826585</v>
      </c>
      <c r="BE237">
        <v>37126997</v>
      </c>
      <c r="BF237">
        <v>19244427</v>
      </c>
      <c r="BG237">
        <v>24771822</v>
      </c>
      <c r="BH237">
        <v>0</v>
      </c>
      <c r="BI237">
        <v>0</v>
      </c>
      <c r="BJ237">
        <v>549510</v>
      </c>
      <c r="BK237">
        <v>23992546</v>
      </c>
      <c r="BL237">
        <v>285098</v>
      </c>
      <c r="BM237">
        <v>54304</v>
      </c>
      <c r="BN237">
        <v>146851289</v>
      </c>
      <c r="BO237">
        <v>12594134</v>
      </c>
      <c r="BP237">
        <v>6320166</v>
      </c>
      <c r="BQ237">
        <v>3457621</v>
      </c>
      <c r="BR237">
        <v>11499191</v>
      </c>
      <c r="BS237">
        <v>0</v>
      </c>
      <c r="BT237">
        <v>0</v>
      </c>
      <c r="BU237">
        <v>1940776</v>
      </c>
      <c r="BV237">
        <v>12879692</v>
      </c>
      <c r="BW237">
        <v>1718006</v>
      </c>
      <c r="BX237">
        <v>2297063</v>
      </c>
      <c r="BY237">
        <v>52706649</v>
      </c>
      <c r="BZ237">
        <v>-1479931</v>
      </c>
      <c r="CA237">
        <v>44796392</v>
      </c>
      <c r="CB237">
        <v>37277618</v>
      </c>
      <c r="CC237">
        <v>10897104</v>
      </c>
      <c r="CD237">
        <v>34310235</v>
      </c>
      <c r="CE237">
        <v>-325000</v>
      </c>
      <c r="CF237">
        <v>0</v>
      </c>
      <c r="CG237">
        <v>0</v>
      </c>
      <c r="CH237">
        <v>1950583</v>
      </c>
      <c r="CI237">
        <v>28881169</v>
      </c>
      <c r="CJ237">
        <v>0</v>
      </c>
      <c r="CK237">
        <v>1460433</v>
      </c>
      <c r="CL237">
        <v>0</v>
      </c>
      <c r="CM237">
        <v>0</v>
      </c>
      <c r="CN237">
        <v>0</v>
      </c>
      <c r="CO237">
        <v>276823</v>
      </c>
      <c r="CP237">
        <v>158045426</v>
      </c>
      <c r="CQ237">
        <v>0</v>
      </c>
      <c r="CR237">
        <v>0</v>
      </c>
      <c r="CS237">
        <v>0</v>
      </c>
      <c r="CT237">
        <v>0</v>
      </c>
      <c r="CU237">
        <v>0</v>
      </c>
      <c r="CV237">
        <v>9020498</v>
      </c>
      <c r="CW237">
        <v>6491751</v>
      </c>
      <c r="CX237">
        <v>12298303</v>
      </c>
      <c r="CY237">
        <v>2229766</v>
      </c>
      <c r="CZ237">
        <v>0</v>
      </c>
      <c r="DA237">
        <v>0</v>
      </c>
      <c r="DB237">
        <v>558171</v>
      </c>
      <c r="DC237">
        <v>8264515</v>
      </c>
      <c r="DD237">
        <v>557526</v>
      </c>
      <c r="DE237">
        <v>2091982</v>
      </c>
      <c r="DF237">
        <v>41512512</v>
      </c>
      <c r="DG237">
        <v>326284</v>
      </c>
      <c r="DH237">
        <v>57756099</v>
      </c>
      <c r="DI237">
        <v>827623</v>
      </c>
      <c r="DJ237">
        <v>-782595</v>
      </c>
      <c r="DK237">
        <v>0</v>
      </c>
      <c r="DL237">
        <v>0</v>
      </c>
      <c r="DM237">
        <v>0</v>
      </c>
      <c r="DN237">
        <v>0</v>
      </c>
      <c r="DO237">
        <v>1311690</v>
      </c>
      <c r="DP237">
        <v>26319008</v>
      </c>
      <c r="DQ237">
        <v>0</v>
      </c>
      <c r="DR237">
        <v>0</v>
      </c>
      <c r="DS237">
        <v>0</v>
      </c>
      <c r="DT237">
        <v>0</v>
      </c>
      <c r="DU237">
        <v>0</v>
      </c>
      <c r="DV237">
        <v>0</v>
      </c>
      <c r="DW237">
        <v>0</v>
      </c>
      <c r="DX237">
        <v>0</v>
      </c>
      <c r="DY237">
        <v>0</v>
      </c>
      <c r="DZ237">
        <v>0</v>
      </c>
      <c r="EA237">
        <v>5119950</v>
      </c>
      <c r="EB237">
        <v>4969901</v>
      </c>
      <c r="EC237">
        <v>3338512</v>
      </c>
      <c r="ED237" t="s">
        <v>202</v>
      </c>
      <c r="EE237" t="s">
        <v>203</v>
      </c>
      <c r="EF237" t="s">
        <v>204</v>
      </c>
      <c r="EG237">
        <v>1</v>
      </c>
    </row>
    <row r="238" spans="1:137" x14ac:dyDescent="0.25">
      <c r="A238" t="s">
        <v>1689</v>
      </c>
      <c r="B238" t="s">
        <v>1690</v>
      </c>
      <c r="C238">
        <v>2016</v>
      </c>
      <c r="D238" s="7">
        <v>42644</v>
      </c>
      <c r="E238" s="7">
        <v>42735</v>
      </c>
      <c r="F238" t="s">
        <v>194</v>
      </c>
      <c r="G238" t="s">
        <v>29</v>
      </c>
      <c r="H238">
        <v>11</v>
      </c>
      <c r="I238">
        <v>931</v>
      </c>
      <c r="J238" t="s">
        <v>286</v>
      </c>
      <c r="K238" t="s">
        <v>37</v>
      </c>
      <c r="L238" t="s">
        <v>224</v>
      </c>
      <c r="M238" t="s">
        <v>1691</v>
      </c>
      <c r="N238" t="s">
        <v>1692</v>
      </c>
      <c r="O238" t="s">
        <v>598</v>
      </c>
      <c r="P238" t="s">
        <v>1693</v>
      </c>
      <c r="Q238" t="s">
        <v>1688</v>
      </c>
      <c r="R238">
        <v>442</v>
      </c>
      <c r="S238">
        <v>418</v>
      </c>
      <c r="T238">
        <v>418</v>
      </c>
      <c r="U238">
        <v>991</v>
      </c>
      <c r="V238">
        <v>1126</v>
      </c>
      <c r="W238">
        <v>473</v>
      </c>
      <c r="X238">
        <v>632</v>
      </c>
      <c r="Y238">
        <v>0</v>
      </c>
      <c r="Z238">
        <v>0</v>
      </c>
      <c r="AA238">
        <v>68</v>
      </c>
      <c r="AB238">
        <v>1575</v>
      </c>
      <c r="AC238">
        <v>60</v>
      </c>
      <c r="AD238">
        <v>30</v>
      </c>
      <c r="AE238">
        <v>4955</v>
      </c>
      <c r="AF238">
        <v>479</v>
      </c>
      <c r="AG238">
        <v>5357</v>
      </c>
      <c r="AH238">
        <v>6850</v>
      </c>
      <c r="AI238">
        <v>1660</v>
      </c>
      <c r="AJ238">
        <v>2043</v>
      </c>
      <c r="AK238">
        <v>0</v>
      </c>
      <c r="AL238">
        <v>0</v>
      </c>
      <c r="AM238">
        <v>188</v>
      </c>
      <c r="AN238">
        <v>5688</v>
      </c>
      <c r="AO238">
        <v>123</v>
      </c>
      <c r="AP238">
        <v>60</v>
      </c>
      <c r="AQ238">
        <v>21969</v>
      </c>
      <c r="AR238">
        <v>5976</v>
      </c>
      <c r="AS238">
        <v>5324</v>
      </c>
      <c r="AT238">
        <v>3100</v>
      </c>
      <c r="AU238">
        <v>1839</v>
      </c>
      <c r="AV238">
        <v>6625</v>
      </c>
      <c r="AW238">
        <v>0</v>
      </c>
      <c r="AX238">
        <v>0</v>
      </c>
      <c r="AY238">
        <v>769</v>
      </c>
      <c r="AZ238">
        <v>10370</v>
      </c>
      <c r="BA238">
        <v>449</v>
      </c>
      <c r="BB238">
        <v>846</v>
      </c>
      <c r="BC238">
        <v>29322</v>
      </c>
      <c r="BD238">
        <v>84592422</v>
      </c>
      <c r="BE238">
        <v>72248060</v>
      </c>
      <c r="BF238">
        <v>24671481</v>
      </c>
      <c r="BG238">
        <v>30862938</v>
      </c>
      <c r="BH238">
        <v>0</v>
      </c>
      <c r="BI238">
        <v>0</v>
      </c>
      <c r="BJ238">
        <v>2853330</v>
      </c>
      <c r="BK238">
        <v>86328402</v>
      </c>
      <c r="BL238">
        <v>1860887</v>
      </c>
      <c r="BM238">
        <v>916556</v>
      </c>
      <c r="BN238">
        <v>304334076</v>
      </c>
      <c r="BO238">
        <v>36902847</v>
      </c>
      <c r="BP238">
        <v>21249909</v>
      </c>
      <c r="BQ238">
        <v>8017866</v>
      </c>
      <c r="BR238">
        <v>25695680</v>
      </c>
      <c r="BS238">
        <v>0</v>
      </c>
      <c r="BT238">
        <v>0</v>
      </c>
      <c r="BU238">
        <v>4610658</v>
      </c>
      <c r="BV238">
        <v>62174940</v>
      </c>
      <c r="BW238">
        <v>2693958</v>
      </c>
      <c r="BX238">
        <v>5070415</v>
      </c>
      <c r="BY238">
        <v>166416273</v>
      </c>
      <c r="BZ238">
        <v>-5115800</v>
      </c>
      <c r="CA238">
        <v>102890219</v>
      </c>
      <c r="CB238">
        <v>77877366</v>
      </c>
      <c r="CC238">
        <v>19868100</v>
      </c>
      <c r="CD238">
        <v>56235612</v>
      </c>
      <c r="CE238">
        <v>0</v>
      </c>
      <c r="CF238">
        <v>0</v>
      </c>
      <c r="CG238">
        <v>0</v>
      </c>
      <c r="CH238">
        <v>5542627</v>
      </c>
      <c r="CI238">
        <v>110275981</v>
      </c>
      <c r="CJ238">
        <v>0</v>
      </c>
      <c r="CK238">
        <v>2971163</v>
      </c>
      <c r="CL238">
        <v>0</v>
      </c>
      <c r="CM238">
        <v>0</v>
      </c>
      <c r="CN238">
        <v>0</v>
      </c>
      <c r="CO238">
        <v>3905350</v>
      </c>
      <c r="CP238">
        <v>374450618</v>
      </c>
      <c r="CQ238">
        <v>439514</v>
      </c>
      <c r="CR238">
        <v>0</v>
      </c>
      <c r="CS238">
        <v>0</v>
      </c>
      <c r="CT238">
        <v>0</v>
      </c>
      <c r="CU238">
        <v>439514</v>
      </c>
      <c r="CV238">
        <v>19925379</v>
      </c>
      <c r="CW238">
        <v>17076190</v>
      </c>
      <c r="CX238">
        <v>13176493</v>
      </c>
      <c r="CY238">
        <v>937647</v>
      </c>
      <c r="CZ238">
        <v>0</v>
      </c>
      <c r="DA238">
        <v>0</v>
      </c>
      <c r="DB238">
        <v>2002475</v>
      </c>
      <c r="DC238">
        <v>39841197</v>
      </c>
      <c r="DD238">
        <v>1633181</v>
      </c>
      <c r="DE238">
        <v>2146683</v>
      </c>
      <c r="DF238">
        <v>96739245</v>
      </c>
      <c r="DG238">
        <v>2659876</v>
      </c>
      <c r="DH238">
        <v>138761082</v>
      </c>
      <c r="DI238">
        <v>1948986</v>
      </c>
      <c r="DJ238">
        <v>-391396</v>
      </c>
      <c r="DK238">
        <v>0</v>
      </c>
      <c r="DL238">
        <v>0</v>
      </c>
      <c r="DM238">
        <v>0</v>
      </c>
      <c r="DN238">
        <v>0</v>
      </c>
      <c r="DO238">
        <v>4444425</v>
      </c>
      <c r="DP238">
        <v>115505794</v>
      </c>
      <c r="DQ238">
        <v>0</v>
      </c>
      <c r="DR238">
        <v>0</v>
      </c>
      <c r="DS238">
        <v>0</v>
      </c>
      <c r="DT238">
        <v>0</v>
      </c>
      <c r="DU238">
        <v>0</v>
      </c>
      <c r="DV238">
        <v>0</v>
      </c>
      <c r="DW238">
        <v>0</v>
      </c>
      <c r="DX238">
        <v>0</v>
      </c>
      <c r="DY238">
        <v>0</v>
      </c>
      <c r="DZ238">
        <v>0</v>
      </c>
      <c r="EA238">
        <v>10798125</v>
      </c>
      <c r="EB238">
        <v>4454279</v>
      </c>
      <c r="EC238">
        <v>2093700</v>
      </c>
      <c r="ED238" t="s">
        <v>202</v>
      </c>
      <c r="EE238" t="s">
        <v>203</v>
      </c>
      <c r="EF238" t="s">
        <v>204</v>
      </c>
      <c r="EG238">
        <v>1</v>
      </c>
    </row>
    <row r="239" spans="1:137" x14ac:dyDescent="0.25">
      <c r="A239" t="s">
        <v>1694</v>
      </c>
      <c r="B239" t="s">
        <v>1695</v>
      </c>
      <c r="C239">
        <v>2016</v>
      </c>
      <c r="D239" s="7">
        <v>42644</v>
      </c>
      <c r="E239" s="7">
        <v>42735</v>
      </c>
      <c r="F239" t="s">
        <v>194</v>
      </c>
      <c r="G239" t="s">
        <v>29</v>
      </c>
      <c r="H239">
        <v>11</v>
      </c>
      <c r="I239">
        <v>927</v>
      </c>
      <c r="J239" t="s">
        <v>208</v>
      </c>
      <c r="K239" t="s">
        <v>37</v>
      </c>
      <c r="L239" t="s">
        <v>224</v>
      </c>
      <c r="M239" t="s">
        <v>1696</v>
      </c>
      <c r="N239" t="s">
        <v>1697</v>
      </c>
      <c r="O239" t="s">
        <v>1698</v>
      </c>
      <c r="P239" t="s">
        <v>1699</v>
      </c>
      <c r="Q239" t="s">
        <v>1700</v>
      </c>
      <c r="R239">
        <v>266</v>
      </c>
      <c r="S239">
        <v>234</v>
      </c>
      <c r="T239">
        <v>234</v>
      </c>
      <c r="U239">
        <v>1414</v>
      </c>
      <c r="V239">
        <v>145</v>
      </c>
      <c r="W239">
        <v>53</v>
      </c>
      <c r="X239">
        <v>91</v>
      </c>
      <c r="Y239">
        <v>0</v>
      </c>
      <c r="Z239">
        <v>0</v>
      </c>
      <c r="AA239">
        <v>21</v>
      </c>
      <c r="AB239">
        <v>1342</v>
      </c>
      <c r="AC239">
        <v>19</v>
      </c>
      <c r="AD239">
        <v>16</v>
      </c>
      <c r="AE239">
        <v>3101</v>
      </c>
      <c r="AF239">
        <v>0</v>
      </c>
      <c r="AG239">
        <v>7156</v>
      </c>
      <c r="AH239">
        <v>925</v>
      </c>
      <c r="AI239">
        <v>422</v>
      </c>
      <c r="AJ239">
        <v>456</v>
      </c>
      <c r="AK239">
        <v>0</v>
      </c>
      <c r="AL239">
        <v>0</v>
      </c>
      <c r="AM239">
        <v>52</v>
      </c>
      <c r="AN239">
        <v>4896</v>
      </c>
      <c r="AO239">
        <v>49</v>
      </c>
      <c r="AP239">
        <v>40</v>
      </c>
      <c r="AQ239">
        <v>13996</v>
      </c>
      <c r="AR239">
        <v>0</v>
      </c>
      <c r="AS239">
        <v>6153</v>
      </c>
      <c r="AT239">
        <v>485</v>
      </c>
      <c r="AU239">
        <v>237</v>
      </c>
      <c r="AV239">
        <v>1214</v>
      </c>
      <c r="AW239">
        <v>0</v>
      </c>
      <c r="AX239">
        <v>0</v>
      </c>
      <c r="AY239">
        <v>306</v>
      </c>
      <c r="AZ239">
        <v>6461</v>
      </c>
      <c r="BA239">
        <v>578</v>
      </c>
      <c r="BB239">
        <v>340</v>
      </c>
      <c r="BC239">
        <v>15774</v>
      </c>
      <c r="BD239">
        <v>115347897</v>
      </c>
      <c r="BE239">
        <v>14455453</v>
      </c>
      <c r="BF239">
        <v>5965358</v>
      </c>
      <c r="BG239">
        <v>5841082</v>
      </c>
      <c r="BH239">
        <v>0</v>
      </c>
      <c r="BI239">
        <v>0</v>
      </c>
      <c r="BJ239">
        <v>898542</v>
      </c>
      <c r="BK239">
        <v>84601245</v>
      </c>
      <c r="BL239">
        <v>845840</v>
      </c>
      <c r="BM239">
        <v>692051</v>
      </c>
      <c r="BN239">
        <v>228647468</v>
      </c>
      <c r="BO239">
        <v>35154686</v>
      </c>
      <c r="BP239">
        <v>2675203</v>
      </c>
      <c r="BQ239">
        <v>1034838</v>
      </c>
      <c r="BR239">
        <v>3801199</v>
      </c>
      <c r="BS239">
        <v>0</v>
      </c>
      <c r="BT239">
        <v>0</v>
      </c>
      <c r="BU239">
        <v>1680594</v>
      </c>
      <c r="BV239">
        <v>35484689</v>
      </c>
      <c r="BW239">
        <v>3177041</v>
      </c>
      <c r="BX239">
        <v>1864740</v>
      </c>
      <c r="BY239">
        <v>84872990</v>
      </c>
      <c r="BZ239">
        <v>258659</v>
      </c>
      <c r="CA239">
        <v>120978658</v>
      </c>
      <c r="CB239">
        <v>14271886</v>
      </c>
      <c r="CC239">
        <v>5706905</v>
      </c>
      <c r="CD239">
        <v>9004215</v>
      </c>
      <c r="CE239">
        <v>0</v>
      </c>
      <c r="CF239">
        <v>0</v>
      </c>
      <c r="CG239">
        <v>0</v>
      </c>
      <c r="CH239">
        <v>2578530</v>
      </c>
      <c r="CI239">
        <v>75454702</v>
      </c>
      <c r="CJ239">
        <v>0</v>
      </c>
      <c r="CK239">
        <v>2650725</v>
      </c>
      <c r="CL239">
        <v>0</v>
      </c>
      <c r="CM239">
        <v>0</v>
      </c>
      <c r="CN239">
        <v>0</v>
      </c>
      <c r="CO239">
        <v>406564</v>
      </c>
      <c r="CP239">
        <v>231310844</v>
      </c>
      <c r="CQ239">
        <v>0</v>
      </c>
      <c r="CR239">
        <v>0</v>
      </c>
      <c r="CS239">
        <v>0</v>
      </c>
      <c r="CT239">
        <v>0</v>
      </c>
      <c r="CU239">
        <v>0</v>
      </c>
      <c r="CV239">
        <v>29399758</v>
      </c>
      <c r="CW239">
        <v>2844637</v>
      </c>
      <c r="CX239">
        <v>1287515</v>
      </c>
      <c r="CY239">
        <v>630111</v>
      </c>
      <c r="CZ239">
        <v>0</v>
      </c>
      <c r="DA239">
        <v>0</v>
      </c>
      <c r="DB239">
        <v>-1522</v>
      </c>
      <c r="DC239">
        <v>44532160</v>
      </c>
      <c r="DD239">
        <v>1368837</v>
      </c>
      <c r="DE239">
        <v>2148118</v>
      </c>
      <c r="DF239">
        <v>82209614</v>
      </c>
      <c r="DG239">
        <v>1729841</v>
      </c>
      <c r="DH239">
        <v>111760555</v>
      </c>
      <c r="DI239">
        <v>1061025</v>
      </c>
      <c r="DJ239">
        <v>-758571</v>
      </c>
      <c r="DK239">
        <v>0</v>
      </c>
      <c r="DL239">
        <v>0</v>
      </c>
      <c r="DM239">
        <v>0</v>
      </c>
      <c r="DN239">
        <v>0</v>
      </c>
      <c r="DO239">
        <v>4703398</v>
      </c>
      <c r="DP239">
        <v>283751487</v>
      </c>
      <c r="DQ239">
        <v>0</v>
      </c>
      <c r="DR239">
        <v>0</v>
      </c>
      <c r="DS239">
        <v>0</v>
      </c>
      <c r="DT239">
        <v>0</v>
      </c>
      <c r="DU239">
        <v>0</v>
      </c>
      <c r="DV239">
        <v>0</v>
      </c>
      <c r="DW239">
        <v>0</v>
      </c>
      <c r="DX239">
        <v>0</v>
      </c>
      <c r="DY239">
        <v>0</v>
      </c>
      <c r="DZ239">
        <v>0</v>
      </c>
      <c r="EA239">
        <v>7457586</v>
      </c>
      <c r="EB239">
        <v>268132</v>
      </c>
      <c r="EC239">
        <v>196341</v>
      </c>
      <c r="ED239" t="s">
        <v>202</v>
      </c>
      <c r="EE239" t="s">
        <v>203</v>
      </c>
      <c r="EF239" t="s">
        <v>204</v>
      </c>
      <c r="EG239">
        <v>1</v>
      </c>
    </row>
    <row r="240" spans="1:137" x14ac:dyDescent="0.25">
      <c r="A240" t="s">
        <v>1701</v>
      </c>
      <c r="B240" t="s">
        <v>1702</v>
      </c>
      <c r="C240">
        <v>2016</v>
      </c>
      <c r="D240" s="7">
        <v>42644</v>
      </c>
      <c r="E240" s="7">
        <v>42735</v>
      </c>
      <c r="F240" t="s">
        <v>194</v>
      </c>
      <c r="G240" t="s">
        <v>29</v>
      </c>
      <c r="H240">
        <v>11</v>
      </c>
      <c r="I240">
        <v>907</v>
      </c>
      <c r="J240" t="s">
        <v>208</v>
      </c>
      <c r="K240" t="s">
        <v>37</v>
      </c>
      <c r="L240" t="s">
        <v>224</v>
      </c>
      <c r="M240" t="s">
        <v>1703</v>
      </c>
      <c r="N240" t="s">
        <v>1704</v>
      </c>
      <c r="O240" t="s">
        <v>1705</v>
      </c>
      <c r="P240" t="s">
        <v>1706</v>
      </c>
      <c r="Q240" t="s">
        <v>1707</v>
      </c>
      <c r="R240">
        <v>446</v>
      </c>
      <c r="S240">
        <v>307</v>
      </c>
      <c r="T240">
        <v>257</v>
      </c>
      <c r="U240">
        <v>1410</v>
      </c>
      <c r="V240">
        <v>298</v>
      </c>
      <c r="W240">
        <v>343</v>
      </c>
      <c r="X240">
        <v>682</v>
      </c>
      <c r="Y240">
        <v>0</v>
      </c>
      <c r="Z240">
        <v>0</v>
      </c>
      <c r="AA240">
        <v>48</v>
      </c>
      <c r="AB240">
        <v>1208</v>
      </c>
      <c r="AC240">
        <v>34</v>
      </c>
      <c r="AD240">
        <v>36</v>
      </c>
      <c r="AE240">
        <v>4059</v>
      </c>
      <c r="AF240">
        <v>0</v>
      </c>
      <c r="AG240">
        <v>8308</v>
      </c>
      <c r="AH240">
        <v>1143</v>
      </c>
      <c r="AI240">
        <v>1748</v>
      </c>
      <c r="AJ240">
        <v>2157</v>
      </c>
      <c r="AK240">
        <v>0</v>
      </c>
      <c r="AL240">
        <v>0</v>
      </c>
      <c r="AM240">
        <v>165</v>
      </c>
      <c r="AN240">
        <v>4405</v>
      </c>
      <c r="AO240">
        <v>83</v>
      </c>
      <c r="AP240">
        <v>87</v>
      </c>
      <c r="AQ240">
        <v>18096</v>
      </c>
      <c r="AR240">
        <v>0</v>
      </c>
      <c r="AS240">
        <v>6263</v>
      </c>
      <c r="AT240">
        <v>5987</v>
      </c>
      <c r="AU240">
        <v>1145</v>
      </c>
      <c r="AV240">
        <v>6092</v>
      </c>
      <c r="AW240">
        <v>0</v>
      </c>
      <c r="AX240">
        <v>0</v>
      </c>
      <c r="AY240">
        <v>814</v>
      </c>
      <c r="AZ240">
        <v>9244</v>
      </c>
      <c r="BA240">
        <v>595</v>
      </c>
      <c r="BB240">
        <v>1143</v>
      </c>
      <c r="BC240">
        <v>31283</v>
      </c>
      <c r="BD240">
        <v>171042036</v>
      </c>
      <c r="BE240">
        <v>37145248</v>
      </c>
      <c r="BF240">
        <v>31667885</v>
      </c>
      <c r="BG240">
        <v>46473283</v>
      </c>
      <c r="BH240">
        <v>0</v>
      </c>
      <c r="BI240">
        <v>0</v>
      </c>
      <c r="BJ240">
        <v>3631672</v>
      </c>
      <c r="BK240">
        <v>96954648</v>
      </c>
      <c r="BL240">
        <v>1833444</v>
      </c>
      <c r="BM240">
        <v>1908279</v>
      </c>
      <c r="BN240">
        <v>390656495</v>
      </c>
      <c r="BO240">
        <v>68495934</v>
      </c>
      <c r="BP240">
        <v>16271550</v>
      </c>
      <c r="BQ240">
        <v>6892969</v>
      </c>
      <c r="BR240">
        <v>25305174</v>
      </c>
      <c r="BS240">
        <v>0</v>
      </c>
      <c r="BT240">
        <v>0</v>
      </c>
      <c r="BU240">
        <v>5389268</v>
      </c>
      <c r="BV240">
        <v>61201961</v>
      </c>
      <c r="BW240">
        <v>3937402</v>
      </c>
      <c r="BX240">
        <v>7569414</v>
      </c>
      <c r="BY240">
        <v>195063672</v>
      </c>
      <c r="BZ240">
        <v>-5909596</v>
      </c>
      <c r="CA240">
        <v>208922484</v>
      </c>
      <c r="CB240">
        <v>47392797</v>
      </c>
      <c r="CC240">
        <v>19874395</v>
      </c>
      <c r="CD240">
        <v>73798399</v>
      </c>
      <c r="CE240">
        <v>0</v>
      </c>
      <c r="CF240">
        <v>0</v>
      </c>
      <c r="CG240">
        <v>0</v>
      </c>
      <c r="CH240">
        <v>8672656</v>
      </c>
      <c r="CI240">
        <v>121122073</v>
      </c>
      <c r="CJ240">
        <v>0</v>
      </c>
      <c r="CK240">
        <v>4713081</v>
      </c>
      <c r="CL240">
        <v>0</v>
      </c>
      <c r="CM240">
        <v>0</v>
      </c>
      <c r="CN240">
        <v>0</v>
      </c>
      <c r="CO240">
        <v>2430455</v>
      </c>
      <c r="CP240">
        <v>481016744</v>
      </c>
      <c r="CQ240">
        <v>909206</v>
      </c>
      <c r="CR240">
        <v>0</v>
      </c>
      <c r="CS240">
        <v>0</v>
      </c>
      <c r="CT240">
        <v>0</v>
      </c>
      <c r="CU240">
        <v>909206</v>
      </c>
      <c r="CV240">
        <v>33032293</v>
      </c>
      <c r="CW240">
        <v>7472153</v>
      </c>
      <c r="CX240">
        <v>19075516</v>
      </c>
      <c r="CY240">
        <v>-1295736</v>
      </c>
      <c r="CZ240">
        <v>0</v>
      </c>
      <c r="DA240">
        <v>0</v>
      </c>
      <c r="DB240">
        <v>439300</v>
      </c>
      <c r="DC240">
        <v>38630250</v>
      </c>
      <c r="DD240">
        <v>1115990</v>
      </c>
      <c r="DE240">
        <v>7142863</v>
      </c>
      <c r="DF240">
        <v>105612629</v>
      </c>
      <c r="DG240">
        <v>4683693</v>
      </c>
      <c r="DH240">
        <v>146901364</v>
      </c>
      <c r="DI240">
        <v>1291757</v>
      </c>
      <c r="DJ240">
        <v>-247528</v>
      </c>
      <c r="DK240">
        <v>0</v>
      </c>
      <c r="DL240">
        <v>0</v>
      </c>
      <c r="DM240">
        <v>0</v>
      </c>
      <c r="DN240">
        <v>0</v>
      </c>
      <c r="DO240">
        <v>3886842</v>
      </c>
      <c r="DP240">
        <v>196563746</v>
      </c>
      <c r="DQ240">
        <v>0</v>
      </c>
      <c r="DR240">
        <v>0</v>
      </c>
      <c r="DS240">
        <v>0</v>
      </c>
      <c r="DT240">
        <v>0</v>
      </c>
      <c r="DU240">
        <v>0</v>
      </c>
      <c r="DV240">
        <v>0</v>
      </c>
      <c r="DW240">
        <v>0</v>
      </c>
      <c r="DX240">
        <v>0</v>
      </c>
      <c r="DY240">
        <v>0</v>
      </c>
      <c r="DZ240">
        <v>0</v>
      </c>
      <c r="EA240">
        <v>14971438</v>
      </c>
      <c r="EB240">
        <v>6704329</v>
      </c>
      <c r="EC240">
        <v>3426830</v>
      </c>
      <c r="ED240" t="s">
        <v>202</v>
      </c>
      <c r="EE240" t="s">
        <v>203</v>
      </c>
      <c r="EF240" t="s">
        <v>204</v>
      </c>
      <c r="EG240">
        <v>1</v>
      </c>
    </row>
    <row r="241" spans="1:137" x14ac:dyDescent="0.25">
      <c r="A241" t="s">
        <v>1708</v>
      </c>
      <c r="B241" t="s">
        <v>1709</v>
      </c>
      <c r="C241">
        <v>2016</v>
      </c>
      <c r="D241" s="7">
        <v>42644</v>
      </c>
      <c r="E241" s="7">
        <v>42735</v>
      </c>
      <c r="F241" t="s">
        <v>194</v>
      </c>
      <c r="G241" t="s">
        <v>29</v>
      </c>
      <c r="H241">
        <v>11</v>
      </c>
      <c r="I241">
        <v>905</v>
      </c>
      <c r="J241" t="s">
        <v>240</v>
      </c>
      <c r="K241" t="s">
        <v>37</v>
      </c>
      <c r="L241" t="s">
        <v>224</v>
      </c>
      <c r="M241" t="s">
        <v>1710</v>
      </c>
      <c r="N241" t="s">
        <v>1711</v>
      </c>
      <c r="O241" t="s">
        <v>1712</v>
      </c>
      <c r="P241" t="s">
        <v>1713</v>
      </c>
      <c r="Q241" t="s">
        <v>1714</v>
      </c>
      <c r="R241">
        <v>249</v>
      </c>
      <c r="S241">
        <v>249</v>
      </c>
      <c r="T241">
        <v>201</v>
      </c>
      <c r="U241">
        <v>1060</v>
      </c>
      <c r="V241">
        <v>196</v>
      </c>
      <c r="W241">
        <v>251</v>
      </c>
      <c r="X241">
        <v>504</v>
      </c>
      <c r="Y241">
        <v>0</v>
      </c>
      <c r="Z241">
        <v>0</v>
      </c>
      <c r="AA241">
        <v>33</v>
      </c>
      <c r="AB241">
        <v>1145</v>
      </c>
      <c r="AC241">
        <v>21</v>
      </c>
      <c r="AD241">
        <v>27</v>
      </c>
      <c r="AE241">
        <v>3237</v>
      </c>
      <c r="AF241">
        <v>0</v>
      </c>
      <c r="AG241">
        <v>5149</v>
      </c>
      <c r="AH241">
        <v>782</v>
      </c>
      <c r="AI241">
        <v>1074</v>
      </c>
      <c r="AJ241">
        <v>1498</v>
      </c>
      <c r="AK241">
        <v>0</v>
      </c>
      <c r="AL241">
        <v>0</v>
      </c>
      <c r="AM241">
        <v>163</v>
      </c>
      <c r="AN241">
        <v>3977</v>
      </c>
      <c r="AO241">
        <v>41</v>
      </c>
      <c r="AP241">
        <v>53</v>
      </c>
      <c r="AQ241">
        <v>12737</v>
      </c>
      <c r="AR241">
        <v>0</v>
      </c>
      <c r="AS241">
        <v>5440</v>
      </c>
      <c r="AT241">
        <v>885</v>
      </c>
      <c r="AU241">
        <v>1041</v>
      </c>
      <c r="AV241">
        <v>5086</v>
      </c>
      <c r="AW241">
        <v>0</v>
      </c>
      <c r="AX241">
        <v>0</v>
      </c>
      <c r="AY241">
        <v>273</v>
      </c>
      <c r="AZ241">
        <v>7682</v>
      </c>
      <c r="BA241">
        <v>230</v>
      </c>
      <c r="BB241">
        <v>504</v>
      </c>
      <c r="BC241">
        <v>21141</v>
      </c>
      <c r="BD241">
        <v>106122753</v>
      </c>
      <c r="BE241">
        <v>21392353</v>
      </c>
      <c r="BF241">
        <v>14712207</v>
      </c>
      <c r="BG241">
        <v>24604565</v>
      </c>
      <c r="BH241">
        <v>0</v>
      </c>
      <c r="BI241">
        <v>0</v>
      </c>
      <c r="BJ241">
        <v>2765737</v>
      </c>
      <c r="BK241">
        <v>67480598</v>
      </c>
      <c r="BL241">
        <v>701785</v>
      </c>
      <c r="BM241">
        <v>893180</v>
      </c>
      <c r="BN241">
        <v>238673178</v>
      </c>
      <c r="BO241">
        <v>36229901</v>
      </c>
      <c r="BP241">
        <v>6296659</v>
      </c>
      <c r="BQ241">
        <v>3602081</v>
      </c>
      <c r="BR241">
        <v>19662395</v>
      </c>
      <c r="BS241">
        <v>0</v>
      </c>
      <c r="BT241">
        <v>0</v>
      </c>
      <c r="BU241">
        <v>1347015</v>
      </c>
      <c r="BV241">
        <v>37903909</v>
      </c>
      <c r="BW241">
        <v>1135368</v>
      </c>
      <c r="BX241">
        <v>2486276</v>
      </c>
      <c r="BY241">
        <v>108663604</v>
      </c>
      <c r="BZ241">
        <v>-3911050</v>
      </c>
      <c r="CA241">
        <v>123885991</v>
      </c>
      <c r="CB241">
        <v>24295727</v>
      </c>
      <c r="CC241">
        <v>10884806</v>
      </c>
      <c r="CD241">
        <v>44320498</v>
      </c>
      <c r="CE241">
        <v>0</v>
      </c>
      <c r="CF241">
        <v>0</v>
      </c>
      <c r="CG241">
        <v>0</v>
      </c>
      <c r="CH241">
        <v>3008098</v>
      </c>
      <c r="CI241">
        <v>77079030</v>
      </c>
      <c r="CJ241">
        <v>0</v>
      </c>
      <c r="CK241">
        <v>1449710</v>
      </c>
      <c r="CL241">
        <v>0</v>
      </c>
      <c r="CM241">
        <v>0</v>
      </c>
      <c r="CN241">
        <v>0</v>
      </c>
      <c r="CO241">
        <v>574602</v>
      </c>
      <c r="CP241">
        <v>281587412</v>
      </c>
      <c r="CQ241">
        <v>0</v>
      </c>
      <c r="CR241">
        <v>58475</v>
      </c>
      <c r="CS241">
        <v>0</v>
      </c>
      <c r="CT241">
        <v>0</v>
      </c>
      <c r="CU241">
        <v>58475</v>
      </c>
      <c r="CV241">
        <v>20069569</v>
      </c>
      <c r="CW241">
        <v>3705066</v>
      </c>
      <c r="CX241">
        <v>7635703</v>
      </c>
      <c r="CY241">
        <v>503388</v>
      </c>
      <c r="CZ241">
        <v>0</v>
      </c>
      <c r="DA241">
        <v>0</v>
      </c>
      <c r="DB241">
        <v>1150964</v>
      </c>
      <c r="DC241">
        <v>29492118</v>
      </c>
      <c r="DD241">
        <v>408130</v>
      </c>
      <c r="DE241">
        <v>2842907</v>
      </c>
      <c r="DF241">
        <v>65807845</v>
      </c>
      <c r="DG241">
        <v>863903</v>
      </c>
      <c r="DH241">
        <v>93369461</v>
      </c>
      <c r="DI241">
        <v>1820787</v>
      </c>
      <c r="DJ241">
        <v>-112461</v>
      </c>
      <c r="DK241">
        <v>0</v>
      </c>
      <c r="DL241">
        <v>0</v>
      </c>
      <c r="DM241">
        <v>0</v>
      </c>
      <c r="DN241">
        <v>0</v>
      </c>
      <c r="DO241">
        <v>4837694</v>
      </c>
      <c r="DP241">
        <v>108614700</v>
      </c>
      <c r="DQ241">
        <v>0</v>
      </c>
      <c r="DR241">
        <v>0</v>
      </c>
      <c r="DS241">
        <v>0</v>
      </c>
      <c r="DT241">
        <v>0</v>
      </c>
      <c r="DU241">
        <v>0</v>
      </c>
      <c r="DV241">
        <v>0</v>
      </c>
      <c r="DW241">
        <v>0</v>
      </c>
      <c r="DX241">
        <v>0</v>
      </c>
      <c r="DY241">
        <v>0</v>
      </c>
      <c r="DZ241">
        <v>0</v>
      </c>
      <c r="EA241">
        <v>10424721</v>
      </c>
      <c r="EB241">
        <v>2353470</v>
      </c>
      <c r="EC241">
        <v>2583731</v>
      </c>
      <c r="ED241" t="s">
        <v>202</v>
      </c>
      <c r="EE241" t="s">
        <v>203</v>
      </c>
      <c r="EF241" t="s">
        <v>204</v>
      </c>
      <c r="EG241">
        <v>1</v>
      </c>
    </row>
    <row r="242" spans="1:137" x14ac:dyDescent="0.25">
      <c r="A242" t="s">
        <v>1715</v>
      </c>
      <c r="B242" t="s">
        <v>1716</v>
      </c>
      <c r="C242">
        <v>2016</v>
      </c>
      <c r="D242" s="7">
        <v>42644</v>
      </c>
      <c r="E242" s="7">
        <v>42735</v>
      </c>
      <c r="F242" t="s">
        <v>194</v>
      </c>
      <c r="G242" t="s">
        <v>1489</v>
      </c>
      <c r="H242">
        <v>3</v>
      </c>
      <c r="I242">
        <v>407</v>
      </c>
      <c r="J242" t="s">
        <v>208</v>
      </c>
      <c r="K242" t="s">
        <v>37</v>
      </c>
      <c r="L242" t="s">
        <v>224</v>
      </c>
      <c r="M242" t="s">
        <v>1717</v>
      </c>
      <c r="N242" t="s">
        <v>1718</v>
      </c>
      <c r="O242" t="s">
        <v>1492</v>
      </c>
      <c r="P242" t="s">
        <v>1493</v>
      </c>
      <c r="Q242" t="s">
        <v>1719</v>
      </c>
      <c r="R242">
        <v>208</v>
      </c>
      <c r="S242">
        <v>153</v>
      </c>
      <c r="T242">
        <v>125</v>
      </c>
      <c r="U242">
        <v>796</v>
      </c>
      <c r="V242">
        <v>87</v>
      </c>
      <c r="W242">
        <v>119</v>
      </c>
      <c r="X242">
        <v>266</v>
      </c>
      <c r="Y242">
        <v>0</v>
      </c>
      <c r="Z242">
        <v>0</v>
      </c>
      <c r="AA242">
        <v>32</v>
      </c>
      <c r="AB242">
        <v>302</v>
      </c>
      <c r="AC242">
        <v>0</v>
      </c>
      <c r="AD242">
        <v>14</v>
      </c>
      <c r="AE242">
        <v>1616</v>
      </c>
      <c r="AF242">
        <v>0</v>
      </c>
      <c r="AG242">
        <v>4221</v>
      </c>
      <c r="AH242">
        <v>268</v>
      </c>
      <c r="AI242">
        <v>487</v>
      </c>
      <c r="AJ242">
        <v>1468</v>
      </c>
      <c r="AK242">
        <v>0</v>
      </c>
      <c r="AL242">
        <v>0</v>
      </c>
      <c r="AM242">
        <v>117</v>
      </c>
      <c r="AN242">
        <v>1217</v>
      </c>
      <c r="AO242">
        <v>0</v>
      </c>
      <c r="AP242">
        <v>33</v>
      </c>
      <c r="AQ242">
        <v>7811</v>
      </c>
      <c r="AR242">
        <v>0</v>
      </c>
      <c r="AS242">
        <v>13341</v>
      </c>
      <c r="AT242">
        <v>988</v>
      </c>
      <c r="AU242">
        <v>581</v>
      </c>
      <c r="AV242">
        <v>5594</v>
      </c>
      <c r="AW242">
        <v>0</v>
      </c>
      <c r="AX242">
        <v>0</v>
      </c>
      <c r="AY242">
        <v>919</v>
      </c>
      <c r="AZ242">
        <v>9447</v>
      </c>
      <c r="BA242">
        <v>61</v>
      </c>
      <c r="BB242">
        <v>1337</v>
      </c>
      <c r="BC242">
        <v>32268</v>
      </c>
      <c r="BD242">
        <v>90619714</v>
      </c>
      <c r="BE242">
        <v>7654751</v>
      </c>
      <c r="BF242">
        <v>8813154</v>
      </c>
      <c r="BG242">
        <v>22930583</v>
      </c>
      <c r="BH242">
        <v>0</v>
      </c>
      <c r="BI242">
        <v>0</v>
      </c>
      <c r="BJ242">
        <v>3208548</v>
      </c>
      <c r="BK242">
        <v>27015751</v>
      </c>
      <c r="BL242">
        <v>0</v>
      </c>
      <c r="BM242">
        <v>625048</v>
      </c>
      <c r="BN242">
        <v>160867549</v>
      </c>
      <c r="BO242">
        <v>57761941</v>
      </c>
      <c r="BP242">
        <v>5279546</v>
      </c>
      <c r="BQ242">
        <v>3658643</v>
      </c>
      <c r="BR242">
        <v>24701346</v>
      </c>
      <c r="BS242">
        <v>0</v>
      </c>
      <c r="BT242">
        <v>0</v>
      </c>
      <c r="BU242">
        <v>4310888</v>
      </c>
      <c r="BV242">
        <v>56794753</v>
      </c>
      <c r="BW242">
        <v>420145</v>
      </c>
      <c r="BX242">
        <v>2667667</v>
      </c>
      <c r="BY242">
        <v>155594929</v>
      </c>
      <c r="BZ242">
        <v>1268659</v>
      </c>
      <c r="CA242">
        <v>128514617</v>
      </c>
      <c r="CB242">
        <v>11629343</v>
      </c>
      <c r="CC242">
        <v>9002198</v>
      </c>
      <c r="CD242">
        <v>29428141</v>
      </c>
      <c r="CE242">
        <v>0</v>
      </c>
      <c r="CF242">
        <v>0</v>
      </c>
      <c r="CG242">
        <v>0</v>
      </c>
      <c r="CH242">
        <v>6847414</v>
      </c>
      <c r="CI242">
        <v>53874479</v>
      </c>
      <c r="CJ242">
        <v>0</v>
      </c>
      <c r="CK242">
        <v>2248277</v>
      </c>
      <c r="CL242">
        <v>0</v>
      </c>
      <c r="CM242">
        <v>0</v>
      </c>
      <c r="CN242">
        <v>0</v>
      </c>
      <c r="CO242">
        <v>2479641</v>
      </c>
      <c r="CP242">
        <v>245292769</v>
      </c>
      <c r="CQ242">
        <v>341456</v>
      </c>
      <c r="CR242">
        <v>7323240</v>
      </c>
      <c r="CS242">
        <v>0</v>
      </c>
      <c r="CT242">
        <v>671449</v>
      </c>
      <c r="CU242">
        <v>8336145</v>
      </c>
      <c r="CV242">
        <v>19154091</v>
      </c>
      <c r="CW242">
        <v>1644472</v>
      </c>
      <c r="CX242">
        <v>3432665</v>
      </c>
      <c r="CY242">
        <v>25333270</v>
      </c>
      <c r="CZ242">
        <v>0</v>
      </c>
      <c r="DA242">
        <v>0</v>
      </c>
      <c r="DB242">
        <v>672022</v>
      </c>
      <c r="DC242">
        <v>30019428</v>
      </c>
      <c r="DD242">
        <v>0</v>
      </c>
      <c r="DE242">
        <v>-750094</v>
      </c>
      <c r="DF242">
        <v>79505854</v>
      </c>
      <c r="DG242">
        <v>1902269</v>
      </c>
      <c r="DH242">
        <v>73803955</v>
      </c>
      <c r="DI242">
        <v>2988239</v>
      </c>
      <c r="DJ242">
        <v>-891243</v>
      </c>
      <c r="DK242">
        <v>0</v>
      </c>
      <c r="DL242">
        <v>0</v>
      </c>
      <c r="DM242">
        <v>0</v>
      </c>
      <c r="DN242">
        <v>0</v>
      </c>
      <c r="DO242">
        <v>4333813</v>
      </c>
      <c r="DP242">
        <v>201440429</v>
      </c>
      <c r="DQ242">
        <v>0</v>
      </c>
      <c r="DR242">
        <v>0</v>
      </c>
      <c r="DS242">
        <v>0</v>
      </c>
      <c r="DT242">
        <v>0</v>
      </c>
      <c r="DU242">
        <v>0</v>
      </c>
      <c r="DV242">
        <v>0</v>
      </c>
      <c r="DW242">
        <v>0</v>
      </c>
      <c r="DX242">
        <v>0</v>
      </c>
      <c r="DY242">
        <v>0</v>
      </c>
      <c r="DZ242">
        <v>0</v>
      </c>
      <c r="EA242">
        <v>6735239</v>
      </c>
      <c r="EB242">
        <v>1306635</v>
      </c>
      <c r="EC242">
        <v>13434219</v>
      </c>
      <c r="ED242" t="s">
        <v>202</v>
      </c>
      <c r="EE242" t="s">
        <v>203</v>
      </c>
      <c r="EF242" t="s">
        <v>204</v>
      </c>
      <c r="EG242">
        <v>1</v>
      </c>
    </row>
    <row r="243" spans="1:137" x14ac:dyDescent="0.25">
      <c r="A243" t="s">
        <v>1720</v>
      </c>
      <c r="B243" t="s">
        <v>1721</v>
      </c>
      <c r="C243">
        <v>2016</v>
      </c>
      <c r="D243" s="7">
        <v>42644</v>
      </c>
      <c r="E243" s="7">
        <v>42735</v>
      </c>
      <c r="F243" t="s">
        <v>194</v>
      </c>
      <c r="G243" t="s">
        <v>261</v>
      </c>
      <c r="H243">
        <v>12</v>
      </c>
      <c r="I243">
        <v>1209</v>
      </c>
      <c r="J243" t="s">
        <v>286</v>
      </c>
      <c r="K243" t="s">
        <v>37</v>
      </c>
      <c r="L243" t="s">
        <v>224</v>
      </c>
      <c r="M243" t="s">
        <v>1722</v>
      </c>
      <c r="N243" t="s">
        <v>1723</v>
      </c>
      <c r="O243" t="s">
        <v>1724</v>
      </c>
      <c r="P243" t="s">
        <v>1725</v>
      </c>
      <c r="Q243" t="s">
        <v>1726</v>
      </c>
      <c r="R243">
        <v>229</v>
      </c>
      <c r="S243">
        <v>229</v>
      </c>
      <c r="T243">
        <v>195</v>
      </c>
      <c r="U243">
        <v>427</v>
      </c>
      <c r="V243">
        <v>789</v>
      </c>
      <c r="W243">
        <v>226</v>
      </c>
      <c r="X243">
        <v>516</v>
      </c>
      <c r="Y243">
        <v>0</v>
      </c>
      <c r="Z243">
        <v>0</v>
      </c>
      <c r="AA243">
        <v>38</v>
      </c>
      <c r="AB243">
        <v>864</v>
      </c>
      <c r="AC243">
        <v>17</v>
      </c>
      <c r="AD243">
        <v>17</v>
      </c>
      <c r="AE243">
        <v>2894</v>
      </c>
      <c r="AF243">
        <v>0</v>
      </c>
      <c r="AG243">
        <v>2006</v>
      </c>
      <c r="AH243">
        <v>3660</v>
      </c>
      <c r="AI243">
        <v>1322</v>
      </c>
      <c r="AJ243">
        <v>1603</v>
      </c>
      <c r="AK243">
        <v>0</v>
      </c>
      <c r="AL243">
        <v>0</v>
      </c>
      <c r="AM243">
        <v>67</v>
      </c>
      <c r="AN243">
        <v>2765</v>
      </c>
      <c r="AO243">
        <v>46</v>
      </c>
      <c r="AP243">
        <v>48</v>
      </c>
      <c r="AQ243">
        <v>11517</v>
      </c>
      <c r="AR243">
        <v>0</v>
      </c>
      <c r="AS243">
        <v>6921</v>
      </c>
      <c r="AT243">
        <v>10474</v>
      </c>
      <c r="AU243">
        <v>1668</v>
      </c>
      <c r="AV243">
        <v>10333</v>
      </c>
      <c r="AW243">
        <v>0</v>
      </c>
      <c r="AX243">
        <v>0</v>
      </c>
      <c r="AY243">
        <v>371</v>
      </c>
      <c r="AZ243">
        <v>9221</v>
      </c>
      <c r="BA243">
        <v>1396</v>
      </c>
      <c r="BB243">
        <v>1428</v>
      </c>
      <c r="BC243">
        <v>41812</v>
      </c>
      <c r="BD243">
        <v>36477212</v>
      </c>
      <c r="BE243">
        <v>66523695</v>
      </c>
      <c r="BF243">
        <v>14181537</v>
      </c>
      <c r="BG243">
        <v>27862640</v>
      </c>
      <c r="BH243">
        <v>0</v>
      </c>
      <c r="BI243">
        <v>0</v>
      </c>
      <c r="BJ243">
        <v>2647902</v>
      </c>
      <c r="BK243">
        <v>41321131</v>
      </c>
      <c r="BL243">
        <v>699823</v>
      </c>
      <c r="BM243">
        <v>743005</v>
      </c>
      <c r="BN243">
        <v>190456945</v>
      </c>
      <c r="BO243">
        <v>19192271</v>
      </c>
      <c r="BP243">
        <v>40143404</v>
      </c>
      <c r="BQ243">
        <v>3986616</v>
      </c>
      <c r="BR243">
        <v>24703139</v>
      </c>
      <c r="BS243">
        <v>0</v>
      </c>
      <c r="BT243">
        <v>0</v>
      </c>
      <c r="BU243">
        <v>1277576</v>
      </c>
      <c r="BV243">
        <v>48955949</v>
      </c>
      <c r="BW243">
        <v>2335422</v>
      </c>
      <c r="BX243">
        <v>2390436</v>
      </c>
      <c r="BY243">
        <v>142984813</v>
      </c>
      <c r="BZ243">
        <v>940213</v>
      </c>
      <c r="CA243">
        <v>48200289</v>
      </c>
      <c r="CB243">
        <v>96757950</v>
      </c>
      <c r="CC243">
        <v>15092375</v>
      </c>
      <c r="CD243">
        <v>48836225</v>
      </c>
      <c r="CE243">
        <v>0</v>
      </c>
      <c r="CF243">
        <v>0</v>
      </c>
      <c r="CG243">
        <v>0</v>
      </c>
      <c r="CH243">
        <v>2774929</v>
      </c>
      <c r="CI243">
        <v>77332412</v>
      </c>
      <c r="CJ243">
        <v>0</v>
      </c>
      <c r="CK243">
        <v>2944188</v>
      </c>
      <c r="CL243">
        <v>0</v>
      </c>
      <c r="CM243">
        <v>0</v>
      </c>
      <c r="CN243">
        <v>0</v>
      </c>
      <c r="CO243">
        <v>1270354</v>
      </c>
      <c r="CP243">
        <v>294148935</v>
      </c>
      <c r="CQ243">
        <v>12935085</v>
      </c>
      <c r="CR243">
        <v>0</v>
      </c>
      <c r="CS243">
        <v>0</v>
      </c>
      <c r="CT243">
        <v>19935848</v>
      </c>
      <c r="CU243">
        <v>32870933</v>
      </c>
      <c r="CV243">
        <v>7469194</v>
      </c>
      <c r="CW243">
        <v>22844234</v>
      </c>
      <c r="CX243">
        <v>3075778</v>
      </c>
      <c r="CY243">
        <v>3729554</v>
      </c>
      <c r="CZ243">
        <v>0</v>
      </c>
      <c r="DA243">
        <v>0</v>
      </c>
      <c r="DB243">
        <v>1150549</v>
      </c>
      <c r="DC243">
        <v>32880516</v>
      </c>
      <c r="DD243">
        <v>91057</v>
      </c>
      <c r="DE243">
        <v>922874</v>
      </c>
      <c r="DF243">
        <v>72163756</v>
      </c>
      <c r="DG243">
        <v>309464</v>
      </c>
      <c r="DH243">
        <v>72453579</v>
      </c>
      <c r="DI243">
        <v>1003113</v>
      </c>
      <c r="DJ243">
        <v>1485923</v>
      </c>
      <c r="DK243">
        <v>0</v>
      </c>
      <c r="DL243">
        <v>0</v>
      </c>
      <c r="DM243">
        <v>9281313</v>
      </c>
      <c r="DN243">
        <v>10147924</v>
      </c>
      <c r="DO243">
        <v>2478949</v>
      </c>
      <c r="DP243">
        <v>109944496</v>
      </c>
      <c r="DQ243">
        <v>0</v>
      </c>
      <c r="DR243">
        <v>0</v>
      </c>
      <c r="DS243">
        <v>0</v>
      </c>
      <c r="DT243">
        <v>0</v>
      </c>
      <c r="DU243">
        <v>0</v>
      </c>
      <c r="DV243">
        <v>0</v>
      </c>
      <c r="DW243">
        <v>0</v>
      </c>
      <c r="DX243">
        <v>0</v>
      </c>
      <c r="DY243">
        <v>0</v>
      </c>
      <c r="DZ243">
        <v>0</v>
      </c>
      <c r="EA243">
        <v>0</v>
      </c>
      <c r="EB243">
        <v>0</v>
      </c>
      <c r="EC243">
        <v>0</v>
      </c>
      <c r="ED243" t="s">
        <v>202</v>
      </c>
      <c r="EE243" t="s">
        <v>203</v>
      </c>
      <c r="EF243" t="s">
        <v>204</v>
      </c>
      <c r="EG243">
        <v>1</v>
      </c>
    </row>
    <row r="244" spans="1:137" x14ac:dyDescent="0.25">
      <c r="A244" t="s">
        <v>1727</v>
      </c>
      <c r="B244" t="s">
        <v>1728</v>
      </c>
      <c r="C244">
        <v>2016</v>
      </c>
      <c r="D244" s="7">
        <v>42644</v>
      </c>
      <c r="E244" s="7">
        <v>42735</v>
      </c>
      <c r="F244" t="s">
        <v>194</v>
      </c>
      <c r="G244" t="s">
        <v>923</v>
      </c>
      <c r="H244">
        <v>1</v>
      </c>
      <c r="I244">
        <v>107</v>
      </c>
      <c r="J244" t="s">
        <v>208</v>
      </c>
      <c r="K244" t="s">
        <v>37</v>
      </c>
      <c r="L244" t="s">
        <v>197</v>
      </c>
      <c r="M244" t="s">
        <v>1729</v>
      </c>
      <c r="N244" t="s">
        <v>1730</v>
      </c>
      <c r="O244" t="s">
        <v>1731</v>
      </c>
      <c r="P244" t="s">
        <v>1732</v>
      </c>
      <c r="Q244" t="s">
        <v>1733</v>
      </c>
      <c r="R244">
        <v>35</v>
      </c>
      <c r="S244">
        <v>25</v>
      </c>
      <c r="T244">
        <v>25</v>
      </c>
      <c r="U244">
        <v>109</v>
      </c>
      <c r="V244">
        <v>7</v>
      </c>
      <c r="W244">
        <v>18</v>
      </c>
      <c r="X244">
        <v>77</v>
      </c>
      <c r="Y244">
        <v>0</v>
      </c>
      <c r="Z244">
        <v>0</v>
      </c>
      <c r="AA244">
        <v>8</v>
      </c>
      <c r="AB244">
        <v>65</v>
      </c>
      <c r="AC244">
        <v>0</v>
      </c>
      <c r="AD244">
        <v>5</v>
      </c>
      <c r="AE244">
        <v>289</v>
      </c>
      <c r="AF244">
        <v>0</v>
      </c>
      <c r="AG244">
        <v>630</v>
      </c>
      <c r="AH244">
        <v>52</v>
      </c>
      <c r="AI244">
        <v>47</v>
      </c>
      <c r="AJ244">
        <v>210</v>
      </c>
      <c r="AK244">
        <v>0</v>
      </c>
      <c r="AL244">
        <v>0</v>
      </c>
      <c r="AM244">
        <v>30</v>
      </c>
      <c r="AN244">
        <v>146</v>
      </c>
      <c r="AO244">
        <v>0</v>
      </c>
      <c r="AP244">
        <v>22</v>
      </c>
      <c r="AQ244">
        <v>1137</v>
      </c>
      <c r="AR244">
        <v>0</v>
      </c>
      <c r="AS244">
        <v>3905</v>
      </c>
      <c r="AT244">
        <v>182</v>
      </c>
      <c r="AU244">
        <v>331</v>
      </c>
      <c r="AV244">
        <v>3145</v>
      </c>
      <c r="AW244">
        <v>0</v>
      </c>
      <c r="AX244">
        <v>0</v>
      </c>
      <c r="AY244">
        <v>330</v>
      </c>
      <c r="AZ244">
        <v>2640</v>
      </c>
      <c r="BA244">
        <v>0</v>
      </c>
      <c r="BB244">
        <v>902</v>
      </c>
      <c r="BC244">
        <v>11435</v>
      </c>
      <c r="BD244">
        <v>8298348</v>
      </c>
      <c r="BE244">
        <v>581923</v>
      </c>
      <c r="BF244">
        <v>781134</v>
      </c>
      <c r="BG244">
        <v>3333683</v>
      </c>
      <c r="BH244">
        <v>0</v>
      </c>
      <c r="BI244">
        <v>0</v>
      </c>
      <c r="BJ244">
        <v>366133</v>
      </c>
      <c r="BK244">
        <v>2927804</v>
      </c>
      <c r="BL244">
        <v>0</v>
      </c>
      <c r="BM244">
        <v>104987</v>
      </c>
      <c r="BN244">
        <v>16394012</v>
      </c>
      <c r="BO244">
        <v>10007342</v>
      </c>
      <c r="BP244">
        <v>704024</v>
      </c>
      <c r="BQ244">
        <v>1397028</v>
      </c>
      <c r="BR244">
        <v>9085407</v>
      </c>
      <c r="BS244">
        <v>0</v>
      </c>
      <c r="BT244">
        <v>0</v>
      </c>
      <c r="BU244">
        <v>1242393</v>
      </c>
      <c r="BV244">
        <v>7549496</v>
      </c>
      <c r="BW244">
        <v>0</v>
      </c>
      <c r="BX244">
        <v>1399705</v>
      </c>
      <c r="BY244">
        <v>31385395</v>
      </c>
      <c r="BZ244">
        <v>957061</v>
      </c>
      <c r="CA244">
        <v>13442923</v>
      </c>
      <c r="CB244">
        <v>897129</v>
      </c>
      <c r="CC244">
        <v>173708</v>
      </c>
      <c r="CD244">
        <v>10875654</v>
      </c>
      <c r="CE244">
        <v>0</v>
      </c>
      <c r="CF244">
        <v>0</v>
      </c>
      <c r="CG244">
        <v>0</v>
      </c>
      <c r="CH244">
        <v>647223</v>
      </c>
      <c r="CI244">
        <v>5756200</v>
      </c>
      <c r="CJ244">
        <v>0</v>
      </c>
      <c r="CK244">
        <v>636971</v>
      </c>
      <c r="CL244">
        <v>0</v>
      </c>
      <c r="CM244">
        <v>0</v>
      </c>
      <c r="CN244">
        <v>0</v>
      </c>
      <c r="CO244">
        <v>647950</v>
      </c>
      <c r="CP244">
        <v>34034819</v>
      </c>
      <c r="CQ244">
        <v>0</v>
      </c>
      <c r="CR244">
        <v>0</v>
      </c>
      <c r="CS244">
        <v>0</v>
      </c>
      <c r="CT244">
        <v>0</v>
      </c>
      <c r="CU244">
        <v>0</v>
      </c>
      <c r="CV244">
        <v>4792653</v>
      </c>
      <c r="CW244">
        <v>388818</v>
      </c>
      <c r="CX244">
        <v>1977192</v>
      </c>
      <c r="CY244">
        <v>1506232</v>
      </c>
      <c r="CZ244">
        <v>0</v>
      </c>
      <c r="DA244">
        <v>0</v>
      </c>
      <c r="DB244">
        <v>954636</v>
      </c>
      <c r="DC244">
        <v>4592945</v>
      </c>
      <c r="DD244">
        <v>0</v>
      </c>
      <c r="DE244">
        <v>-467888</v>
      </c>
      <c r="DF244">
        <v>13744588</v>
      </c>
      <c r="DG244">
        <v>53000</v>
      </c>
      <c r="DH244">
        <v>10172000</v>
      </c>
      <c r="DI244">
        <v>0</v>
      </c>
      <c r="DJ244">
        <v>-9000</v>
      </c>
      <c r="DK244">
        <v>0</v>
      </c>
      <c r="DL244">
        <v>0</v>
      </c>
      <c r="DM244">
        <v>0</v>
      </c>
      <c r="DN244">
        <v>0</v>
      </c>
      <c r="DO244">
        <v>431000</v>
      </c>
      <c r="DP244">
        <v>10920000</v>
      </c>
      <c r="DQ244">
        <v>0</v>
      </c>
      <c r="DR244">
        <v>0</v>
      </c>
      <c r="DS244">
        <v>0</v>
      </c>
      <c r="DT244">
        <v>0</v>
      </c>
      <c r="DU244">
        <v>0</v>
      </c>
      <c r="DV244">
        <v>0</v>
      </c>
      <c r="DW244">
        <v>0</v>
      </c>
      <c r="DX244">
        <v>0</v>
      </c>
      <c r="DY244">
        <v>0</v>
      </c>
      <c r="DZ244">
        <v>0</v>
      </c>
      <c r="EA244">
        <v>0</v>
      </c>
      <c r="EB244">
        <v>1615507</v>
      </c>
      <c r="EC244">
        <v>6478</v>
      </c>
      <c r="ED244" t="s">
        <v>202</v>
      </c>
      <c r="EE244" t="s">
        <v>203</v>
      </c>
      <c r="EF244" t="s">
        <v>204</v>
      </c>
      <c r="EG244">
        <v>1</v>
      </c>
    </row>
    <row r="245" spans="1:137" x14ac:dyDescent="0.25">
      <c r="A245" t="s">
        <v>1734</v>
      </c>
      <c r="B245" t="s">
        <v>1735</v>
      </c>
      <c r="C245">
        <v>2016</v>
      </c>
      <c r="D245" s="7">
        <v>42644</v>
      </c>
      <c r="E245" s="7">
        <v>42735</v>
      </c>
      <c r="F245" t="s">
        <v>194</v>
      </c>
      <c r="G245" t="s">
        <v>31</v>
      </c>
      <c r="H245">
        <v>7</v>
      </c>
      <c r="I245">
        <v>431</v>
      </c>
      <c r="J245" t="s">
        <v>240</v>
      </c>
      <c r="K245" t="s">
        <v>37</v>
      </c>
      <c r="L245" t="s">
        <v>224</v>
      </c>
      <c r="M245" t="s">
        <v>1736</v>
      </c>
      <c r="N245" t="s">
        <v>1737</v>
      </c>
      <c r="O245" t="s">
        <v>49</v>
      </c>
      <c r="P245" t="s">
        <v>1738</v>
      </c>
      <c r="Q245" t="s">
        <v>1739</v>
      </c>
      <c r="R245">
        <v>264</v>
      </c>
      <c r="S245">
        <v>262</v>
      </c>
      <c r="T245">
        <v>262</v>
      </c>
      <c r="U245">
        <v>1351</v>
      </c>
      <c r="V245">
        <v>708</v>
      </c>
      <c r="W245">
        <v>340</v>
      </c>
      <c r="X245">
        <v>790</v>
      </c>
      <c r="Y245">
        <v>0</v>
      </c>
      <c r="Z245">
        <v>0</v>
      </c>
      <c r="AA245">
        <v>34</v>
      </c>
      <c r="AB245">
        <v>544</v>
      </c>
      <c r="AC245">
        <v>16</v>
      </c>
      <c r="AD245">
        <v>101</v>
      </c>
      <c r="AE245">
        <v>3884</v>
      </c>
      <c r="AF245">
        <v>0</v>
      </c>
      <c r="AG245">
        <v>7619</v>
      </c>
      <c r="AH245">
        <v>3718</v>
      </c>
      <c r="AI245">
        <v>1632</v>
      </c>
      <c r="AJ245">
        <v>4187</v>
      </c>
      <c r="AK245">
        <v>0</v>
      </c>
      <c r="AL245">
        <v>0</v>
      </c>
      <c r="AM245">
        <v>104</v>
      </c>
      <c r="AN245">
        <v>2382</v>
      </c>
      <c r="AO245">
        <v>72</v>
      </c>
      <c r="AP245">
        <v>464</v>
      </c>
      <c r="AQ245">
        <v>20178</v>
      </c>
      <c r="AR245">
        <v>0</v>
      </c>
      <c r="AS245">
        <v>4474</v>
      </c>
      <c r="AT245">
        <v>2358</v>
      </c>
      <c r="AU245">
        <v>2912</v>
      </c>
      <c r="AV245">
        <v>12238</v>
      </c>
      <c r="AW245">
        <v>0</v>
      </c>
      <c r="AX245">
        <v>0</v>
      </c>
      <c r="AY245">
        <v>350</v>
      </c>
      <c r="AZ245">
        <v>4582</v>
      </c>
      <c r="BA245">
        <v>142</v>
      </c>
      <c r="BB245">
        <v>2893</v>
      </c>
      <c r="BC245">
        <v>29949</v>
      </c>
      <c r="BD245">
        <v>262099751</v>
      </c>
      <c r="BE245">
        <v>132545142</v>
      </c>
      <c r="BF245">
        <v>65241038</v>
      </c>
      <c r="BG245">
        <v>150281192</v>
      </c>
      <c r="BH245">
        <v>0</v>
      </c>
      <c r="BI245">
        <v>0</v>
      </c>
      <c r="BJ245">
        <v>4531616</v>
      </c>
      <c r="BK245">
        <v>113767433</v>
      </c>
      <c r="BL245">
        <v>3115285</v>
      </c>
      <c r="BM245">
        <v>20916951</v>
      </c>
      <c r="BN245">
        <v>752498408</v>
      </c>
      <c r="BO245">
        <v>47713577</v>
      </c>
      <c r="BP245">
        <v>25315892</v>
      </c>
      <c r="BQ245">
        <v>21237463</v>
      </c>
      <c r="BR245">
        <v>80456812</v>
      </c>
      <c r="BS245">
        <v>0</v>
      </c>
      <c r="BT245">
        <v>0</v>
      </c>
      <c r="BU245">
        <v>2935855</v>
      </c>
      <c r="BV245">
        <v>43339607</v>
      </c>
      <c r="BW245">
        <v>1627310</v>
      </c>
      <c r="BX245">
        <v>19881092</v>
      </c>
      <c r="BY245">
        <v>242507608</v>
      </c>
      <c r="BZ245">
        <v>12590845</v>
      </c>
      <c r="CA245">
        <v>280004525</v>
      </c>
      <c r="CB245">
        <v>144481169</v>
      </c>
      <c r="CC245">
        <v>81007172</v>
      </c>
      <c r="CD245">
        <v>224471191</v>
      </c>
      <c r="CE245">
        <v>0</v>
      </c>
      <c r="CF245">
        <v>0</v>
      </c>
      <c r="CG245">
        <v>0</v>
      </c>
      <c r="CH245">
        <v>2892286</v>
      </c>
      <c r="CI245">
        <v>109348815</v>
      </c>
      <c r="CJ245">
        <v>0</v>
      </c>
      <c r="CK245">
        <v>8080129</v>
      </c>
      <c r="CL245">
        <v>0</v>
      </c>
      <c r="CM245">
        <v>0</v>
      </c>
      <c r="CN245">
        <v>0</v>
      </c>
      <c r="CO245">
        <v>26127780</v>
      </c>
      <c r="CP245">
        <v>889003912</v>
      </c>
      <c r="CQ245">
        <v>0</v>
      </c>
      <c r="CR245">
        <v>0</v>
      </c>
      <c r="CS245">
        <v>0</v>
      </c>
      <c r="CT245">
        <v>0</v>
      </c>
      <c r="CU245">
        <v>0</v>
      </c>
      <c r="CV245">
        <v>29808803</v>
      </c>
      <c r="CW245">
        <v>13379865</v>
      </c>
      <c r="CX245">
        <v>5471329</v>
      </c>
      <c r="CY245">
        <v>6266813</v>
      </c>
      <c r="CZ245">
        <v>0</v>
      </c>
      <c r="DA245">
        <v>0</v>
      </c>
      <c r="DB245">
        <v>4575185</v>
      </c>
      <c r="DC245">
        <v>47758225</v>
      </c>
      <c r="DD245">
        <v>0</v>
      </c>
      <c r="DE245">
        <v>-1258116</v>
      </c>
      <c r="DF245">
        <v>106002104</v>
      </c>
      <c r="DG245">
        <v>296573</v>
      </c>
      <c r="DH245">
        <v>108477489</v>
      </c>
      <c r="DI245">
        <v>3205998</v>
      </c>
      <c r="DJ245">
        <v>123005</v>
      </c>
      <c r="DK245">
        <v>0</v>
      </c>
      <c r="DL245">
        <v>0</v>
      </c>
      <c r="DM245">
        <v>0</v>
      </c>
      <c r="DN245">
        <v>0</v>
      </c>
      <c r="DO245">
        <v>221884</v>
      </c>
      <c r="DP245">
        <v>319211228</v>
      </c>
      <c r="DQ245">
        <v>0</v>
      </c>
      <c r="DR245">
        <v>0</v>
      </c>
      <c r="DS245">
        <v>0</v>
      </c>
      <c r="DT245">
        <v>0</v>
      </c>
      <c r="DU245">
        <v>0</v>
      </c>
      <c r="DV245">
        <v>0</v>
      </c>
      <c r="DW245">
        <v>0</v>
      </c>
      <c r="DX245">
        <v>0</v>
      </c>
      <c r="DY245">
        <v>0</v>
      </c>
      <c r="DZ245">
        <v>0</v>
      </c>
      <c r="EA245">
        <v>0</v>
      </c>
      <c r="EB245">
        <v>0</v>
      </c>
      <c r="EC245">
        <v>0</v>
      </c>
      <c r="ED245" t="s">
        <v>202</v>
      </c>
      <c r="EE245" t="s">
        <v>203</v>
      </c>
      <c r="EF245" t="s">
        <v>204</v>
      </c>
      <c r="EG245">
        <v>1</v>
      </c>
    </row>
    <row r="246" spans="1:137" x14ac:dyDescent="0.25">
      <c r="A246" t="s">
        <v>1740</v>
      </c>
      <c r="B246" t="s">
        <v>1741</v>
      </c>
      <c r="C246">
        <v>2016</v>
      </c>
      <c r="D246" s="7">
        <v>42644</v>
      </c>
      <c r="E246" s="7">
        <v>42735</v>
      </c>
      <c r="F246" t="s">
        <v>194</v>
      </c>
      <c r="G246" t="s">
        <v>1344</v>
      </c>
      <c r="H246">
        <v>1</v>
      </c>
      <c r="I246">
        <v>209</v>
      </c>
      <c r="J246" t="s">
        <v>240</v>
      </c>
      <c r="K246" t="s">
        <v>40</v>
      </c>
      <c r="L246" t="s">
        <v>224</v>
      </c>
      <c r="M246" t="s">
        <v>1742</v>
      </c>
      <c r="N246" t="s">
        <v>1743</v>
      </c>
      <c r="O246" t="s">
        <v>1526</v>
      </c>
      <c r="P246" t="s">
        <v>1527</v>
      </c>
      <c r="Q246" t="s">
        <v>1744</v>
      </c>
      <c r="R246">
        <v>16</v>
      </c>
      <c r="S246">
        <v>16</v>
      </c>
      <c r="T246">
        <v>16</v>
      </c>
      <c r="U246">
        <v>0</v>
      </c>
      <c r="V246">
        <v>0</v>
      </c>
      <c r="W246">
        <v>0</v>
      </c>
      <c r="X246">
        <v>0</v>
      </c>
      <c r="Y246">
        <v>187</v>
      </c>
      <c r="Z246">
        <v>0</v>
      </c>
      <c r="AA246">
        <v>0</v>
      </c>
      <c r="AB246">
        <v>0</v>
      </c>
      <c r="AC246">
        <v>0</v>
      </c>
      <c r="AD246">
        <v>0</v>
      </c>
      <c r="AE246">
        <v>187</v>
      </c>
      <c r="AF246">
        <v>0</v>
      </c>
      <c r="AG246">
        <v>0</v>
      </c>
      <c r="AH246">
        <v>0</v>
      </c>
      <c r="AI246">
        <v>0</v>
      </c>
      <c r="AJ246">
        <v>0</v>
      </c>
      <c r="AK246">
        <v>1203</v>
      </c>
      <c r="AL246">
        <v>0</v>
      </c>
      <c r="AM246">
        <v>0</v>
      </c>
      <c r="AN246">
        <v>0</v>
      </c>
      <c r="AO246">
        <v>0</v>
      </c>
      <c r="AP246">
        <v>0</v>
      </c>
      <c r="AQ246">
        <v>1203</v>
      </c>
      <c r="AR246">
        <v>0</v>
      </c>
      <c r="AS246">
        <v>0</v>
      </c>
      <c r="AT246">
        <v>0</v>
      </c>
      <c r="AU246">
        <v>0</v>
      </c>
      <c r="AV246">
        <v>0</v>
      </c>
      <c r="AW246">
        <v>0</v>
      </c>
      <c r="AX246">
        <v>0</v>
      </c>
      <c r="AY246">
        <v>0</v>
      </c>
      <c r="AZ246">
        <v>0</v>
      </c>
      <c r="BA246">
        <v>0</v>
      </c>
      <c r="BB246">
        <v>0</v>
      </c>
      <c r="BC246">
        <v>0</v>
      </c>
      <c r="BD246">
        <v>0</v>
      </c>
      <c r="BE246">
        <v>0</v>
      </c>
      <c r="BF246">
        <v>0</v>
      </c>
      <c r="BG246">
        <v>0</v>
      </c>
      <c r="BH246">
        <v>1033700</v>
      </c>
      <c r="BI246">
        <v>0</v>
      </c>
      <c r="BJ246">
        <v>0</v>
      </c>
      <c r="BK246">
        <v>0</v>
      </c>
      <c r="BL246">
        <v>0</v>
      </c>
      <c r="BM246">
        <v>0</v>
      </c>
      <c r="BN246">
        <v>1033700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1033700</v>
      </c>
      <c r="DA246">
        <v>0</v>
      </c>
      <c r="DB246">
        <v>0</v>
      </c>
      <c r="DC246">
        <v>0</v>
      </c>
      <c r="DD246">
        <v>0</v>
      </c>
      <c r="DE246">
        <v>0</v>
      </c>
      <c r="DF246">
        <v>1033700</v>
      </c>
      <c r="DG246">
        <v>0</v>
      </c>
      <c r="DH246">
        <v>995749</v>
      </c>
      <c r="DI246">
        <v>0</v>
      </c>
      <c r="DJ246">
        <v>0</v>
      </c>
      <c r="DK246">
        <v>0</v>
      </c>
      <c r="DL246">
        <v>0</v>
      </c>
      <c r="DM246">
        <v>0</v>
      </c>
      <c r="DN246">
        <v>0</v>
      </c>
      <c r="DO246">
        <v>641</v>
      </c>
      <c r="DP246">
        <v>148152</v>
      </c>
      <c r="DQ246">
        <v>0</v>
      </c>
      <c r="DR246">
        <v>0</v>
      </c>
      <c r="DS246">
        <v>0</v>
      </c>
      <c r="DT246">
        <v>0</v>
      </c>
      <c r="DU246">
        <v>0</v>
      </c>
      <c r="DV246">
        <v>0</v>
      </c>
      <c r="DW246">
        <v>0</v>
      </c>
      <c r="DX246">
        <v>0</v>
      </c>
      <c r="DY246">
        <v>0</v>
      </c>
      <c r="DZ246">
        <v>0</v>
      </c>
      <c r="EA246">
        <v>0</v>
      </c>
      <c r="EB246">
        <v>0</v>
      </c>
      <c r="EC246">
        <v>0</v>
      </c>
      <c r="ED246" t="s">
        <v>202</v>
      </c>
      <c r="EE246" t="s">
        <v>203</v>
      </c>
      <c r="EF246" t="s">
        <v>204</v>
      </c>
      <c r="EG246">
        <v>1</v>
      </c>
    </row>
    <row r="247" spans="1:137" x14ac:dyDescent="0.25">
      <c r="A247" t="s">
        <v>1745</v>
      </c>
      <c r="B247" t="s">
        <v>1746</v>
      </c>
      <c r="C247">
        <v>2016</v>
      </c>
      <c r="D247" s="7">
        <v>42644</v>
      </c>
      <c r="E247" s="7">
        <v>42735</v>
      </c>
      <c r="F247" t="s">
        <v>194</v>
      </c>
      <c r="G247" t="s">
        <v>1747</v>
      </c>
      <c r="H247">
        <v>2</v>
      </c>
      <c r="I247">
        <v>227</v>
      </c>
      <c r="J247" t="s">
        <v>286</v>
      </c>
      <c r="K247" t="s">
        <v>37</v>
      </c>
      <c r="L247" t="s">
        <v>224</v>
      </c>
      <c r="M247" t="s">
        <v>1748</v>
      </c>
      <c r="N247" t="s">
        <v>1749</v>
      </c>
      <c r="O247" t="s">
        <v>1750</v>
      </c>
      <c r="P247" t="s">
        <v>1751</v>
      </c>
      <c r="Q247" t="s">
        <v>1752</v>
      </c>
      <c r="R247">
        <v>219</v>
      </c>
      <c r="S247">
        <v>219</v>
      </c>
      <c r="T247">
        <v>143</v>
      </c>
      <c r="U247">
        <v>1295</v>
      </c>
      <c r="V247">
        <v>13</v>
      </c>
      <c r="W247">
        <v>189</v>
      </c>
      <c r="X247">
        <v>773</v>
      </c>
      <c r="Y247">
        <v>0</v>
      </c>
      <c r="Z247">
        <v>0</v>
      </c>
      <c r="AA247">
        <v>507</v>
      </c>
      <c r="AB247">
        <v>0</v>
      </c>
      <c r="AC247">
        <v>6</v>
      </c>
      <c r="AD247">
        <v>48</v>
      </c>
      <c r="AE247">
        <v>2831</v>
      </c>
      <c r="AF247">
        <v>0</v>
      </c>
      <c r="AG247">
        <v>6862</v>
      </c>
      <c r="AH247">
        <v>100</v>
      </c>
      <c r="AI247">
        <v>900</v>
      </c>
      <c r="AJ247">
        <v>3175</v>
      </c>
      <c r="AK247">
        <v>0</v>
      </c>
      <c r="AL247">
        <v>0</v>
      </c>
      <c r="AM247">
        <v>1836</v>
      </c>
      <c r="AN247">
        <v>0</v>
      </c>
      <c r="AO247">
        <v>28</v>
      </c>
      <c r="AP247">
        <v>212</v>
      </c>
      <c r="AQ247">
        <v>13113</v>
      </c>
      <c r="AR247">
        <v>0</v>
      </c>
      <c r="AS247">
        <v>13055</v>
      </c>
      <c r="AT247">
        <v>217</v>
      </c>
      <c r="AU247">
        <v>1268</v>
      </c>
      <c r="AV247">
        <v>8505</v>
      </c>
      <c r="AW247">
        <v>0</v>
      </c>
      <c r="AX247">
        <v>0</v>
      </c>
      <c r="AY247">
        <v>7479</v>
      </c>
      <c r="AZ247">
        <v>0</v>
      </c>
      <c r="BA247">
        <v>0</v>
      </c>
      <c r="BB247">
        <v>1142</v>
      </c>
      <c r="BC247">
        <v>31666</v>
      </c>
      <c r="BD247">
        <v>92968986</v>
      </c>
      <c r="BE247">
        <v>1210891</v>
      </c>
      <c r="BF247">
        <v>11957437</v>
      </c>
      <c r="BG247">
        <v>43074119</v>
      </c>
      <c r="BH247">
        <v>0</v>
      </c>
      <c r="BI247">
        <v>0</v>
      </c>
      <c r="BJ247">
        <v>27695665</v>
      </c>
      <c r="BK247">
        <v>0</v>
      </c>
      <c r="BL247">
        <v>480339</v>
      </c>
      <c r="BM247">
        <v>3936756</v>
      </c>
      <c r="BN247">
        <v>181324193</v>
      </c>
      <c r="BO247">
        <v>57407458</v>
      </c>
      <c r="BP247">
        <v>958998</v>
      </c>
      <c r="BQ247">
        <v>5554612</v>
      </c>
      <c r="BR247">
        <v>37384563</v>
      </c>
      <c r="BS247">
        <v>0</v>
      </c>
      <c r="BT247">
        <v>0</v>
      </c>
      <c r="BU247">
        <v>32845940</v>
      </c>
      <c r="BV247">
        <v>0</v>
      </c>
      <c r="BW247">
        <v>0</v>
      </c>
      <c r="BX247">
        <v>5014526</v>
      </c>
      <c r="BY247">
        <v>139166097</v>
      </c>
      <c r="BZ247">
        <v>6116717</v>
      </c>
      <c r="CA247">
        <v>117344979</v>
      </c>
      <c r="CB247">
        <v>1947723</v>
      </c>
      <c r="CC247">
        <v>8422947</v>
      </c>
      <c r="CD247">
        <v>63591465</v>
      </c>
      <c r="CE247">
        <v>0</v>
      </c>
      <c r="CF247">
        <v>0</v>
      </c>
      <c r="CG247">
        <v>0</v>
      </c>
      <c r="CH247">
        <v>33827631</v>
      </c>
      <c r="CI247">
        <v>0</v>
      </c>
      <c r="CJ247">
        <v>0</v>
      </c>
      <c r="CK247">
        <v>480339</v>
      </c>
      <c r="CL247">
        <v>0</v>
      </c>
      <c r="CM247">
        <v>0</v>
      </c>
      <c r="CN247">
        <v>0</v>
      </c>
      <c r="CO247">
        <v>0</v>
      </c>
      <c r="CP247">
        <v>231731801</v>
      </c>
      <c r="CQ247">
        <v>0</v>
      </c>
      <c r="CR247">
        <v>0</v>
      </c>
      <c r="CS247">
        <v>0</v>
      </c>
      <c r="CT247">
        <v>0</v>
      </c>
      <c r="CU247">
        <v>0</v>
      </c>
      <c r="CV247">
        <v>33031465</v>
      </c>
      <c r="CW247">
        <v>222165</v>
      </c>
      <c r="CX247">
        <v>9089102</v>
      </c>
      <c r="CY247">
        <v>16867217</v>
      </c>
      <c r="CZ247">
        <v>0</v>
      </c>
      <c r="DA247">
        <v>0</v>
      </c>
      <c r="DB247">
        <v>20597258</v>
      </c>
      <c r="DC247">
        <v>0</v>
      </c>
      <c r="DD247">
        <v>480339</v>
      </c>
      <c r="DE247">
        <v>8470943</v>
      </c>
      <c r="DF247">
        <v>88758489</v>
      </c>
      <c r="DG247">
        <v>1315008</v>
      </c>
      <c r="DH247">
        <v>96573829</v>
      </c>
      <c r="DI247">
        <v>12086299</v>
      </c>
      <c r="DJ247">
        <v>1851722</v>
      </c>
      <c r="DK247">
        <v>0</v>
      </c>
      <c r="DL247">
        <v>0</v>
      </c>
      <c r="DM247">
        <v>0</v>
      </c>
      <c r="DN247">
        <v>0</v>
      </c>
      <c r="DO247">
        <v>6978836</v>
      </c>
      <c r="DP247">
        <v>359062811</v>
      </c>
      <c r="DQ247">
        <v>0</v>
      </c>
      <c r="DR247">
        <v>0</v>
      </c>
      <c r="DS247">
        <v>0</v>
      </c>
      <c r="DT247">
        <v>0</v>
      </c>
      <c r="DU247">
        <v>0</v>
      </c>
      <c r="DV247">
        <v>0</v>
      </c>
      <c r="DW247">
        <v>0</v>
      </c>
      <c r="DX247">
        <v>0</v>
      </c>
      <c r="DY247">
        <v>0</v>
      </c>
      <c r="DZ247">
        <v>0</v>
      </c>
      <c r="EA247">
        <v>0</v>
      </c>
      <c r="EB247">
        <v>0</v>
      </c>
      <c r="EC247">
        <v>0</v>
      </c>
      <c r="ED247" t="s">
        <v>202</v>
      </c>
      <c r="EE247" t="s">
        <v>203</v>
      </c>
      <c r="EF247" t="s">
        <v>204</v>
      </c>
      <c r="EG247">
        <v>1</v>
      </c>
    </row>
    <row r="248" spans="1:137" x14ac:dyDescent="0.25">
      <c r="A248" t="s">
        <v>1753</v>
      </c>
      <c r="B248" t="s">
        <v>1754</v>
      </c>
      <c r="C248">
        <v>2016</v>
      </c>
      <c r="D248" s="7">
        <v>42644</v>
      </c>
      <c r="E248" s="7">
        <v>42735</v>
      </c>
      <c r="F248" t="s">
        <v>194</v>
      </c>
      <c r="G248" t="s">
        <v>195</v>
      </c>
      <c r="H248">
        <v>9</v>
      </c>
      <c r="I248">
        <v>621</v>
      </c>
      <c r="J248" t="s">
        <v>286</v>
      </c>
      <c r="K248" t="s">
        <v>37</v>
      </c>
      <c r="L248" t="s">
        <v>197</v>
      </c>
      <c r="M248" t="s">
        <v>1755</v>
      </c>
      <c r="N248" t="s">
        <v>1756</v>
      </c>
      <c r="O248" t="s">
        <v>1757</v>
      </c>
      <c r="P248" t="s">
        <v>1758</v>
      </c>
      <c r="Q248" t="s">
        <v>1759</v>
      </c>
      <c r="R248">
        <v>150</v>
      </c>
      <c r="S248">
        <v>150</v>
      </c>
      <c r="T248">
        <v>110</v>
      </c>
      <c r="U248">
        <v>224</v>
      </c>
      <c r="V248">
        <v>0</v>
      </c>
      <c r="W248">
        <v>167</v>
      </c>
      <c r="X248">
        <v>28</v>
      </c>
      <c r="Y248">
        <v>0</v>
      </c>
      <c r="Z248">
        <v>0</v>
      </c>
      <c r="AA248">
        <v>111</v>
      </c>
      <c r="AB248">
        <v>5</v>
      </c>
      <c r="AC248">
        <v>6</v>
      </c>
      <c r="AD248">
        <v>33</v>
      </c>
      <c r="AE248">
        <v>574</v>
      </c>
      <c r="AF248">
        <v>0</v>
      </c>
      <c r="AG248">
        <v>3088</v>
      </c>
      <c r="AH248">
        <v>0</v>
      </c>
      <c r="AI248">
        <v>323</v>
      </c>
      <c r="AJ248">
        <v>135</v>
      </c>
      <c r="AK248">
        <v>0</v>
      </c>
      <c r="AL248">
        <v>0</v>
      </c>
      <c r="AM248">
        <v>324</v>
      </c>
      <c r="AN248">
        <v>10</v>
      </c>
      <c r="AO248">
        <v>20</v>
      </c>
      <c r="AP248">
        <v>70</v>
      </c>
      <c r="AQ248">
        <v>3970</v>
      </c>
      <c r="AR248">
        <v>0</v>
      </c>
      <c r="AS248">
        <v>6463</v>
      </c>
      <c r="AT248">
        <v>0</v>
      </c>
      <c r="AU248">
        <v>4797</v>
      </c>
      <c r="AV248">
        <v>952</v>
      </c>
      <c r="AW248">
        <v>0</v>
      </c>
      <c r="AX248">
        <v>0</v>
      </c>
      <c r="AY248">
        <v>7856</v>
      </c>
      <c r="AZ248">
        <v>295</v>
      </c>
      <c r="BA248">
        <v>292</v>
      </c>
      <c r="BB248">
        <v>1047</v>
      </c>
      <c r="BC248">
        <v>21702</v>
      </c>
      <c r="BD248">
        <v>9981072</v>
      </c>
      <c r="BE248">
        <v>0</v>
      </c>
      <c r="BF248">
        <v>7045092</v>
      </c>
      <c r="BG248">
        <v>809283</v>
      </c>
      <c r="BH248">
        <v>0</v>
      </c>
      <c r="BI248">
        <v>0</v>
      </c>
      <c r="BJ248">
        <v>4731354</v>
      </c>
      <c r="BK248">
        <v>211141</v>
      </c>
      <c r="BL248">
        <v>958</v>
      </c>
      <c r="BM248">
        <v>736038</v>
      </c>
      <c r="BN248">
        <v>23514938</v>
      </c>
      <c r="BO248">
        <v>13469259</v>
      </c>
      <c r="BP248">
        <v>0</v>
      </c>
      <c r="BQ248">
        <v>10647963</v>
      </c>
      <c r="BR248">
        <v>1019513</v>
      </c>
      <c r="BS248">
        <v>0</v>
      </c>
      <c r="BT248">
        <v>0</v>
      </c>
      <c r="BU248">
        <v>15208512</v>
      </c>
      <c r="BV248">
        <v>498236</v>
      </c>
      <c r="BW248">
        <v>18973</v>
      </c>
      <c r="BX248">
        <v>667183</v>
      </c>
      <c r="BY248">
        <v>41529639</v>
      </c>
      <c r="BZ248">
        <v>954416</v>
      </c>
      <c r="CA248">
        <v>18449977</v>
      </c>
      <c r="CB248">
        <v>0</v>
      </c>
      <c r="CC248">
        <v>9880348</v>
      </c>
      <c r="CD248">
        <v>1990319</v>
      </c>
      <c r="CE248">
        <v>0</v>
      </c>
      <c r="CF248">
        <v>0</v>
      </c>
      <c r="CG248">
        <v>0</v>
      </c>
      <c r="CH248">
        <v>6515065</v>
      </c>
      <c r="CI248">
        <v>0</v>
      </c>
      <c r="CJ248">
        <v>0</v>
      </c>
      <c r="CK248">
        <v>252261</v>
      </c>
      <c r="CL248">
        <v>0</v>
      </c>
      <c r="CM248">
        <v>0</v>
      </c>
      <c r="CN248">
        <v>0</v>
      </c>
      <c r="CO248">
        <v>270127</v>
      </c>
      <c r="CP248">
        <v>38312513</v>
      </c>
      <c r="CQ248">
        <v>0</v>
      </c>
      <c r="CR248">
        <v>0</v>
      </c>
      <c r="CS248">
        <v>0</v>
      </c>
      <c r="CT248">
        <v>0</v>
      </c>
      <c r="CU248">
        <v>0</v>
      </c>
      <c r="CV248">
        <v>5000354</v>
      </c>
      <c r="CW248">
        <v>0</v>
      </c>
      <c r="CX248">
        <v>7812706</v>
      </c>
      <c r="CY248">
        <v>-161523</v>
      </c>
      <c r="CZ248">
        <v>0</v>
      </c>
      <c r="DA248">
        <v>0</v>
      </c>
      <c r="DB248">
        <v>13424801</v>
      </c>
      <c r="DC248">
        <v>709377</v>
      </c>
      <c r="DD248">
        <v>-232330</v>
      </c>
      <c r="DE248">
        <v>178679</v>
      </c>
      <c r="DF248">
        <v>26732064</v>
      </c>
      <c r="DG248">
        <v>-16189</v>
      </c>
      <c r="DH248">
        <v>27995628</v>
      </c>
      <c r="DI248">
        <v>0</v>
      </c>
      <c r="DJ248">
        <v>295599</v>
      </c>
      <c r="DK248">
        <v>0</v>
      </c>
      <c r="DL248">
        <v>0</v>
      </c>
      <c r="DM248">
        <v>0</v>
      </c>
      <c r="DN248">
        <v>0</v>
      </c>
      <c r="DO248">
        <v>3033365</v>
      </c>
      <c r="DP248">
        <v>86526723</v>
      </c>
      <c r="DQ248">
        <v>0</v>
      </c>
      <c r="DR248">
        <v>0</v>
      </c>
      <c r="DS248">
        <v>0</v>
      </c>
      <c r="DT248">
        <v>0</v>
      </c>
      <c r="DU248">
        <v>0</v>
      </c>
      <c r="DV248">
        <v>0</v>
      </c>
      <c r="DW248">
        <v>0</v>
      </c>
      <c r="DX248">
        <v>0</v>
      </c>
      <c r="DY248">
        <v>0</v>
      </c>
      <c r="DZ248">
        <v>0</v>
      </c>
      <c r="EA248">
        <v>0</v>
      </c>
      <c r="EB248">
        <v>0</v>
      </c>
      <c r="EC248">
        <v>0</v>
      </c>
      <c r="ED248" t="s">
        <v>202</v>
      </c>
      <c r="EE248" t="s">
        <v>203</v>
      </c>
      <c r="EF248" t="s">
        <v>204</v>
      </c>
      <c r="EG248">
        <v>1</v>
      </c>
    </row>
    <row r="249" spans="1:137" x14ac:dyDescent="0.25">
      <c r="A249" t="s">
        <v>1760</v>
      </c>
      <c r="B249" t="s">
        <v>1761</v>
      </c>
      <c r="C249">
        <v>2016</v>
      </c>
      <c r="D249" s="7">
        <v>42644</v>
      </c>
      <c r="E249" s="7">
        <v>42735</v>
      </c>
      <c r="F249" t="s">
        <v>194</v>
      </c>
      <c r="G249" t="s">
        <v>568</v>
      </c>
      <c r="H249">
        <v>2</v>
      </c>
      <c r="I249">
        <v>311</v>
      </c>
      <c r="J249" t="s">
        <v>262</v>
      </c>
      <c r="K249" t="s">
        <v>40</v>
      </c>
      <c r="L249" t="s">
        <v>224</v>
      </c>
      <c r="M249" t="s">
        <v>1762</v>
      </c>
      <c r="N249" t="s">
        <v>1763</v>
      </c>
      <c r="O249" t="s">
        <v>9</v>
      </c>
      <c r="P249" t="s">
        <v>575</v>
      </c>
      <c r="Q249" t="s">
        <v>1764</v>
      </c>
      <c r="R249">
        <v>50</v>
      </c>
      <c r="S249">
        <v>50</v>
      </c>
      <c r="T249">
        <v>50</v>
      </c>
      <c r="U249">
        <v>0</v>
      </c>
      <c r="V249">
        <v>0</v>
      </c>
      <c r="W249">
        <v>0</v>
      </c>
      <c r="X249">
        <v>0</v>
      </c>
      <c r="Y249">
        <v>0</v>
      </c>
      <c r="Z249">
        <v>0</v>
      </c>
      <c r="AA249">
        <v>174</v>
      </c>
      <c r="AB249">
        <v>0</v>
      </c>
      <c r="AC249">
        <v>0</v>
      </c>
      <c r="AD249">
        <v>0</v>
      </c>
      <c r="AE249">
        <v>174</v>
      </c>
      <c r="AF249">
        <v>0</v>
      </c>
      <c r="AG249">
        <v>0</v>
      </c>
      <c r="AH249">
        <v>0</v>
      </c>
      <c r="AI249">
        <v>0</v>
      </c>
      <c r="AJ249">
        <v>0</v>
      </c>
      <c r="AK249">
        <v>0</v>
      </c>
      <c r="AL249">
        <v>0</v>
      </c>
      <c r="AM249">
        <v>4400</v>
      </c>
      <c r="AN249">
        <v>0</v>
      </c>
      <c r="AO249">
        <v>0</v>
      </c>
      <c r="AP249">
        <v>0</v>
      </c>
      <c r="AQ249">
        <v>4400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3168000</v>
      </c>
      <c r="BK249">
        <v>0</v>
      </c>
      <c r="BL249">
        <v>0</v>
      </c>
      <c r="BM249">
        <v>0</v>
      </c>
      <c r="BN249">
        <v>3168000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3168000</v>
      </c>
      <c r="DC249">
        <v>0</v>
      </c>
      <c r="DD249">
        <v>0</v>
      </c>
      <c r="DE249">
        <v>0</v>
      </c>
      <c r="DF249">
        <v>3168000</v>
      </c>
      <c r="DG249">
        <v>0</v>
      </c>
      <c r="DH249">
        <v>8706993</v>
      </c>
      <c r="DI249">
        <v>1142398</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t="s">
        <v>202</v>
      </c>
      <c r="EE249" t="s">
        <v>203</v>
      </c>
      <c r="EF249" t="s">
        <v>204</v>
      </c>
      <c r="EG249">
        <v>1</v>
      </c>
    </row>
    <row r="250" spans="1:137" x14ac:dyDescent="0.25">
      <c r="A250" t="s">
        <v>1765</v>
      </c>
      <c r="B250" t="s">
        <v>1766</v>
      </c>
      <c r="C250">
        <v>2016</v>
      </c>
      <c r="D250" s="7">
        <v>42644</v>
      </c>
      <c r="E250" s="7">
        <v>42735</v>
      </c>
      <c r="F250" t="s">
        <v>194</v>
      </c>
      <c r="G250" t="s">
        <v>222</v>
      </c>
      <c r="H250">
        <v>13</v>
      </c>
      <c r="I250">
        <v>1017</v>
      </c>
      <c r="J250" t="s">
        <v>286</v>
      </c>
      <c r="K250" t="s">
        <v>37</v>
      </c>
      <c r="L250" t="s">
        <v>224</v>
      </c>
      <c r="M250" t="s">
        <v>1767</v>
      </c>
      <c r="N250" t="s">
        <v>1768</v>
      </c>
      <c r="O250" t="s">
        <v>1769</v>
      </c>
      <c r="P250" t="s">
        <v>1770</v>
      </c>
      <c r="Q250" t="s">
        <v>1572</v>
      </c>
      <c r="R250">
        <v>252</v>
      </c>
      <c r="S250">
        <v>252</v>
      </c>
      <c r="T250">
        <v>146</v>
      </c>
      <c r="U250">
        <v>802</v>
      </c>
      <c r="V250">
        <v>941</v>
      </c>
      <c r="W250">
        <v>61</v>
      </c>
      <c r="X250">
        <v>128</v>
      </c>
      <c r="Y250">
        <v>0</v>
      </c>
      <c r="Z250">
        <v>0</v>
      </c>
      <c r="AA250">
        <v>33</v>
      </c>
      <c r="AB250">
        <v>1293</v>
      </c>
      <c r="AC250">
        <v>20</v>
      </c>
      <c r="AD250">
        <v>14</v>
      </c>
      <c r="AE250">
        <v>3292</v>
      </c>
      <c r="AF250">
        <v>0</v>
      </c>
      <c r="AG250">
        <v>3034</v>
      </c>
      <c r="AH250">
        <v>3518</v>
      </c>
      <c r="AI250">
        <v>287</v>
      </c>
      <c r="AJ250">
        <v>677</v>
      </c>
      <c r="AK250">
        <v>0</v>
      </c>
      <c r="AL250">
        <v>0</v>
      </c>
      <c r="AM250">
        <v>107</v>
      </c>
      <c r="AN250">
        <v>4463</v>
      </c>
      <c r="AO250">
        <v>54</v>
      </c>
      <c r="AP250">
        <v>52</v>
      </c>
      <c r="AQ250">
        <v>12192</v>
      </c>
      <c r="AR250">
        <v>0</v>
      </c>
      <c r="AS250">
        <v>15312</v>
      </c>
      <c r="AT250">
        <v>8492</v>
      </c>
      <c r="AU250">
        <v>657</v>
      </c>
      <c r="AV250">
        <v>2261</v>
      </c>
      <c r="AW250">
        <v>0</v>
      </c>
      <c r="AX250">
        <v>0</v>
      </c>
      <c r="AY250">
        <v>368</v>
      </c>
      <c r="AZ250">
        <v>18341</v>
      </c>
      <c r="BA250">
        <v>413</v>
      </c>
      <c r="BB250">
        <v>1485</v>
      </c>
      <c r="BC250">
        <v>47329</v>
      </c>
      <c r="BD250">
        <v>49189302</v>
      </c>
      <c r="BE250">
        <v>61178461</v>
      </c>
      <c r="BF250">
        <v>3785004</v>
      </c>
      <c r="BG250">
        <v>8094565</v>
      </c>
      <c r="BH250">
        <v>0</v>
      </c>
      <c r="BI250">
        <v>0</v>
      </c>
      <c r="BJ250">
        <v>1418360</v>
      </c>
      <c r="BK250">
        <v>63770599</v>
      </c>
      <c r="BL250">
        <v>821800</v>
      </c>
      <c r="BM250">
        <v>738892</v>
      </c>
      <c r="BN250">
        <v>188996983</v>
      </c>
      <c r="BO250">
        <v>28550219</v>
      </c>
      <c r="BP250">
        <v>30151195</v>
      </c>
      <c r="BQ250">
        <v>1201000</v>
      </c>
      <c r="BR250">
        <v>5711803</v>
      </c>
      <c r="BS250">
        <v>0</v>
      </c>
      <c r="BT250">
        <v>0</v>
      </c>
      <c r="BU250">
        <v>626983</v>
      </c>
      <c r="BV250">
        <v>42776110</v>
      </c>
      <c r="BW250">
        <v>1316832</v>
      </c>
      <c r="BX250">
        <v>761216</v>
      </c>
      <c r="BY250">
        <v>111095358</v>
      </c>
      <c r="BZ250">
        <v>978261</v>
      </c>
      <c r="CA250">
        <v>63731115</v>
      </c>
      <c r="CB250">
        <v>70049434</v>
      </c>
      <c r="CC250">
        <v>3096810</v>
      </c>
      <c r="CD250">
        <v>6008366</v>
      </c>
      <c r="CE250">
        <v>0</v>
      </c>
      <c r="CF250">
        <v>0</v>
      </c>
      <c r="CG250">
        <v>0</v>
      </c>
      <c r="CH250">
        <v>1720270</v>
      </c>
      <c r="CI250">
        <v>66275817</v>
      </c>
      <c r="CJ250">
        <v>0</v>
      </c>
      <c r="CK250">
        <v>2841286</v>
      </c>
      <c r="CL250">
        <v>0</v>
      </c>
      <c r="CM250">
        <v>0</v>
      </c>
      <c r="CN250">
        <v>0</v>
      </c>
      <c r="CO250">
        <v>694380</v>
      </c>
      <c r="CP250">
        <v>215395739</v>
      </c>
      <c r="CQ250">
        <v>617818</v>
      </c>
      <c r="CR250">
        <v>0</v>
      </c>
      <c r="CS250">
        <v>0</v>
      </c>
      <c r="CT250">
        <v>0</v>
      </c>
      <c r="CU250">
        <v>617818</v>
      </c>
      <c r="CV250">
        <v>13923114</v>
      </c>
      <c r="CW250">
        <v>21788418</v>
      </c>
      <c r="CX250">
        <v>1887204</v>
      </c>
      <c r="CY250">
        <v>7783794</v>
      </c>
      <c r="CZ250">
        <v>0</v>
      </c>
      <c r="DA250">
        <v>0</v>
      </c>
      <c r="DB250">
        <v>321667</v>
      </c>
      <c r="DC250">
        <v>39430360</v>
      </c>
      <c r="DD250">
        <v>36061</v>
      </c>
      <c r="DE250">
        <v>143802</v>
      </c>
      <c r="DF250">
        <v>85314420</v>
      </c>
      <c r="DG250">
        <v>1139287</v>
      </c>
      <c r="DH250">
        <v>77155637</v>
      </c>
      <c r="DI250">
        <v>0</v>
      </c>
      <c r="DJ250">
        <v>489357</v>
      </c>
      <c r="DK250">
        <v>0</v>
      </c>
      <c r="DL250">
        <v>0</v>
      </c>
      <c r="DM250">
        <v>0</v>
      </c>
      <c r="DN250">
        <v>0</v>
      </c>
      <c r="DO250">
        <v>5340931</v>
      </c>
      <c r="DP250">
        <v>90785567</v>
      </c>
      <c r="DQ250">
        <v>0</v>
      </c>
      <c r="DR250">
        <v>0</v>
      </c>
      <c r="DS250">
        <v>0</v>
      </c>
      <c r="DT250">
        <v>0</v>
      </c>
      <c r="DU250">
        <v>0</v>
      </c>
      <c r="DV250">
        <v>0</v>
      </c>
      <c r="DW250">
        <v>0</v>
      </c>
      <c r="DX250">
        <v>0</v>
      </c>
      <c r="DY250">
        <v>0</v>
      </c>
      <c r="DZ250">
        <v>0</v>
      </c>
      <c r="EA250">
        <v>0</v>
      </c>
      <c r="EB250">
        <v>0</v>
      </c>
      <c r="EC250">
        <v>0</v>
      </c>
      <c r="ED250" t="s">
        <v>202</v>
      </c>
      <c r="EE250" t="s">
        <v>203</v>
      </c>
      <c r="EF250" t="s">
        <v>204</v>
      </c>
      <c r="EG250">
        <v>1</v>
      </c>
    </row>
    <row r="251" spans="1:137" x14ac:dyDescent="0.25">
      <c r="A251" t="s">
        <v>1771</v>
      </c>
      <c r="B251" t="s">
        <v>1772</v>
      </c>
      <c r="C251">
        <v>2016</v>
      </c>
      <c r="D251" s="7">
        <v>42644</v>
      </c>
      <c r="E251" s="7">
        <v>42735</v>
      </c>
      <c r="F251" t="s">
        <v>194</v>
      </c>
      <c r="G251" t="s">
        <v>533</v>
      </c>
      <c r="H251">
        <v>8</v>
      </c>
      <c r="I251">
        <v>705</v>
      </c>
      <c r="J251" t="s">
        <v>196</v>
      </c>
      <c r="K251" t="s">
        <v>37</v>
      </c>
      <c r="L251" t="s">
        <v>224</v>
      </c>
      <c r="M251" t="s">
        <v>1773</v>
      </c>
      <c r="N251" t="s">
        <v>1774</v>
      </c>
      <c r="O251" t="s">
        <v>1499</v>
      </c>
      <c r="P251" t="s">
        <v>1775</v>
      </c>
      <c r="Q251" t="s">
        <v>1776</v>
      </c>
      <c r="R251">
        <v>263</v>
      </c>
      <c r="S251">
        <v>233</v>
      </c>
      <c r="T251">
        <v>133</v>
      </c>
      <c r="U251">
        <v>1012</v>
      </c>
      <c r="V251">
        <v>30</v>
      </c>
      <c r="W251">
        <v>230</v>
      </c>
      <c r="X251">
        <v>486</v>
      </c>
      <c r="Y251">
        <v>0</v>
      </c>
      <c r="Z251">
        <v>0</v>
      </c>
      <c r="AA251">
        <v>80</v>
      </c>
      <c r="AB251">
        <v>667</v>
      </c>
      <c r="AC251">
        <v>6</v>
      </c>
      <c r="AD251">
        <v>14</v>
      </c>
      <c r="AE251">
        <v>2525</v>
      </c>
      <c r="AF251">
        <v>0</v>
      </c>
      <c r="AG251">
        <v>5457</v>
      </c>
      <c r="AH251">
        <v>186</v>
      </c>
      <c r="AI251">
        <v>875</v>
      </c>
      <c r="AJ251">
        <v>1850</v>
      </c>
      <c r="AK251">
        <v>0</v>
      </c>
      <c r="AL251">
        <v>0</v>
      </c>
      <c r="AM251">
        <v>357</v>
      </c>
      <c r="AN251">
        <v>2277</v>
      </c>
      <c r="AO251">
        <v>10</v>
      </c>
      <c r="AP251">
        <v>71</v>
      </c>
      <c r="AQ251">
        <v>11083</v>
      </c>
      <c r="AR251">
        <v>0</v>
      </c>
      <c r="AS251">
        <v>6032</v>
      </c>
      <c r="AT251">
        <v>147</v>
      </c>
      <c r="AU251">
        <v>1281</v>
      </c>
      <c r="AV251">
        <v>9062</v>
      </c>
      <c r="AW251">
        <v>0</v>
      </c>
      <c r="AX251">
        <v>0</v>
      </c>
      <c r="AY251">
        <v>979</v>
      </c>
      <c r="AZ251">
        <v>7890</v>
      </c>
      <c r="BA251">
        <v>17</v>
      </c>
      <c r="BB251">
        <v>485</v>
      </c>
      <c r="BC251">
        <v>25893</v>
      </c>
      <c r="BD251">
        <v>102105502</v>
      </c>
      <c r="BE251">
        <v>3614671</v>
      </c>
      <c r="BF251">
        <v>16004853</v>
      </c>
      <c r="BG251">
        <v>31911508</v>
      </c>
      <c r="BH251">
        <v>0</v>
      </c>
      <c r="BI251">
        <v>0</v>
      </c>
      <c r="BJ251">
        <v>6270576</v>
      </c>
      <c r="BK251">
        <v>46618012</v>
      </c>
      <c r="BL251">
        <v>48026</v>
      </c>
      <c r="BM251">
        <v>3457642</v>
      </c>
      <c r="BN251">
        <v>210030790</v>
      </c>
      <c r="BO251">
        <v>45917301</v>
      </c>
      <c r="BP251">
        <v>1215114</v>
      </c>
      <c r="BQ251">
        <v>6116334</v>
      </c>
      <c r="BR251">
        <v>37856991</v>
      </c>
      <c r="BS251">
        <v>0</v>
      </c>
      <c r="BT251">
        <v>0</v>
      </c>
      <c r="BU251">
        <v>5797328</v>
      </c>
      <c r="BV251">
        <v>40337060</v>
      </c>
      <c r="BW251">
        <v>62333</v>
      </c>
      <c r="BX251">
        <v>4195221</v>
      </c>
      <c r="BY251">
        <v>141497682</v>
      </c>
      <c r="BZ251">
        <v>7117937</v>
      </c>
      <c r="CA251">
        <v>121961088</v>
      </c>
      <c r="CB251">
        <v>4105963</v>
      </c>
      <c r="CC251">
        <v>18858374</v>
      </c>
      <c r="CD251">
        <v>62526037</v>
      </c>
      <c r="CE251">
        <v>0</v>
      </c>
      <c r="CF251">
        <v>0</v>
      </c>
      <c r="CG251">
        <v>0</v>
      </c>
      <c r="CH251">
        <v>1673077</v>
      </c>
      <c r="CI251">
        <v>33122837</v>
      </c>
      <c r="CJ251">
        <v>0</v>
      </c>
      <c r="CK251">
        <v>1352619</v>
      </c>
      <c r="CL251">
        <v>0</v>
      </c>
      <c r="CM251">
        <v>0</v>
      </c>
      <c r="CN251">
        <v>0</v>
      </c>
      <c r="CO251">
        <v>68722</v>
      </c>
      <c r="CP251">
        <v>250786654</v>
      </c>
      <c r="CQ251">
        <v>0</v>
      </c>
      <c r="CR251">
        <v>0</v>
      </c>
      <c r="CS251">
        <v>0</v>
      </c>
      <c r="CT251">
        <v>0</v>
      </c>
      <c r="CU251">
        <v>0</v>
      </c>
      <c r="CV251">
        <v>26061715</v>
      </c>
      <c r="CW251">
        <v>723822</v>
      </c>
      <c r="CX251">
        <v>3262813</v>
      </c>
      <c r="CY251">
        <v>7242462</v>
      </c>
      <c r="CZ251">
        <v>0</v>
      </c>
      <c r="DA251">
        <v>0</v>
      </c>
      <c r="DB251">
        <v>10394827</v>
      </c>
      <c r="DC251">
        <v>53832235</v>
      </c>
      <c r="DD251">
        <v>-1242260</v>
      </c>
      <c r="DE251">
        <v>466204</v>
      </c>
      <c r="DF251">
        <v>100741818</v>
      </c>
      <c r="DG251">
        <v>5734217</v>
      </c>
      <c r="DH251">
        <v>90919202</v>
      </c>
      <c r="DI251">
        <v>0</v>
      </c>
      <c r="DJ251">
        <v>-679236</v>
      </c>
      <c r="DK251">
        <v>0</v>
      </c>
      <c r="DL251">
        <v>0</v>
      </c>
      <c r="DM251">
        <v>0</v>
      </c>
      <c r="DN251">
        <v>0</v>
      </c>
      <c r="DO251">
        <v>3997806</v>
      </c>
      <c r="DP251">
        <v>251733725</v>
      </c>
      <c r="DQ251">
        <v>0</v>
      </c>
      <c r="DR251">
        <v>0</v>
      </c>
      <c r="DS251">
        <v>0</v>
      </c>
      <c r="DT251">
        <v>0</v>
      </c>
      <c r="DU251">
        <v>0</v>
      </c>
      <c r="DV251">
        <v>0</v>
      </c>
      <c r="DW251">
        <v>0</v>
      </c>
      <c r="DX251">
        <v>0</v>
      </c>
      <c r="DY251">
        <v>0</v>
      </c>
      <c r="DZ251">
        <v>0</v>
      </c>
      <c r="EA251">
        <v>0</v>
      </c>
      <c r="EB251">
        <v>0</v>
      </c>
      <c r="EC251">
        <v>0</v>
      </c>
      <c r="ED251" t="s">
        <v>202</v>
      </c>
      <c r="EE251" t="s">
        <v>203</v>
      </c>
      <c r="EF251" t="s">
        <v>204</v>
      </c>
      <c r="EG251">
        <v>1</v>
      </c>
    </row>
    <row r="252" spans="1:137" x14ac:dyDescent="0.25">
      <c r="A252" t="s">
        <v>1777</v>
      </c>
      <c r="B252" t="s">
        <v>1778</v>
      </c>
      <c r="C252">
        <v>2016</v>
      </c>
      <c r="D252" s="7">
        <v>42644</v>
      </c>
      <c r="E252" s="7">
        <v>42735</v>
      </c>
      <c r="F252" t="s">
        <v>194</v>
      </c>
      <c r="G252" t="s">
        <v>261</v>
      </c>
      <c r="H252">
        <v>12</v>
      </c>
      <c r="I252">
        <v>1207</v>
      </c>
      <c r="J252" t="s">
        <v>286</v>
      </c>
      <c r="K252" t="s">
        <v>37</v>
      </c>
      <c r="L252" t="s">
        <v>224</v>
      </c>
      <c r="M252" t="s">
        <v>1779</v>
      </c>
      <c r="N252" t="s">
        <v>1780</v>
      </c>
      <c r="O252" t="s">
        <v>1781</v>
      </c>
      <c r="P252" t="s">
        <v>1782</v>
      </c>
      <c r="Q252" t="s">
        <v>1783</v>
      </c>
      <c r="R252">
        <v>279</v>
      </c>
      <c r="S252">
        <v>279</v>
      </c>
      <c r="T252">
        <v>279</v>
      </c>
      <c r="U252">
        <v>766</v>
      </c>
      <c r="V252">
        <v>695</v>
      </c>
      <c r="W252">
        <v>239</v>
      </c>
      <c r="X252">
        <v>447</v>
      </c>
      <c r="Y252">
        <v>0</v>
      </c>
      <c r="Z252">
        <v>0</v>
      </c>
      <c r="AA252">
        <v>70</v>
      </c>
      <c r="AB252">
        <v>1663</v>
      </c>
      <c r="AC252">
        <v>14</v>
      </c>
      <c r="AD252">
        <v>21</v>
      </c>
      <c r="AE252">
        <v>3915</v>
      </c>
      <c r="AF252">
        <v>0</v>
      </c>
      <c r="AG252">
        <v>3386</v>
      </c>
      <c r="AH252">
        <v>2773</v>
      </c>
      <c r="AI252">
        <v>917</v>
      </c>
      <c r="AJ252">
        <v>2004</v>
      </c>
      <c r="AK252">
        <v>0</v>
      </c>
      <c r="AL252">
        <v>0</v>
      </c>
      <c r="AM252">
        <v>206</v>
      </c>
      <c r="AN252">
        <v>4438</v>
      </c>
      <c r="AO252">
        <v>42</v>
      </c>
      <c r="AP252">
        <v>60</v>
      </c>
      <c r="AQ252">
        <v>13826</v>
      </c>
      <c r="AR252">
        <v>0</v>
      </c>
      <c r="AS252">
        <v>8646</v>
      </c>
      <c r="AT252">
        <v>8154</v>
      </c>
      <c r="AU252">
        <v>1361</v>
      </c>
      <c r="AV252">
        <v>7294</v>
      </c>
      <c r="AW252">
        <v>0</v>
      </c>
      <c r="AX252">
        <v>0</v>
      </c>
      <c r="AY252">
        <v>2959</v>
      </c>
      <c r="AZ252">
        <v>25583</v>
      </c>
      <c r="BA252">
        <v>976</v>
      </c>
      <c r="BB252">
        <v>1404</v>
      </c>
      <c r="BC252">
        <v>56377</v>
      </c>
      <c r="BD252">
        <v>62484950</v>
      </c>
      <c r="BE252">
        <v>61648904</v>
      </c>
      <c r="BF252">
        <v>15504816</v>
      </c>
      <c r="BG252">
        <v>35732240</v>
      </c>
      <c r="BH252">
        <v>0</v>
      </c>
      <c r="BI252">
        <v>0</v>
      </c>
      <c r="BJ252">
        <v>3640087</v>
      </c>
      <c r="BK252">
        <v>64947753</v>
      </c>
      <c r="BL252">
        <v>513063</v>
      </c>
      <c r="BM252">
        <v>738310</v>
      </c>
      <c r="BN252">
        <v>245210123</v>
      </c>
      <c r="BO252">
        <v>31283136</v>
      </c>
      <c r="BP252">
        <v>31208033</v>
      </c>
      <c r="BQ252">
        <v>4883298</v>
      </c>
      <c r="BR252">
        <v>26699663</v>
      </c>
      <c r="BS252">
        <v>0</v>
      </c>
      <c r="BT252">
        <v>0</v>
      </c>
      <c r="BU252">
        <v>7728741</v>
      </c>
      <c r="BV252">
        <v>68661273</v>
      </c>
      <c r="BW252">
        <v>2602989</v>
      </c>
      <c r="BX252">
        <v>3745765</v>
      </c>
      <c r="BY252">
        <v>176812898</v>
      </c>
      <c r="BZ252">
        <v>4286939</v>
      </c>
      <c r="CA252">
        <v>74353433</v>
      </c>
      <c r="CB252">
        <v>73890505</v>
      </c>
      <c r="CC252">
        <v>17097632</v>
      </c>
      <c r="CD252">
        <v>52472230</v>
      </c>
      <c r="CE252">
        <v>0</v>
      </c>
      <c r="CF252">
        <v>0</v>
      </c>
      <c r="CG252">
        <v>0</v>
      </c>
      <c r="CH252">
        <v>8580590</v>
      </c>
      <c r="CI252">
        <v>98849099</v>
      </c>
      <c r="CJ252">
        <v>0</v>
      </c>
      <c r="CK252">
        <v>-6337182</v>
      </c>
      <c r="CL252">
        <v>0</v>
      </c>
      <c r="CM252">
        <v>0</v>
      </c>
      <c r="CN252">
        <v>0</v>
      </c>
      <c r="CO252">
        <v>6575499</v>
      </c>
      <c r="CP252">
        <v>329768745</v>
      </c>
      <c r="CQ252">
        <v>0</v>
      </c>
      <c r="CR252">
        <v>0</v>
      </c>
      <c r="CS252">
        <v>0</v>
      </c>
      <c r="CT252">
        <v>257561</v>
      </c>
      <c r="CU252">
        <v>257561</v>
      </c>
      <c r="CV252">
        <v>19414653</v>
      </c>
      <c r="CW252">
        <v>18966432</v>
      </c>
      <c r="CX252">
        <v>3290482</v>
      </c>
      <c r="CY252">
        <v>9959673</v>
      </c>
      <c r="CZ252">
        <v>0</v>
      </c>
      <c r="DA252">
        <v>0</v>
      </c>
      <c r="DB252">
        <v>2272603</v>
      </c>
      <c r="DC252">
        <v>28957624</v>
      </c>
      <c r="DD252">
        <v>9453234</v>
      </c>
      <c r="DE252">
        <v>197136</v>
      </c>
      <c r="DF252">
        <v>92511837</v>
      </c>
      <c r="DG252">
        <v>1545955</v>
      </c>
      <c r="DH252">
        <v>94490937</v>
      </c>
      <c r="DI252">
        <v>0</v>
      </c>
      <c r="DJ252">
        <v>-4177839</v>
      </c>
      <c r="DK252">
        <v>0</v>
      </c>
      <c r="DL252">
        <v>0</v>
      </c>
      <c r="DM252">
        <v>0</v>
      </c>
      <c r="DN252">
        <v>0</v>
      </c>
      <c r="DO252">
        <v>3694840</v>
      </c>
      <c r="DP252">
        <v>273698549</v>
      </c>
      <c r="DQ252">
        <v>0</v>
      </c>
      <c r="DR252">
        <v>0</v>
      </c>
      <c r="DS252">
        <v>0</v>
      </c>
      <c r="DT252">
        <v>0</v>
      </c>
      <c r="DU252">
        <v>0</v>
      </c>
      <c r="DV252">
        <v>0</v>
      </c>
      <c r="DW252">
        <v>0</v>
      </c>
      <c r="DX252">
        <v>0</v>
      </c>
      <c r="DY252">
        <v>0</v>
      </c>
      <c r="DZ252">
        <v>0</v>
      </c>
      <c r="EA252">
        <v>0</v>
      </c>
      <c r="EB252">
        <v>0</v>
      </c>
      <c r="EC252">
        <v>0</v>
      </c>
      <c r="ED252" t="s">
        <v>202</v>
      </c>
      <c r="EE252" t="s">
        <v>203</v>
      </c>
      <c r="EF252" t="s">
        <v>204</v>
      </c>
      <c r="EG252">
        <v>1</v>
      </c>
    </row>
    <row r="253" spans="1:137" x14ac:dyDescent="0.25">
      <c r="A253" t="s">
        <v>1784</v>
      </c>
      <c r="B253" t="s">
        <v>1785</v>
      </c>
      <c r="C253">
        <v>2016</v>
      </c>
      <c r="D253" s="7">
        <v>42644</v>
      </c>
      <c r="E253" s="7">
        <v>42735</v>
      </c>
      <c r="F253" t="s">
        <v>194</v>
      </c>
      <c r="G253" t="s">
        <v>29</v>
      </c>
      <c r="H253">
        <v>11</v>
      </c>
      <c r="I253">
        <v>917</v>
      </c>
      <c r="J253" t="s">
        <v>240</v>
      </c>
      <c r="K253" t="s">
        <v>37</v>
      </c>
      <c r="L253" t="s">
        <v>224</v>
      </c>
      <c r="M253" t="s">
        <v>1786</v>
      </c>
      <c r="N253" t="s">
        <v>1787</v>
      </c>
      <c r="O253" t="s">
        <v>1788</v>
      </c>
      <c r="P253" t="s">
        <v>1789</v>
      </c>
      <c r="Q253" t="s">
        <v>1790</v>
      </c>
      <c r="R253">
        <v>101</v>
      </c>
      <c r="S253">
        <v>101</v>
      </c>
      <c r="T253">
        <v>37</v>
      </c>
      <c r="U253">
        <v>286</v>
      </c>
      <c r="V253">
        <v>203</v>
      </c>
      <c r="W253">
        <v>46</v>
      </c>
      <c r="X253">
        <v>141</v>
      </c>
      <c r="Y253">
        <v>0</v>
      </c>
      <c r="Z253">
        <v>0</v>
      </c>
      <c r="AA253">
        <v>48</v>
      </c>
      <c r="AB253">
        <v>224</v>
      </c>
      <c r="AC253">
        <v>0</v>
      </c>
      <c r="AD253">
        <v>38</v>
      </c>
      <c r="AE253">
        <v>986</v>
      </c>
      <c r="AF253">
        <v>0</v>
      </c>
      <c r="AG253">
        <v>1219</v>
      </c>
      <c r="AH253">
        <v>661</v>
      </c>
      <c r="AI253">
        <v>206</v>
      </c>
      <c r="AJ253">
        <v>493</v>
      </c>
      <c r="AK253">
        <v>0</v>
      </c>
      <c r="AL253">
        <v>0</v>
      </c>
      <c r="AM253">
        <v>96</v>
      </c>
      <c r="AN253">
        <v>621</v>
      </c>
      <c r="AO253">
        <v>0</v>
      </c>
      <c r="AP253">
        <v>65</v>
      </c>
      <c r="AQ253">
        <v>3361</v>
      </c>
      <c r="AR253">
        <v>0</v>
      </c>
      <c r="AS253">
        <v>533</v>
      </c>
      <c r="AT253">
        <v>520</v>
      </c>
      <c r="AU253">
        <v>327</v>
      </c>
      <c r="AV253">
        <v>1257</v>
      </c>
      <c r="AW253">
        <v>0</v>
      </c>
      <c r="AX253">
        <v>0</v>
      </c>
      <c r="AY253">
        <v>679</v>
      </c>
      <c r="AZ253">
        <v>1490</v>
      </c>
      <c r="BA253">
        <v>0</v>
      </c>
      <c r="BB253">
        <v>275</v>
      </c>
      <c r="BC253">
        <v>5081</v>
      </c>
      <c r="BD253">
        <v>14363872</v>
      </c>
      <c r="BE253">
        <v>10606974</v>
      </c>
      <c r="BF253">
        <v>2335374</v>
      </c>
      <c r="BG253">
        <v>5977064</v>
      </c>
      <c r="BH253">
        <v>0</v>
      </c>
      <c r="BI253">
        <v>0</v>
      </c>
      <c r="BJ253">
        <v>1422536</v>
      </c>
      <c r="BK253">
        <v>10546387</v>
      </c>
      <c r="BL253">
        <v>0</v>
      </c>
      <c r="BM253">
        <v>1205328</v>
      </c>
      <c r="BN253">
        <v>46457535</v>
      </c>
      <c r="BO253">
        <v>2875348</v>
      </c>
      <c r="BP253">
        <v>3220373</v>
      </c>
      <c r="BQ253">
        <v>1227663</v>
      </c>
      <c r="BR253">
        <v>4572404</v>
      </c>
      <c r="BS253">
        <v>0</v>
      </c>
      <c r="BT253">
        <v>0</v>
      </c>
      <c r="BU253">
        <v>3632450</v>
      </c>
      <c r="BV253">
        <v>11535955</v>
      </c>
      <c r="BW253">
        <v>0</v>
      </c>
      <c r="BX253">
        <v>914742</v>
      </c>
      <c r="BY253">
        <v>27978935</v>
      </c>
      <c r="BZ253">
        <v>1112820</v>
      </c>
      <c r="CA253">
        <v>13544120</v>
      </c>
      <c r="CB253">
        <v>11090054</v>
      </c>
      <c r="CC253">
        <v>2870574</v>
      </c>
      <c r="CD253">
        <v>9258777</v>
      </c>
      <c r="CE253">
        <v>0</v>
      </c>
      <c r="CF253">
        <v>0</v>
      </c>
      <c r="CG253">
        <v>0</v>
      </c>
      <c r="CH253">
        <v>3479854</v>
      </c>
      <c r="CI253">
        <v>17191926</v>
      </c>
      <c r="CJ253">
        <v>0</v>
      </c>
      <c r="CK253">
        <v>80406</v>
      </c>
      <c r="CL253">
        <v>0</v>
      </c>
      <c r="CM253">
        <v>0</v>
      </c>
      <c r="CN253">
        <v>0</v>
      </c>
      <c r="CO253">
        <v>978520</v>
      </c>
      <c r="CP253">
        <v>59607051</v>
      </c>
      <c r="CQ253">
        <v>0</v>
      </c>
      <c r="CR253">
        <v>0</v>
      </c>
      <c r="CS253">
        <v>0</v>
      </c>
      <c r="CT253">
        <v>0</v>
      </c>
      <c r="CU253">
        <v>0</v>
      </c>
      <c r="CV253">
        <v>3695099</v>
      </c>
      <c r="CW253">
        <v>2737292</v>
      </c>
      <c r="CX253">
        <v>692463</v>
      </c>
      <c r="CY253">
        <v>1290691</v>
      </c>
      <c r="CZ253">
        <v>0</v>
      </c>
      <c r="DA253">
        <v>0</v>
      </c>
      <c r="DB253">
        <v>1494726</v>
      </c>
      <c r="DC253">
        <v>4890416</v>
      </c>
      <c r="DD253">
        <v>0</v>
      </c>
      <c r="DE253">
        <v>28732</v>
      </c>
      <c r="DF253">
        <v>14829419</v>
      </c>
      <c r="DG253">
        <v>160452</v>
      </c>
      <c r="DH253">
        <v>13861117</v>
      </c>
      <c r="DI253">
        <v>0</v>
      </c>
      <c r="DJ253">
        <v>77920</v>
      </c>
      <c r="DK253">
        <v>0</v>
      </c>
      <c r="DL253">
        <v>0</v>
      </c>
      <c r="DM253">
        <v>0</v>
      </c>
      <c r="DN253">
        <v>0</v>
      </c>
      <c r="DO253">
        <v>251133</v>
      </c>
      <c r="DP253">
        <v>18016243</v>
      </c>
      <c r="DQ253">
        <v>0</v>
      </c>
      <c r="DR253">
        <v>0</v>
      </c>
      <c r="DS253">
        <v>0</v>
      </c>
      <c r="DT253">
        <v>0</v>
      </c>
      <c r="DU253">
        <v>0</v>
      </c>
      <c r="DV253">
        <v>0</v>
      </c>
      <c r="DW253">
        <v>0</v>
      </c>
      <c r="DX253">
        <v>0</v>
      </c>
      <c r="DY253">
        <v>0</v>
      </c>
      <c r="DZ253">
        <v>0</v>
      </c>
      <c r="EA253">
        <v>0</v>
      </c>
      <c r="EB253">
        <v>0</v>
      </c>
      <c r="EC253">
        <v>0</v>
      </c>
      <c r="ED253" t="s">
        <v>202</v>
      </c>
      <c r="EE253" t="s">
        <v>203</v>
      </c>
      <c r="EF253" t="s">
        <v>204</v>
      </c>
      <c r="EG253">
        <v>1</v>
      </c>
    </row>
    <row r="254" spans="1:137" x14ac:dyDescent="0.25">
      <c r="A254" t="s">
        <v>1791</v>
      </c>
      <c r="B254" t="s">
        <v>1792</v>
      </c>
      <c r="C254">
        <v>2016</v>
      </c>
      <c r="D254" s="7">
        <v>42644</v>
      </c>
      <c r="E254" s="7">
        <v>42735</v>
      </c>
      <c r="F254" t="s">
        <v>194</v>
      </c>
      <c r="G254" t="s">
        <v>29</v>
      </c>
      <c r="H254">
        <v>11</v>
      </c>
      <c r="I254">
        <v>913</v>
      </c>
      <c r="J254" t="s">
        <v>286</v>
      </c>
      <c r="K254" t="s">
        <v>37</v>
      </c>
      <c r="L254" t="s">
        <v>224</v>
      </c>
      <c r="M254" t="s">
        <v>1793</v>
      </c>
      <c r="N254" t="s">
        <v>1794</v>
      </c>
      <c r="O254" t="s">
        <v>1795</v>
      </c>
      <c r="P254" t="s">
        <v>1796</v>
      </c>
      <c r="Q254" t="s">
        <v>1797</v>
      </c>
      <c r="R254">
        <v>273</v>
      </c>
      <c r="S254">
        <v>273</v>
      </c>
      <c r="T254">
        <v>273</v>
      </c>
      <c r="U254">
        <v>633</v>
      </c>
      <c r="V254">
        <v>303</v>
      </c>
      <c r="W254">
        <v>232</v>
      </c>
      <c r="X254">
        <v>705</v>
      </c>
      <c r="Y254">
        <v>0</v>
      </c>
      <c r="Z254">
        <v>0</v>
      </c>
      <c r="AA254">
        <v>53</v>
      </c>
      <c r="AB254">
        <v>332</v>
      </c>
      <c r="AC254">
        <v>0</v>
      </c>
      <c r="AD254">
        <v>131</v>
      </c>
      <c r="AE254">
        <v>2389</v>
      </c>
      <c r="AF254">
        <v>0</v>
      </c>
      <c r="AG254">
        <v>4678</v>
      </c>
      <c r="AH254">
        <v>1804</v>
      </c>
      <c r="AI254">
        <v>2116</v>
      </c>
      <c r="AJ254">
        <v>4019</v>
      </c>
      <c r="AK254">
        <v>0</v>
      </c>
      <c r="AL254">
        <v>0</v>
      </c>
      <c r="AM254">
        <v>287</v>
      </c>
      <c r="AN254">
        <v>1406</v>
      </c>
      <c r="AO254">
        <v>0</v>
      </c>
      <c r="AP254">
        <v>267</v>
      </c>
      <c r="AQ254">
        <v>14577</v>
      </c>
      <c r="AR254">
        <v>0</v>
      </c>
      <c r="AS254">
        <v>1227</v>
      </c>
      <c r="AT254">
        <v>620</v>
      </c>
      <c r="AU254">
        <v>632</v>
      </c>
      <c r="AV254">
        <v>2866</v>
      </c>
      <c r="AW254">
        <v>0</v>
      </c>
      <c r="AX254">
        <v>0</v>
      </c>
      <c r="AY254">
        <v>272</v>
      </c>
      <c r="AZ254">
        <v>1120</v>
      </c>
      <c r="BA254">
        <v>14</v>
      </c>
      <c r="BB254">
        <v>533</v>
      </c>
      <c r="BC254">
        <v>7284</v>
      </c>
      <c r="BD254">
        <v>59628745</v>
      </c>
      <c r="BE254">
        <v>19580227</v>
      </c>
      <c r="BF254">
        <v>18965916</v>
      </c>
      <c r="BG254">
        <v>50208135</v>
      </c>
      <c r="BH254">
        <v>0</v>
      </c>
      <c r="BI254">
        <v>0</v>
      </c>
      <c r="BJ254">
        <v>4813095</v>
      </c>
      <c r="BK254">
        <v>23303239</v>
      </c>
      <c r="BL254">
        <v>0</v>
      </c>
      <c r="BM254">
        <v>4952703</v>
      </c>
      <c r="BN254">
        <v>181452060</v>
      </c>
      <c r="BO254">
        <v>20648211</v>
      </c>
      <c r="BP254">
        <v>7894562</v>
      </c>
      <c r="BQ254">
        <v>3462698</v>
      </c>
      <c r="BR254">
        <v>19781642</v>
      </c>
      <c r="BS254">
        <v>0</v>
      </c>
      <c r="BT254">
        <v>0</v>
      </c>
      <c r="BU254">
        <v>1510073</v>
      </c>
      <c r="BV254">
        <v>10732748</v>
      </c>
      <c r="BW254">
        <v>63759</v>
      </c>
      <c r="BX254">
        <v>3458299</v>
      </c>
      <c r="BY254">
        <v>67551992</v>
      </c>
      <c r="BZ254">
        <v>400699</v>
      </c>
      <c r="CA254">
        <v>71832761</v>
      </c>
      <c r="CB254">
        <v>23414820</v>
      </c>
      <c r="CC254">
        <v>16832261</v>
      </c>
      <c r="CD254">
        <v>59448533</v>
      </c>
      <c r="CE254">
        <v>-1129</v>
      </c>
      <c r="CF254">
        <v>0</v>
      </c>
      <c r="CG254">
        <v>0</v>
      </c>
      <c r="CH254">
        <v>5457690</v>
      </c>
      <c r="CI254">
        <v>27038445</v>
      </c>
      <c r="CJ254">
        <v>0</v>
      </c>
      <c r="CK254">
        <v>63759</v>
      </c>
      <c r="CL254">
        <v>0</v>
      </c>
      <c r="CM254">
        <v>0</v>
      </c>
      <c r="CN254">
        <v>0</v>
      </c>
      <c r="CO254">
        <v>7266113</v>
      </c>
      <c r="CP254">
        <v>211753952</v>
      </c>
      <c r="CQ254">
        <v>0</v>
      </c>
      <c r="CR254">
        <v>9229231</v>
      </c>
      <c r="CS254">
        <v>0</v>
      </c>
      <c r="CT254">
        <v>0</v>
      </c>
      <c r="CU254">
        <v>9229231</v>
      </c>
      <c r="CV254">
        <v>8444195</v>
      </c>
      <c r="CW254">
        <v>4059969</v>
      </c>
      <c r="CX254">
        <v>5597482</v>
      </c>
      <c r="CY254">
        <v>19770475</v>
      </c>
      <c r="CZ254">
        <v>0</v>
      </c>
      <c r="DA254">
        <v>0</v>
      </c>
      <c r="DB254">
        <v>865477</v>
      </c>
      <c r="DC254">
        <v>6997542</v>
      </c>
      <c r="DD254">
        <v>0</v>
      </c>
      <c r="DE254">
        <v>744191</v>
      </c>
      <c r="DF254">
        <v>46479331</v>
      </c>
      <c r="DG254">
        <v>29304</v>
      </c>
      <c r="DH254">
        <v>51662511</v>
      </c>
      <c r="DI254">
        <v>326190</v>
      </c>
      <c r="DJ254">
        <v>0</v>
      </c>
      <c r="DK254">
        <v>0</v>
      </c>
      <c r="DL254">
        <v>0</v>
      </c>
      <c r="DM254">
        <v>0</v>
      </c>
      <c r="DN254">
        <v>0</v>
      </c>
      <c r="DO254">
        <v>889934</v>
      </c>
      <c r="DP254">
        <v>7240335</v>
      </c>
      <c r="DQ254">
        <v>0</v>
      </c>
      <c r="DR254">
        <v>0</v>
      </c>
      <c r="DS254">
        <v>0</v>
      </c>
      <c r="DT254">
        <v>0</v>
      </c>
      <c r="DU254">
        <v>0</v>
      </c>
      <c r="DV254">
        <v>0</v>
      </c>
      <c r="DW254">
        <v>0</v>
      </c>
      <c r="DX254">
        <v>0</v>
      </c>
      <c r="DY254">
        <v>0</v>
      </c>
      <c r="DZ254">
        <v>0</v>
      </c>
      <c r="EA254">
        <v>0</v>
      </c>
      <c r="EB254">
        <v>0</v>
      </c>
      <c r="EC254">
        <v>0</v>
      </c>
      <c r="ED254" t="s">
        <v>202</v>
      </c>
      <c r="EE254" t="s">
        <v>203</v>
      </c>
      <c r="EF254" t="s">
        <v>204</v>
      </c>
      <c r="EG254">
        <v>1</v>
      </c>
    </row>
    <row r="255" spans="1:137" x14ac:dyDescent="0.25">
      <c r="A255" t="s">
        <v>1798</v>
      </c>
      <c r="B255" t="s">
        <v>1799</v>
      </c>
      <c r="C255">
        <v>2016</v>
      </c>
      <c r="D255" s="7">
        <v>42644</v>
      </c>
      <c r="E255" s="7">
        <v>42735</v>
      </c>
      <c r="F255" t="s">
        <v>194</v>
      </c>
      <c r="G255" t="s">
        <v>554</v>
      </c>
      <c r="H255">
        <v>12</v>
      </c>
      <c r="I255">
        <v>1107</v>
      </c>
      <c r="J255" t="s">
        <v>196</v>
      </c>
      <c r="K255" t="s">
        <v>37</v>
      </c>
      <c r="L255" t="s">
        <v>197</v>
      </c>
      <c r="M255" t="s">
        <v>1800</v>
      </c>
      <c r="N255" t="s">
        <v>1801</v>
      </c>
      <c r="O255" t="s">
        <v>1802</v>
      </c>
      <c r="P255" t="s">
        <v>1803</v>
      </c>
      <c r="Q255" t="s">
        <v>1804</v>
      </c>
      <c r="R255">
        <v>79</v>
      </c>
      <c r="S255">
        <v>79</v>
      </c>
      <c r="T255">
        <v>79</v>
      </c>
      <c r="U255">
        <v>195</v>
      </c>
      <c r="V255">
        <v>260</v>
      </c>
      <c r="W255">
        <v>45</v>
      </c>
      <c r="X255">
        <v>235</v>
      </c>
      <c r="Y255">
        <v>0</v>
      </c>
      <c r="Z255">
        <v>0</v>
      </c>
      <c r="AA255">
        <v>128</v>
      </c>
      <c r="AB255">
        <v>0</v>
      </c>
      <c r="AC255">
        <v>18</v>
      </c>
      <c r="AD255">
        <v>14</v>
      </c>
      <c r="AE255">
        <v>895</v>
      </c>
      <c r="AF255">
        <v>0</v>
      </c>
      <c r="AG255">
        <v>789</v>
      </c>
      <c r="AH255">
        <v>1001</v>
      </c>
      <c r="AI255">
        <v>158</v>
      </c>
      <c r="AJ255">
        <v>847</v>
      </c>
      <c r="AK255">
        <v>0</v>
      </c>
      <c r="AL255">
        <v>0</v>
      </c>
      <c r="AM255">
        <v>431</v>
      </c>
      <c r="AN255">
        <v>0</v>
      </c>
      <c r="AO255">
        <v>57</v>
      </c>
      <c r="AP255">
        <v>72</v>
      </c>
      <c r="AQ255">
        <v>3355</v>
      </c>
      <c r="AR255">
        <v>0</v>
      </c>
      <c r="AS255">
        <v>1037</v>
      </c>
      <c r="AT255">
        <v>1692</v>
      </c>
      <c r="AU255">
        <v>948</v>
      </c>
      <c r="AV255">
        <v>5455</v>
      </c>
      <c r="AW255">
        <v>0</v>
      </c>
      <c r="AX255">
        <v>0</v>
      </c>
      <c r="AY255">
        <v>2019</v>
      </c>
      <c r="AZ255">
        <v>0</v>
      </c>
      <c r="BA255">
        <v>0</v>
      </c>
      <c r="BB255">
        <v>825</v>
      </c>
      <c r="BC255">
        <v>11976</v>
      </c>
      <c r="BD255">
        <v>6541669</v>
      </c>
      <c r="BE255">
        <v>9657816</v>
      </c>
      <c r="BF255">
        <v>1190942</v>
      </c>
      <c r="BG255">
        <v>7100069</v>
      </c>
      <c r="BH255">
        <v>0</v>
      </c>
      <c r="BI255">
        <v>0</v>
      </c>
      <c r="BJ255">
        <v>4677447</v>
      </c>
      <c r="BK255">
        <v>0</v>
      </c>
      <c r="BL255">
        <v>120930</v>
      </c>
      <c r="BM255">
        <v>505732</v>
      </c>
      <c r="BN255">
        <v>29794605</v>
      </c>
      <c r="BO255">
        <v>6149614</v>
      </c>
      <c r="BP255">
        <v>9930277</v>
      </c>
      <c r="BQ255">
        <v>2288512</v>
      </c>
      <c r="BR255">
        <v>15804578</v>
      </c>
      <c r="BS255">
        <v>0</v>
      </c>
      <c r="BT255">
        <v>0</v>
      </c>
      <c r="BU255">
        <v>8399203</v>
      </c>
      <c r="BV255">
        <v>0</v>
      </c>
      <c r="BW255">
        <v>0</v>
      </c>
      <c r="BX255">
        <v>5261695</v>
      </c>
      <c r="BY255">
        <v>47833879</v>
      </c>
      <c r="BZ255">
        <v>5589116</v>
      </c>
      <c r="CA255">
        <v>10647295</v>
      </c>
      <c r="CB255">
        <v>16950057</v>
      </c>
      <c r="CC255">
        <v>3069498</v>
      </c>
      <c r="CD255">
        <v>20723784</v>
      </c>
      <c r="CE255">
        <v>0</v>
      </c>
      <c r="CF255">
        <v>0</v>
      </c>
      <c r="CG255">
        <v>0</v>
      </c>
      <c r="CH255">
        <v>11841317</v>
      </c>
      <c r="CI255">
        <v>0</v>
      </c>
      <c r="CJ255">
        <v>0</v>
      </c>
      <c r="CK255">
        <v>120930</v>
      </c>
      <c r="CL255">
        <v>0</v>
      </c>
      <c r="CM255">
        <v>0</v>
      </c>
      <c r="CN255">
        <v>0</v>
      </c>
      <c r="CO255">
        <v>0</v>
      </c>
      <c r="CP255">
        <v>68941997</v>
      </c>
      <c r="CQ255">
        <v>0</v>
      </c>
      <c r="CR255">
        <v>0</v>
      </c>
      <c r="CS255">
        <v>0</v>
      </c>
      <c r="CT255">
        <v>0</v>
      </c>
      <c r="CU255">
        <v>0</v>
      </c>
      <c r="CV255">
        <v>2043988</v>
      </c>
      <c r="CW255">
        <v>2638036</v>
      </c>
      <c r="CX255">
        <v>409956</v>
      </c>
      <c r="CY255">
        <v>2180863</v>
      </c>
      <c r="CZ255">
        <v>0</v>
      </c>
      <c r="DA255">
        <v>0</v>
      </c>
      <c r="DB255">
        <v>1235333</v>
      </c>
      <c r="DC255">
        <v>0</v>
      </c>
      <c r="DD255">
        <v>0</v>
      </c>
      <c r="DE255">
        <v>178311</v>
      </c>
      <c r="DF255">
        <v>8686487</v>
      </c>
      <c r="DG255">
        <v>4750211</v>
      </c>
      <c r="DH255">
        <v>21143345</v>
      </c>
      <c r="DI255">
        <v>0</v>
      </c>
      <c r="DJ255">
        <v>1625001</v>
      </c>
      <c r="DK255">
        <v>0</v>
      </c>
      <c r="DL255">
        <v>0</v>
      </c>
      <c r="DM255">
        <v>0</v>
      </c>
      <c r="DN255">
        <v>0</v>
      </c>
      <c r="DO255">
        <v>47035</v>
      </c>
      <c r="DP255">
        <v>109678134</v>
      </c>
      <c r="DQ255">
        <v>0</v>
      </c>
      <c r="DR255">
        <v>0</v>
      </c>
      <c r="DS255">
        <v>0</v>
      </c>
      <c r="DT255">
        <v>0</v>
      </c>
      <c r="DU255">
        <v>0</v>
      </c>
      <c r="DV255">
        <v>0</v>
      </c>
      <c r="DW255">
        <v>0</v>
      </c>
      <c r="DX255">
        <v>0</v>
      </c>
      <c r="DY255">
        <v>0</v>
      </c>
      <c r="DZ255">
        <v>0</v>
      </c>
      <c r="EA255">
        <v>0</v>
      </c>
      <c r="EB255">
        <v>0</v>
      </c>
      <c r="EC255">
        <v>0</v>
      </c>
      <c r="ED255" t="s">
        <v>202</v>
      </c>
      <c r="EE255" t="s">
        <v>203</v>
      </c>
      <c r="EF255" t="s">
        <v>204</v>
      </c>
      <c r="EG255">
        <v>1</v>
      </c>
    </row>
    <row r="256" spans="1:137" x14ac:dyDescent="0.25">
      <c r="A256" t="s">
        <v>1805</v>
      </c>
      <c r="B256" t="s">
        <v>1806</v>
      </c>
      <c r="C256">
        <v>2016</v>
      </c>
      <c r="D256" s="7">
        <v>42644</v>
      </c>
      <c r="E256" s="7">
        <v>42735</v>
      </c>
      <c r="F256" t="s">
        <v>194</v>
      </c>
      <c r="G256" t="s">
        <v>588</v>
      </c>
      <c r="H256">
        <v>6</v>
      </c>
      <c r="I256">
        <v>507</v>
      </c>
      <c r="J256" t="s">
        <v>262</v>
      </c>
      <c r="K256" t="s">
        <v>40</v>
      </c>
      <c r="L256" t="s">
        <v>224</v>
      </c>
      <c r="M256" t="s">
        <v>1807</v>
      </c>
      <c r="N256" t="s">
        <v>1808</v>
      </c>
      <c r="O256" t="s">
        <v>591</v>
      </c>
      <c r="P256" t="s">
        <v>1809</v>
      </c>
      <c r="Q256" t="s">
        <v>1810</v>
      </c>
      <c r="R256">
        <v>16</v>
      </c>
      <c r="S256">
        <v>16</v>
      </c>
      <c r="T256">
        <v>16</v>
      </c>
      <c r="U256">
        <v>0</v>
      </c>
      <c r="V256">
        <v>0</v>
      </c>
      <c r="W256">
        <v>0</v>
      </c>
      <c r="X256">
        <v>0</v>
      </c>
      <c r="Y256">
        <v>0</v>
      </c>
      <c r="Z256">
        <v>0</v>
      </c>
      <c r="AA256">
        <v>0</v>
      </c>
      <c r="AB256">
        <v>0</v>
      </c>
      <c r="AC256">
        <v>0</v>
      </c>
      <c r="AD256">
        <v>89</v>
      </c>
      <c r="AE256">
        <v>89</v>
      </c>
      <c r="AF256">
        <v>0</v>
      </c>
      <c r="AG256">
        <v>0</v>
      </c>
      <c r="AH256">
        <v>0</v>
      </c>
      <c r="AI256">
        <v>0</v>
      </c>
      <c r="AJ256">
        <v>0</v>
      </c>
      <c r="AK256">
        <v>0</v>
      </c>
      <c r="AL256">
        <v>0</v>
      </c>
      <c r="AM256">
        <v>0</v>
      </c>
      <c r="AN256">
        <v>0</v>
      </c>
      <c r="AO256">
        <v>0</v>
      </c>
      <c r="AP256">
        <v>1461</v>
      </c>
      <c r="AQ256">
        <v>1461</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1801334</v>
      </c>
      <c r="BN256">
        <v>1801334</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1801334</v>
      </c>
      <c r="DF256">
        <v>1801334</v>
      </c>
      <c r="DG256">
        <v>0</v>
      </c>
      <c r="DH256">
        <v>1801334</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t="s">
        <v>202</v>
      </c>
      <c r="EE256" t="s">
        <v>203</v>
      </c>
      <c r="EF256" t="s">
        <v>204</v>
      </c>
      <c r="EG256">
        <v>1</v>
      </c>
    </row>
    <row r="257" spans="1:137" x14ac:dyDescent="0.25">
      <c r="A257" t="s">
        <v>1811</v>
      </c>
      <c r="B257" t="s">
        <v>1812</v>
      </c>
      <c r="C257">
        <v>2016</v>
      </c>
      <c r="D257" s="7">
        <v>42644</v>
      </c>
      <c r="E257" s="7">
        <v>42735</v>
      </c>
      <c r="F257" t="s">
        <v>194</v>
      </c>
      <c r="G257" t="s">
        <v>195</v>
      </c>
      <c r="H257">
        <v>9</v>
      </c>
      <c r="I257">
        <v>617</v>
      </c>
      <c r="J257" t="s">
        <v>286</v>
      </c>
      <c r="K257" t="s">
        <v>37</v>
      </c>
      <c r="L257" t="s">
        <v>224</v>
      </c>
      <c r="M257" t="s">
        <v>1813</v>
      </c>
      <c r="N257" t="s">
        <v>1814</v>
      </c>
      <c r="O257" t="s">
        <v>281</v>
      </c>
      <c r="P257" t="s">
        <v>289</v>
      </c>
      <c r="Q257" t="s">
        <v>1815</v>
      </c>
      <c r="R257">
        <v>254</v>
      </c>
      <c r="S257">
        <v>254</v>
      </c>
      <c r="T257">
        <v>254</v>
      </c>
      <c r="U257">
        <v>960</v>
      </c>
      <c r="V257">
        <v>800</v>
      </c>
      <c r="W257">
        <v>323</v>
      </c>
      <c r="X257">
        <v>1042</v>
      </c>
      <c r="Y257">
        <v>0</v>
      </c>
      <c r="Z257">
        <v>0</v>
      </c>
      <c r="AA257">
        <v>646</v>
      </c>
      <c r="AB257">
        <v>759</v>
      </c>
      <c r="AC257">
        <v>0</v>
      </c>
      <c r="AD257">
        <v>44</v>
      </c>
      <c r="AE257">
        <v>4574</v>
      </c>
      <c r="AF257">
        <v>0</v>
      </c>
      <c r="AG257">
        <v>4296</v>
      </c>
      <c r="AH257">
        <v>3442</v>
      </c>
      <c r="AI257">
        <v>1197</v>
      </c>
      <c r="AJ257">
        <v>3839</v>
      </c>
      <c r="AK257">
        <v>0</v>
      </c>
      <c r="AL257">
        <v>0</v>
      </c>
      <c r="AM257">
        <v>2056</v>
      </c>
      <c r="AN257">
        <v>2478</v>
      </c>
      <c r="AO257">
        <v>0</v>
      </c>
      <c r="AP257">
        <v>84</v>
      </c>
      <c r="AQ257">
        <v>17392</v>
      </c>
      <c r="AR257">
        <v>0</v>
      </c>
      <c r="AS257">
        <v>9619</v>
      </c>
      <c r="AT257">
        <v>2760</v>
      </c>
      <c r="AU257">
        <v>1853</v>
      </c>
      <c r="AV257">
        <v>11932</v>
      </c>
      <c r="AW257">
        <v>0</v>
      </c>
      <c r="AX257">
        <v>0</v>
      </c>
      <c r="AY257">
        <v>16642</v>
      </c>
      <c r="AZ257">
        <v>4267</v>
      </c>
      <c r="BA257">
        <v>0</v>
      </c>
      <c r="BB257">
        <v>2516</v>
      </c>
      <c r="BC257">
        <v>49589</v>
      </c>
      <c r="BD257">
        <v>69968280</v>
      </c>
      <c r="BE257">
        <v>63100008</v>
      </c>
      <c r="BF257">
        <v>17036884</v>
      </c>
      <c r="BG257">
        <v>55999561</v>
      </c>
      <c r="BH257">
        <v>0</v>
      </c>
      <c r="BI257">
        <v>0</v>
      </c>
      <c r="BJ257">
        <v>42976804</v>
      </c>
      <c r="BK257">
        <v>43528873</v>
      </c>
      <c r="BL257">
        <v>0</v>
      </c>
      <c r="BM257">
        <v>1786546</v>
      </c>
      <c r="BN257">
        <v>294396956</v>
      </c>
      <c r="BO257">
        <v>34159148</v>
      </c>
      <c r="BP257">
        <v>22942496</v>
      </c>
      <c r="BQ257">
        <v>3576311</v>
      </c>
      <c r="BR257">
        <v>29620769</v>
      </c>
      <c r="BS257">
        <v>0</v>
      </c>
      <c r="BT257">
        <v>0</v>
      </c>
      <c r="BU257">
        <v>39756465</v>
      </c>
      <c r="BV257">
        <v>27976260</v>
      </c>
      <c r="BW257">
        <v>0</v>
      </c>
      <c r="BX257">
        <v>3351370</v>
      </c>
      <c r="BY257">
        <v>161382819</v>
      </c>
      <c r="BZ257">
        <v>946708</v>
      </c>
      <c r="CA257">
        <v>81536972</v>
      </c>
      <c r="CB257">
        <v>65651781</v>
      </c>
      <c r="CC257">
        <v>17222434</v>
      </c>
      <c r="CD257">
        <v>71739389</v>
      </c>
      <c r="CE257">
        <v>0</v>
      </c>
      <c r="CF257">
        <v>0</v>
      </c>
      <c r="CG257">
        <v>0</v>
      </c>
      <c r="CH257">
        <v>51955313</v>
      </c>
      <c r="CI257">
        <v>53356375</v>
      </c>
      <c r="CJ257">
        <v>0</v>
      </c>
      <c r="CK257">
        <v>0</v>
      </c>
      <c r="CL257">
        <v>0</v>
      </c>
      <c r="CM257">
        <v>0</v>
      </c>
      <c r="CN257">
        <v>0</v>
      </c>
      <c r="CO257">
        <v>16914008</v>
      </c>
      <c r="CP257">
        <v>359322980</v>
      </c>
      <c r="CQ257">
        <v>0</v>
      </c>
      <c r="CR257">
        <v>0</v>
      </c>
      <c r="CS257">
        <v>0</v>
      </c>
      <c r="CT257">
        <v>0</v>
      </c>
      <c r="CU257">
        <v>0</v>
      </c>
      <c r="CV257">
        <v>19024081</v>
      </c>
      <c r="CW257">
        <v>17389190</v>
      </c>
      <c r="CX257">
        <v>2533362</v>
      </c>
      <c r="CY257">
        <v>11310446</v>
      </c>
      <c r="CZ257">
        <v>0</v>
      </c>
      <c r="DA257">
        <v>0</v>
      </c>
      <c r="DB257">
        <v>26565653</v>
      </c>
      <c r="DC257">
        <v>14465488</v>
      </c>
      <c r="DD257">
        <v>0</v>
      </c>
      <c r="DE257">
        <v>5168575</v>
      </c>
      <c r="DF257">
        <v>96456795</v>
      </c>
      <c r="DG257">
        <v>1270643</v>
      </c>
      <c r="DH257">
        <v>100180273</v>
      </c>
      <c r="DI257">
        <v>0</v>
      </c>
      <c r="DJ257">
        <v>704891</v>
      </c>
      <c r="DK257">
        <v>0</v>
      </c>
      <c r="DL257">
        <v>0</v>
      </c>
      <c r="DM257">
        <v>0</v>
      </c>
      <c r="DN257">
        <v>0</v>
      </c>
      <c r="DO257">
        <v>2894182</v>
      </c>
      <c r="DP257">
        <v>144912263</v>
      </c>
      <c r="DQ257">
        <v>0</v>
      </c>
      <c r="DR257">
        <v>0</v>
      </c>
      <c r="DS257">
        <v>0</v>
      </c>
      <c r="DT257">
        <v>0</v>
      </c>
      <c r="DU257">
        <v>0</v>
      </c>
      <c r="DV257">
        <v>0</v>
      </c>
      <c r="DW257">
        <v>0</v>
      </c>
      <c r="DX257">
        <v>0</v>
      </c>
      <c r="DY257">
        <v>0</v>
      </c>
      <c r="DZ257">
        <v>0</v>
      </c>
      <c r="EA257">
        <v>0</v>
      </c>
      <c r="EB257">
        <v>0</v>
      </c>
      <c r="EC257">
        <v>0</v>
      </c>
      <c r="ED257" t="s">
        <v>202</v>
      </c>
      <c r="EE257" t="s">
        <v>203</v>
      </c>
      <c r="EF257" t="s">
        <v>204</v>
      </c>
      <c r="EG257">
        <v>1</v>
      </c>
    </row>
    <row r="258" spans="1:137" x14ac:dyDescent="0.25">
      <c r="A258" t="s">
        <v>1816</v>
      </c>
      <c r="B258" t="s">
        <v>1817</v>
      </c>
      <c r="C258">
        <v>2016</v>
      </c>
      <c r="D258" s="7">
        <v>42644</v>
      </c>
      <c r="E258" s="7">
        <v>42735</v>
      </c>
      <c r="F258" t="s">
        <v>194</v>
      </c>
      <c r="G258" t="s">
        <v>588</v>
      </c>
      <c r="H258">
        <v>6</v>
      </c>
      <c r="I258">
        <v>507</v>
      </c>
      <c r="J258" t="s">
        <v>262</v>
      </c>
      <c r="K258" t="s">
        <v>37</v>
      </c>
      <c r="L258" t="s">
        <v>263</v>
      </c>
      <c r="M258" t="s">
        <v>1818</v>
      </c>
      <c r="N258" t="s">
        <v>1819</v>
      </c>
      <c r="O258" t="s">
        <v>1820</v>
      </c>
      <c r="P258" t="s">
        <v>1821</v>
      </c>
      <c r="Q258" t="s">
        <v>1822</v>
      </c>
      <c r="R258">
        <v>196</v>
      </c>
      <c r="S258">
        <v>181</v>
      </c>
      <c r="T258">
        <v>180</v>
      </c>
      <c r="U258">
        <v>304</v>
      </c>
      <c r="V258">
        <v>0</v>
      </c>
      <c r="W258">
        <v>624</v>
      </c>
      <c r="X258">
        <v>834</v>
      </c>
      <c r="Y258">
        <v>0</v>
      </c>
      <c r="Z258">
        <v>0</v>
      </c>
      <c r="AA258">
        <v>683</v>
      </c>
      <c r="AB258">
        <v>0</v>
      </c>
      <c r="AC258">
        <v>0</v>
      </c>
      <c r="AD258">
        <v>25</v>
      </c>
      <c r="AE258">
        <v>2470</v>
      </c>
      <c r="AF258">
        <v>0</v>
      </c>
      <c r="AG258">
        <v>1523</v>
      </c>
      <c r="AH258">
        <v>0</v>
      </c>
      <c r="AI258">
        <v>3334</v>
      </c>
      <c r="AJ258">
        <v>3029</v>
      </c>
      <c r="AK258">
        <v>0</v>
      </c>
      <c r="AL258">
        <v>0</v>
      </c>
      <c r="AM258">
        <v>3019</v>
      </c>
      <c r="AN258">
        <v>0</v>
      </c>
      <c r="AO258">
        <v>0</v>
      </c>
      <c r="AP258">
        <v>104</v>
      </c>
      <c r="AQ258">
        <v>11009</v>
      </c>
      <c r="AR258">
        <v>0</v>
      </c>
      <c r="AS258">
        <v>5230</v>
      </c>
      <c r="AT258">
        <v>0</v>
      </c>
      <c r="AU258">
        <v>5321</v>
      </c>
      <c r="AV258">
        <v>26937</v>
      </c>
      <c r="AW258">
        <v>0</v>
      </c>
      <c r="AX258">
        <v>0</v>
      </c>
      <c r="AY258">
        <v>5705</v>
      </c>
      <c r="AZ258">
        <v>0</v>
      </c>
      <c r="BA258">
        <v>0</v>
      </c>
      <c r="BB258">
        <v>1378</v>
      </c>
      <c r="BC258">
        <v>44571</v>
      </c>
      <c r="BD258">
        <v>26508164</v>
      </c>
      <c r="BE258">
        <v>0</v>
      </c>
      <c r="BF258">
        <v>51815742</v>
      </c>
      <c r="BG258">
        <v>54664029</v>
      </c>
      <c r="BH258">
        <v>0</v>
      </c>
      <c r="BI258">
        <v>0</v>
      </c>
      <c r="BJ258">
        <v>51214563</v>
      </c>
      <c r="BK258">
        <v>0</v>
      </c>
      <c r="BL258">
        <v>0</v>
      </c>
      <c r="BM258">
        <v>1768308</v>
      </c>
      <c r="BN258">
        <v>185970806</v>
      </c>
      <c r="BO258">
        <v>17472993</v>
      </c>
      <c r="BP258">
        <v>0</v>
      </c>
      <c r="BQ258">
        <v>11036383</v>
      </c>
      <c r="BR258">
        <v>43084939</v>
      </c>
      <c r="BS258">
        <v>0</v>
      </c>
      <c r="BT258">
        <v>0</v>
      </c>
      <c r="BU258">
        <v>14742125</v>
      </c>
      <c r="BV258">
        <v>0</v>
      </c>
      <c r="BW258">
        <v>0</v>
      </c>
      <c r="BX258">
        <v>3954811</v>
      </c>
      <c r="BY258">
        <v>90291251</v>
      </c>
      <c r="BZ258">
        <v>5426322</v>
      </c>
      <c r="CA258">
        <v>33296186</v>
      </c>
      <c r="CB258">
        <v>0</v>
      </c>
      <c r="CC258">
        <v>47015046</v>
      </c>
      <c r="CD258">
        <v>79496956</v>
      </c>
      <c r="CE258">
        <v>0</v>
      </c>
      <c r="CF258">
        <v>0</v>
      </c>
      <c r="CG258">
        <v>0</v>
      </c>
      <c r="CH258">
        <v>37306211</v>
      </c>
      <c r="CI258">
        <v>0</v>
      </c>
      <c r="CJ258">
        <v>0</v>
      </c>
      <c r="CK258">
        <v>0</v>
      </c>
      <c r="CL258">
        <v>0</v>
      </c>
      <c r="CM258">
        <v>0</v>
      </c>
      <c r="CN258">
        <v>0</v>
      </c>
      <c r="CO258">
        <v>0</v>
      </c>
      <c r="CP258">
        <v>202540721</v>
      </c>
      <c r="CQ258">
        <v>0</v>
      </c>
      <c r="CR258">
        <v>5272702</v>
      </c>
      <c r="CS258">
        <v>0</v>
      </c>
      <c r="CT258">
        <v>0</v>
      </c>
      <c r="CU258">
        <v>5272702</v>
      </c>
      <c r="CV258">
        <v>10684971</v>
      </c>
      <c r="CW258">
        <v>0</v>
      </c>
      <c r="CX258">
        <v>15837078</v>
      </c>
      <c r="CY258">
        <v>23524714</v>
      </c>
      <c r="CZ258">
        <v>0</v>
      </c>
      <c r="DA258">
        <v>0</v>
      </c>
      <c r="DB258">
        <v>28650477</v>
      </c>
      <c r="DC258">
        <v>0</v>
      </c>
      <c r="DD258">
        <v>0</v>
      </c>
      <c r="DE258">
        <v>296798</v>
      </c>
      <c r="DF258">
        <v>78994038</v>
      </c>
      <c r="DG258">
        <v>6815156</v>
      </c>
      <c r="DH258">
        <v>77334827</v>
      </c>
      <c r="DI258">
        <v>0</v>
      </c>
      <c r="DJ258">
        <v>26872</v>
      </c>
      <c r="DK258">
        <v>0</v>
      </c>
      <c r="DL258">
        <v>0</v>
      </c>
      <c r="DM258">
        <v>0</v>
      </c>
      <c r="DN258">
        <v>0</v>
      </c>
      <c r="DO258">
        <v>3133343</v>
      </c>
      <c r="DP258">
        <v>85293929</v>
      </c>
      <c r="DQ258">
        <v>0</v>
      </c>
      <c r="DR258">
        <v>0</v>
      </c>
      <c r="DS258">
        <v>0</v>
      </c>
      <c r="DT258">
        <v>0</v>
      </c>
      <c r="DU258">
        <v>0</v>
      </c>
      <c r="DV258">
        <v>0</v>
      </c>
      <c r="DW258">
        <v>0</v>
      </c>
      <c r="DX258">
        <v>0</v>
      </c>
      <c r="DY258">
        <v>0</v>
      </c>
      <c r="DZ258">
        <v>0</v>
      </c>
      <c r="EA258">
        <v>0</v>
      </c>
      <c r="EB258">
        <v>0</v>
      </c>
      <c r="EC258">
        <v>0</v>
      </c>
      <c r="ED258" t="s">
        <v>202</v>
      </c>
      <c r="EE258" t="s">
        <v>203</v>
      </c>
      <c r="EF258" t="s">
        <v>204</v>
      </c>
      <c r="EG258">
        <v>1</v>
      </c>
    </row>
    <row r="259" spans="1:137" x14ac:dyDescent="0.25">
      <c r="A259" t="s">
        <v>1823</v>
      </c>
      <c r="B259" t="s">
        <v>1824</v>
      </c>
      <c r="C259">
        <v>2016</v>
      </c>
      <c r="D259" s="7">
        <v>42644</v>
      </c>
      <c r="E259" s="7">
        <v>42735</v>
      </c>
      <c r="F259" t="s">
        <v>194</v>
      </c>
      <c r="G259" t="s">
        <v>216</v>
      </c>
      <c r="H259">
        <v>9</v>
      </c>
      <c r="I259">
        <v>605</v>
      </c>
      <c r="J259" t="s">
        <v>232</v>
      </c>
      <c r="K259" t="s">
        <v>37</v>
      </c>
      <c r="L259" t="s">
        <v>224</v>
      </c>
      <c r="M259" t="s">
        <v>1825</v>
      </c>
      <c r="N259" t="s">
        <v>1826</v>
      </c>
      <c r="O259" t="s">
        <v>405</v>
      </c>
      <c r="P259" t="s">
        <v>995</v>
      </c>
      <c r="Q259" t="s">
        <v>1827</v>
      </c>
      <c r="R259">
        <v>62</v>
      </c>
      <c r="S259">
        <v>62</v>
      </c>
      <c r="T259">
        <v>62</v>
      </c>
      <c r="U259">
        <v>315</v>
      </c>
      <c r="V259">
        <v>33</v>
      </c>
      <c r="W259">
        <v>14</v>
      </c>
      <c r="X259">
        <v>16</v>
      </c>
      <c r="Y259">
        <v>0</v>
      </c>
      <c r="Z259">
        <v>0</v>
      </c>
      <c r="AA259">
        <v>0</v>
      </c>
      <c r="AB259">
        <v>0</v>
      </c>
      <c r="AC259">
        <v>0</v>
      </c>
      <c r="AD259">
        <v>43</v>
      </c>
      <c r="AE259">
        <v>421</v>
      </c>
      <c r="AF259">
        <v>0</v>
      </c>
      <c r="AG259">
        <v>3315</v>
      </c>
      <c r="AH259">
        <v>454</v>
      </c>
      <c r="AI259">
        <v>68</v>
      </c>
      <c r="AJ259">
        <v>135</v>
      </c>
      <c r="AK259">
        <v>0</v>
      </c>
      <c r="AL259">
        <v>0</v>
      </c>
      <c r="AM259">
        <v>0</v>
      </c>
      <c r="AN259">
        <v>0</v>
      </c>
      <c r="AO259">
        <v>0</v>
      </c>
      <c r="AP259">
        <v>697</v>
      </c>
      <c r="AQ259">
        <v>4669</v>
      </c>
      <c r="AR259">
        <v>0</v>
      </c>
      <c r="AS259">
        <v>3453</v>
      </c>
      <c r="AT259">
        <v>660</v>
      </c>
      <c r="AU259">
        <v>0</v>
      </c>
      <c r="AV259">
        <v>475</v>
      </c>
      <c r="AW259">
        <v>0</v>
      </c>
      <c r="AX259">
        <v>0</v>
      </c>
      <c r="AY259">
        <v>0</v>
      </c>
      <c r="AZ259">
        <v>0</v>
      </c>
      <c r="BA259">
        <v>0</v>
      </c>
      <c r="BB259">
        <v>2600</v>
      </c>
      <c r="BC259">
        <v>7188</v>
      </c>
      <c r="BD259">
        <v>10866228</v>
      </c>
      <c r="BE259">
        <v>1106710</v>
      </c>
      <c r="BF259">
        <v>682122</v>
      </c>
      <c r="BG259">
        <v>495219</v>
      </c>
      <c r="BH259">
        <v>0</v>
      </c>
      <c r="BI259">
        <v>0</v>
      </c>
      <c r="BJ259">
        <v>0</v>
      </c>
      <c r="BK259">
        <v>0</v>
      </c>
      <c r="BL259">
        <v>0</v>
      </c>
      <c r="BM259">
        <v>1697757</v>
      </c>
      <c r="BN259">
        <v>14848036</v>
      </c>
      <c r="BO259">
        <v>886721</v>
      </c>
      <c r="BP259">
        <v>169386</v>
      </c>
      <c r="BQ259">
        <v>0</v>
      </c>
      <c r="BR259">
        <v>121898</v>
      </c>
      <c r="BS259">
        <v>0</v>
      </c>
      <c r="BT259">
        <v>0</v>
      </c>
      <c r="BU259">
        <v>0</v>
      </c>
      <c r="BV259">
        <v>0</v>
      </c>
      <c r="BW259">
        <v>0</v>
      </c>
      <c r="BX259">
        <v>667765</v>
      </c>
      <c r="BY259">
        <v>1845770</v>
      </c>
      <c r="BZ259">
        <v>92702</v>
      </c>
      <c r="CA259">
        <v>4618028</v>
      </c>
      <c r="CB259">
        <v>426308</v>
      </c>
      <c r="CC259">
        <v>426308</v>
      </c>
      <c r="CD259">
        <v>242479</v>
      </c>
      <c r="CE259">
        <v>0</v>
      </c>
      <c r="CF259">
        <v>0</v>
      </c>
      <c r="CG259">
        <v>0</v>
      </c>
      <c r="CH259">
        <v>0</v>
      </c>
      <c r="CI259">
        <v>0</v>
      </c>
      <c r="CJ259">
        <v>0</v>
      </c>
      <c r="CK259">
        <v>0</v>
      </c>
      <c r="CL259">
        <v>0</v>
      </c>
      <c r="CM259">
        <v>0</v>
      </c>
      <c r="CN259">
        <v>0</v>
      </c>
      <c r="CO259">
        <v>751621</v>
      </c>
      <c r="CP259">
        <v>6557446</v>
      </c>
      <c r="CQ259">
        <v>0</v>
      </c>
      <c r="CR259">
        <v>0</v>
      </c>
      <c r="CS259">
        <v>0</v>
      </c>
      <c r="CT259">
        <v>0</v>
      </c>
      <c r="CU259">
        <v>0</v>
      </c>
      <c r="CV259">
        <v>7067079</v>
      </c>
      <c r="CW259">
        <v>842878</v>
      </c>
      <c r="CX259">
        <v>251555</v>
      </c>
      <c r="CY259">
        <v>371546</v>
      </c>
      <c r="CZ259">
        <v>0</v>
      </c>
      <c r="DA259">
        <v>0</v>
      </c>
      <c r="DB259">
        <v>0</v>
      </c>
      <c r="DC259">
        <v>0</v>
      </c>
      <c r="DD259">
        <v>0</v>
      </c>
      <c r="DE259">
        <v>1603302</v>
      </c>
      <c r="DF259">
        <v>10136360</v>
      </c>
      <c r="DG259">
        <v>21029</v>
      </c>
      <c r="DH259">
        <v>6255199</v>
      </c>
      <c r="DI259">
        <v>0</v>
      </c>
      <c r="DJ259">
        <v>0</v>
      </c>
      <c r="DK259">
        <v>0</v>
      </c>
      <c r="DL259">
        <v>0</v>
      </c>
      <c r="DM259">
        <v>0</v>
      </c>
      <c r="DN259">
        <v>0</v>
      </c>
      <c r="DO259">
        <v>21500</v>
      </c>
      <c r="DP259">
        <v>551710</v>
      </c>
      <c r="DQ259">
        <v>0</v>
      </c>
      <c r="DR259">
        <v>0</v>
      </c>
      <c r="DS259">
        <v>0</v>
      </c>
      <c r="DT259">
        <v>0</v>
      </c>
      <c r="DU259">
        <v>0</v>
      </c>
      <c r="DV259">
        <v>0</v>
      </c>
      <c r="DW259">
        <v>0</v>
      </c>
      <c r="DX259">
        <v>0</v>
      </c>
      <c r="DY259">
        <v>0</v>
      </c>
      <c r="DZ259">
        <v>0</v>
      </c>
      <c r="EA259">
        <v>0</v>
      </c>
      <c r="EB259">
        <v>0</v>
      </c>
      <c r="EC259">
        <v>0</v>
      </c>
      <c r="ED259" t="s">
        <v>202</v>
      </c>
      <c r="EE259" t="s">
        <v>203</v>
      </c>
      <c r="EF259" t="s">
        <v>204</v>
      </c>
      <c r="EG259">
        <v>1</v>
      </c>
    </row>
    <row r="260" spans="1:137" x14ac:dyDescent="0.25">
      <c r="A260" t="s">
        <v>1828</v>
      </c>
      <c r="B260" t="s">
        <v>1829</v>
      </c>
      <c r="C260">
        <v>2016</v>
      </c>
      <c r="D260" s="7">
        <v>42644</v>
      </c>
      <c r="E260" s="7">
        <v>42735</v>
      </c>
      <c r="F260" t="s">
        <v>194</v>
      </c>
      <c r="G260" t="s">
        <v>31</v>
      </c>
      <c r="H260">
        <v>7</v>
      </c>
      <c r="I260">
        <v>431</v>
      </c>
      <c r="J260" t="s">
        <v>286</v>
      </c>
      <c r="K260" t="s">
        <v>37</v>
      </c>
      <c r="L260" t="s">
        <v>224</v>
      </c>
      <c r="M260" t="s">
        <v>1830</v>
      </c>
      <c r="N260" t="s">
        <v>1831</v>
      </c>
      <c r="O260" t="s">
        <v>49</v>
      </c>
      <c r="P260" t="s">
        <v>1832</v>
      </c>
      <c r="Q260" t="s">
        <v>1833</v>
      </c>
      <c r="R260">
        <v>80</v>
      </c>
      <c r="S260">
        <v>80</v>
      </c>
      <c r="T260">
        <v>63</v>
      </c>
      <c r="U260">
        <v>71</v>
      </c>
      <c r="V260">
        <v>0</v>
      </c>
      <c r="W260">
        <v>0</v>
      </c>
      <c r="X260">
        <v>0</v>
      </c>
      <c r="Y260">
        <v>0</v>
      </c>
      <c r="Z260">
        <v>0</v>
      </c>
      <c r="AA260">
        <v>35</v>
      </c>
      <c r="AB260">
        <v>65</v>
      </c>
      <c r="AC260">
        <v>0</v>
      </c>
      <c r="AD260">
        <v>0</v>
      </c>
      <c r="AE260">
        <v>171</v>
      </c>
      <c r="AF260">
        <v>0</v>
      </c>
      <c r="AG260">
        <v>1136</v>
      </c>
      <c r="AH260">
        <v>0</v>
      </c>
      <c r="AI260">
        <v>0</v>
      </c>
      <c r="AJ260">
        <v>0</v>
      </c>
      <c r="AK260">
        <v>0</v>
      </c>
      <c r="AL260">
        <v>0</v>
      </c>
      <c r="AM260">
        <v>257</v>
      </c>
      <c r="AN260">
        <v>578</v>
      </c>
      <c r="AO260">
        <v>0</v>
      </c>
      <c r="AP260">
        <v>0</v>
      </c>
      <c r="AQ260">
        <v>1971</v>
      </c>
      <c r="AR260">
        <v>0</v>
      </c>
      <c r="AS260">
        <v>0</v>
      </c>
      <c r="AT260">
        <v>0</v>
      </c>
      <c r="AU260">
        <v>0</v>
      </c>
      <c r="AV260">
        <v>0</v>
      </c>
      <c r="AW260">
        <v>0</v>
      </c>
      <c r="AX260">
        <v>0</v>
      </c>
      <c r="AY260">
        <v>0</v>
      </c>
      <c r="AZ260">
        <v>0</v>
      </c>
      <c r="BA260">
        <v>0</v>
      </c>
      <c r="BB260">
        <v>0</v>
      </c>
      <c r="BC260">
        <v>0</v>
      </c>
      <c r="BD260">
        <v>2272000</v>
      </c>
      <c r="BE260">
        <v>0</v>
      </c>
      <c r="BF260">
        <v>0</v>
      </c>
      <c r="BG260">
        <v>0</v>
      </c>
      <c r="BH260">
        <v>0</v>
      </c>
      <c r="BI260">
        <v>0</v>
      </c>
      <c r="BJ260">
        <v>514000</v>
      </c>
      <c r="BK260">
        <v>1156000</v>
      </c>
      <c r="BL260">
        <v>0</v>
      </c>
      <c r="BM260">
        <v>0</v>
      </c>
      <c r="BN260">
        <v>3942000</v>
      </c>
      <c r="BO260">
        <v>0</v>
      </c>
      <c r="BP260">
        <v>0</v>
      </c>
      <c r="BQ260">
        <v>0</v>
      </c>
      <c r="BR260">
        <v>0</v>
      </c>
      <c r="BS260">
        <v>0</v>
      </c>
      <c r="BT260">
        <v>0</v>
      </c>
      <c r="BU260">
        <v>0</v>
      </c>
      <c r="BV260">
        <v>0</v>
      </c>
      <c r="BW260">
        <v>0</v>
      </c>
      <c r="BX260">
        <v>0</v>
      </c>
      <c r="BY260">
        <v>0</v>
      </c>
      <c r="BZ260">
        <v>0</v>
      </c>
      <c r="CA260">
        <v>986348</v>
      </c>
      <c r="CB260">
        <v>0</v>
      </c>
      <c r="CC260">
        <v>0</v>
      </c>
      <c r="CD260">
        <v>0</v>
      </c>
      <c r="CE260">
        <v>0</v>
      </c>
      <c r="CF260">
        <v>0</v>
      </c>
      <c r="CG260">
        <v>0</v>
      </c>
      <c r="CH260">
        <v>192547</v>
      </c>
      <c r="CI260">
        <v>430408</v>
      </c>
      <c r="CJ260">
        <v>0</v>
      </c>
      <c r="CK260">
        <v>0</v>
      </c>
      <c r="CL260">
        <v>0</v>
      </c>
      <c r="CM260">
        <v>0</v>
      </c>
      <c r="CN260">
        <v>0</v>
      </c>
      <c r="CO260">
        <v>0</v>
      </c>
      <c r="CP260">
        <v>1609303</v>
      </c>
      <c r="CQ260">
        <v>0</v>
      </c>
      <c r="CR260">
        <v>0</v>
      </c>
      <c r="CS260">
        <v>0</v>
      </c>
      <c r="CT260">
        <v>0</v>
      </c>
      <c r="CU260">
        <v>0</v>
      </c>
      <c r="CV260">
        <v>1285652</v>
      </c>
      <c r="CW260">
        <v>0</v>
      </c>
      <c r="CX260">
        <v>0</v>
      </c>
      <c r="CY260">
        <v>0</v>
      </c>
      <c r="CZ260">
        <v>0</v>
      </c>
      <c r="DA260">
        <v>0</v>
      </c>
      <c r="DB260">
        <v>321453</v>
      </c>
      <c r="DC260">
        <v>725592</v>
      </c>
      <c r="DD260">
        <v>0</v>
      </c>
      <c r="DE260">
        <v>0</v>
      </c>
      <c r="DF260">
        <v>2332697</v>
      </c>
      <c r="DG260">
        <v>90325</v>
      </c>
      <c r="DH260">
        <v>0</v>
      </c>
      <c r="DI260">
        <v>0</v>
      </c>
      <c r="DJ260">
        <v>0</v>
      </c>
      <c r="DK260">
        <v>0</v>
      </c>
      <c r="DL260">
        <v>0</v>
      </c>
      <c r="DM260">
        <v>0</v>
      </c>
      <c r="DN260">
        <v>0</v>
      </c>
      <c r="DO260">
        <v>48599</v>
      </c>
      <c r="DP260">
        <v>29450859</v>
      </c>
      <c r="DQ260">
        <v>0</v>
      </c>
      <c r="DR260">
        <v>0</v>
      </c>
      <c r="DS260">
        <v>0</v>
      </c>
      <c r="DT260">
        <v>0</v>
      </c>
      <c r="DU260">
        <v>0</v>
      </c>
      <c r="DV260">
        <v>0</v>
      </c>
      <c r="DW260">
        <v>0</v>
      </c>
      <c r="DX260">
        <v>0</v>
      </c>
      <c r="DY260">
        <v>0</v>
      </c>
      <c r="DZ260">
        <v>0</v>
      </c>
      <c r="EA260">
        <v>0</v>
      </c>
      <c r="EB260">
        <v>0</v>
      </c>
      <c r="EC260">
        <v>0</v>
      </c>
      <c r="ED260" t="s">
        <v>202</v>
      </c>
      <c r="EE260" t="s">
        <v>203</v>
      </c>
      <c r="EF260" t="s">
        <v>204</v>
      </c>
      <c r="EG260">
        <v>1</v>
      </c>
    </row>
    <row r="261" spans="1:137" x14ac:dyDescent="0.25">
      <c r="A261" t="s">
        <v>1834</v>
      </c>
      <c r="B261" t="s">
        <v>1835</v>
      </c>
      <c r="C261">
        <v>2016</v>
      </c>
      <c r="D261" s="7">
        <v>42644</v>
      </c>
      <c r="E261" s="7">
        <v>42735</v>
      </c>
      <c r="F261" t="s">
        <v>194</v>
      </c>
      <c r="G261" t="s">
        <v>270</v>
      </c>
      <c r="H261">
        <v>8</v>
      </c>
      <c r="I261">
        <v>801</v>
      </c>
      <c r="J261" t="s">
        <v>262</v>
      </c>
      <c r="K261" t="s">
        <v>40</v>
      </c>
      <c r="L261" t="s">
        <v>224</v>
      </c>
      <c r="M261" t="s">
        <v>1836</v>
      </c>
      <c r="N261" t="s">
        <v>1837</v>
      </c>
      <c r="O261" t="s">
        <v>771</v>
      </c>
      <c r="P261" t="s">
        <v>772</v>
      </c>
      <c r="Q261" t="s">
        <v>1838</v>
      </c>
      <c r="R261">
        <v>16</v>
      </c>
      <c r="S261">
        <v>16</v>
      </c>
      <c r="T261">
        <v>10</v>
      </c>
      <c r="U261">
        <v>0</v>
      </c>
      <c r="V261">
        <v>0</v>
      </c>
      <c r="W261">
        <v>0</v>
      </c>
      <c r="X261">
        <v>0</v>
      </c>
      <c r="Y261">
        <v>74</v>
      </c>
      <c r="Z261">
        <v>0</v>
      </c>
      <c r="AA261">
        <v>127</v>
      </c>
      <c r="AB261">
        <v>15</v>
      </c>
      <c r="AC261">
        <v>0</v>
      </c>
      <c r="AD261">
        <v>0</v>
      </c>
      <c r="AE261">
        <v>216</v>
      </c>
      <c r="AF261">
        <v>0</v>
      </c>
      <c r="AG261">
        <v>0</v>
      </c>
      <c r="AH261">
        <v>0</v>
      </c>
      <c r="AI261">
        <v>0</v>
      </c>
      <c r="AJ261">
        <v>0</v>
      </c>
      <c r="AK261">
        <v>380</v>
      </c>
      <c r="AL261">
        <v>0</v>
      </c>
      <c r="AM261">
        <v>322</v>
      </c>
      <c r="AN261">
        <v>17</v>
      </c>
      <c r="AO261">
        <v>0</v>
      </c>
      <c r="AP261">
        <v>0</v>
      </c>
      <c r="AQ261">
        <v>719</v>
      </c>
      <c r="AR261">
        <v>0</v>
      </c>
      <c r="AS261">
        <v>0</v>
      </c>
      <c r="AT261">
        <v>0</v>
      </c>
      <c r="AU261">
        <v>0</v>
      </c>
      <c r="AV261">
        <v>0</v>
      </c>
      <c r="AW261">
        <v>0</v>
      </c>
      <c r="AX261">
        <v>0</v>
      </c>
      <c r="AY261">
        <v>0</v>
      </c>
      <c r="AZ261">
        <v>0</v>
      </c>
      <c r="BA261">
        <v>0</v>
      </c>
      <c r="BB261">
        <v>0</v>
      </c>
      <c r="BC261">
        <v>0</v>
      </c>
      <c r="BD261">
        <v>0</v>
      </c>
      <c r="BE261">
        <v>0</v>
      </c>
      <c r="BF261">
        <v>0</v>
      </c>
      <c r="BG261">
        <v>0</v>
      </c>
      <c r="BH261">
        <v>75726</v>
      </c>
      <c r="BI261">
        <v>0</v>
      </c>
      <c r="BJ261">
        <v>572254</v>
      </c>
      <c r="BK261">
        <v>28975</v>
      </c>
      <c r="BL261">
        <v>0</v>
      </c>
      <c r="BM261">
        <v>0</v>
      </c>
      <c r="BN261">
        <v>676955</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75726</v>
      </c>
      <c r="DA261">
        <v>0</v>
      </c>
      <c r="DB261">
        <v>572254</v>
      </c>
      <c r="DC261">
        <v>28975</v>
      </c>
      <c r="DD261">
        <v>0</v>
      </c>
      <c r="DE261">
        <v>0</v>
      </c>
      <c r="DF261">
        <v>676955</v>
      </c>
      <c r="DG261">
        <v>0</v>
      </c>
      <c r="DH261">
        <v>1209042</v>
      </c>
      <c r="DI261">
        <v>0</v>
      </c>
      <c r="DJ261">
        <v>41</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t="s">
        <v>202</v>
      </c>
      <c r="EE261" t="s">
        <v>203</v>
      </c>
      <c r="EF261" t="s">
        <v>204</v>
      </c>
      <c r="EG261">
        <v>1</v>
      </c>
    </row>
    <row r="262" spans="1:137" x14ac:dyDescent="0.25">
      <c r="A262" t="s">
        <v>1839</v>
      </c>
      <c r="B262" t="s">
        <v>1840</v>
      </c>
      <c r="C262">
        <v>2016</v>
      </c>
      <c r="D262" s="7">
        <v>42644</v>
      </c>
      <c r="E262" s="7">
        <v>42735</v>
      </c>
      <c r="F262" t="s">
        <v>194</v>
      </c>
      <c r="G262" t="s">
        <v>944</v>
      </c>
      <c r="H262">
        <v>5</v>
      </c>
      <c r="I262">
        <v>411</v>
      </c>
      <c r="J262" t="s">
        <v>240</v>
      </c>
      <c r="K262" t="s">
        <v>37</v>
      </c>
      <c r="L262" t="s">
        <v>224</v>
      </c>
      <c r="M262" t="s">
        <v>1841</v>
      </c>
      <c r="N262" t="s">
        <v>1842</v>
      </c>
      <c r="O262" t="s">
        <v>1843</v>
      </c>
      <c r="P262" t="s">
        <v>1844</v>
      </c>
      <c r="Q262" t="s">
        <v>1845</v>
      </c>
      <c r="R262">
        <v>123</v>
      </c>
      <c r="S262">
        <v>123</v>
      </c>
      <c r="T262">
        <v>53</v>
      </c>
      <c r="U262">
        <v>376</v>
      </c>
      <c r="V262">
        <v>209</v>
      </c>
      <c r="W262">
        <v>17</v>
      </c>
      <c r="X262">
        <v>39</v>
      </c>
      <c r="Y262">
        <v>0</v>
      </c>
      <c r="Z262">
        <v>0</v>
      </c>
      <c r="AA262">
        <v>14</v>
      </c>
      <c r="AB262">
        <v>595</v>
      </c>
      <c r="AC262">
        <v>0</v>
      </c>
      <c r="AD262">
        <v>8</v>
      </c>
      <c r="AE262">
        <v>1258</v>
      </c>
      <c r="AF262">
        <v>0</v>
      </c>
      <c r="AG262">
        <v>1676</v>
      </c>
      <c r="AH262">
        <v>979</v>
      </c>
      <c r="AI262">
        <v>56</v>
      </c>
      <c r="AJ262">
        <v>142</v>
      </c>
      <c r="AK262">
        <v>0</v>
      </c>
      <c r="AL262">
        <v>0</v>
      </c>
      <c r="AM262">
        <v>43</v>
      </c>
      <c r="AN262">
        <v>1922</v>
      </c>
      <c r="AO262">
        <v>0</v>
      </c>
      <c r="AP262">
        <v>49</v>
      </c>
      <c r="AQ262">
        <v>4867</v>
      </c>
      <c r="AR262">
        <v>0</v>
      </c>
      <c r="AS262">
        <v>4257</v>
      </c>
      <c r="AT262">
        <v>649</v>
      </c>
      <c r="AU262">
        <v>109</v>
      </c>
      <c r="AV262">
        <v>496</v>
      </c>
      <c r="AW262">
        <v>0</v>
      </c>
      <c r="AX262">
        <v>0</v>
      </c>
      <c r="AY262">
        <v>624</v>
      </c>
      <c r="AZ262">
        <v>9199</v>
      </c>
      <c r="BA262">
        <v>3</v>
      </c>
      <c r="BB262">
        <v>1957</v>
      </c>
      <c r="BC262">
        <v>17294</v>
      </c>
      <c r="BD262">
        <v>45617420</v>
      </c>
      <c r="BE262">
        <v>21445980</v>
      </c>
      <c r="BF262">
        <v>1530592</v>
      </c>
      <c r="BG262">
        <v>3863980</v>
      </c>
      <c r="BH262">
        <v>0</v>
      </c>
      <c r="BI262">
        <v>0</v>
      </c>
      <c r="BJ262">
        <v>2361795</v>
      </c>
      <c r="BK262">
        <v>50805709</v>
      </c>
      <c r="BL262">
        <v>0</v>
      </c>
      <c r="BM262">
        <v>1453061</v>
      </c>
      <c r="BN262">
        <v>127078537</v>
      </c>
      <c r="BO262">
        <v>23868042</v>
      </c>
      <c r="BP262">
        <v>5910729</v>
      </c>
      <c r="BQ262">
        <v>892823</v>
      </c>
      <c r="BR262">
        <v>3334377</v>
      </c>
      <c r="BS262">
        <v>0</v>
      </c>
      <c r="BT262">
        <v>0</v>
      </c>
      <c r="BU262">
        <v>2560977</v>
      </c>
      <c r="BV262">
        <v>50040123</v>
      </c>
      <c r="BW262">
        <v>55258</v>
      </c>
      <c r="BX262">
        <v>5275645</v>
      </c>
      <c r="BY262">
        <v>91937974</v>
      </c>
      <c r="BZ262">
        <v>522464</v>
      </c>
      <c r="CA262">
        <v>60862357</v>
      </c>
      <c r="CB262">
        <v>21089211</v>
      </c>
      <c r="CC262">
        <v>1969199</v>
      </c>
      <c r="CD262">
        <v>6430784</v>
      </c>
      <c r="CE262">
        <v>0</v>
      </c>
      <c r="CF262">
        <v>0</v>
      </c>
      <c r="CG262">
        <v>0</v>
      </c>
      <c r="CH262">
        <v>4090404</v>
      </c>
      <c r="CI262">
        <v>68572174</v>
      </c>
      <c r="CJ262">
        <v>0</v>
      </c>
      <c r="CK262">
        <v>89478</v>
      </c>
      <c r="CL262">
        <v>0</v>
      </c>
      <c r="CM262">
        <v>0</v>
      </c>
      <c r="CN262">
        <v>0</v>
      </c>
      <c r="CO262">
        <v>5937038</v>
      </c>
      <c r="CP262">
        <v>169563109</v>
      </c>
      <c r="CQ262">
        <v>0</v>
      </c>
      <c r="CR262">
        <v>0</v>
      </c>
      <c r="CS262">
        <v>0</v>
      </c>
      <c r="CT262">
        <v>0</v>
      </c>
      <c r="CU262">
        <v>0</v>
      </c>
      <c r="CV262">
        <v>8623105</v>
      </c>
      <c r="CW262">
        <v>6267498</v>
      </c>
      <c r="CX262">
        <v>454216</v>
      </c>
      <c r="CY262">
        <v>767573</v>
      </c>
      <c r="CZ262">
        <v>0</v>
      </c>
      <c r="DA262">
        <v>0</v>
      </c>
      <c r="DB262">
        <v>814053</v>
      </c>
      <c r="DC262">
        <v>31934252</v>
      </c>
      <c r="DD262">
        <v>-34220</v>
      </c>
      <c r="DE262">
        <v>626925</v>
      </c>
      <c r="DF262">
        <v>49453402</v>
      </c>
      <c r="DG262">
        <v>258091</v>
      </c>
      <c r="DH262">
        <v>42777720</v>
      </c>
      <c r="DI262">
        <v>0</v>
      </c>
      <c r="DJ262">
        <v>122427</v>
      </c>
      <c r="DK262">
        <v>0</v>
      </c>
      <c r="DL262">
        <v>0</v>
      </c>
      <c r="DM262">
        <v>0</v>
      </c>
      <c r="DN262">
        <v>0</v>
      </c>
      <c r="DO262">
        <v>836260</v>
      </c>
      <c r="DP262">
        <v>74444922</v>
      </c>
      <c r="DQ262">
        <v>0</v>
      </c>
      <c r="DR262">
        <v>0</v>
      </c>
      <c r="DS262">
        <v>0</v>
      </c>
      <c r="DT262">
        <v>0</v>
      </c>
      <c r="DU262">
        <v>0</v>
      </c>
      <c r="DV262">
        <v>0</v>
      </c>
      <c r="DW262">
        <v>0</v>
      </c>
      <c r="DX262">
        <v>0</v>
      </c>
      <c r="DY262">
        <v>0</v>
      </c>
      <c r="DZ262">
        <v>0</v>
      </c>
      <c r="EA262">
        <v>2517691</v>
      </c>
      <c r="EB262">
        <v>274245</v>
      </c>
      <c r="EC262">
        <v>278580</v>
      </c>
      <c r="ED262" t="s">
        <v>202</v>
      </c>
      <c r="EE262" t="s">
        <v>203</v>
      </c>
      <c r="EF262" t="s">
        <v>204</v>
      </c>
      <c r="EG262">
        <v>1</v>
      </c>
    </row>
    <row r="263" spans="1:137" x14ac:dyDescent="0.25">
      <c r="A263" t="s">
        <v>1846</v>
      </c>
      <c r="B263" t="s">
        <v>1847</v>
      </c>
      <c r="C263">
        <v>2016</v>
      </c>
      <c r="D263" s="7">
        <v>42644</v>
      </c>
      <c r="E263" s="7">
        <v>42735</v>
      </c>
      <c r="F263" t="s">
        <v>194</v>
      </c>
      <c r="G263" t="s">
        <v>829</v>
      </c>
      <c r="H263">
        <v>10</v>
      </c>
      <c r="I263">
        <v>807</v>
      </c>
      <c r="J263" t="s">
        <v>286</v>
      </c>
      <c r="K263" t="s">
        <v>37</v>
      </c>
      <c r="L263" t="s">
        <v>263</v>
      </c>
      <c r="M263" t="s">
        <v>1848</v>
      </c>
      <c r="N263" t="s">
        <v>1849</v>
      </c>
      <c r="O263" t="s">
        <v>832</v>
      </c>
      <c r="P263" t="s">
        <v>1850</v>
      </c>
      <c r="Q263" t="s">
        <v>1851</v>
      </c>
      <c r="R263">
        <v>450</v>
      </c>
      <c r="S263">
        <v>363</v>
      </c>
      <c r="T263">
        <v>255</v>
      </c>
      <c r="U263">
        <v>1760</v>
      </c>
      <c r="V263">
        <v>206</v>
      </c>
      <c r="W263">
        <v>360</v>
      </c>
      <c r="X263">
        <v>682</v>
      </c>
      <c r="Y263">
        <v>0</v>
      </c>
      <c r="Z263">
        <v>0</v>
      </c>
      <c r="AA263">
        <v>96</v>
      </c>
      <c r="AB263">
        <v>1617</v>
      </c>
      <c r="AC263">
        <v>0</v>
      </c>
      <c r="AD263">
        <v>88</v>
      </c>
      <c r="AE263">
        <v>4809</v>
      </c>
      <c r="AF263">
        <v>0</v>
      </c>
      <c r="AG263">
        <v>9183</v>
      </c>
      <c r="AH263">
        <v>1084</v>
      </c>
      <c r="AI263">
        <v>1777</v>
      </c>
      <c r="AJ263">
        <v>3062</v>
      </c>
      <c r="AK263">
        <v>0</v>
      </c>
      <c r="AL263">
        <v>0</v>
      </c>
      <c r="AM263">
        <v>252</v>
      </c>
      <c r="AN263">
        <v>6185</v>
      </c>
      <c r="AO263">
        <v>0</v>
      </c>
      <c r="AP263">
        <v>191</v>
      </c>
      <c r="AQ263">
        <v>21734</v>
      </c>
      <c r="AR263">
        <v>0</v>
      </c>
      <c r="AS263">
        <v>8145</v>
      </c>
      <c r="AT263">
        <v>1013</v>
      </c>
      <c r="AU263">
        <v>1690</v>
      </c>
      <c r="AV263">
        <v>6354</v>
      </c>
      <c r="AW263">
        <v>0</v>
      </c>
      <c r="AX263">
        <v>0</v>
      </c>
      <c r="AY263">
        <v>731</v>
      </c>
      <c r="AZ263">
        <v>8922</v>
      </c>
      <c r="BA263">
        <v>0</v>
      </c>
      <c r="BB263">
        <v>1406</v>
      </c>
      <c r="BC263">
        <v>28261</v>
      </c>
      <c r="BD263">
        <v>126925082</v>
      </c>
      <c r="BE263">
        <v>15630280</v>
      </c>
      <c r="BF263">
        <v>20755870</v>
      </c>
      <c r="BG263">
        <v>36921354</v>
      </c>
      <c r="BH263">
        <v>0</v>
      </c>
      <c r="BI263">
        <v>0</v>
      </c>
      <c r="BJ263">
        <v>2810153</v>
      </c>
      <c r="BK263">
        <v>73924385</v>
      </c>
      <c r="BL263">
        <v>0</v>
      </c>
      <c r="BM263">
        <v>890920</v>
      </c>
      <c r="BN263">
        <v>277858044</v>
      </c>
      <c r="BO263">
        <v>40487764</v>
      </c>
      <c r="BP263">
        <v>4801782</v>
      </c>
      <c r="BQ263">
        <v>3167362</v>
      </c>
      <c r="BR263">
        <v>17269330</v>
      </c>
      <c r="BS263">
        <v>0</v>
      </c>
      <c r="BT263">
        <v>0</v>
      </c>
      <c r="BU263">
        <v>2098422</v>
      </c>
      <c r="BV263">
        <v>38882967</v>
      </c>
      <c r="BW263">
        <v>0</v>
      </c>
      <c r="BX263">
        <v>2956209</v>
      </c>
      <c r="BY263">
        <v>109663836</v>
      </c>
      <c r="BZ263">
        <v>2918736</v>
      </c>
      <c r="CA263">
        <v>128977754</v>
      </c>
      <c r="CB263">
        <v>16153228</v>
      </c>
      <c r="CC263">
        <v>18076676</v>
      </c>
      <c r="CD263">
        <v>24398978</v>
      </c>
      <c r="CE263">
        <v>0</v>
      </c>
      <c r="CF263">
        <v>0</v>
      </c>
      <c r="CG263">
        <v>0</v>
      </c>
      <c r="CH263">
        <v>2939945</v>
      </c>
      <c r="CI263">
        <v>40615287</v>
      </c>
      <c r="CJ263">
        <v>0</v>
      </c>
      <c r="CK263">
        <v>-5105283</v>
      </c>
      <c r="CL263">
        <v>0</v>
      </c>
      <c r="CM263">
        <v>0</v>
      </c>
      <c r="CN263">
        <v>0</v>
      </c>
      <c r="CO263">
        <v>7238113</v>
      </c>
      <c r="CP263">
        <v>236213434</v>
      </c>
      <c r="CQ263">
        <v>0</v>
      </c>
      <c r="CR263">
        <v>0</v>
      </c>
      <c r="CS263">
        <v>0</v>
      </c>
      <c r="CT263">
        <v>0</v>
      </c>
      <c r="CU263">
        <v>0</v>
      </c>
      <c r="CV263">
        <v>38435091</v>
      </c>
      <c r="CW263">
        <v>4278834</v>
      </c>
      <c r="CX263">
        <v>5846556</v>
      </c>
      <c r="CY263">
        <v>29791706</v>
      </c>
      <c r="CZ263">
        <v>0</v>
      </c>
      <c r="DA263">
        <v>0</v>
      </c>
      <c r="DB263">
        <v>1968630</v>
      </c>
      <c r="DC263">
        <v>72192065</v>
      </c>
      <c r="DD263">
        <v>0</v>
      </c>
      <c r="DE263">
        <v>-1204436</v>
      </c>
      <c r="DF263">
        <v>151308446</v>
      </c>
      <c r="DG263">
        <v>7789750</v>
      </c>
      <c r="DH263">
        <v>179451044</v>
      </c>
      <c r="DI263">
        <v>11823757</v>
      </c>
      <c r="DJ263">
        <v>26060189</v>
      </c>
      <c r="DK263">
        <v>0</v>
      </c>
      <c r="DL263">
        <v>0</v>
      </c>
      <c r="DM263">
        <v>0</v>
      </c>
      <c r="DN263">
        <v>0</v>
      </c>
      <c r="DO263">
        <v>29708415</v>
      </c>
      <c r="DP263">
        <v>659109811</v>
      </c>
      <c r="DQ263">
        <v>0</v>
      </c>
      <c r="DR263">
        <v>0</v>
      </c>
      <c r="DS263">
        <v>0</v>
      </c>
      <c r="DT263">
        <v>0</v>
      </c>
      <c r="DU263">
        <v>0</v>
      </c>
      <c r="DV263">
        <v>0</v>
      </c>
      <c r="DW263">
        <v>0</v>
      </c>
      <c r="DX263">
        <v>0</v>
      </c>
      <c r="DY263">
        <v>0</v>
      </c>
      <c r="DZ263">
        <v>0</v>
      </c>
      <c r="EA263">
        <v>12238096</v>
      </c>
      <c r="EB263">
        <v>19179578</v>
      </c>
      <c r="EC263">
        <v>0</v>
      </c>
      <c r="ED263" t="s">
        <v>202</v>
      </c>
      <c r="EE263" t="s">
        <v>203</v>
      </c>
      <c r="EF263" t="s">
        <v>204</v>
      </c>
      <c r="EG263">
        <v>1</v>
      </c>
    </row>
    <row r="264" spans="1:137" x14ac:dyDescent="0.25">
      <c r="A264" t="s">
        <v>1852</v>
      </c>
      <c r="B264" t="s">
        <v>1853</v>
      </c>
      <c r="C264">
        <v>2016</v>
      </c>
      <c r="D264" s="7">
        <v>42644</v>
      </c>
      <c r="E264" s="7">
        <v>42735</v>
      </c>
      <c r="F264" t="s">
        <v>194</v>
      </c>
      <c r="G264" t="s">
        <v>1075</v>
      </c>
      <c r="H264">
        <v>3</v>
      </c>
      <c r="I264">
        <v>401</v>
      </c>
      <c r="J264" t="s">
        <v>208</v>
      </c>
      <c r="K264" t="s">
        <v>37</v>
      </c>
      <c r="L264" t="s">
        <v>224</v>
      </c>
      <c r="M264" t="s">
        <v>1854</v>
      </c>
      <c r="N264" t="s">
        <v>1855</v>
      </c>
      <c r="O264" t="s">
        <v>1077</v>
      </c>
      <c r="P264" t="s">
        <v>1856</v>
      </c>
      <c r="Q264" t="s">
        <v>1857</v>
      </c>
      <c r="R264">
        <v>284</v>
      </c>
      <c r="S264">
        <v>284</v>
      </c>
      <c r="T264">
        <v>187</v>
      </c>
      <c r="U264">
        <v>1378</v>
      </c>
      <c r="V264">
        <v>120</v>
      </c>
      <c r="W264">
        <v>238</v>
      </c>
      <c r="X264">
        <v>569</v>
      </c>
      <c r="Y264">
        <v>0</v>
      </c>
      <c r="Z264">
        <v>0</v>
      </c>
      <c r="AA264">
        <v>91</v>
      </c>
      <c r="AB264">
        <v>447</v>
      </c>
      <c r="AC264">
        <v>1</v>
      </c>
      <c r="AD264">
        <v>106</v>
      </c>
      <c r="AE264">
        <v>2950</v>
      </c>
      <c r="AF264">
        <v>0</v>
      </c>
      <c r="AG264">
        <v>7968</v>
      </c>
      <c r="AH264">
        <v>698</v>
      </c>
      <c r="AI264">
        <v>1382</v>
      </c>
      <c r="AJ264">
        <v>3302</v>
      </c>
      <c r="AK264">
        <v>0</v>
      </c>
      <c r="AL264">
        <v>0</v>
      </c>
      <c r="AM264">
        <v>526</v>
      </c>
      <c r="AN264">
        <v>2592</v>
      </c>
      <c r="AO264">
        <v>30</v>
      </c>
      <c r="AP264">
        <v>615</v>
      </c>
      <c r="AQ264">
        <v>17113</v>
      </c>
      <c r="AR264">
        <v>0</v>
      </c>
      <c r="AS264">
        <v>23049</v>
      </c>
      <c r="AT264">
        <v>2093</v>
      </c>
      <c r="AU264">
        <v>9069</v>
      </c>
      <c r="AV264">
        <v>5809</v>
      </c>
      <c r="AW264">
        <v>0</v>
      </c>
      <c r="AX264">
        <v>0</v>
      </c>
      <c r="AY264">
        <v>2240</v>
      </c>
      <c r="AZ264">
        <v>15108</v>
      </c>
      <c r="BA264">
        <v>133</v>
      </c>
      <c r="BB264">
        <v>3943</v>
      </c>
      <c r="BC264">
        <v>61444</v>
      </c>
      <c r="BD264">
        <v>175795036</v>
      </c>
      <c r="BE264">
        <v>15404513</v>
      </c>
      <c r="BF264">
        <v>30494033</v>
      </c>
      <c r="BG264">
        <v>72850960</v>
      </c>
      <c r="BH264">
        <v>0</v>
      </c>
      <c r="BI264">
        <v>0</v>
      </c>
      <c r="BJ264">
        <v>11608631</v>
      </c>
      <c r="BK264">
        <v>57182737</v>
      </c>
      <c r="BL264">
        <v>661142</v>
      </c>
      <c r="BM264">
        <v>13576521</v>
      </c>
      <c r="BN264">
        <v>377573573</v>
      </c>
      <c r="BO264">
        <v>104121001</v>
      </c>
      <c r="BP264">
        <v>9456864</v>
      </c>
      <c r="BQ264">
        <v>40967505</v>
      </c>
      <c r="BR264">
        <v>26240675</v>
      </c>
      <c r="BS264">
        <v>0</v>
      </c>
      <c r="BT264">
        <v>0</v>
      </c>
      <c r="BU264">
        <v>10119602</v>
      </c>
      <c r="BV264">
        <v>68250891</v>
      </c>
      <c r="BW264">
        <v>602490</v>
      </c>
      <c r="BX264">
        <v>17814346</v>
      </c>
      <c r="BY264">
        <v>277573374</v>
      </c>
      <c r="BZ264">
        <v>5936264</v>
      </c>
      <c r="CA264">
        <v>242583160</v>
      </c>
      <c r="CB264">
        <v>22245861</v>
      </c>
      <c r="CC264">
        <v>31166404</v>
      </c>
      <c r="CD264">
        <v>92989114</v>
      </c>
      <c r="CE264">
        <v>0</v>
      </c>
      <c r="CF264">
        <v>0</v>
      </c>
      <c r="CG264">
        <v>0</v>
      </c>
      <c r="CH264">
        <v>11778719</v>
      </c>
      <c r="CI264">
        <v>87605998</v>
      </c>
      <c r="CJ264">
        <v>0</v>
      </c>
      <c r="CK264">
        <v>5087242</v>
      </c>
      <c r="CL264">
        <v>0</v>
      </c>
      <c r="CM264">
        <v>0</v>
      </c>
      <c r="CN264">
        <v>0</v>
      </c>
      <c r="CO264">
        <v>20216014</v>
      </c>
      <c r="CP264">
        <v>519608776</v>
      </c>
      <c r="CQ264">
        <v>0</v>
      </c>
      <c r="CR264">
        <v>0</v>
      </c>
      <c r="CS264">
        <v>0</v>
      </c>
      <c r="CT264">
        <v>5501427</v>
      </c>
      <c r="CU264">
        <v>5501427</v>
      </c>
      <c r="CV264">
        <v>37332877</v>
      </c>
      <c r="CW264">
        <v>2615516</v>
      </c>
      <c r="CX264">
        <v>40295134</v>
      </c>
      <c r="CY264">
        <v>6102521</v>
      </c>
      <c r="CZ264">
        <v>0</v>
      </c>
      <c r="DA264">
        <v>0</v>
      </c>
      <c r="DB264">
        <v>9949513</v>
      </c>
      <c r="DC264">
        <v>43329057</v>
      </c>
      <c r="DD264">
        <v>1263632</v>
      </c>
      <c r="DE264">
        <v>151348</v>
      </c>
      <c r="DF264">
        <v>141039598</v>
      </c>
      <c r="DG264">
        <v>1850324</v>
      </c>
      <c r="DH264">
        <v>129201827</v>
      </c>
      <c r="DI264">
        <v>1006428</v>
      </c>
      <c r="DJ264">
        <v>125146</v>
      </c>
      <c r="DK264">
        <v>0</v>
      </c>
      <c r="DL264">
        <v>0</v>
      </c>
      <c r="DM264">
        <v>0</v>
      </c>
      <c r="DN264">
        <v>0</v>
      </c>
      <c r="DO264">
        <v>11896379</v>
      </c>
      <c r="DP264">
        <v>216898858</v>
      </c>
      <c r="DQ264">
        <v>0</v>
      </c>
      <c r="DR264">
        <v>0</v>
      </c>
      <c r="DS264">
        <v>0</v>
      </c>
      <c r="DT264">
        <v>0</v>
      </c>
      <c r="DU264">
        <v>0</v>
      </c>
      <c r="DV264">
        <v>0</v>
      </c>
      <c r="DW264">
        <v>0</v>
      </c>
      <c r="DX264">
        <v>0</v>
      </c>
      <c r="DY264">
        <v>0</v>
      </c>
      <c r="DZ264">
        <v>0</v>
      </c>
      <c r="EA264">
        <v>5258253</v>
      </c>
      <c r="EB264">
        <v>2885862</v>
      </c>
      <c r="EC264">
        <v>16394323</v>
      </c>
      <c r="ED264" t="s">
        <v>202</v>
      </c>
      <c r="EE264" t="s">
        <v>203</v>
      </c>
      <c r="EF264" t="s">
        <v>204</v>
      </c>
      <c r="EG264">
        <v>1</v>
      </c>
    </row>
    <row r="265" spans="1:137" x14ac:dyDescent="0.25">
      <c r="A265" t="s">
        <v>1858</v>
      </c>
      <c r="B265" t="s">
        <v>1859</v>
      </c>
      <c r="C265">
        <v>2016</v>
      </c>
      <c r="D265" s="7">
        <v>42644</v>
      </c>
      <c r="E265" s="7">
        <v>42735</v>
      </c>
      <c r="F265" t="s">
        <v>194</v>
      </c>
      <c r="G265" t="s">
        <v>829</v>
      </c>
      <c r="H265">
        <v>10</v>
      </c>
      <c r="I265">
        <v>805</v>
      </c>
      <c r="J265" t="s">
        <v>286</v>
      </c>
      <c r="K265" t="s">
        <v>37</v>
      </c>
      <c r="L265" t="s">
        <v>197</v>
      </c>
      <c r="M265" t="s">
        <v>830</v>
      </c>
      <c r="N265" t="s">
        <v>1860</v>
      </c>
      <c r="O265" t="s">
        <v>1861</v>
      </c>
      <c r="P265" t="s">
        <v>1862</v>
      </c>
      <c r="Q265" t="s">
        <v>1851</v>
      </c>
      <c r="R265">
        <v>11</v>
      </c>
      <c r="S265">
        <v>11</v>
      </c>
      <c r="T265">
        <v>11</v>
      </c>
      <c r="U265">
        <v>47</v>
      </c>
      <c r="V265">
        <v>2</v>
      </c>
      <c r="W265">
        <v>1</v>
      </c>
      <c r="X265">
        <v>12</v>
      </c>
      <c r="Y265">
        <v>0</v>
      </c>
      <c r="Z265">
        <v>0</v>
      </c>
      <c r="AA265">
        <v>0</v>
      </c>
      <c r="AB265">
        <v>10</v>
      </c>
      <c r="AC265">
        <v>0</v>
      </c>
      <c r="AD265">
        <v>0</v>
      </c>
      <c r="AE265">
        <v>72</v>
      </c>
      <c r="AF265">
        <v>0</v>
      </c>
      <c r="AG265">
        <v>146</v>
      </c>
      <c r="AH265">
        <v>6</v>
      </c>
      <c r="AI265">
        <v>3</v>
      </c>
      <c r="AJ265">
        <v>27</v>
      </c>
      <c r="AK265">
        <v>0</v>
      </c>
      <c r="AL265">
        <v>0</v>
      </c>
      <c r="AM265">
        <v>0</v>
      </c>
      <c r="AN265">
        <v>22</v>
      </c>
      <c r="AO265">
        <v>0</v>
      </c>
      <c r="AP265">
        <v>0</v>
      </c>
      <c r="AQ265">
        <v>204</v>
      </c>
      <c r="AR265">
        <v>0</v>
      </c>
      <c r="AS265">
        <v>1905</v>
      </c>
      <c r="AT265">
        <v>96</v>
      </c>
      <c r="AU265">
        <v>93</v>
      </c>
      <c r="AV265">
        <v>634</v>
      </c>
      <c r="AW265">
        <v>0</v>
      </c>
      <c r="AX265">
        <v>0</v>
      </c>
      <c r="AY265">
        <v>69</v>
      </c>
      <c r="AZ265">
        <v>1471</v>
      </c>
      <c r="BA265">
        <v>0</v>
      </c>
      <c r="BB265">
        <v>135</v>
      </c>
      <c r="BC265">
        <v>4403</v>
      </c>
      <c r="BD265">
        <v>1248163</v>
      </c>
      <c r="BE265">
        <v>92596</v>
      </c>
      <c r="BF265">
        <v>21612</v>
      </c>
      <c r="BG265">
        <v>225331</v>
      </c>
      <c r="BH265">
        <v>0</v>
      </c>
      <c r="BI265">
        <v>0</v>
      </c>
      <c r="BJ265">
        <v>0</v>
      </c>
      <c r="BK265">
        <v>217730</v>
      </c>
      <c r="BL265">
        <v>0</v>
      </c>
      <c r="BM265">
        <v>0</v>
      </c>
      <c r="BN265">
        <v>1805432</v>
      </c>
      <c r="BO265">
        <v>4415436</v>
      </c>
      <c r="BP265">
        <v>274167</v>
      </c>
      <c r="BQ265">
        <v>183244</v>
      </c>
      <c r="BR265">
        <v>1201260</v>
      </c>
      <c r="BS265">
        <v>0</v>
      </c>
      <c r="BT265">
        <v>0</v>
      </c>
      <c r="BU265">
        <v>160627</v>
      </c>
      <c r="BV265">
        <v>3045847</v>
      </c>
      <c r="BW265">
        <v>0</v>
      </c>
      <c r="BX265">
        <v>260856</v>
      </c>
      <c r="BY265">
        <v>9541437</v>
      </c>
      <c r="BZ265">
        <v>194837</v>
      </c>
      <c r="CA265">
        <v>3663269</v>
      </c>
      <c r="CB265">
        <v>275751</v>
      </c>
      <c r="CC265">
        <v>180723</v>
      </c>
      <c r="CD265">
        <v>742233</v>
      </c>
      <c r="CE265">
        <v>0</v>
      </c>
      <c r="CF265">
        <v>0</v>
      </c>
      <c r="CG265">
        <v>0</v>
      </c>
      <c r="CH265">
        <v>97533</v>
      </c>
      <c r="CI265">
        <v>594272</v>
      </c>
      <c r="CJ265">
        <v>0</v>
      </c>
      <c r="CK265">
        <v>20047</v>
      </c>
      <c r="CL265">
        <v>0</v>
      </c>
      <c r="CM265">
        <v>0</v>
      </c>
      <c r="CN265">
        <v>0</v>
      </c>
      <c r="CO265">
        <v>356656</v>
      </c>
      <c r="CP265">
        <v>6125321</v>
      </c>
      <c r="CQ265">
        <v>0</v>
      </c>
      <c r="CR265">
        <v>0</v>
      </c>
      <c r="CS265">
        <v>0</v>
      </c>
      <c r="CT265">
        <v>0</v>
      </c>
      <c r="CU265">
        <v>0</v>
      </c>
      <c r="CV265">
        <v>2000330</v>
      </c>
      <c r="CW265">
        <v>91012</v>
      </c>
      <c r="CX265">
        <v>24133</v>
      </c>
      <c r="CY265">
        <v>684358</v>
      </c>
      <c r="CZ265">
        <v>0</v>
      </c>
      <c r="DA265">
        <v>0</v>
      </c>
      <c r="DB265">
        <v>63094</v>
      </c>
      <c r="DC265">
        <v>2669305</v>
      </c>
      <c r="DD265">
        <v>0</v>
      </c>
      <c r="DE265">
        <v>-310684</v>
      </c>
      <c r="DF265">
        <v>5221548</v>
      </c>
      <c r="DG265">
        <v>66446</v>
      </c>
      <c r="DH265">
        <v>4286342</v>
      </c>
      <c r="DI265">
        <v>157783</v>
      </c>
      <c r="DJ265">
        <v>46763</v>
      </c>
      <c r="DK265">
        <v>0</v>
      </c>
      <c r="DL265">
        <v>0</v>
      </c>
      <c r="DM265">
        <v>0</v>
      </c>
      <c r="DN265">
        <v>0</v>
      </c>
      <c r="DO265">
        <v>8200</v>
      </c>
      <c r="DP265">
        <v>13733792</v>
      </c>
      <c r="DQ265">
        <v>0</v>
      </c>
      <c r="DR265">
        <v>0</v>
      </c>
      <c r="DS265">
        <v>0</v>
      </c>
      <c r="DT265">
        <v>0</v>
      </c>
      <c r="DU265">
        <v>0</v>
      </c>
      <c r="DV265">
        <v>0</v>
      </c>
      <c r="DW265">
        <v>0</v>
      </c>
      <c r="DX265">
        <v>0</v>
      </c>
      <c r="DY265">
        <v>0</v>
      </c>
      <c r="DZ265">
        <v>0</v>
      </c>
      <c r="EA265">
        <v>0</v>
      </c>
      <c r="EB265">
        <v>519912</v>
      </c>
      <c r="EC265">
        <v>0</v>
      </c>
      <c r="ED265" t="s">
        <v>202</v>
      </c>
      <c r="EE265" t="s">
        <v>203</v>
      </c>
      <c r="EF265" t="s">
        <v>204</v>
      </c>
      <c r="EG265">
        <v>1</v>
      </c>
    </row>
    <row r="266" spans="1:137" x14ac:dyDescent="0.25">
      <c r="A266" t="s">
        <v>1863</v>
      </c>
      <c r="B266" t="s">
        <v>1864</v>
      </c>
      <c r="C266">
        <v>2016</v>
      </c>
      <c r="D266" s="7">
        <v>42644</v>
      </c>
      <c r="E266" s="7">
        <v>42735</v>
      </c>
      <c r="F266" t="s">
        <v>194</v>
      </c>
      <c r="G266" t="s">
        <v>30</v>
      </c>
      <c r="H266">
        <v>14</v>
      </c>
      <c r="I266">
        <v>1416</v>
      </c>
      <c r="J266" t="s">
        <v>286</v>
      </c>
      <c r="K266" t="s">
        <v>37</v>
      </c>
      <c r="L266" t="s">
        <v>224</v>
      </c>
      <c r="M266" t="s">
        <v>1865</v>
      </c>
      <c r="N266" t="s">
        <v>1866</v>
      </c>
      <c r="O266" t="s">
        <v>1867</v>
      </c>
      <c r="P266" t="s">
        <v>1868</v>
      </c>
      <c r="Q266" t="s">
        <v>1869</v>
      </c>
      <c r="R266">
        <v>173</v>
      </c>
      <c r="S266">
        <v>150</v>
      </c>
      <c r="T266">
        <v>87</v>
      </c>
      <c r="U266">
        <v>659</v>
      </c>
      <c r="V266">
        <v>504</v>
      </c>
      <c r="W266">
        <v>11</v>
      </c>
      <c r="X266">
        <v>18</v>
      </c>
      <c r="Y266">
        <v>0</v>
      </c>
      <c r="Z266">
        <v>0</v>
      </c>
      <c r="AA266">
        <v>5</v>
      </c>
      <c r="AB266">
        <v>811</v>
      </c>
      <c r="AC266">
        <v>2</v>
      </c>
      <c r="AD266">
        <v>8</v>
      </c>
      <c r="AE266">
        <v>2018</v>
      </c>
      <c r="AF266">
        <v>0</v>
      </c>
      <c r="AG266">
        <v>2687</v>
      </c>
      <c r="AH266">
        <v>1791</v>
      </c>
      <c r="AI266">
        <v>101</v>
      </c>
      <c r="AJ266">
        <v>142</v>
      </c>
      <c r="AK266">
        <v>0</v>
      </c>
      <c r="AL266">
        <v>0</v>
      </c>
      <c r="AM266">
        <v>12</v>
      </c>
      <c r="AN266">
        <v>2849</v>
      </c>
      <c r="AO266">
        <v>5</v>
      </c>
      <c r="AP266">
        <v>16</v>
      </c>
      <c r="AQ266">
        <v>7603</v>
      </c>
      <c r="AR266">
        <v>0</v>
      </c>
      <c r="AS266">
        <v>5066</v>
      </c>
      <c r="AT266">
        <v>3186</v>
      </c>
      <c r="AU266">
        <v>24</v>
      </c>
      <c r="AV266">
        <v>50</v>
      </c>
      <c r="AW266">
        <v>0</v>
      </c>
      <c r="AX266">
        <v>0</v>
      </c>
      <c r="AY266">
        <v>61</v>
      </c>
      <c r="AZ266">
        <v>11585</v>
      </c>
      <c r="BA266">
        <v>85</v>
      </c>
      <c r="BB266">
        <v>292</v>
      </c>
      <c r="BC266">
        <v>20349</v>
      </c>
      <c r="BD266">
        <v>85635270</v>
      </c>
      <c r="BE266">
        <v>45039187</v>
      </c>
      <c r="BF266">
        <v>1737356</v>
      </c>
      <c r="BG266">
        <v>2372718</v>
      </c>
      <c r="BH266">
        <v>0</v>
      </c>
      <c r="BI266">
        <v>0</v>
      </c>
      <c r="BJ266">
        <v>610858</v>
      </c>
      <c r="BK266">
        <v>91591787</v>
      </c>
      <c r="BL266">
        <v>132791</v>
      </c>
      <c r="BM266">
        <v>455963</v>
      </c>
      <c r="BN266">
        <v>227575930</v>
      </c>
      <c r="BO266">
        <v>31747076</v>
      </c>
      <c r="BP266">
        <v>19410319</v>
      </c>
      <c r="BQ266">
        <v>286489</v>
      </c>
      <c r="BR266">
        <v>423704</v>
      </c>
      <c r="BS266">
        <v>0</v>
      </c>
      <c r="BT266">
        <v>0</v>
      </c>
      <c r="BU266">
        <v>535428</v>
      </c>
      <c r="BV266">
        <v>59759622</v>
      </c>
      <c r="BW266">
        <v>345774</v>
      </c>
      <c r="BX266">
        <v>1187277</v>
      </c>
      <c r="BY266">
        <v>113695689</v>
      </c>
      <c r="BZ266">
        <v>483588</v>
      </c>
      <c r="CA266">
        <v>98217130</v>
      </c>
      <c r="CB266">
        <v>54417207</v>
      </c>
      <c r="CC266">
        <v>1182541</v>
      </c>
      <c r="CD266">
        <v>2200657</v>
      </c>
      <c r="CE266">
        <v>0</v>
      </c>
      <c r="CF266">
        <v>0</v>
      </c>
      <c r="CG266">
        <v>0</v>
      </c>
      <c r="CH266">
        <v>813903</v>
      </c>
      <c r="CI266">
        <v>99639484</v>
      </c>
      <c r="CJ266">
        <v>0</v>
      </c>
      <c r="CK266">
        <v>478564</v>
      </c>
      <c r="CL266">
        <v>0</v>
      </c>
      <c r="CM266">
        <v>0</v>
      </c>
      <c r="CN266">
        <v>0</v>
      </c>
      <c r="CO266">
        <v>1576557</v>
      </c>
      <c r="CP266">
        <v>259009631</v>
      </c>
      <c r="CQ266">
        <v>0</v>
      </c>
      <c r="CR266">
        <v>0</v>
      </c>
      <c r="CS266">
        <v>0</v>
      </c>
      <c r="CT266">
        <v>0</v>
      </c>
      <c r="CU266">
        <v>0</v>
      </c>
      <c r="CV266">
        <v>19186519</v>
      </c>
      <c r="CW266">
        <v>10017537</v>
      </c>
      <c r="CX266">
        <v>849725</v>
      </c>
      <c r="CY266">
        <v>583342</v>
      </c>
      <c r="CZ266">
        <v>0</v>
      </c>
      <c r="DA266">
        <v>0</v>
      </c>
      <c r="DB266">
        <v>331413</v>
      </c>
      <c r="DC266">
        <v>51472056</v>
      </c>
      <c r="DD266">
        <v>0</v>
      </c>
      <c r="DE266">
        <v>-178604</v>
      </c>
      <c r="DF266">
        <v>82261988</v>
      </c>
      <c r="DG266">
        <v>2965622</v>
      </c>
      <c r="DH266">
        <v>72196758</v>
      </c>
      <c r="DI266">
        <v>586154</v>
      </c>
      <c r="DJ266">
        <v>0</v>
      </c>
      <c r="DK266">
        <v>0</v>
      </c>
      <c r="DL266">
        <v>0</v>
      </c>
      <c r="DM266">
        <v>0</v>
      </c>
      <c r="DN266">
        <v>0</v>
      </c>
      <c r="DO266">
        <v>1217572</v>
      </c>
      <c r="DP266">
        <v>115936874</v>
      </c>
      <c r="DQ266">
        <v>0</v>
      </c>
      <c r="DR266">
        <v>0</v>
      </c>
      <c r="DS266">
        <v>0</v>
      </c>
      <c r="DT266">
        <v>0</v>
      </c>
      <c r="DU266">
        <v>0</v>
      </c>
      <c r="DV266">
        <v>0</v>
      </c>
      <c r="DW266">
        <v>0</v>
      </c>
      <c r="DX266">
        <v>0</v>
      </c>
      <c r="DY266">
        <v>0</v>
      </c>
      <c r="DZ266">
        <v>0</v>
      </c>
      <c r="EA266">
        <v>0</v>
      </c>
      <c r="EB266">
        <v>0</v>
      </c>
      <c r="EC266">
        <v>0</v>
      </c>
      <c r="ED266" t="s">
        <v>202</v>
      </c>
      <c r="EE266" t="s">
        <v>203</v>
      </c>
      <c r="EF266" t="s">
        <v>204</v>
      </c>
      <c r="EG266">
        <v>1</v>
      </c>
    </row>
    <row r="267" spans="1:137" x14ac:dyDescent="0.25">
      <c r="A267" t="s">
        <v>1870</v>
      </c>
      <c r="B267" t="s">
        <v>1871</v>
      </c>
      <c r="C267">
        <v>2016</v>
      </c>
      <c r="D267" s="7">
        <v>42644</v>
      </c>
      <c r="E267" s="7">
        <v>42735</v>
      </c>
      <c r="F267" t="s">
        <v>194</v>
      </c>
      <c r="G267" t="s">
        <v>30</v>
      </c>
      <c r="H267">
        <v>14</v>
      </c>
      <c r="I267">
        <v>1416</v>
      </c>
      <c r="J267" t="s">
        <v>286</v>
      </c>
      <c r="K267" t="s">
        <v>37</v>
      </c>
      <c r="L267" t="s">
        <v>224</v>
      </c>
      <c r="M267" t="s">
        <v>1872</v>
      </c>
      <c r="N267" t="s">
        <v>1873</v>
      </c>
      <c r="O267" t="s">
        <v>1874</v>
      </c>
      <c r="P267" t="s">
        <v>1875</v>
      </c>
      <c r="Q267" t="s">
        <v>1876</v>
      </c>
      <c r="R267">
        <v>193</v>
      </c>
      <c r="S267">
        <v>184</v>
      </c>
      <c r="T267">
        <v>136</v>
      </c>
      <c r="U267">
        <v>870</v>
      </c>
      <c r="V267">
        <v>538</v>
      </c>
      <c r="W267">
        <v>145</v>
      </c>
      <c r="X267">
        <v>199</v>
      </c>
      <c r="Y267">
        <v>0</v>
      </c>
      <c r="Z267">
        <v>0</v>
      </c>
      <c r="AA267">
        <v>29</v>
      </c>
      <c r="AB267">
        <v>1109</v>
      </c>
      <c r="AC267">
        <v>38</v>
      </c>
      <c r="AD267">
        <v>8</v>
      </c>
      <c r="AE267">
        <v>2936</v>
      </c>
      <c r="AF267">
        <v>0</v>
      </c>
      <c r="AG267">
        <v>4346</v>
      </c>
      <c r="AH267">
        <v>2412</v>
      </c>
      <c r="AI267">
        <v>630</v>
      </c>
      <c r="AJ267">
        <v>885</v>
      </c>
      <c r="AK267">
        <v>0</v>
      </c>
      <c r="AL267">
        <v>0</v>
      </c>
      <c r="AM267">
        <v>113</v>
      </c>
      <c r="AN267">
        <v>3935</v>
      </c>
      <c r="AO267">
        <v>103</v>
      </c>
      <c r="AP267">
        <v>21</v>
      </c>
      <c r="AQ267">
        <v>12445</v>
      </c>
      <c r="AR267">
        <v>0</v>
      </c>
      <c r="AS267">
        <v>4326</v>
      </c>
      <c r="AT267">
        <v>2419</v>
      </c>
      <c r="AU267">
        <v>587</v>
      </c>
      <c r="AV267">
        <v>2020</v>
      </c>
      <c r="AW267">
        <v>0</v>
      </c>
      <c r="AX267">
        <v>0</v>
      </c>
      <c r="AY267">
        <v>325</v>
      </c>
      <c r="AZ267">
        <v>9384</v>
      </c>
      <c r="BA267">
        <v>561</v>
      </c>
      <c r="BB267">
        <v>117</v>
      </c>
      <c r="BC267">
        <v>19739</v>
      </c>
      <c r="BD267">
        <v>78236652</v>
      </c>
      <c r="BE267">
        <v>47470485</v>
      </c>
      <c r="BF267">
        <v>10060251</v>
      </c>
      <c r="BG267">
        <v>14449749</v>
      </c>
      <c r="BH267">
        <v>0</v>
      </c>
      <c r="BI267">
        <v>0</v>
      </c>
      <c r="BJ267">
        <v>2495310</v>
      </c>
      <c r="BK267">
        <v>66466709</v>
      </c>
      <c r="BL267">
        <v>1217182</v>
      </c>
      <c r="BM267">
        <v>254701</v>
      </c>
      <c r="BN267">
        <v>220651039</v>
      </c>
      <c r="BO267">
        <v>20276837</v>
      </c>
      <c r="BP267">
        <v>13906220</v>
      </c>
      <c r="BQ267">
        <v>1934301</v>
      </c>
      <c r="BR267">
        <v>6985329</v>
      </c>
      <c r="BS267">
        <v>0</v>
      </c>
      <c r="BT267">
        <v>0</v>
      </c>
      <c r="BU267">
        <v>1972553</v>
      </c>
      <c r="BV267">
        <v>38522332</v>
      </c>
      <c r="BW267">
        <v>1474346</v>
      </c>
      <c r="BX267">
        <v>308514</v>
      </c>
      <c r="BY267">
        <v>85380432</v>
      </c>
      <c r="BZ267">
        <v>1702123</v>
      </c>
      <c r="CA267">
        <v>83415525</v>
      </c>
      <c r="CB267">
        <v>52222705</v>
      </c>
      <c r="CC267">
        <v>8627962</v>
      </c>
      <c r="CD267">
        <v>17153891</v>
      </c>
      <c r="CE267">
        <v>0</v>
      </c>
      <c r="CF267">
        <v>0</v>
      </c>
      <c r="CG267">
        <v>0</v>
      </c>
      <c r="CH267">
        <v>2617945</v>
      </c>
      <c r="CI267">
        <v>61677516</v>
      </c>
      <c r="CJ267">
        <v>0</v>
      </c>
      <c r="CK267">
        <v>3359355</v>
      </c>
      <c r="CL267">
        <v>0</v>
      </c>
      <c r="CM267">
        <v>0</v>
      </c>
      <c r="CN267">
        <v>0</v>
      </c>
      <c r="CO267">
        <v>884314</v>
      </c>
      <c r="CP267">
        <v>231661336</v>
      </c>
      <c r="CQ267">
        <v>0</v>
      </c>
      <c r="CR267">
        <v>0</v>
      </c>
      <c r="CS267">
        <v>0</v>
      </c>
      <c r="CT267">
        <v>-49867</v>
      </c>
      <c r="CU267">
        <v>-49867</v>
      </c>
      <c r="CV267">
        <v>15006801</v>
      </c>
      <c r="CW267">
        <v>9076120</v>
      </c>
      <c r="CX267">
        <v>3024650</v>
      </c>
      <c r="CY267">
        <v>4161162</v>
      </c>
      <c r="CZ267">
        <v>0</v>
      </c>
      <c r="DA267">
        <v>0</v>
      </c>
      <c r="DB267">
        <v>1398680</v>
      </c>
      <c r="DC267">
        <v>42096512</v>
      </c>
      <c r="DD267">
        <v>0</v>
      </c>
      <c r="DE267">
        <v>-443657</v>
      </c>
      <c r="DF267">
        <v>74320268</v>
      </c>
      <c r="DG267">
        <v>1381331</v>
      </c>
      <c r="DH267">
        <v>70069756</v>
      </c>
      <c r="DI267">
        <v>3768368</v>
      </c>
      <c r="DJ267">
        <v>0</v>
      </c>
      <c r="DK267">
        <v>0</v>
      </c>
      <c r="DL267">
        <v>0</v>
      </c>
      <c r="DM267">
        <v>0</v>
      </c>
      <c r="DN267">
        <v>0</v>
      </c>
      <c r="DO267">
        <v>6727535</v>
      </c>
      <c r="DP267">
        <v>174911085</v>
      </c>
      <c r="DQ267">
        <v>0</v>
      </c>
      <c r="DR267">
        <v>0</v>
      </c>
      <c r="DS267">
        <v>0</v>
      </c>
      <c r="DT267">
        <v>0</v>
      </c>
      <c r="DU267">
        <v>0</v>
      </c>
      <c r="DV267">
        <v>0</v>
      </c>
      <c r="DW267">
        <v>0</v>
      </c>
      <c r="DX267">
        <v>0</v>
      </c>
      <c r="DY267">
        <v>0</v>
      </c>
      <c r="DZ267">
        <v>0</v>
      </c>
      <c r="EA267">
        <v>0</v>
      </c>
      <c r="EB267">
        <v>0</v>
      </c>
      <c r="EC267">
        <v>0</v>
      </c>
      <c r="ED267" t="s">
        <v>202</v>
      </c>
      <c r="EE267" t="s">
        <v>203</v>
      </c>
      <c r="EF267" t="s">
        <v>204</v>
      </c>
      <c r="EG267">
        <v>1</v>
      </c>
    </row>
    <row r="268" spans="1:137" x14ac:dyDescent="0.25">
      <c r="A268" t="s">
        <v>1877</v>
      </c>
      <c r="B268" t="s">
        <v>1878</v>
      </c>
      <c r="C268">
        <v>2016</v>
      </c>
      <c r="D268" s="7">
        <v>42644</v>
      </c>
      <c r="E268" s="7">
        <v>42735</v>
      </c>
      <c r="F268" t="s">
        <v>194</v>
      </c>
      <c r="G268" t="s">
        <v>30</v>
      </c>
      <c r="H268">
        <v>14</v>
      </c>
      <c r="I268">
        <v>1416</v>
      </c>
      <c r="J268" t="s">
        <v>286</v>
      </c>
      <c r="K268" t="s">
        <v>37</v>
      </c>
      <c r="L268" t="s">
        <v>224</v>
      </c>
      <c r="M268" t="s">
        <v>1879</v>
      </c>
      <c r="N268" t="s">
        <v>1880</v>
      </c>
      <c r="O268" t="s">
        <v>1867</v>
      </c>
      <c r="P268" t="s">
        <v>1868</v>
      </c>
      <c r="Q268" t="s">
        <v>1881</v>
      </c>
      <c r="R268">
        <v>432</v>
      </c>
      <c r="S268">
        <v>332</v>
      </c>
      <c r="T268">
        <v>261</v>
      </c>
      <c r="U268">
        <v>1375</v>
      </c>
      <c r="V268">
        <v>594</v>
      </c>
      <c r="W268">
        <v>101</v>
      </c>
      <c r="X268">
        <v>251</v>
      </c>
      <c r="Y268">
        <v>0</v>
      </c>
      <c r="Z268">
        <v>0</v>
      </c>
      <c r="AA268">
        <v>65</v>
      </c>
      <c r="AB268">
        <v>2128</v>
      </c>
      <c r="AC268">
        <v>66</v>
      </c>
      <c r="AD268">
        <v>18</v>
      </c>
      <c r="AE268">
        <v>4598</v>
      </c>
      <c r="AF268">
        <v>0</v>
      </c>
      <c r="AG268">
        <v>6682</v>
      </c>
      <c r="AH268">
        <v>2994</v>
      </c>
      <c r="AI268">
        <v>842</v>
      </c>
      <c r="AJ268">
        <v>1231</v>
      </c>
      <c r="AK268">
        <v>0</v>
      </c>
      <c r="AL268">
        <v>0</v>
      </c>
      <c r="AM268">
        <v>210</v>
      </c>
      <c r="AN268">
        <v>7799</v>
      </c>
      <c r="AO268">
        <v>229</v>
      </c>
      <c r="AP268">
        <v>61</v>
      </c>
      <c r="AQ268">
        <v>20048</v>
      </c>
      <c r="AR268">
        <v>0</v>
      </c>
      <c r="AS268">
        <v>5866</v>
      </c>
      <c r="AT268">
        <v>1525</v>
      </c>
      <c r="AU268">
        <v>460</v>
      </c>
      <c r="AV268">
        <v>1420</v>
      </c>
      <c r="AW268">
        <v>0</v>
      </c>
      <c r="AX268">
        <v>0</v>
      </c>
      <c r="AY268">
        <v>328</v>
      </c>
      <c r="AZ268">
        <v>14208</v>
      </c>
      <c r="BA268">
        <v>644</v>
      </c>
      <c r="BB268">
        <v>171</v>
      </c>
      <c r="BC268">
        <v>24622</v>
      </c>
      <c r="BD268">
        <v>179951035</v>
      </c>
      <c r="BE268">
        <v>78533824</v>
      </c>
      <c r="BF268">
        <v>26787926</v>
      </c>
      <c r="BG268">
        <v>31729434</v>
      </c>
      <c r="BH268">
        <v>0</v>
      </c>
      <c r="BI268">
        <v>0</v>
      </c>
      <c r="BJ268">
        <v>9662553</v>
      </c>
      <c r="BK268">
        <v>207088397</v>
      </c>
      <c r="BL268">
        <v>838469</v>
      </c>
      <c r="BM268">
        <v>221968</v>
      </c>
      <c r="BN268">
        <v>534813606</v>
      </c>
      <c r="BO268">
        <v>69629396</v>
      </c>
      <c r="BP268">
        <v>22879998</v>
      </c>
      <c r="BQ268">
        <v>1490808</v>
      </c>
      <c r="BR268">
        <v>6343396</v>
      </c>
      <c r="BS268">
        <v>0</v>
      </c>
      <c r="BT268">
        <v>0</v>
      </c>
      <c r="BU268">
        <v>2680284</v>
      </c>
      <c r="BV268">
        <v>123584976</v>
      </c>
      <c r="BW268">
        <v>2464392</v>
      </c>
      <c r="BX268">
        <v>652400</v>
      </c>
      <c r="BY268">
        <v>229725650</v>
      </c>
      <c r="BZ268">
        <v>2363857</v>
      </c>
      <c r="CA268">
        <v>214100674</v>
      </c>
      <c r="CB268">
        <v>87696353</v>
      </c>
      <c r="CC268">
        <v>25202528</v>
      </c>
      <c r="CD268">
        <v>32491065</v>
      </c>
      <c r="CE268">
        <v>0</v>
      </c>
      <c r="CF268">
        <v>0</v>
      </c>
      <c r="CG268">
        <v>0</v>
      </c>
      <c r="CH268">
        <v>8910485</v>
      </c>
      <c r="CI268">
        <v>220653048</v>
      </c>
      <c r="CJ268">
        <v>0</v>
      </c>
      <c r="CK268">
        <v>4533406</v>
      </c>
      <c r="CL268">
        <v>0</v>
      </c>
      <c r="CM268">
        <v>0</v>
      </c>
      <c r="CN268">
        <v>0</v>
      </c>
      <c r="CO268">
        <v>1832309</v>
      </c>
      <c r="CP268">
        <v>597783725</v>
      </c>
      <c r="CQ268">
        <v>0</v>
      </c>
      <c r="CR268">
        <v>0</v>
      </c>
      <c r="CS268">
        <v>0</v>
      </c>
      <c r="CT268">
        <v>118194</v>
      </c>
      <c r="CU268">
        <v>118194</v>
      </c>
      <c r="CV268">
        <v>35225115</v>
      </c>
      <c r="CW268">
        <v>13638013</v>
      </c>
      <c r="CX268">
        <v>2927642</v>
      </c>
      <c r="CY268">
        <v>5515923</v>
      </c>
      <c r="CZ268">
        <v>0</v>
      </c>
      <c r="DA268">
        <v>0</v>
      </c>
      <c r="DB268">
        <v>2815027</v>
      </c>
      <c r="DC268">
        <v>108050709</v>
      </c>
      <c r="DD268">
        <v>0</v>
      </c>
      <c r="DE268">
        <v>-1298704</v>
      </c>
      <c r="DF268">
        <v>166873725</v>
      </c>
      <c r="DG268">
        <v>4210388</v>
      </c>
      <c r="DH268">
        <v>141295498</v>
      </c>
      <c r="DI268">
        <v>2841204</v>
      </c>
      <c r="DJ268">
        <v>0</v>
      </c>
      <c r="DK268">
        <v>0</v>
      </c>
      <c r="DL268">
        <v>0</v>
      </c>
      <c r="DM268">
        <v>0</v>
      </c>
      <c r="DN268">
        <v>0</v>
      </c>
      <c r="DO268">
        <v>11945950</v>
      </c>
      <c r="DP268">
        <v>556577821</v>
      </c>
      <c r="DQ268">
        <v>0</v>
      </c>
      <c r="DR268">
        <v>0</v>
      </c>
      <c r="DS268">
        <v>0</v>
      </c>
      <c r="DT268">
        <v>0</v>
      </c>
      <c r="DU268">
        <v>0</v>
      </c>
      <c r="DV268">
        <v>0</v>
      </c>
      <c r="DW268">
        <v>0</v>
      </c>
      <c r="DX268">
        <v>0</v>
      </c>
      <c r="DY268">
        <v>0</v>
      </c>
      <c r="DZ268">
        <v>0</v>
      </c>
      <c r="EA268">
        <v>0</v>
      </c>
      <c r="EB268">
        <v>0</v>
      </c>
      <c r="EC268">
        <v>0</v>
      </c>
      <c r="ED268" t="s">
        <v>202</v>
      </c>
      <c r="EE268" t="s">
        <v>203</v>
      </c>
      <c r="EF268" t="s">
        <v>204</v>
      </c>
      <c r="EG268">
        <v>1</v>
      </c>
    </row>
    <row r="269" spans="1:137" x14ac:dyDescent="0.25">
      <c r="A269" t="s">
        <v>1882</v>
      </c>
      <c r="B269" t="s">
        <v>1883</v>
      </c>
      <c r="C269">
        <v>2016</v>
      </c>
      <c r="D269" s="7">
        <v>42644</v>
      </c>
      <c r="E269" s="7">
        <v>42735</v>
      </c>
      <c r="F269" t="s">
        <v>194</v>
      </c>
      <c r="G269" t="s">
        <v>30</v>
      </c>
      <c r="H269">
        <v>14</v>
      </c>
      <c r="I269">
        <v>1418</v>
      </c>
      <c r="J269" t="s">
        <v>286</v>
      </c>
      <c r="K269" t="s">
        <v>37</v>
      </c>
      <c r="L269" t="s">
        <v>263</v>
      </c>
      <c r="M269" t="s">
        <v>1884</v>
      </c>
      <c r="N269" t="s">
        <v>1885</v>
      </c>
      <c r="O269" t="s">
        <v>10</v>
      </c>
      <c r="P269" t="s">
        <v>1886</v>
      </c>
      <c r="Q269" t="s">
        <v>1887</v>
      </c>
      <c r="R269">
        <v>655</v>
      </c>
      <c r="S269">
        <v>528</v>
      </c>
      <c r="T269">
        <v>396</v>
      </c>
      <c r="U269">
        <v>1629</v>
      </c>
      <c r="V269">
        <v>1419</v>
      </c>
      <c r="W269">
        <v>1074</v>
      </c>
      <c r="X269">
        <v>1598</v>
      </c>
      <c r="Y269">
        <v>0</v>
      </c>
      <c r="Z269">
        <v>0</v>
      </c>
      <c r="AA269">
        <v>148</v>
      </c>
      <c r="AB269">
        <v>1326</v>
      </c>
      <c r="AC269">
        <v>323</v>
      </c>
      <c r="AD269">
        <v>31</v>
      </c>
      <c r="AE269">
        <v>7548</v>
      </c>
      <c r="AF269">
        <v>0</v>
      </c>
      <c r="AG269">
        <v>8544</v>
      </c>
      <c r="AH269">
        <v>7137</v>
      </c>
      <c r="AI269">
        <v>6759</v>
      </c>
      <c r="AJ269">
        <v>6371</v>
      </c>
      <c r="AK269">
        <v>0</v>
      </c>
      <c r="AL269">
        <v>0</v>
      </c>
      <c r="AM269">
        <v>508</v>
      </c>
      <c r="AN269">
        <v>4968</v>
      </c>
      <c r="AO269">
        <v>1151</v>
      </c>
      <c r="AP269">
        <v>110</v>
      </c>
      <c r="AQ269">
        <v>35548</v>
      </c>
      <c r="AR269">
        <v>0</v>
      </c>
      <c r="AS269">
        <v>6952</v>
      </c>
      <c r="AT269">
        <v>5224</v>
      </c>
      <c r="AU269">
        <v>4875</v>
      </c>
      <c r="AV269">
        <v>12800</v>
      </c>
      <c r="AW269">
        <v>0</v>
      </c>
      <c r="AX269">
        <v>0</v>
      </c>
      <c r="AY269">
        <v>554</v>
      </c>
      <c r="AZ269">
        <v>9352</v>
      </c>
      <c r="BA269">
        <v>1954</v>
      </c>
      <c r="BB269">
        <v>186</v>
      </c>
      <c r="BC269">
        <v>41897</v>
      </c>
      <c r="BD269">
        <v>153015999</v>
      </c>
      <c r="BE269">
        <v>126900323</v>
      </c>
      <c r="BF269">
        <v>81251247</v>
      </c>
      <c r="BG269">
        <v>101646696</v>
      </c>
      <c r="BH269">
        <v>0</v>
      </c>
      <c r="BI269">
        <v>0</v>
      </c>
      <c r="BJ269">
        <v>16939955</v>
      </c>
      <c r="BK269">
        <v>109998971</v>
      </c>
      <c r="BL269">
        <v>13652367</v>
      </c>
      <c r="BM269">
        <v>1302383</v>
      </c>
      <c r="BN269">
        <v>604707941</v>
      </c>
      <c r="BO269">
        <v>44490109</v>
      </c>
      <c r="BP269">
        <v>37375939</v>
      </c>
      <c r="BQ269">
        <v>12469502</v>
      </c>
      <c r="BR269">
        <v>45457458</v>
      </c>
      <c r="BS269">
        <v>0</v>
      </c>
      <c r="BT269">
        <v>0</v>
      </c>
      <c r="BU269">
        <v>3789529</v>
      </c>
      <c r="BV269">
        <v>57544346</v>
      </c>
      <c r="BW269">
        <v>5282450</v>
      </c>
      <c r="BX269">
        <v>503925</v>
      </c>
      <c r="BY269">
        <v>206913258</v>
      </c>
      <c r="BZ269">
        <v>4661315</v>
      </c>
      <c r="CA269">
        <v>162492037</v>
      </c>
      <c r="CB269">
        <v>134756269</v>
      </c>
      <c r="CC269">
        <v>64109808</v>
      </c>
      <c r="CD269">
        <v>104751027</v>
      </c>
      <c r="CE269">
        <v>-9059851</v>
      </c>
      <c r="CF269">
        <v>0</v>
      </c>
      <c r="CG269">
        <v>0</v>
      </c>
      <c r="CH269">
        <v>14075224</v>
      </c>
      <c r="CI269">
        <v>103019673</v>
      </c>
      <c r="CJ269">
        <v>0</v>
      </c>
      <c r="CK269">
        <v>22276440</v>
      </c>
      <c r="CL269">
        <v>0</v>
      </c>
      <c r="CM269">
        <v>0</v>
      </c>
      <c r="CN269">
        <v>0</v>
      </c>
      <c r="CO269">
        <v>5162844</v>
      </c>
      <c r="CP269">
        <v>606244786</v>
      </c>
      <c r="CQ269">
        <v>0</v>
      </c>
      <c r="CR269">
        <v>0</v>
      </c>
      <c r="CS269">
        <v>0</v>
      </c>
      <c r="CT269">
        <v>439165</v>
      </c>
      <c r="CU269">
        <v>439165</v>
      </c>
      <c r="CV269">
        <v>34506025</v>
      </c>
      <c r="CW269">
        <v>29248379</v>
      </c>
      <c r="CX269">
        <v>37151154</v>
      </c>
      <c r="CY269">
        <v>41941062</v>
      </c>
      <c r="CZ269">
        <v>0</v>
      </c>
      <c r="DA269">
        <v>0</v>
      </c>
      <c r="DB269">
        <v>6415048</v>
      </c>
      <c r="DC269">
        <v>62387849</v>
      </c>
      <c r="DD269">
        <v>0</v>
      </c>
      <c r="DE269">
        <v>-5833939</v>
      </c>
      <c r="DF269">
        <v>205815578</v>
      </c>
      <c r="DG269">
        <v>4828466</v>
      </c>
      <c r="DH269">
        <v>189740482</v>
      </c>
      <c r="DI269">
        <v>6567397</v>
      </c>
      <c r="DJ269">
        <v>2628</v>
      </c>
      <c r="DK269">
        <v>0</v>
      </c>
      <c r="DL269">
        <v>0</v>
      </c>
      <c r="DM269">
        <v>0</v>
      </c>
      <c r="DN269">
        <v>0</v>
      </c>
      <c r="DO269">
        <v>2656356</v>
      </c>
      <c r="DP269">
        <v>193027037</v>
      </c>
      <c r="DQ269">
        <v>0</v>
      </c>
      <c r="DR269">
        <v>0</v>
      </c>
      <c r="DS269">
        <v>0</v>
      </c>
      <c r="DT269">
        <v>0</v>
      </c>
      <c r="DU269">
        <v>0</v>
      </c>
      <c r="DV269">
        <v>0</v>
      </c>
      <c r="DW269">
        <v>0</v>
      </c>
      <c r="DX269">
        <v>0</v>
      </c>
      <c r="DY269">
        <v>0</v>
      </c>
      <c r="DZ269">
        <v>0</v>
      </c>
      <c r="EA269">
        <v>0</v>
      </c>
      <c r="EB269">
        <v>0</v>
      </c>
      <c r="EC269">
        <v>0</v>
      </c>
      <c r="ED269" t="s">
        <v>202</v>
      </c>
      <c r="EE269" t="s">
        <v>203</v>
      </c>
      <c r="EF269" t="s">
        <v>204</v>
      </c>
      <c r="EG269">
        <v>1</v>
      </c>
    </row>
    <row r="270" spans="1:137" x14ac:dyDescent="0.25">
      <c r="A270" t="s">
        <v>1888</v>
      </c>
      <c r="B270" t="s">
        <v>1889</v>
      </c>
      <c r="C270">
        <v>2016</v>
      </c>
      <c r="D270" s="7">
        <v>42644</v>
      </c>
      <c r="E270" s="7">
        <v>42735</v>
      </c>
      <c r="F270" t="s">
        <v>194</v>
      </c>
      <c r="G270" t="s">
        <v>923</v>
      </c>
      <c r="H270">
        <v>1</v>
      </c>
      <c r="I270">
        <v>105</v>
      </c>
      <c r="J270" t="s">
        <v>262</v>
      </c>
      <c r="K270" t="s">
        <v>40</v>
      </c>
      <c r="L270" t="s">
        <v>224</v>
      </c>
      <c r="M270" t="s">
        <v>1890</v>
      </c>
      <c r="N270" t="s">
        <v>1891</v>
      </c>
      <c r="O270" t="s">
        <v>1892</v>
      </c>
      <c r="P270" t="s">
        <v>1893</v>
      </c>
      <c r="Q270" t="s">
        <v>1894</v>
      </c>
      <c r="R270">
        <v>16</v>
      </c>
      <c r="S270">
        <v>16</v>
      </c>
      <c r="T270">
        <v>16</v>
      </c>
      <c r="U270">
        <v>45</v>
      </c>
      <c r="V270">
        <v>0</v>
      </c>
      <c r="W270">
        <v>0</v>
      </c>
      <c r="X270">
        <v>0</v>
      </c>
      <c r="Y270">
        <v>0</v>
      </c>
      <c r="Z270">
        <v>0</v>
      </c>
      <c r="AA270">
        <v>79</v>
      </c>
      <c r="AB270">
        <v>0</v>
      </c>
      <c r="AC270">
        <v>1</v>
      </c>
      <c r="AD270">
        <v>0</v>
      </c>
      <c r="AE270">
        <v>125</v>
      </c>
      <c r="AF270">
        <v>0</v>
      </c>
      <c r="AG270">
        <v>468</v>
      </c>
      <c r="AH270">
        <v>0</v>
      </c>
      <c r="AI270">
        <v>0</v>
      </c>
      <c r="AJ270">
        <v>0</v>
      </c>
      <c r="AK270">
        <v>0</v>
      </c>
      <c r="AL270">
        <v>0</v>
      </c>
      <c r="AM270">
        <v>537</v>
      </c>
      <c r="AN270">
        <v>0</v>
      </c>
      <c r="AO270">
        <v>2</v>
      </c>
      <c r="AP270">
        <v>0</v>
      </c>
      <c r="AQ270">
        <v>1007</v>
      </c>
      <c r="AR270">
        <v>0</v>
      </c>
      <c r="AS270">
        <v>0</v>
      </c>
      <c r="AT270">
        <v>0</v>
      </c>
      <c r="AU270">
        <v>0</v>
      </c>
      <c r="AV270">
        <v>0</v>
      </c>
      <c r="AW270">
        <v>0</v>
      </c>
      <c r="AX270">
        <v>0</v>
      </c>
      <c r="AY270">
        <v>0</v>
      </c>
      <c r="AZ270">
        <v>0</v>
      </c>
      <c r="BA270">
        <v>0</v>
      </c>
      <c r="BB270">
        <v>0</v>
      </c>
      <c r="BC270">
        <v>0</v>
      </c>
      <c r="BD270">
        <v>695331</v>
      </c>
      <c r="BE270">
        <v>0</v>
      </c>
      <c r="BF270">
        <v>0</v>
      </c>
      <c r="BG270">
        <v>0</v>
      </c>
      <c r="BH270">
        <v>0</v>
      </c>
      <c r="BI270">
        <v>0</v>
      </c>
      <c r="BJ270">
        <v>797848</v>
      </c>
      <c r="BK270">
        <v>0</v>
      </c>
      <c r="BL270">
        <v>2971</v>
      </c>
      <c r="BM270">
        <v>0</v>
      </c>
      <c r="BN270">
        <v>1496150</v>
      </c>
      <c r="BO270">
        <v>0</v>
      </c>
      <c r="BP270">
        <v>0</v>
      </c>
      <c r="BQ270">
        <v>0</v>
      </c>
      <c r="BR270">
        <v>0</v>
      </c>
      <c r="BS270">
        <v>0</v>
      </c>
      <c r="BT270">
        <v>0</v>
      </c>
      <c r="BU270">
        <v>0</v>
      </c>
      <c r="BV270">
        <v>0</v>
      </c>
      <c r="BW270">
        <v>0</v>
      </c>
      <c r="BX270">
        <v>0</v>
      </c>
      <c r="BY270">
        <v>0</v>
      </c>
      <c r="BZ270">
        <v>0</v>
      </c>
      <c r="CA270">
        <v>0</v>
      </c>
      <c r="CB270">
        <v>0</v>
      </c>
      <c r="CC270">
        <v>0</v>
      </c>
      <c r="CD270">
        <v>0</v>
      </c>
      <c r="CE270">
        <v>-49</v>
      </c>
      <c r="CF270">
        <v>0</v>
      </c>
      <c r="CG270">
        <v>0</v>
      </c>
      <c r="CH270">
        <v>0</v>
      </c>
      <c r="CI270">
        <v>0</v>
      </c>
      <c r="CJ270">
        <v>0</v>
      </c>
      <c r="CK270">
        <v>0</v>
      </c>
      <c r="CL270">
        <v>0</v>
      </c>
      <c r="CM270">
        <v>0</v>
      </c>
      <c r="CN270">
        <v>0</v>
      </c>
      <c r="CO270">
        <v>0</v>
      </c>
      <c r="CP270">
        <v>-49</v>
      </c>
      <c r="CQ270">
        <v>0</v>
      </c>
      <c r="CR270">
        <v>0</v>
      </c>
      <c r="CS270">
        <v>0</v>
      </c>
      <c r="CT270">
        <v>0</v>
      </c>
      <c r="CU270">
        <v>0</v>
      </c>
      <c r="CV270">
        <v>695331</v>
      </c>
      <c r="CW270">
        <v>0</v>
      </c>
      <c r="CX270">
        <v>0</v>
      </c>
      <c r="CY270">
        <v>0</v>
      </c>
      <c r="CZ270">
        <v>0</v>
      </c>
      <c r="DA270">
        <v>0</v>
      </c>
      <c r="DB270">
        <v>797897</v>
      </c>
      <c r="DC270">
        <v>0</v>
      </c>
      <c r="DD270">
        <v>2971</v>
      </c>
      <c r="DE270">
        <v>0</v>
      </c>
      <c r="DF270">
        <v>1496199</v>
      </c>
      <c r="DG270">
        <v>0</v>
      </c>
      <c r="DH270">
        <v>1374237</v>
      </c>
      <c r="DI270">
        <v>239867</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t="s">
        <v>202</v>
      </c>
      <c r="EE270" t="s">
        <v>203</v>
      </c>
      <c r="EF270" t="s">
        <v>204</v>
      </c>
      <c r="EG270">
        <v>1</v>
      </c>
    </row>
    <row r="271" spans="1:137" x14ac:dyDescent="0.25">
      <c r="A271" t="s">
        <v>1895</v>
      </c>
      <c r="B271" t="s">
        <v>1896</v>
      </c>
      <c r="C271">
        <v>2016</v>
      </c>
      <c r="D271" s="7">
        <v>42644</v>
      </c>
      <c r="E271" s="7">
        <v>42735</v>
      </c>
      <c r="F271" t="s">
        <v>194</v>
      </c>
      <c r="G271" t="s">
        <v>661</v>
      </c>
      <c r="H271">
        <v>1</v>
      </c>
      <c r="I271">
        <v>215</v>
      </c>
      <c r="J271" t="s">
        <v>196</v>
      </c>
      <c r="K271" t="s">
        <v>37</v>
      </c>
      <c r="L271" t="s">
        <v>197</v>
      </c>
      <c r="M271" t="s">
        <v>1897</v>
      </c>
      <c r="N271" t="s">
        <v>1898</v>
      </c>
      <c r="O271" t="s">
        <v>1899</v>
      </c>
      <c r="P271" t="s">
        <v>1900</v>
      </c>
      <c r="Q271" t="s">
        <v>1901</v>
      </c>
      <c r="R271">
        <v>26</v>
      </c>
      <c r="S271">
        <v>26</v>
      </c>
      <c r="T271">
        <v>24</v>
      </c>
      <c r="U271">
        <v>29</v>
      </c>
      <c r="V271">
        <v>0</v>
      </c>
      <c r="W271">
        <v>1</v>
      </c>
      <c r="X271">
        <v>2</v>
      </c>
      <c r="Y271">
        <v>0</v>
      </c>
      <c r="Z271">
        <v>0</v>
      </c>
      <c r="AA271">
        <v>6</v>
      </c>
      <c r="AB271">
        <v>0</v>
      </c>
      <c r="AC271">
        <v>0</v>
      </c>
      <c r="AD271">
        <v>0</v>
      </c>
      <c r="AE271">
        <v>38</v>
      </c>
      <c r="AF271">
        <v>0</v>
      </c>
      <c r="AG271">
        <v>131</v>
      </c>
      <c r="AH271">
        <v>0</v>
      </c>
      <c r="AI271">
        <v>1293</v>
      </c>
      <c r="AJ271">
        <v>7</v>
      </c>
      <c r="AK271">
        <v>0</v>
      </c>
      <c r="AL271">
        <v>0</v>
      </c>
      <c r="AM271">
        <v>22</v>
      </c>
      <c r="AN271">
        <v>0</v>
      </c>
      <c r="AO271">
        <v>0</v>
      </c>
      <c r="AP271">
        <v>33</v>
      </c>
      <c r="AQ271">
        <v>1486</v>
      </c>
      <c r="AR271">
        <v>1324</v>
      </c>
      <c r="AS271">
        <v>3417</v>
      </c>
      <c r="AT271">
        <v>0</v>
      </c>
      <c r="AU271">
        <v>654</v>
      </c>
      <c r="AV271">
        <v>541</v>
      </c>
      <c r="AW271">
        <v>0</v>
      </c>
      <c r="AX271">
        <v>0</v>
      </c>
      <c r="AY271">
        <v>2404</v>
      </c>
      <c r="AZ271">
        <v>0</v>
      </c>
      <c r="BA271">
        <v>0</v>
      </c>
      <c r="BB271">
        <v>204</v>
      </c>
      <c r="BC271">
        <v>7220</v>
      </c>
      <c r="BD271">
        <v>705752</v>
      </c>
      <c r="BE271">
        <v>0</v>
      </c>
      <c r="BF271">
        <v>694095</v>
      </c>
      <c r="BG271">
        <v>67003</v>
      </c>
      <c r="BH271">
        <v>0</v>
      </c>
      <c r="BI271">
        <v>0</v>
      </c>
      <c r="BJ271">
        <v>145354</v>
      </c>
      <c r="BK271">
        <v>0</v>
      </c>
      <c r="BL271">
        <v>0</v>
      </c>
      <c r="BM271">
        <v>16500</v>
      </c>
      <c r="BN271">
        <v>1628704</v>
      </c>
      <c r="BO271">
        <v>2000082</v>
      </c>
      <c r="BP271">
        <v>0</v>
      </c>
      <c r="BQ271">
        <v>93514</v>
      </c>
      <c r="BR271">
        <v>689632</v>
      </c>
      <c r="BS271">
        <v>0</v>
      </c>
      <c r="BT271">
        <v>0</v>
      </c>
      <c r="BU271">
        <v>1441109</v>
      </c>
      <c r="BV271">
        <v>0</v>
      </c>
      <c r="BW271">
        <v>0</v>
      </c>
      <c r="BX271">
        <v>120020</v>
      </c>
      <c r="BY271">
        <v>4344357</v>
      </c>
      <c r="BZ271">
        <v>116786</v>
      </c>
      <c r="CA271">
        <v>1444630</v>
      </c>
      <c r="CB271">
        <v>0</v>
      </c>
      <c r="CC271">
        <v>242571</v>
      </c>
      <c r="CD271">
        <v>233031</v>
      </c>
      <c r="CE271">
        <v>-1</v>
      </c>
      <c r="CF271">
        <v>0</v>
      </c>
      <c r="CG271">
        <v>0</v>
      </c>
      <c r="CH271">
        <v>405675</v>
      </c>
      <c r="CI271">
        <v>0</v>
      </c>
      <c r="CJ271">
        <v>0</v>
      </c>
      <c r="CK271">
        <v>5477</v>
      </c>
      <c r="CL271">
        <v>0</v>
      </c>
      <c r="CM271">
        <v>0</v>
      </c>
      <c r="CN271">
        <v>0</v>
      </c>
      <c r="CO271">
        <v>49230</v>
      </c>
      <c r="CP271">
        <v>2497399</v>
      </c>
      <c r="CQ271">
        <v>0</v>
      </c>
      <c r="CR271">
        <v>0</v>
      </c>
      <c r="CS271">
        <v>0</v>
      </c>
      <c r="CT271">
        <v>0</v>
      </c>
      <c r="CU271">
        <v>0</v>
      </c>
      <c r="CV271">
        <v>1261204</v>
      </c>
      <c r="CW271">
        <v>0</v>
      </c>
      <c r="CX271">
        <v>545039</v>
      </c>
      <c r="CY271">
        <v>523604</v>
      </c>
      <c r="CZ271">
        <v>0</v>
      </c>
      <c r="DA271">
        <v>0</v>
      </c>
      <c r="DB271">
        <v>1180788</v>
      </c>
      <c r="DC271">
        <v>0</v>
      </c>
      <c r="DD271">
        <v>-5477</v>
      </c>
      <c r="DE271">
        <v>-29496</v>
      </c>
      <c r="DF271">
        <v>3475662</v>
      </c>
      <c r="DG271">
        <v>1318354</v>
      </c>
      <c r="DH271">
        <v>3717307</v>
      </c>
      <c r="DI271">
        <v>765575</v>
      </c>
      <c r="DJ271">
        <v>36082</v>
      </c>
      <c r="DK271">
        <v>0</v>
      </c>
      <c r="DL271">
        <v>0</v>
      </c>
      <c r="DM271">
        <v>0</v>
      </c>
      <c r="DN271">
        <v>0</v>
      </c>
      <c r="DO271">
        <v>0</v>
      </c>
      <c r="DP271">
        <v>1605644</v>
      </c>
      <c r="DQ271">
        <v>0</v>
      </c>
      <c r="DR271">
        <v>0</v>
      </c>
      <c r="DS271">
        <v>0</v>
      </c>
      <c r="DT271">
        <v>0</v>
      </c>
      <c r="DU271">
        <v>0</v>
      </c>
      <c r="DV271">
        <v>0</v>
      </c>
      <c r="DW271">
        <v>0</v>
      </c>
      <c r="DX271">
        <v>0</v>
      </c>
      <c r="DY271">
        <v>0</v>
      </c>
      <c r="DZ271">
        <v>0</v>
      </c>
      <c r="EA271">
        <v>0</v>
      </c>
      <c r="EB271">
        <v>0</v>
      </c>
      <c r="EC271">
        <v>0</v>
      </c>
      <c r="ED271" t="s">
        <v>202</v>
      </c>
      <c r="EE271" t="s">
        <v>203</v>
      </c>
      <c r="EF271" t="s">
        <v>204</v>
      </c>
      <c r="EG271">
        <v>1</v>
      </c>
    </row>
    <row r="272" spans="1:137" x14ac:dyDescent="0.25">
      <c r="A272" t="s">
        <v>1902</v>
      </c>
      <c r="B272" t="s">
        <v>1903</v>
      </c>
      <c r="C272">
        <v>2016</v>
      </c>
      <c r="D272" s="7">
        <v>42644</v>
      </c>
      <c r="E272" s="7">
        <v>42735</v>
      </c>
      <c r="F272" t="s">
        <v>194</v>
      </c>
      <c r="G272" t="s">
        <v>1023</v>
      </c>
      <c r="H272">
        <v>4</v>
      </c>
      <c r="I272">
        <v>428</v>
      </c>
      <c r="J272" t="s">
        <v>286</v>
      </c>
      <c r="K272" t="s">
        <v>37</v>
      </c>
      <c r="L272" t="s">
        <v>224</v>
      </c>
      <c r="M272" t="s">
        <v>1904</v>
      </c>
      <c r="N272" t="s">
        <v>1905</v>
      </c>
      <c r="O272" t="s">
        <v>1025</v>
      </c>
      <c r="P272" t="s">
        <v>1906</v>
      </c>
      <c r="Q272" t="s">
        <v>1907</v>
      </c>
      <c r="R272">
        <v>208</v>
      </c>
      <c r="S272">
        <v>172</v>
      </c>
      <c r="T272">
        <v>58</v>
      </c>
      <c r="U272">
        <v>564</v>
      </c>
      <c r="V272">
        <v>83</v>
      </c>
      <c r="W272">
        <v>13</v>
      </c>
      <c r="X272">
        <v>42</v>
      </c>
      <c r="Y272">
        <v>0</v>
      </c>
      <c r="Z272">
        <v>0</v>
      </c>
      <c r="AA272">
        <v>11</v>
      </c>
      <c r="AB272">
        <v>632</v>
      </c>
      <c r="AC272">
        <v>1</v>
      </c>
      <c r="AD272">
        <v>43</v>
      </c>
      <c r="AE272">
        <v>1389</v>
      </c>
      <c r="AF272">
        <v>0</v>
      </c>
      <c r="AG272">
        <v>2242</v>
      </c>
      <c r="AH272">
        <v>316</v>
      </c>
      <c r="AI272">
        <v>29</v>
      </c>
      <c r="AJ272">
        <v>158</v>
      </c>
      <c r="AK272">
        <v>0</v>
      </c>
      <c r="AL272">
        <v>0</v>
      </c>
      <c r="AM272">
        <v>24</v>
      </c>
      <c r="AN272">
        <v>1975</v>
      </c>
      <c r="AO272">
        <v>4</v>
      </c>
      <c r="AP272">
        <v>135</v>
      </c>
      <c r="AQ272">
        <v>4883</v>
      </c>
      <c r="AR272">
        <v>0</v>
      </c>
      <c r="AS272">
        <v>6795</v>
      </c>
      <c r="AT272">
        <v>678</v>
      </c>
      <c r="AU272">
        <v>143</v>
      </c>
      <c r="AV272">
        <v>648</v>
      </c>
      <c r="AW272">
        <v>0</v>
      </c>
      <c r="AX272">
        <v>0</v>
      </c>
      <c r="AY272">
        <v>79</v>
      </c>
      <c r="AZ272">
        <v>8485</v>
      </c>
      <c r="BA272">
        <v>65</v>
      </c>
      <c r="BB272">
        <v>423</v>
      </c>
      <c r="BC272">
        <v>17316</v>
      </c>
      <c r="BD272">
        <v>85924377</v>
      </c>
      <c r="BE272">
        <v>12297742</v>
      </c>
      <c r="BF272">
        <v>857511</v>
      </c>
      <c r="BG272">
        <v>4859456</v>
      </c>
      <c r="BH272">
        <v>0</v>
      </c>
      <c r="BI272">
        <v>0</v>
      </c>
      <c r="BJ272">
        <v>542218</v>
      </c>
      <c r="BK272">
        <v>69203340</v>
      </c>
      <c r="BL272">
        <v>51692</v>
      </c>
      <c r="BM272">
        <v>3661442</v>
      </c>
      <c r="BN272">
        <v>177397778</v>
      </c>
      <c r="BO272">
        <v>49604011</v>
      </c>
      <c r="BP272">
        <v>4952379</v>
      </c>
      <c r="BQ272">
        <v>1041911</v>
      </c>
      <c r="BR272">
        <v>4726950</v>
      </c>
      <c r="BS272">
        <v>0</v>
      </c>
      <c r="BT272">
        <v>0</v>
      </c>
      <c r="BU272">
        <v>579961</v>
      </c>
      <c r="BV272">
        <v>61939367</v>
      </c>
      <c r="BW272">
        <v>477843</v>
      </c>
      <c r="BX272">
        <v>3087161</v>
      </c>
      <c r="BY272">
        <v>126409583</v>
      </c>
      <c r="BZ272">
        <v>2272420</v>
      </c>
      <c r="CA272">
        <v>117617770</v>
      </c>
      <c r="CB272">
        <v>15122814</v>
      </c>
      <c r="CC272">
        <v>1519598</v>
      </c>
      <c r="CD272">
        <v>6921249</v>
      </c>
      <c r="CE272">
        <v>0</v>
      </c>
      <c r="CF272">
        <v>0</v>
      </c>
      <c r="CG272">
        <v>0</v>
      </c>
      <c r="CH272">
        <v>757835</v>
      </c>
      <c r="CI272">
        <v>81223541</v>
      </c>
      <c r="CJ272">
        <v>0</v>
      </c>
      <c r="CK272">
        <v>744106</v>
      </c>
      <c r="CL272">
        <v>0</v>
      </c>
      <c r="CM272">
        <v>0</v>
      </c>
      <c r="CN272">
        <v>0</v>
      </c>
      <c r="CO272">
        <v>5537571</v>
      </c>
      <c r="CP272">
        <v>231716904</v>
      </c>
      <c r="CQ272">
        <v>0</v>
      </c>
      <c r="CR272">
        <v>0</v>
      </c>
      <c r="CS272">
        <v>0</v>
      </c>
      <c r="CT272">
        <v>0</v>
      </c>
      <c r="CU272">
        <v>0</v>
      </c>
      <c r="CV272">
        <v>17361541</v>
      </c>
      <c r="CW272">
        <v>2065106</v>
      </c>
      <c r="CX272">
        <v>358665</v>
      </c>
      <c r="CY272">
        <v>2574681</v>
      </c>
      <c r="CZ272">
        <v>0</v>
      </c>
      <c r="DA272">
        <v>0</v>
      </c>
      <c r="DB272">
        <v>205534</v>
      </c>
      <c r="DC272">
        <v>48868481</v>
      </c>
      <c r="DD272">
        <v>0</v>
      </c>
      <c r="DE272">
        <v>656449</v>
      </c>
      <c r="DF272">
        <v>72090457</v>
      </c>
      <c r="DG272">
        <v>1326981</v>
      </c>
      <c r="DH272">
        <v>71979584</v>
      </c>
      <c r="DI272">
        <v>0</v>
      </c>
      <c r="DJ272">
        <v>-45087</v>
      </c>
      <c r="DK272">
        <v>0</v>
      </c>
      <c r="DL272">
        <v>0</v>
      </c>
      <c r="DM272">
        <v>0</v>
      </c>
      <c r="DN272">
        <v>0</v>
      </c>
      <c r="DO272">
        <v>3677966</v>
      </c>
      <c r="DP272">
        <v>327907287</v>
      </c>
      <c r="DQ272">
        <v>0</v>
      </c>
      <c r="DR272">
        <v>0</v>
      </c>
      <c r="DS272">
        <v>0</v>
      </c>
      <c r="DT272">
        <v>0</v>
      </c>
      <c r="DU272">
        <v>0</v>
      </c>
      <c r="DV272">
        <v>0</v>
      </c>
      <c r="DW272">
        <v>0</v>
      </c>
      <c r="DX272">
        <v>0</v>
      </c>
      <c r="DY272">
        <v>0</v>
      </c>
      <c r="DZ272">
        <v>0</v>
      </c>
      <c r="EA272">
        <v>0</v>
      </c>
      <c r="EB272">
        <v>0</v>
      </c>
      <c r="EC272">
        <v>0</v>
      </c>
      <c r="ED272" t="s">
        <v>202</v>
      </c>
      <c r="EE272" t="s">
        <v>203</v>
      </c>
      <c r="EF272" t="s">
        <v>204</v>
      </c>
      <c r="EG272">
        <v>1</v>
      </c>
    </row>
    <row r="273" spans="1:137" x14ac:dyDescent="0.25">
      <c r="A273" t="s">
        <v>1908</v>
      </c>
      <c r="B273" t="s">
        <v>1909</v>
      </c>
      <c r="C273">
        <v>2016</v>
      </c>
      <c r="D273" s="7">
        <v>42644</v>
      </c>
      <c r="E273" s="7">
        <v>42735</v>
      </c>
      <c r="F273" t="s">
        <v>194</v>
      </c>
      <c r="G273" t="s">
        <v>1023</v>
      </c>
      <c r="H273">
        <v>4</v>
      </c>
      <c r="I273">
        <v>425</v>
      </c>
      <c r="J273" t="s">
        <v>286</v>
      </c>
      <c r="K273" t="s">
        <v>37</v>
      </c>
      <c r="L273" t="s">
        <v>224</v>
      </c>
      <c r="M273" t="s">
        <v>1910</v>
      </c>
      <c r="N273" t="s">
        <v>1911</v>
      </c>
      <c r="O273" t="s">
        <v>1912</v>
      </c>
      <c r="P273" t="s">
        <v>1913</v>
      </c>
      <c r="Q273" t="s">
        <v>1914</v>
      </c>
      <c r="R273">
        <v>478</v>
      </c>
      <c r="S273">
        <v>415</v>
      </c>
      <c r="T273">
        <v>235</v>
      </c>
      <c r="U273">
        <v>556</v>
      </c>
      <c r="V273">
        <v>90</v>
      </c>
      <c r="W273">
        <v>103</v>
      </c>
      <c r="X273">
        <v>192</v>
      </c>
      <c r="Y273">
        <v>0</v>
      </c>
      <c r="Z273">
        <v>0</v>
      </c>
      <c r="AA273">
        <v>31</v>
      </c>
      <c r="AB273">
        <v>509</v>
      </c>
      <c r="AC273">
        <v>0</v>
      </c>
      <c r="AD273">
        <v>9</v>
      </c>
      <c r="AE273">
        <v>1490</v>
      </c>
      <c r="AF273">
        <v>52</v>
      </c>
      <c r="AG273">
        <v>4066</v>
      </c>
      <c r="AH273">
        <v>726</v>
      </c>
      <c r="AI273">
        <v>10851</v>
      </c>
      <c r="AJ273">
        <v>2659</v>
      </c>
      <c r="AK273">
        <v>0</v>
      </c>
      <c r="AL273">
        <v>0</v>
      </c>
      <c r="AM273">
        <v>181</v>
      </c>
      <c r="AN273">
        <v>2889</v>
      </c>
      <c r="AO273">
        <v>0</v>
      </c>
      <c r="AP273">
        <v>46</v>
      </c>
      <c r="AQ273">
        <v>21418</v>
      </c>
      <c r="AR273">
        <v>13316</v>
      </c>
      <c r="AS273">
        <v>8181</v>
      </c>
      <c r="AT273">
        <v>1052</v>
      </c>
      <c r="AU273">
        <v>583</v>
      </c>
      <c r="AV273">
        <v>6940</v>
      </c>
      <c r="AW273">
        <v>0</v>
      </c>
      <c r="AX273">
        <v>0</v>
      </c>
      <c r="AY273">
        <v>406</v>
      </c>
      <c r="AZ273">
        <v>12070</v>
      </c>
      <c r="BA273">
        <v>0</v>
      </c>
      <c r="BB273">
        <v>537</v>
      </c>
      <c r="BC273">
        <v>29769</v>
      </c>
      <c r="BD273">
        <v>95514795</v>
      </c>
      <c r="BE273">
        <v>14757169</v>
      </c>
      <c r="BF273">
        <v>37805358</v>
      </c>
      <c r="BG273">
        <v>36544936</v>
      </c>
      <c r="BH273">
        <v>0</v>
      </c>
      <c r="BI273">
        <v>0</v>
      </c>
      <c r="BJ273">
        <v>9590649</v>
      </c>
      <c r="BK273">
        <v>80272929</v>
      </c>
      <c r="BL273">
        <v>0</v>
      </c>
      <c r="BM273">
        <v>1096899</v>
      </c>
      <c r="BN273">
        <v>275582735</v>
      </c>
      <c r="BO273">
        <v>33943072</v>
      </c>
      <c r="BP273">
        <v>5849288</v>
      </c>
      <c r="BQ273">
        <v>2438361</v>
      </c>
      <c r="BR273">
        <v>22170253</v>
      </c>
      <c r="BS273">
        <v>0</v>
      </c>
      <c r="BT273">
        <v>0</v>
      </c>
      <c r="BU273">
        <v>1801244</v>
      </c>
      <c r="BV273">
        <v>42384586</v>
      </c>
      <c r="BW273">
        <v>0</v>
      </c>
      <c r="BX273">
        <v>1726368</v>
      </c>
      <c r="BY273">
        <v>110313172</v>
      </c>
      <c r="BZ273">
        <v>775925</v>
      </c>
      <c r="CA273">
        <v>117259507</v>
      </c>
      <c r="CB273">
        <v>18663665</v>
      </c>
      <c r="CC273">
        <v>32790759</v>
      </c>
      <c r="CD273">
        <v>39419964</v>
      </c>
      <c r="CE273">
        <v>0</v>
      </c>
      <c r="CF273">
        <v>0</v>
      </c>
      <c r="CG273">
        <v>0</v>
      </c>
      <c r="CH273">
        <v>9766314</v>
      </c>
      <c r="CI273">
        <v>90517483</v>
      </c>
      <c r="CJ273">
        <v>0</v>
      </c>
      <c r="CK273">
        <v>468886</v>
      </c>
      <c r="CL273">
        <v>0</v>
      </c>
      <c r="CM273">
        <v>0</v>
      </c>
      <c r="CN273">
        <v>0</v>
      </c>
      <c r="CO273">
        <v>1955469</v>
      </c>
      <c r="CP273">
        <v>311617972</v>
      </c>
      <c r="CQ273">
        <v>0</v>
      </c>
      <c r="CR273">
        <v>0</v>
      </c>
      <c r="CS273">
        <v>0</v>
      </c>
      <c r="CT273">
        <v>0</v>
      </c>
      <c r="CU273">
        <v>0</v>
      </c>
      <c r="CV273">
        <v>12020296</v>
      </c>
      <c r="CW273">
        <v>1889394</v>
      </c>
      <c r="CX273">
        <v>7434479</v>
      </c>
      <c r="CY273">
        <v>19048483</v>
      </c>
      <c r="CZ273">
        <v>0</v>
      </c>
      <c r="DA273">
        <v>0</v>
      </c>
      <c r="DB273">
        <v>1599241</v>
      </c>
      <c r="DC273">
        <v>31849539</v>
      </c>
      <c r="DD273">
        <v>0</v>
      </c>
      <c r="DE273">
        <v>436503</v>
      </c>
      <c r="DF273">
        <v>74277935</v>
      </c>
      <c r="DG273">
        <v>274646</v>
      </c>
      <c r="DH273">
        <v>75520811</v>
      </c>
      <c r="DI273">
        <v>0</v>
      </c>
      <c r="DJ273">
        <v>-28932</v>
      </c>
      <c r="DK273">
        <v>0</v>
      </c>
      <c r="DL273">
        <v>0</v>
      </c>
      <c r="DM273">
        <v>0</v>
      </c>
      <c r="DN273">
        <v>0</v>
      </c>
      <c r="DO273">
        <v>3380000</v>
      </c>
      <c r="DP273">
        <v>29604175</v>
      </c>
      <c r="DQ273">
        <v>0</v>
      </c>
      <c r="DR273">
        <v>0</v>
      </c>
      <c r="DS273">
        <v>0</v>
      </c>
      <c r="DT273">
        <v>0</v>
      </c>
      <c r="DU273">
        <v>0</v>
      </c>
      <c r="DV273">
        <v>0</v>
      </c>
      <c r="DW273">
        <v>0</v>
      </c>
      <c r="DX273">
        <v>0</v>
      </c>
      <c r="DY273">
        <v>0</v>
      </c>
      <c r="DZ273">
        <v>0</v>
      </c>
      <c r="EA273">
        <v>0</v>
      </c>
      <c r="EB273">
        <v>0</v>
      </c>
      <c r="EC273">
        <v>0</v>
      </c>
      <c r="ED273" t="s">
        <v>202</v>
      </c>
      <c r="EE273" t="s">
        <v>203</v>
      </c>
      <c r="EF273" t="s">
        <v>204</v>
      </c>
      <c r="EG273">
        <v>1</v>
      </c>
    </row>
    <row r="274" spans="1:137" x14ac:dyDescent="0.25">
      <c r="A274" t="s">
        <v>1915</v>
      </c>
      <c r="B274" t="s">
        <v>1916</v>
      </c>
      <c r="C274">
        <v>2016</v>
      </c>
      <c r="D274" s="7">
        <v>42644</v>
      </c>
      <c r="E274" s="7">
        <v>42735</v>
      </c>
      <c r="F274" t="s">
        <v>194</v>
      </c>
      <c r="G274" t="s">
        <v>30</v>
      </c>
      <c r="H274">
        <v>14</v>
      </c>
      <c r="I274">
        <v>1420</v>
      </c>
      <c r="J274" t="s">
        <v>286</v>
      </c>
      <c r="K274" t="s">
        <v>37</v>
      </c>
      <c r="L274" t="s">
        <v>224</v>
      </c>
      <c r="M274" t="s">
        <v>1917</v>
      </c>
      <c r="N274" t="s">
        <v>1918</v>
      </c>
      <c r="O274" t="s">
        <v>1919</v>
      </c>
      <c r="P274" t="s">
        <v>1920</v>
      </c>
      <c r="Q274" t="s">
        <v>1921</v>
      </c>
      <c r="R274">
        <v>181</v>
      </c>
      <c r="S274">
        <v>154</v>
      </c>
      <c r="T274">
        <v>117</v>
      </c>
      <c r="U274">
        <v>160</v>
      </c>
      <c r="V274">
        <v>80</v>
      </c>
      <c r="W274">
        <v>40</v>
      </c>
      <c r="X274">
        <v>91</v>
      </c>
      <c r="Y274">
        <v>0</v>
      </c>
      <c r="Z274">
        <v>0</v>
      </c>
      <c r="AA274">
        <v>9</v>
      </c>
      <c r="AB274">
        <v>131</v>
      </c>
      <c r="AC274">
        <v>2</v>
      </c>
      <c r="AD274">
        <v>3</v>
      </c>
      <c r="AE274">
        <v>516</v>
      </c>
      <c r="AF274">
        <v>69</v>
      </c>
      <c r="AG274">
        <v>1102</v>
      </c>
      <c r="AH274">
        <v>355</v>
      </c>
      <c r="AI274">
        <v>2732</v>
      </c>
      <c r="AJ274">
        <v>5334</v>
      </c>
      <c r="AK274">
        <v>0</v>
      </c>
      <c r="AL274">
        <v>0</v>
      </c>
      <c r="AM274">
        <v>255</v>
      </c>
      <c r="AN274">
        <v>822</v>
      </c>
      <c r="AO274">
        <v>8</v>
      </c>
      <c r="AP274">
        <v>155</v>
      </c>
      <c r="AQ274">
        <v>10763</v>
      </c>
      <c r="AR274">
        <v>9183</v>
      </c>
      <c r="AS274">
        <v>5374</v>
      </c>
      <c r="AT274">
        <v>2651</v>
      </c>
      <c r="AU274">
        <v>514</v>
      </c>
      <c r="AV274">
        <v>1554</v>
      </c>
      <c r="AW274">
        <v>0</v>
      </c>
      <c r="AX274">
        <v>0</v>
      </c>
      <c r="AY274">
        <v>1380</v>
      </c>
      <c r="AZ274">
        <v>9511</v>
      </c>
      <c r="BA274">
        <v>383</v>
      </c>
      <c r="BB274">
        <v>200</v>
      </c>
      <c r="BC274">
        <v>21567</v>
      </c>
      <c r="BD274">
        <v>12563812</v>
      </c>
      <c r="BE274">
        <v>5534259</v>
      </c>
      <c r="BF274">
        <v>6597351</v>
      </c>
      <c r="BG274">
        <v>12017360</v>
      </c>
      <c r="BH274">
        <v>0</v>
      </c>
      <c r="BI274">
        <v>0</v>
      </c>
      <c r="BJ274">
        <v>1088204</v>
      </c>
      <c r="BK274">
        <v>11366573</v>
      </c>
      <c r="BL274">
        <v>128737</v>
      </c>
      <c r="BM274">
        <v>193341</v>
      </c>
      <c r="BN274">
        <v>49489637</v>
      </c>
      <c r="BO274">
        <v>9565331</v>
      </c>
      <c r="BP274">
        <v>3416019</v>
      </c>
      <c r="BQ274">
        <v>1674291</v>
      </c>
      <c r="BR274">
        <v>6167496</v>
      </c>
      <c r="BS274">
        <v>0</v>
      </c>
      <c r="BT274">
        <v>0</v>
      </c>
      <c r="BU274">
        <v>1952061</v>
      </c>
      <c r="BV274">
        <v>11712281</v>
      </c>
      <c r="BW274">
        <v>560477</v>
      </c>
      <c r="BX274">
        <v>292299</v>
      </c>
      <c r="BY274">
        <v>35340255</v>
      </c>
      <c r="BZ274">
        <v>175626</v>
      </c>
      <c r="CA274">
        <v>18670538</v>
      </c>
      <c r="CB274">
        <v>8773988</v>
      </c>
      <c r="CC274">
        <v>3208615</v>
      </c>
      <c r="CD274">
        <v>12139844</v>
      </c>
      <c r="CE274">
        <v>-3924</v>
      </c>
      <c r="CF274">
        <v>0</v>
      </c>
      <c r="CG274">
        <v>0</v>
      </c>
      <c r="CH274">
        <v>2414708</v>
      </c>
      <c r="CI274">
        <v>17788449</v>
      </c>
      <c r="CJ274">
        <v>0</v>
      </c>
      <c r="CK274">
        <v>689214</v>
      </c>
      <c r="CL274">
        <v>0</v>
      </c>
      <c r="CM274">
        <v>0</v>
      </c>
      <c r="CN274">
        <v>0</v>
      </c>
      <c r="CO274">
        <v>131079</v>
      </c>
      <c r="CP274">
        <v>63988137</v>
      </c>
      <c r="CQ274">
        <v>546104</v>
      </c>
      <c r="CR274">
        <v>0</v>
      </c>
      <c r="CS274">
        <v>0</v>
      </c>
      <c r="CT274">
        <v>2138774</v>
      </c>
      <c r="CU274">
        <v>2684878</v>
      </c>
      <c r="CV274">
        <v>3458605</v>
      </c>
      <c r="CW274">
        <v>722393</v>
      </c>
      <c r="CX274">
        <v>5066951</v>
      </c>
      <c r="CY274">
        <v>6045012</v>
      </c>
      <c r="CZ274">
        <v>0</v>
      </c>
      <c r="DA274">
        <v>0</v>
      </c>
      <c r="DB274">
        <v>625557</v>
      </c>
      <c r="DC274">
        <v>7429179</v>
      </c>
      <c r="DD274">
        <v>0</v>
      </c>
      <c r="DE274">
        <v>178936</v>
      </c>
      <c r="DF274">
        <v>23526633</v>
      </c>
      <c r="DG274">
        <v>74918</v>
      </c>
      <c r="DH274">
        <v>24017676</v>
      </c>
      <c r="DI274">
        <v>0</v>
      </c>
      <c r="DJ274">
        <v>-227182</v>
      </c>
      <c r="DK274">
        <v>0</v>
      </c>
      <c r="DL274">
        <v>0</v>
      </c>
      <c r="DM274">
        <v>0</v>
      </c>
      <c r="DN274">
        <v>0</v>
      </c>
      <c r="DO274">
        <v>1565903</v>
      </c>
      <c r="DP274">
        <v>18701570</v>
      </c>
      <c r="DQ274">
        <v>0</v>
      </c>
      <c r="DR274">
        <v>0</v>
      </c>
      <c r="DS274">
        <v>0</v>
      </c>
      <c r="DT274">
        <v>0</v>
      </c>
      <c r="DU274">
        <v>0</v>
      </c>
      <c r="DV274">
        <v>0</v>
      </c>
      <c r="DW274">
        <v>0</v>
      </c>
      <c r="DX274">
        <v>0</v>
      </c>
      <c r="DY274">
        <v>0</v>
      </c>
      <c r="DZ274">
        <v>0</v>
      </c>
      <c r="EA274">
        <v>0</v>
      </c>
      <c r="EB274">
        <v>0</v>
      </c>
      <c r="EC274">
        <v>0</v>
      </c>
      <c r="ED274" t="s">
        <v>202</v>
      </c>
      <c r="EE274" t="s">
        <v>203</v>
      </c>
      <c r="EF274" t="s">
        <v>204</v>
      </c>
      <c r="EG274">
        <v>1</v>
      </c>
    </row>
    <row r="275" spans="1:137" x14ac:dyDescent="0.25">
      <c r="A275" t="s">
        <v>1922</v>
      </c>
      <c r="B275" t="s">
        <v>1923</v>
      </c>
      <c r="C275">
        <v>2016</v>
      </c>
      <c r="D275" s="7">
        <v>42644</v>
      </c>
      <c r="E275" s="7">
        <v>42735</v>
      </c>
      <c r="F275" t="s">
        <v>194</v>
      </c>
      <c r="G275" t="s">
        <v>30</v>
      </c>
      <c r="H275">
        <v>14</v>
      </c>
      <c r="I275">
        <v>1416</v>
      </c>
      <c r="J275" t="s">
        <v>286</v>
      </c>
      <c r="K275" t="s">
        <v>37</v>
      </c>
      <c r="L275" t="s">
        <v>224</v>
      </c>
      <c r="M275" t="s">
        <v>1924</v>
      </c>
      <c r="N275" t="s">
        <v>1925</v>
      </c>
      <c r="O275" t="s">
        <v>10</v>
      </c>
      <c r="P275" t="s">
        <v>1926</v>
      </c>
      <c r="Q275" t="s">
        <v>1927</v>
      </c>
      <c r="R275">
        <v>16</v>
      </c>
      <c r="S275">
        <v>14</v>
      </c>
      <c r="T275">
        <v>11</v>
      </c>
      <c r="U275">
        <v>0</v>
      </c>
      <c r="V275">
        <v>2</v>
      </c>
      <c r="W275">
        <v>0</v>
      </c>
      <c r="X275">
        <v>0</v>
      </c>
      <c r="Y275">
        <v>0</v>
      </c>
      <c r="Z275">
        <v>0</v>
      </c>
      <c r="AA275">
        <v>0</v>
      </c>
      <c r="AB275">
        <v>59</v>
      </c>
      <c r="AC275">
        <v>1</v>
      </c>
      <c r="AD275">
        <v>2</v>
      </c>
      <c r="AE275">
        <v>64</v>
      </c>
      <c r="AF275">
        <v>0</v>
      </c>
      <c r="AG275">
        <v>0</v>
      </c>
      <c r="AH275">
        <v>18</v>
      </c>
      <c r="AI275">
        <v>0</v>
      </c>
      <c r="AJ275">
        <v>0</v>
      </c>
      <c r="AK275">
        <v>0</v>
      </c>
      <c r="AL275">
        <v>0</v>
      </c>
      <c r="AM275">
        <v>0</v>
      </c>
      <c r="AN275">
        <v>895</v>
      </c>
      <c r="AO275">
        <v>34</v>
      </c>
      <c r="AP275">
        <v>52</v>
      </c>
      <c r="AQ275">
        <v>999</v>
      </c>
      <c r="AR275">
        <v>0</v>
      </c>
      <c r="AS275">
        <v>0</v>
      </c>
      <c r="AT275">
        <v>8</v>
      </c>
      <c r="AU275">
        <v>0</v>
      </c>
      <c r="AV275">
        <v>0</v>
      </c>
      <c r="AW275">
        <v>0</v>
      </c>
      <c r="AX275">
        <v>0</v>
      </c>
      <c r="AY275">
        <v>0</v>
      </c>
      <c r="AZ275">
        <v>1226</v>
      </c>
      <c r="BA275">
        <v>22</v>
      </c>
      <c r="BB275">
        <v>26</v>
      </c>
      <c r="BC275">
        <v>1282</v>
      </c>
      <c r="BD275">
        <v>0</v>
      </c>
      <c r="BE275">
        <v>29431</v>
      </c>
      <c r="BF275">
        <v>0</v>
      </c>
      <c r="BG275">
        <v>0</v>
      </c>
      <c r="BH275">
        <v>0</v>
      </c>
      <c r="BI275">
        <v>0</v>
      </c>
      <c r="BJ275">
        <v>0</v>
      </c>
      <c r="BK275">
        <v>1274220</v>
      </c>
      <c r="BL275">
        <v>38869</v>
      </c>
      <c r="BM275">
        <v>60244</v>
      </c>
      <c r="BN275">
        <v>1402764</v>
      </c>
      <c r="BO275">
        <v>0</v>
      </c>
      <c r="BP275">
        <v>12480</v>
      </c>
      <c r="BQ275">
        <v>0</v>
      </c>
      <c r="BR275">
        <v>0</v>
      </c>
      <c r="BS275">
        <v>0</v>
      </c>
      <c r="BT275">
        <v>0</v>
      </c>
      <c r="BU275">
        <v>0</v>
      </c>
      <c r="BV275">
        <v>1594669</v>
      </c>
      <c r="BW275">
        <v>38313</v>
      </c>
      <c r="BX275">
        <v>44727</v>
      </c>
      <c r="BY275">
        <v>1690189</v>
      </c>
      <c r="BZ275">
        <v>20625</v>
      </c>
      <c r="CA275">
        <v>0</v>
      </c>
      <c r="CB275">
        <v>14980</v>
      </c>
      <c r="CC275">
        <v>0</v>
      </c>
      <c r="CD275">
        <v>0</v>
      </c>
      <c r="CE275">
        <v>0</v>
      </c>
      <c r="CF275">
        <v>0</v>
      </c>
      <c r="CG275">
        <v>0</v>
      </c>
      <c r="CH275">
        <v>0</v>
      </c>
      <c r="CI275">
        <v>1559517</v>
      </c>
      <c r="CJ275">
        <v>0</v>
      </c>
      <c r="CK275">
        <v>77182</v>
      </c>
      <c r="CL275">
        <v>0</v>
      </c>
      <c r="CM275">
        <v>0</v>
      </c>
      <c r="CN275">
        <v>0</v>
      </c>
      <c r="CO275">
        <v>43949</v>
      </c>
      <c r="CP275">
        <v>1716253</v>
      </c>
      <c r="CQ275">
        <v>697</v>
      </c>
      <c r="CR275">
        <v>0</v>
      </c>
      <c r="CS275">
        <v>0</v>
      </c>
      <c r="CT275">
        <v>0</v>
      </c>
      <c r="CU275">
        <v>697</v>
      </c>
      <c r="CV275">
        <v>0</v>
      </c>
      <c r="CW275">
        <v>27628</v>
      </c>
      <c r="CX275">
        <v>0</v>
      </c>
      <c r="CY275">
        <v>0</v>
      </c>
      <c r="CZ275">
        <v>0</v>
      </c>
      <c r="DA275">
        <v>0</v>
      </c>
      <c r="DB275">
        <v>0</v>
      </c>
      <c r="DC275">
        <v>1309372</v>
      </c>
      <c r="DD275">
        <v>0</v>
      </c>
      <c r="DE275">
        <v>40397</v>
      </c>
      <c r="DF275">
        <v>1377397</v>
      </c>
      <c r="DG275">
        <v>0</v>
      </c>
      <c r="DH275">
        <v>963004</v>
      </c>
      <c r="DI275">
        <v>0</v>
      </c>
      <c r="DJ275">
        <v>-13318</v>
      </c>
      <c r="DK275">
        <v>0</v>
      </c>
      <c r="DL275">
        <v>0</v>
      </c>
      <c r="DM275">
        <v>0</v>
      </c>
      <c r="DN275">
        <v>0</v>
      </c>
      <c r="DO275">
        <v>0</v>
      </c>
      <c r="DP275">
        <v>351440</v>
      </c>
      <c r="DQ275">
        <v>0</v>
      </c>
      <c r="DR275">
        <v>0</v>
      </c>
      <c r="DS275">
        <v>0</v>
      </c>
      <c r="DT275">
        <v>0</v>
      </c>
      <c r="DU275">
        <v>0</v>
      </c>
      <c r="DV275">
        <v>0</v>
      </c>
      <c r="DW275">
        <v>0</v>
      </c>
      <c r="DX275">
        <v>0</v>
      </c>
      <c r="DY275">
        <v>0</v>
      </c>
      <c r="DZ275">
        <v>0</v>
      </c>
      <c r="EA275">
        <v>0</v>
      </c>
      <c r="EB275">
        <v>0</v>
      </c>
      <c r="EC275">
        <v>0</v>
      </c>
      <c r="ED275" t="s">
        <v>202</v>
      </c>
      <c r="EE275" t="s">
        <v>203</v>
      </c>
      <c r="EF275" t="s">
        <v>204</v>
      </c>
      <c r="EG275">
        <v>1</v>
      </c>
    </row>
    <row r="276" spans="1:137" x14ac:dyDescent="0.25">
      <c r="A276" t="s">
        <v>1928</v>
      </c>
      <c r="B276" t="s">
        <v>1929</v>
      </c>
      <c r="C276">
        <v>2016</v>
      </c>
      <c r="D276" s="7">
        <v>42644</v>
      </c>
      <c r="E276" s="7">
        <v>42735</v>
      </c>
      <c r="F276" t="s">
        <v>194</v>
      </c>
      <c r="G276" t="s">
        <v>30</v>
      </c>
      <c r="H276">
        <v>14</v>
      </c>
      <c r="I276">
        <v>1416</v>
      </c>
      <c r="J276" t="s">
        <v>286</v>
      </c>
      <c r="K276" t="s">
        <v>37</v>
      </c>
      <c r="L276" t="s">
        <v>224</v>
      </c>
      <c r="M276" t="s">
        <v>1930</v>
      </c>
      <c r="N276" t="s">
        <v>1931</v>
      </c>
      <c r="O276" t="s">
        <v>10</v>
      </c>
      <c r="P276" t="s">
        <v>1932</v>
      </c>
      <c r="Q276" t="s">
        <v>1933</v>
      </c>
      <c r="R276">
        <v>862</v>
      </c>
      <c r="S276">
        <v>665</v>
      </c>
      <c r="T276">
        <v>409</v>
      </c>
      <c r="U276">
        <v>1225</v>
      </c>
      <c r="V276">
        <v>1078</v>
      </c>
      <c r="W276">
        <v>594</v>
      </c>
      <c r="X276">
        <v>1112</v>
      </c>
      <c r="Y276">
        <v>0</v>
      </c>
      <c r="Z276">
        <v>0</v>
      </c>
      <c r="AA276">
        <v>206</v>
      </c>
      <c r="AB276">
        <v>3480</v>
      </c>
      <c r="AC276">
        <v>86</v>
      </c>
      <c r="AD276">
        <v>43</v>
      </c>
      <c r="AE276">
        <v>7824</v>
      </c>
      <c r="AF276">
        <v>0</v>
      </c>
      <c r="AG276">
        <v>6204</v>
      </c>
      <c r="AH276">
        <v>5274</v>
      </c>
      <c r="AI276">
        <v>5065</v>
      </c>
      <c r="AJ276">
        <v>4651</v>
      </c>
      <c r="AK276">
        <v>0</v>
      </c>
      <c r="AL276">
        <v>0</v>
      </c>
      <c r="AM276">
        <v>1070</v>
      </c>
      <c r="AN276">
        <v>15014</v>
      </c>
      <c r="AO276">
        <v>203</v>
      </c>
      <c r="AP276">
        <v>102</v>
      </c>
      <c r="AQ276">
        <v>37583</v>
      </c>
      <c r="AR276">
        <v>0</v>
      </c>
      <c r="AS276">
        <v>17637</v>
      </c>
      <c r="AT276">
        <v>23990</v>
      </c>
      <c r="AU276">
        <v>2721</v>
      </c>
      <c r="AV276">
        <v>8319</v>
      </c>
      <c r="AW276">
        <v>0</v>
      </c>
      <c r="AX276">
        <v>0</v>
      </c>
      <c r="AY276">
        <v>2023</v>
      </c>
      <c r="AZ276">
        <v>47984</v>
      </c>
      <c r="BA276">
        <v>6611</v>
      </c>
      <c r="BB276">
        <v>3569</v>
      </c>
      <c r="BC276">
        <v>112854</v>
      </c>
      <c r="BD276">
        <v>140840357</v>
      </c>
      <c r="BE276">
        <v>118682937</v>
      </c>
      <c r="BF276">
        <v>81219959</v>
      </c>
      <c r="BG276">
        <v>82699785</v>
      </c>
      <c r="BH276">
        <v>0</v>
      </c>
      <c r="BI276">
        <v>0</v>
      </c>
      <c r="BJ276">
        <v>19162368</v>
      </c>
      <c r="BK276">
        <v>262844544</v>
      </c>
      <c r="BL276">
        <v>4550703</v>
      </c>
      <c r="BM276">
        <v>2297874</v>
      </c>
      <c r="BN276">
        <v>712298527</v>
      </c>
      <c r="BO276">
        <v>75534299</v>
      </c>
      <c r="BP276">
        <v>69822191</v>
      </c>
      <c r="BQ276">
        <v>15298744</v>
      </c>
      <c r="BR276">
        <v>44244665</v>
      </c>
      <c r="BS276">
        <v>0</v>
      </c>
      <c r="BT276">
        <v>0</v>
      </c>
      <c r="BU276">
        <v>8895104</v>
      </c>
      <c r="BV276">
        <v>232287262</v>
      </c>
      <c r="BW276">
        <v>6833777</v>
      </c>
      <c r="BX276">
        <v>3688689</v>
      </c>
      <c r="BY276">
        <v>456604731</v>
      </c>
      <c r="BZ276">
        <v>1136760</v>
      </c>
      <c r="CA276">
        <v>182886144</v>
      </c>
      <c r="CB276">
        <v>182017949</v>
      </c>
      <c r="CC276">
        <v>69300568</v>
      </c>
      <c r="CD276">
        <v>96382238</v>
      </c>
      <c r="CE276">
        <v>0</v>
      </c>
      <c r="CF276">
        <v>0</v>
      </c>
      <c r="CG276">
        <v>0</v>
      </c>
      <c r="CH276">
        <v>22360670</v>
      </c>
      <c r="CI276">
        <v>375620333</v>
      </c>
      <c r="CJ276">
        <v>0</v>
      </c>
      <c r="CK276">
        <v>11384480</v>
      </c>
      <c r="CL276">
        <v>0</v>
      </c>
      <c r="CM276">
        <v>0</v>
      </c>
      <c r="CN276">
        <v>0</v>
      </c>
      <c r="CO276">
        <v>3547844</v>
      </c>
      <c r="CP276">
        <v>944636986</v>
      </c>
      <c r="CQ276">
        <v>13872465</v>
      </c>
      <c r="CR276">
        <v>0</v>
      </c>
      <c r="CS276">
        <v>0</v>
      </c>
      <c r="CT276">
        <v>48980051</v>
      </c>
      <c r="CU276">
        <v>62852516</v>
      </c>
      <c r="CV276">
        <v>33488512</v>
      </c>
      <c r="CW276">
        <v>20359644</v>
      </c>
      <c r="CX276">
        <v>27218134</v>
      </c>
      <c r="CY276">
        <v>30562212</v>
      </c>
      <c r="CZ276">
        <v>0</v>
      </c>
      <c r="DA276">
        <v>0</v>
      </c>
      <c r="DB276">
        <v>5696801</v>
      </c>
      <c r="DC276">
        <v>168491524</v>
      </c>
      <c r="DD276">
        <v>0</v>
      </c>
      <c r="DE276">
        <v>1301961</v>
      </c>
      <c r="DF276">
        <v>287118788</v>
      </c>
      <c r="DG276">
        <v>2539952</v>
      </c>
      <c r="DH276">
        <v>246441604</v>
      </c>
      <c r="DI276">
        <v>0</v>
      </c>
      <c r="DJ276">
        <v>-2483464</v>
      </c>
      <c r="DK276">
        <v>0</v>
      </c>
      <c r="DL276">
        <v>0</v>
      </c>
      <c r="DM276">
        <v>0</v>
      </c>
      <c r="DN276">
        <v>0</v>
      </c>
      <c r="DO276">
        <v>2446474</v>
      </c>
      <c r="DP276">
        <v>387618076</v>
      </c>
      <c r="DQ276">
        <v>0</v>
      </c>
      <c r="DR276">
        <v>0</v>
      </c>
      <c r="DS276">
        <v>0</v>
      </c>
      <c r="DT276">
        <v>0</v>
      </c>
      <c r="DU276">
        <v>0</v>
      </c>
      <c r="DV276">
        <v>0</v>
      </c>
      <c r="DW276">
        <v>0</v>
      </c>
      <c r="DX276">
        <v>0</v>
      </c>
      <c r="DY276">
        <v>0</v>
      </c>
      <c r="DZ276">
        <v>0</v>
      </c>
      <c r="EA276">
        <v>0</v>
      </c>
      <c r="EB276">
        <v>0</v>
      </c>
      <c r="EC276">
        <v>0</v>
      </c>
      <c r="ED276" t="s">
        <v>202</v>
      </c>
      <c r="EE276" t="s">
        <v>203</v>
      </c>
      <c r="EF276" t="s">
        <v>204</v>
      </c>
      <c r="EG276">
        <v>1</v>
      </c>
    </row>
    <row r="277" spans="1:137" x14ac:dyDescent="0.25">
      <c r="A277" t="s">
        <v>1934</v>
      </c>
      <c r="B277" t="s">
        <v>1935</v>
      </c>
      <c r="C277">
        <v>2016</v>
      </c>
      <c r="D277" s="7">
        <v>42644</v>
      </c>
      <c r="E277" s="7">
        <v>42735</v>
      </c>
      <c r="F277" t="s">
        <v>194</v>
      </c>
      <c r="G277" t="s">
        <v>1344</v>
      </c>
      <c r="H277">
        <v>1</v>
      </c>
      <c r="I277">
        <v>209</v>
      </c>
      <c r="J277" t="s">
        <v>240</v>
      </c>
      <c r="K277" t="s">
        <v>37</v>
      </c>
      <c r="L277" t="s">
        <v>224</v>
      </c>
      <c r="M277" t="s">
        <v>1936</v>
      </c>
      <c r="N277" t="s">
        <v>1937</v>
      </c>
      <c r="O277" t="s">
        <v>1526</v>
      </c>
      <c r="P277" t="s">
        <v>1527</v>
      </c>
      <c r="Q277" t="s">
        <v>1938</v>
      </c>
      <c r="R277">
        <v>178</v>
      </c>
      <c r="S277">
        <v>178</v>
      </c>
      <c r="T277">
        <v>100</v>
      </c>
      <c r="U277">
        <v>1115</v>
      </c>
      <c r="V277">
        <v>41</v>
      </c>
      <c r="W277">
        <v>48</v>
      </c>
      <c r="X277">
        <v>371</v>
      </c>
      <c r="Y277">
        <v>0</v>
      </c>
      <c r="Z277">
        <v>0</v>
      </c>
      <c r="AA277">
        <v>188</v>
      </c>
      <c r="AB277">
        <v>84</v>
      </c>
      <c r="AC277">
        <v>12</v>
      </c>
      <c r="AD277">
        <v>8</v>
      </c>
      <c r="AE277">
        <v>1867</v>
      </c>
      <c r="AF277">
        <v>0</v>
      </c>
      <c r="AG277">
        <v>5701</v>
      </c>
      <c r="AH277">
        <v>228</v>
      </c>
      <c r="AI277">
        <v>179</v>
      </c>
      <c r="AJ277">
        <v>1763</v>
      </c>
      <c r="AK277">
        <v>0</v>
      </c>
      <c r="AL277">
        <v>0</v>
      </c>
      <c r="AM277">
        <v>717</v>
      </c>
      <c r="AN277">
        <v>268</v>
      </c>
      <c r="AO277">
        <v>12</v>
      </c>
      <c r="AP277">
        <v>47</v>
      </c>
      <c r="AQ277">
        <v>8915</v>
      </c>
      <c r="AR277">
        <v>0</v>
      </c>
      <c r="AS277">
        <v>4803</v>
      </c>
      <c r="AT277">
        <v>187</v>
      </c>
      <c r="AU277">
        <v>572</v>
      </c>
      <c r="AV277">
        <v>5448</v>
      </c>
      <c r="AW277">
        <v>0</v>
      </c>
      <c r="AX277">
        <v>0</v>
      </c>
      <c r="AY277">
        <v>1819</v>
      </c>
      <c r="AZ277">
        <v>769</v>
      </c>
      <c r="BA277">
        <v>7</v>
      </c>
      <c r="BB277">
        <v>1576</v>
      </c>
      <c r="BC277">
        <v>15181</v>
      </c>
      <c r="BD277">
        <v>94374723</v>
      </c>
      <c r="BE277">
        <v>3505399</v>
      </c>
      <c r="BF277">
        <v>2985618</v>
      </c>
      <c r="BG277">
        <v>27699502</v>
      </c>
      <c r="BH277">
        <v>0</v>
      </c>
      <c r="BI277">
        <v>0</v>
      </c>
      <c r="BJ277">
        <v>14373454</v>
      </c>
      <c r="BK277">
        <v>7064363</v>
      </c>
      <c r="BL277">
        <v>169496</v>
      </c>
      <c r="BM277">
        <v>738077</v>
      </c>
      <c r="BN277">
        <v>150910632</v>
      </c>
      <c r="BO277">
        <v>39395306</v>
      </c>
      <c r="BP277">
        <v>1684901</v>
      </c>
      <c r="BQ277">
        <v>2384600</v>
      </c>
      <c r="BR277">
        <v>24463063</v>
      </c>
      <c r="BS277">
        <v>0</v>
      </c>
      <c r="BT277">
        <v>0</v>
      </c>
      <c r="BU277">
        <v>11118863</v>
      </c>
      <c r="BV277">
        <v>5870124</v>
      </c>
      <c r="BW277">
        <v>35939</v>
      </c>
      <c r="BX277">
        <v>1675902</v>
      </c>
      <c r="BY277">
        <v>86628698</v>
      </c>
      <c r="BZ277">
        <v>2123425</v>
      </c>
      <c r="CA277">
        <v>114101653</v>
      </c>
      <c r="CB277">
        <v>3903151</v>
      </c>
      <c r="CC277">
        <v>1321902</v>
      </c>
      <c r="CD277">
        <v>45623813</v>
      </c>
      <c r="CE277">
        <v>-161832</v>
      </c>
      <c r="CF277">
        <v>0</v>
      </c>
      <c r="CG277">
        <v>0</v>
      </c>
      <c r="CH277">
        <v>18807860</v>
      </c>
      <c r="CI277">
        <v>9950536</v>
      </c>
      <c r="CJ277">
        <v>0</v>
      </c>
      <c r="CK277">
        <v>286179</v>
      </c>
      <c r="CL277">
        <v>0</v>
      </c>
      <c r="CM277">
        <v>0</v>
      </c>
      <c r="CN277">
        <v>0</v>
      </c>
      <c r="CO277">
        <v>518259</v>
      </c>
      <c r="CP277">
        <v>196474946</v>
      </c>
      <c r="CQ277">
        <v>0</v>
      </c>
      <c r="CR277">
        <v>0</v>
      </c>
      <c r="CS277">
        <v>0</v>
      </c>
      <c r="CT277">
        <v>0</v>
      </c>
      <c r="CU277">
        <v>0</v>
      </c>
      <c r="CV277">
        <v>19542606</v>
      </c>
      <c r="CW277">
        <v>1193846</v>
      </c>
      <c r="CX277">
        <v>3927205</v>
      </c>
      <c r="CY277">
        <v>6876296</v>
      </c>
      <c r="CZ277">
        <v>0</v>
      </c>
      <c r="DA277">
        <v>0</v>
      </c>
      <c r="DB277">
        <v>6686058</v>
      </c>
      <c r="DC277">
        <v>2816706</v>
      </c>
      <c r="DD277">
        <v>4366</v>
      </c>
      <c r="DE277">
        <v>17301</v>
      </c>
      <c r="DF277">
        <v>41064384</v>
      </c>
      <c r="DG277">
        <v>441882</v>
      </c>
      <c r="DH277">
        <v>36461704</v>
      </c>
      <c r="DI277">
        <v>0</v>
      </c>
      <c r="DJ277">
        <v>-18455</v>
      </c>
      <c r="DK277">
        <v>0</v>
      </c>
      <c r="DL277">
        <v>0</v>
      </c>
      <c r="DM277">
        <v>0</v>
      </c>
      <c r="DN277">
        <v>0</v>
      </c>
      <c r="DO277">
        <v>413389</v>
      </c>
      <c r="DP277">
        <v>16300492</v>
      </c>
      <c r="DQ277">
        <v>0</v>
      </c>
      <c r="DR277">
        <v>0</v>
      </c>
      <c r="DS277">
        <v>0</v>
      </c>
      <c r="DT277">
        <v>0</v>
      </c>
      <c r="DU277">
        <v>0</v>
      </c>
      <c r="DV277">
        <v>0</v>
      </c>
      <c r="DW277">
        <v>0</v>
      </c>
      <c r="DX277">
        <v>0</v>
      </c>
      <c r="DY277">
        <v>0</v>
      </c>
      <c r="DZ277">
        <v>0</v>
      </c>
      <c r="EA277">
        <v>0</v>
      </c>
      <c r="EB277">
        <v>0</v>
      </c>
      <c r="EC277">
        <v>0</v>
      </c>
      <c r="ED277" t="s">
        <v>202</v>
      </c>
      <c r="EE277" t="s">
        <v>203</v>
      </c>
      <c r="EF277" t="s">
        <v>204</v>
      </c>
      <c r="EG277">
        <v>1</v>
      </c>
    </row>
    <row r="278" spans="1:137" x14ac:dyDescent="0.25">
      <c r="A278" t="s">
        <v>1939</v>
      </c>
      <c r="B278" t="s">
        <v>1940</v>
      </c>
      <c r="C278">
        <v>2016</v>
      </c>
      <c r="D278" s="7">
        <v>42644</v>
      </c>
      <c r="E278" s="7">
        <v>42735</v>
      </c>
      <c r="F278" t="s">
        <v>194</v>
      </c>
      <c r="G278" t="s">
        <v>29</v>
      </c>
      <c r="H278">
        <v>11</v>
      </c>
      <c r="I278">
        <v>905</v>
      </c>
      <c r="J278" t="s">
        <v>286</v>
      </c>
      <c r="K278" t="s">
        <v>37</v>
      </c>
      <c r="L278" t="s">
        <v>224</v>
      </c>
      <c r="M278" t="s">
        <v>1941</v>
      </c>
      <c r="N278" t="s">
        <v>1942</v>
      </c>
      <c r="O278" t="s">
        <v>1943</v>
      </c>
      <c r="P278" t="s">
        <v>1944</v>
      </c>
      <c r="Q278" t="s">
        <v>709</v>
      </c>
      <c r="R278">
        <v>153</v>
      </c>
      <c r="S278">
        <v>153</v>
      </c>
      <c r="T278">
        <v>153</v>
      </c>
      <c r="U278">
        <v>882</v>
      </c>
      <c r="V278">
        <v>150</v>
      </c>
      <c r="W278">
        <v>91</v>
      </c>
      <c r="X278">
        <v>220</v>
      </c>
      <c r="Y278">
        <v>0</v>
      </c>
      <c r="Z278">
        <v>0</v>
      </c>
      <c r="AA278">
        <v>148</v>
      </c>
      <c r="AB278">
        <v>11</v>
      </c>
      <c r="AC278">
        <v>2</v>
      </c>
      <c r="AD278">
        <v>65</v>
      </c>
      <c r="AE278">
        <v>1569</v>
      </c>
      <c r="AF278">
        <v>0</v>
      </c>
      <c r="AG278">
        <v>5203</v>
      </c>
      <c r="AH278">
        <v>938</v>
      </c>
      <c r="AI278">
        <v>956</v>
      </c>
      <c r="AJ278">
        <v>1433</v>
      </c>
      <c r="AK278">
        <v>0</v>
      </c>
      <c r="AL278">
        <v>0</v>
      </c>
      <c r="AM278">
        <v>488</v>
      </c>
      <c r="AN278">
        <v>61</v>
      </c>
      <c r="AO278">
        <v>3</v>
      </c>
      <c r="AP278">
        <v>143</v>
      </c>
      <c r="AQ278">
        <v>9225</v>
      </c>
      <c r="AR278">
        <v>0</v>
      </c>
      <c r="AS278">
        <v>2039</v>
      </c>
      <c r="AT278">
        <v>380</v>
      </c>
      <c r="AU278">
        <v>503</v>
      </c>
      <c r="AV278">
        <v>2011</v>
      </c>
      <c r="AW278">
        <v>0</v>
      </c>
      <c r="AX278">
        <v>0</v>
      </c>
      <c r="AY278">
        <v>1510</v>
      </c>
      <c r="AZ278">
        <v>103</v>
      </c>
      <c r="BA278">
        <v>16</v>
      </c>
      <c r="BB278">
        <v>805</v>
      </c>
      <c r="BC278">
        <v>7367</v>
      </c>
      <c r="BD278">
        <v>48023410</v>
      </c>
      <c r="BE278">
        <v>8763419</v>
      </c>
      <c r="BF278">
        <v>10656445</v>
      </c>
      <c r="BG278">
        <v>15434941</v>
      </c>
      <c r="BH278">
        <v>0</v>
      </c>
      <c r="BI278">
        <v>0</v>
      </c>
      <c r="BJ278">
        <v>7771138</v>
      </c>
      <c r="BK278">
        <v>664758</v>
      </c>
      <c r="BL278">
        <v>28626</v>
      </c>
      <c r="BM278">
        <v>925570</v>
      </c>
      <c r="BN278">
        <v>92268307</v>
      </c>
      <c r="BO278">
        <v>6978526</v>
      </c>
      <c r="BP278">
        <v>1497625</v>
      </c>
      <c r="BQ278">
        <v>1457507</v>
      </c>
      <c r="BR278">
        <v>5121906</v>
      </c>
      <c r="BS278">
        <v>0</v>
      </c>
      <c r="BT278">
        <v>0</v>
      </c>
      <c r="BU278">
        <v>4378724</v>
      </c>
      <c r="BV278">
        <v>379102</v>
      </c>
      <c r="BW278">
        <v>58464</v>
      </c>
      <c r="BX278">
        <v>1890349</v>
      </c>
      <c r="BY278">
        <v>21762203</v>
      </c>
      <c r="BZ278">
        <v>5470798</v>
      </c>
      <c r="CA278">
        <v>38517290</v>
      </c>
      <c r="CB278">
        <v>5075283</v>
      </c>
      <c r="CC278">
        <v>11602958</v>
      </c>
      <c r="CD278">
        <v>18962453</v>
      </c>
      <c r="CE278">
        <v>0</v>
      </c>
      <c r="CF278">
        <v>0</v>
      </c>
      <c r="CG278">
        <v>0</v>
      </c>
      <c r="CH278">
        <v>7334272</v>
      </c>
      <c r="CI278">
        <v>503290</v>
      </c>
      <c r="CJ278">
        <v>0</v>
      </c>
      <c r="CK278">
        <v>467989</v>
      </c>
      <c r="CL278">
        <v>0</v>
      </c>
      <c r="CM278">
        <v>0</v>
      </c>
      <c r="CN278">
        <v>0</v>
      </c>
      <c r="CO278">
        <v>358012</v>
      </c>
      <c r="CP278">
        <v>88292345</v>
      </c>
      <c r="CQ278">
        <v>0</v>
      </c>
      <c r="CR278">
        <v>0</v>
      </c>
      <c r="CS278">
        <v>0</v>
      </c>
      <c r="CT278">
        <v>0</v>
      </c>
      <c r="CU278">
        <v>0</v>
      </c>
      <c r="CV278">
        <v>15398552</v>
      </c>
      <c r="CW278">
        <v>5182161</v>
      </c>
      <c r="CX278">
        <v>354300</v>
      </c>
      <c r="CY278">
        <v>1594394</v>
      </c>
      <c r="CZ278">
        <v>0</v>
      </c>
      <c r="DA278">
        <v>0</v>
      </c>
      <c r="DB278">
        <v>2702521</v>
      </c>
      <c r="DC278">
        <v>540570</v>
      </c>
      <c r="DD278">
        <v>-173037</v>
      </c>
      <c r="DE278">
        <v>138704</v>
      </c>
      <c r="DF278">
        <v>25738165</v>
      </c>
      <c r="DG278">
        <v>116147</v>
      </c>
      <c r="DH278">
        <v>23695592</v>
      </c>
      <c r="DI278">
        <v>0</v>
      </c>
      <c r="DJ278">
        <v>0</v>
      </c>
      <c r="DK278">
        <v>0</v>
      </c>
      <c r="DL278">
        <v>0</v>
      </c>
      <c r="DM278">
        <v>0</v>
      </c>
      <c r="DN278">
        <v>0</v>
      </c>
      <c r="DO278">
        <v>674373</v>
      </c>
      <c r="DP278">
        <v>49723547</v>
      </c>
      <c r="DQ278">
        <v>0</v>
      </c>
      <c r="DR278">
        <v>0</v>
      </c>
      <c r="DS278">
        <v>0</v>
      </c>
      <c r="DT278">
        <v>0</v>
      </c>
      <c r="DU278">
        <v>0</v>
      </c>
      <c r="DV278">
        <v>0</v>
      </c>
      <c r="DW278">
        <v>0</v>
      </c>
      <c r="DX278">
        <v>0</v>
      </c>
      <c r="DY278">
        <v>0</v>
      </c>
      <c r="DZ278">
        <v>0</v>
      </c>
      <c r="EA278">
        <v>0</v>
      </c>
      <c r="EB278">
        <v>0</v>
      </c>
      <c r="EC278">
        <v>0</v>
      </c>
      <c r="ED278" t="s">
        <v>202</v>
      </c>
      <c r="EE278" t="s">
        <v>203</v>
      </c>
      <c r="EF278" t="s">
        <v>204</v>
      </c>
      <c r="EG278">
        <v>1</v>
      </c>
    </row>
    <row r="279" spans="1:137" x14ac:dyDescent="0.25">
      <c r="A279" t="s">
        <v>1945</v>
      </c>
      <c r="B279" t="s">
        <v>1946</v>
      </c>
      <c r="C279">
        <v>2016</v>
      </c>
      <c r="D279" s="7">
        <v>42644</v>
      </c>
      <c r="E279" s="7">
        <v>42735</v>
      </c>
      <c r="F279" t="s">
        <v>194</v>
      </c>
      <c r="G279" t="s">
        <v>29</v>
      </c>
      <c r="H279">
        <v>11</v>
      </c>
      <c r="I279">
        <v>925</v>
      </c>
      <c r="J279" t="s">
        <v>286</v>
      </c>
      <c r="K279" t="s">
        <v>41</v>
      </c>
      <c r="L279" t="s">
        <v>224</v>
      </c>
      <c r="M279" t="s">
        <v>1947</v>
      </c>
      <c r="N279" t="s">
        <v>1948</v>
      </c>
      <c r="O279" t="s">
        <v>6</v>
      </c>
      <c r="P279" t="s">
        <v>1949</v>
      </c>
      <c r="Q279" t="s">
        <v>1950</v>
      </c>
      <c r="R279">
        <v>60</v>
      </c>
      <c r="S279">
        <v>60</v>
      </c>
      <c r="T279">
        <v>60</v>
      </c>
      <c r="U279">
        <v>0</v>
      </c>
      <c r="V279">
        <v>0</v>
      </c>
      <c r="W279">
        <v>0</v>
      </c>
      <c r="X279">
        <v>0</v>
      </c>
      <c r="Y279">
        <v>0</v>
      </c>
      <c r="Z279">
        <v>0</v>
      </c>
      <c r="AA279">
        <v>0</v>
      </c>
      <c r="AB279">
        <v>0</v>
      </c>
      <c r="AC279">
        <v>0</v>
      </c>
      <c r="AD279">
        <v>1</v>
      </c>
      <c r="AE279">
        <v>1</v>
      </c>
      <c r="AF279">
        <v>0</v>
      </c>
      <c r="AG279">
        <v>0</v>
      </c>
      <c r="AH279">
        <v>0</v>
      </c>
      <c r="AI279">
        <v>0</v>
      </c>
      <c r="AJ279">
        <v>0</v>
      </c>
      <c r="AK279">
        <v>0</v>
      </c>
      <c r="AL279">
        <v>0</v>
      </c>
      <c r="AM279">
        <v>0</v>
      </c>
      <c r="AN279">
        <v>0</v>
      </c>
      <c r="AO279">
        <v>0</v>
      </c>
      <c r="AP279">
        <v>1</v>
      </c>
      <c r="AQ279">
        <v>1</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6333561</v>
      </c>
      <c r="DI279">
        <v>0</v>
      </c>
      <c r="DJ279">
        <v>0</v>
      </c>
      <c r="DK279">
        <v>0</v>
      </c>
      <c r="DL279">
        <v>0</v>
      </c>
      <c r="DM279">
        <v>0</v>
      </c>
      <c r="DN279">
        <v>0</v>
      </c>
      <c r="DO279">
        <v>13206834</v>
      </c>
      <c r="DP279">
        <v>85879405</v>
      </c>
      <c r="DQ279">
        <v>0</v>
      </c>
      <c r="DR279">
        <v>0</v>
      </c>
      <c r="DS279">
        <v>0</v>
      </c>
      <c r="DT279">
        <v>0</v>
      </c>
      <c r="DU279">
        <v>0</v>
      </c>
      <c r="DV279">
        <v>0</v>
      </c>
      <c r="DW279">
        <v>0</v>
      </c>
      <c r="DX279">
        <v>0</v>
      </c>
      <c r="DY279">
        <v>0</v>
      </c>
      <c r="DZ279">
        <v>0</v>
      </c>
      <c r="EA279">
        <v>0</v>
      </c>
      <c r="EB279">
        <v>0</v>
      </c>
      <c r="EC279">
        <v>0</v>
      </c>
      <c r="ED279" t="s">
        <v>202</v>
      </c>
      <c r="EE279" t="s">
        <v>203</v>
      </c>
      <c r="EF279" t="s">
        <v>204</v>
      </c>
      <c r="EG279">
        <v>1</v>
      </c>
    </row>
    <row r="280" spans="1:137" x14ac:dyDescent="0.25">
      <c r="A280" t="s">
        <v>1951</v>
      </c>
      <c r="B280" t="s">
        <v>1952</v>
      </c>
      <c r="C280">
        <v>2016</v>
      </c>
      <c r="D280" s="7">
        <v>42644</v>
      </c>
      <c r="E280" s="7">
        <v>42735</v>
      </c>
      <c r="F280" t="s">
        <v>194</v>
      </c>
      <c r="G280" t="s">
        <v>568</v>
      </c>
      <c r="H280">
        <v>2</v>
      </c>
      <c r="I280">
        <v>311</v>
      </c>
      <c r="J280" t="s">
        <v>286</v>
      </c>
      <c r="K280" t="s">
        <v>41</v>
      </c>
      <c r="L280" t="s">
        <v>224</v>
      </c>
      <c r="M280" t="s">
        <v>1953</v>
      </c>
      <c r="N280" t="s">
        <v>1954</v>
      </c>
      <c r="O280" t="s">
        <v>9</v>
      </c>
      <c r="P280" t="s">
        <v>575</v>
      </c>
      <c r="Q280" t="s">
        <v>1955</v>
      </c>
      <c r="R280">
        <v>80</v>
      </c>
      <c r="S280">
        <v>70</v>
      </c>
      <c r="T280">
        <v>70</v>
      </c>
      <c r="U280">
        <v>0</v>
      </c>
      <c r="V280">
        <v>0</v>
      </c>
      <c r="W280">
        <v>112</v>
      </c>
      <c r="X280">
        <v>56</v>
      </c>
      <c r="Y280">
        <v>0</v>
      </c>
      <c r="Z280">
        <v>0</v>
      </c>
      <c r="AA280">
        <v>6</v>
      </c>
      <c r="AB280">
        <v>97</v>
      </c>
      <c r="AC280">
        <v>55</v>
      </c>
      <c r="AD280">
        <v>0</v>
      </c>
      <c r="AE280">
        <v>326</v>
      </c>
      <c r="AF280">
        <v>0</v>
      </c>
      <c r="AG280">
        <v>0</v>
      </c>
      <c r="AH280">
        <v>0</v>
      </c>
      <c r="AI280">
        <v>853</v>
      </c>
      <c r="AJ280">
        <v>162</v>
      </c>
      <c r="AK280">
        <v>0</v>
      </c>
      <c r="AL280">
        <v>0</v>
      </c>
      <c r="AM280">
        <v>13</v>
      </c>
      <c r="AN280">
        <v>451</v>
      </c>
      <c r="AO280">
        <v>765</v>
      </c>
      <c r="AP280">
        <v>0</v>
      </c>
      <c r="AQ280">
        <v>2244</v>
      </c>
      <c r="AR280">
        <v>0</v>
      </c>
      <c r="AS280">
        <v>0</v>
      </c>
      <c r="AT280">
        <v>0</v>
      </c>
      <c r="AU280">
        <v>1901</v>
      </c>
      <c r="AV280">
        <v>2518</v>
      </c>
      <c r="AW280">
        <v>0</v>
      </c>
      <c r="AX280">
        <v>0</v>
      </c>
      <c r="AY280">
        <v>130</v>
      </c>
      <c r="AZ280">
        <v>2126</v>
      </c>
      <c r="BA280">
        <v>405</v>
      </c>
      <c r="BB280">
        <v>0</v>
      </c>
      <c r="BC280">
        <v>7080</v>
      </c>
      <c r="BD280">
        <v>0</v>
      </c>
      <c r="BE280">
        <v>0</v>
      </c>
      <c r="BF280">
        <v>8975036</v>
      </c>
      <c r="BG280">
        <v>1709199</v>
      </c>
      <c r="BH280">
        <v>0</v>
      </c>
      <c r="BI280">
        <v>0</v>
      </c>
      <c r="BJ280">
        <v>324856</v>
      </c>
      <c r="BK280">
        <v>6096425</v>
      </c>
      <c r="BL280">
        <v>6116319</v>
      </c>
      <c r="BM280">
        <v>0</v>
      </c>
      <c r="BN280">
        <v>23221835</v>
      </c>
      <c r="BO280">
        <v>0</v>
      </c>
      <c r="BP280">
        <v>0</v>
      </c>
      <c r="BQ280">
        <v>2914933</v>
      </c>
      <c r="BR280">
        <v>2895762</v>
      </c>
      <c r="BS280">
        <v>0</v>
      </c>
      <c r="BT280">
        <v>0</v>
      </c>
      <c r="BU280">
        <v>131795</v>
      </c>
      <c r="BV280">
        <v>3031735</v>
      </c>
      <c r="BW280">
        <v>1021025</v>
      </c>
      <c r="BX280">
        <v>0</v>
      </c>
      <c r="BY280">
        <v>9995250</v>
      </c>
      <c r="BZ280">
        <v>0</v>
      </c>
      <c r="CA280">
        <v>0</v>
      </c>
      <c r="CB280">
        <v>0</v>
      </c>
      <c r="CC280">
        <v>10262737</v>
      </c>
      <c r="CD280">
        <v>4321351</v>
      </c>
      <c r="CE280">
        <v>0</v>
      </c>
      <c r="CF280">
        <v>0</v>
      </c>
      <c r="CG280">
        <v>0</v>
      </c>
      <c r="CH280">
        <v>339834</v>
      </c>
      <c r="CI280">
        <v>6413022</v>
      </c>
      <c r="CJ280">
        <v>0</v>
      </c>
      <c r="CK280">
        <v>7137344</v>
      </c>
      <c r="CL280">
        <v>0</v>
      </c>
      <c r="CM280">
        <v>0</v>
      </c>
      <c r="CN280">
        <v>0</v>
      </c>
      <c r="CO280">
        <v>0</v>
      </c>
      <c r="CP280">
        <v>28474288</v>
      </c>
      <c r="CQ280">
        <v>0</v>
      </c>
      <c r="CR280">
        <v>0</v>
      </c>
      <c r="CS280">
        <v>0</v>
      </c>
      <c r="CT280">
        <v>0</v>
      </c>
      <c r="CU280">
        <v>0</v>
      </c>
      <c r="CV280">
        <v>0</v>
      </c>
      <c r="CW280">
        <v>0</v>
      </c>
      <c r="CX280">
        <v>1627232</v>
      </c>
      <c r="CY280">
        <v>283610</v>
      </c>
      <c r="CZ280">
        <v>0</v>
      </c>
      <c r="DA280">
        <v>0</v>
      </c>
      <c r="DB280">
        <v>116817</v>
      </c>
      <c r="DC280">
        <v>2715138</v>
      </c>
      <c r="DD280">
        <v>0</v>
      </c>
      <c r="DE280">
        <v>0</v>
      </c>
      <c r="DF280">
        <v>4742797</v>
      </c>
      <c r="DG280">
        <v>1136942</v>
      </c>
      <c r="DH280">
        <v>16355722</v>
      </c>
      <c r="DI280">
        <v>0</v>
      </c>
      <c r="DJ280">
        <v>0</v>
      </c>
      <c r="DK280">
        <v>0</v>
      </c>
      <c r="DL280">
        <v>0</v>
      </c>
      <c r="DM280">
        <v>0</v>
      </c>
      <c r="DN280">
        <v>0</v>
      </c>
      <c r="DO280">
        <v>855231</v>
      </c>
      <c r="DP280">
        <v>71086226</v>
      </c>
      <c r="DQ280">
        <v>0</v>
      </c>
      <c r="DR280">
        <v>0</v>
      </c>
      <c r="DS280">
        <v>0</v>
      </c>
      <c r="DT280">
        <v>0</v>
      </c>
      <c r="DU280">
        <v>0</v>
      </c>
      <c r="DV280">
        <v>0</v>
      </c>
      <c r="DW280">
        <v>0</v>
      </c>
      <c r="DX280">
        <v>0</v>
      </c>
      <c r="DY280">
        <v>0</v>
      </c>
      <c r="DZ280">
        <v>0</v>
      </c>
      <c r="EA280">
        <v>0</v>
      </c>
      <c r="EB280">
        <v>0</v>
      </c>
      <c r="EC280">
        <v>0</v>
      </c>
      <c r="ED280" t="s">
        <v>202</v>
      </c>
      <c r="EE280" t="s">
        <v>203</v>
      </c>
      <c r="EF280" t="s">
        <v>204</v>
      </c>
      <c r="EG280">
        <v>1</v>
      </c>
    </row>
    <row r="281" spans="1:137" x14ac:dyDescent="0.25">
      <c r="A281" t="s">
        <v>1956</v>
      </c>
      <c r="B281" t="s">
        <v>1957</v>
      </c>
      <c r="C281">
        <v>2016</v>
      </c>
      <c r="D281" s="7">
        <v>42644</v>
      </c>
      <c r="E281" s="7">
        <v>42735</v>
      </c>
      <c r="F281" t="s">
        <v>194</v>
      </c>
      <c r="G281" t="s">
        <v>1958</v>
      </c>
      <c r="H281">
        <v>2</v>
      </c>
      <c r="I281">
        <v>301</v>
      </c>
      <c r="J281" t="s">
        <v>286</v>
      </c>
      <c r="K281" t="s">
        <v>37</v>
      </c>
      <c r="L281" t="s">
        <v>197</v>
      </c>
      <c r="M281" t="s">
        <v>1959</v>
      </c>
      <c r="N281" t="s">
        <v>1960</v>
      </c>
      <c r="O281" t="s">
        <v>1961</v>
      </c>
      <c r="P281" t="s">
        <v>1962</v>
      </c>
      <c r="Q281" t="s">
        <v>1963</v>
      </c>
      <c r="R281">
        <v>121</v>
      </c>
      <c r="S281">
        <v>121</v>
      </c>
      <c r="T281">
        <v>121</v>
      </c>
      <c r="U281">
        <v>568</v>
      </c>
      <c r="V281">
        <v>90</v>
      </c>
      <c r="W281">
        <v>44</v>
      </c>
      <c r="X281">
        <v>195</v>
      </c>
      <c r="Y281">
        <v>0</v>
      </c>
      <c r="Z281">
        <v>0</v>
      </c>
      <c r="AA281">
        <v>5</v>
      </c>
      <c r="AB281">
        <v>158</v>
      </c>
      <c r="AC281">
        <v>0</v>
      </c>
      <c r="AD281">
        <v>21</v>
      </c>
      <c r="AE281">
        <v>1081</v>
      </c>
      <c r="AF281">
        <v>0</v>
      </c>
      <c r="AG281">
        <v>2319</v>
      </c>
      <c r="AH281">
        <v>384</v>
      </c>
      <c r="AI281">
        <v>237</v>
      </c>
      <c r="AJ281">
        <v>660</v>
      </c>
      <c r="AK281">
        <v>0</v>
      </c>
      <c r="AL281">
        <v>0</v>
      </c>
      <c r="AM281">
        <v>73</v>
      </c>
      <c r="AN281">
        <v>462</v>
      </c>
      <c r="AO281">
        <v>0</v>
      </c>
      <c r="AP281">
        <v>54</v>
      </c>
      <c r="AQ281">
        <v>4189</v>
      </c>
      <c r="AR281">
        <v>0</v>
      </c>
      <c r="AS281">
        <v>26514</v>
      </c>
      <c r="AT281">
        <v>4027</v>
      </c>
      <c r="AU281">
        <v>1063</v>
      </c>
      <c r="AV281">
        <v>7080</v>
      </c>
      <c r="AW281">
        <v>0</v>
      </c>
      <c r="AX281">
        <v>0</v>
      </c>
      <c r="AY281">
        <v>985</v>
      </c>
      <c r="AZ281">
        <v>6207</v>
      </c>
      <c r="BA281">
        <v>3</v>
      </c>
      <c r="BB281">
        <v>1104</v>
      </c>
      <c r="BC281">
        <v>46983</v>
      </c>
      <c r="BD281">
        <v>42737475</v>
      </c>
      <c r="BE281">
        <v>7453171</v>
      </c>
      <c r="BF281">
        <v>3238079</v>
      </c>
      <c r="BG281">
        <v>10324287</v>
      </c>
      <c r="BH281">
        <v>0</v>
      </c>
      <c r="BI281">
        <v>0</v>
      </c>
      <c r="BJ281">
        <v>1651982</v>
      </c>
      <c r="BK281">
        <v>8518688</v>
      </c>
      <c r="BL281">
        <v>0</v>
      </c>
      <c r="BM281">
        <v>908323</v>
      </c>
      <c r="BN281">
        <v>74832005</v>
      </c>
      <c r="BO281">
        <v>34947744</v>
      </c>
      <c r="BP281">
        <v>5721614</v>
      </c>
      <c r="BQ281">
        <v>2664456</v>
      </c>
      <c r="BR281">
        <v>13812952</v>
      </c>
      <c r="BS281">
        <v>0</v>
      </c>
      <c r="BT281">
        <v>0</v>
      </c>
      <c r="BU281">
        <v>2363208</v>
      </c>
      <c r="BV281">
        <v>16283951</v>
      </c>
      <c r="BW281">
        <v>4309</v>
      </c>
      <c r="BX281">
        <v>1639034</v>
      </c>
      <c r="BY281">
        <v>77437268</v>
      </c>
      <c r="BZ281">
        <v>3164357</v>
      </c>
      <c r="CA281">
        <v>62975300</v>
      </c>
      <c r="CB281">
        <v>10945801</v>
      </c>
      <c r="CC281">
        <v>2012985</v>
      </c>
      <c r="CD281">
        <v>19814810</v>
      </c>
      <c r="CE281">
        <v>0</v>
      </c>
      <c r="CF281">
        <v>0</v>
      </c>
      <c r="CG281">
        <v>0</v>
      </c>
      <c r="CH281">
        <v>2798705</v>
      </c>
      <c r="CI281">
        <v>10453556</v>
      </c>
      <c r="CJ281">
        <v>0</v>
      </c>
      <c r="CK281">
        <v>32015</v>
      </c>
      <c r="CL281">
        <v>0</v>
      </c>
      <c r="CM281">
        <v>0</v>
      </c>
      <c r="CN281">
        <v>0</v>
      </c>
      <c r="CO281">
        <v>1215527</v>
      </c>
      <c r="CP281">
        <v>113413056</v>
      </c>
      <c r="CQ281">
        <v>0</v>
      </c>
      <c r="CR281">
        <v>0</v>
      </c>
      <c r="CS281">
        <v>0</v>
      </c>
      <c r="CT281">
        <v>113123</v>
      </c>
      <c r="CU281">
        <v>113123</v>
      </c>
      <c r="CV281">
        <v>14198919</v>
      </c>
      <c r="CW281">
        <v>2143334</v>
      </c>
      <c r="CX281">
        <v>3836478</v>
      </c>
      <c r="CY281">
        <v>3919076</v>
      </c>
      <c r="CZ281">
        <v>0</v>
      </c>
      <c r="DA281">
        <v>0</v>
      </c>
      <c r="DB281">
        <v>1157131</v>
      </c>
      <c r="DC281">
        <v>13534122</v>
      </c>
      <c r="DD281">
        <v>0</v>
      </c>
      <c r="DE281">
        <v>180280</v>
      </c>
      <c r="DF281">
        <v>38969340</v>
      </c>
      <c r="DG281">
        <v>410475</v>
      </c>
      <c r="DH281">
        <v>39070818</v>
      </c>
      <c r="DI281">
        <v>0</v>
      </c>
      <c r="DJ281">
        <v>1059542</v>
      </c>
      <c r="DK281">
        <v>0</v>
      </c>
      <c r="DL281">
        <v>0</v>
      </c>
      <c r="DM281">
        <v>0</v>
      </c>
      <c r="DN281">
        <v>0</v>
      </c>
      <c r="DO281">
        <v>1974312</v>
      </c>
      <c r="DP281">
        <v>40536662</v>
      </c>
      <c r="DQ281">
        <v>0</v>
      </c>
      <c r="DR281">
        <v>0</v>
      </c>
      <c r="DS281">
        <v>0</v>
      </c>
      <c r="DT281">
        <v>0</v>
      </c>
      <c r="DU281">
        <v>0</v>
      </c>
      <c r="DV281">
        <v>0</v>
      </c>
      <c r="DW281">
        <v>0</v>
      </c>
      <c r="DX281">
        <v>0</v>
      </c>
      <c r="DY281">
        <v>0</v>
      </c>
      <c r="DZ281">
        <v>0</v>
      </c>
      <c r="EA281">
        <v>0</v>
      </c>
      <c r="EB281">
        <v>0</v>
      </c>
      <c r="EC281">
        <v>0</v>
      </c>
      <c r="ED281" t="s">
        <v>202</v>
      </c>
      <c r="EE281" t="s">
        <v>203</v>
      </c>
      <c r="EF281" t="s">
        <v>204</v>
      </c>
      <c r="EG281">
        <v>1</v>
      </c>
    </row>
    <row r="282" spans="1:137" x14ac:dyDescent="0.25">
      <c r="A282" t="s">
        <v>1964</v>
      </c>
      <c r="B282" t="s">
        <v>1965</v>
      </c>
      <c r="C282">
        <v>2016</v>
      </c>
      <c r="D282" s="7">
        <v>42644</v>
      </c>
      <c r="E282" s="7">
        <v>42735</v>
      </c>
      <c r="F282" t="s">
        <v>194</v>
      </c>
      <c r="G282" t="s">
        <v>568</v>
      </c>
      <c r="H282">
        <v>2</v>
      </c>
      <c r="I282">
        <v>311</v>
      </c>
      <c r="J282" t="s">
        <v>240</v>
      </c>
      <c r="K282" t="s">
        <v>37</v>
      </c>
      <c r="L282" t="s">
        <v>224</v>
      </c>
      <c r="M282" t="s">
        <v>1966</v>
      </c>
      <c r="N282" t="s">
        <v>1967</v>
      </c>
      <c r="O282" t="s">
        <v>9</v>
      </c>
      <c r="P282" t="s">
        <v>1087</v>
      </c>
      <c r="Q282" t="s">
        <v>1968</v>
      </c>
      <c r="R282">
        <v>171</v>
      </c>
      <c r="S282">
        <v>171</v>
      </c>
      <c r="T282">
        <v>171</v>
      </c>
      <c r="U282">
        <v>185</v>
      </c>
      <c r="V282">
        <v>16</v>
      </c>
      <c r="W282">
        <v>503</v>
      </c>
      <c r="X282">
        <v>0</v>
      </c>
      <c r="Y282">
        <v>0</v>
      </c>
      <c r="Z282">
        <v>0</v>
      </c>
      <c r="AA282">
        <v>162</v>
      </c>
      <c r="AB282">
        <v>345</v>
      </c>
      <c r="AC282">
        <v>7</v>
      </c>
      <c r="AD282">
        <v>0</v>
      </c>
      <c r="AE282">
        <v>1218</v>
      </c>
      <c r="AF282">
        <v>0</v>
      </c>
      <c r="AG282">
        <v>1852</v>
      </c>
      <c r="AH282">
        <v>167</v>
      </c>
      <c r="AI282">
        <v>4979</v>
      </c>
      <c r="AJ282">
        <v>0</v>
      </c>
      <c r="AK282">
        <v>0</v>
      </c>
      <c r="AL282">
        <v>0</v>
      </c>
      <c r="AM282">
        <v>1591</v>
      </c>
      <c r="AN282">
        <v>3155</v>
      </c>
      <c r="AO282">
        <v>58</v>
      </c>
      <c r="AP282">
        <v>0</v>
      </c>
      <c r="AQ282">
        <v>11802</v>
      </c>
      <c r="AR282">
        <v>0</v>
      </c>
      <c r="AS282">
        <v>98</v>
      </c>
      <c r="AT282">
        <v>18</v>
      </c>
      <c r="AU282">
        <v>0</v>
      </c>
      <c r="AV282">
        <v>0</v>
      </c>
      <c r="AW282">
        <v>0</v>
      </c>
      <c r="AX282">
        <v>0</v>
      </c>
      <c r="AY282">
        <v>123</v>
      </c>
      <c r="AZ282">
        <v>1390</v>
      </c>
      <c r="BA282">
        <v>0</v>
      </c>
      <c r="BB282">
        <v>0</v>
      </c>
      <c r="BC282">
        <v>1629</v>
      </c>
      <c r="BD282">
        <v>2778000</v>
      </c>
      <c r="BE282">
        <v>250500</v>
      </c>
      <c r="BF282">
        <v>7468500</v>
      </c>
      <c r="BG282">
        <v>0</v>
      </c>
      <c r="BH282">
        <v>0</v>
      </c>
      <c r="BI282">
        <v>0</v>
      </c>
      <c r="BJ282">
        <v>2386500</v>
      </c>
      <c r="BK282">
        <v>4737120</v>
      </c>
      <c r="BL282">
        <v>87000</v>
      </c>
      <c r="BM282">
        <v>0</v>
      </c>
      <c r="BN282">
        <v>17707620</v>
      </c>
      <c r="BO282">
        <v>77200</v>
      </c>
      <c r="BP282">
        <v>13600</v>
      </c>
      <c r="BQ282">
        <v>0</v>
      </c>
      <c r="BR282">
        <v>0</v>
      </c>
      <c r="BS282">
        <v>0</v>
      </c>
      <c r="BT282">
        <v>0</v>
      </c>
      <c r="BU282">
        <v>95900</v>
      </c>
      <c r="BV282">
        <v>1090000</v>
      </c>
      <c r="BW282">
        <v>0</v>
      </c>
      <c r="BX282">
        <v>0</v>
      </c>
      <c r="BY282">
        <v>1276700</v>
      </c>
      <c r="BZ282">
        <v>410111</v>
      </c>
      <c r="CA282">
        <v>651644</v>
      </c>
      <c r="CB282">
        <v>67450</v>
      </c>
      <c r="CC282">
        <v>2860172</v>
      </c>
      <c r="CD282">
        <v>0</v>
      </c>
      <c r="CE282">
        <v>0</v>
      </c>
      <c r="CF282">
        <v>0</v>
      </c>
      <c r="CG282">
        <v>0</v>
      </c>
      <c r="CH282">
        <v>802245</v>
      </c>
      <c r="CI282">
        <v>1747579</v>
      </c>
      <c r="CJ282">
        <v>0</v>
      </c>
      <c r="CK282">
        <v>87000</v>
      </c>
      <c r="CL282">
        <v>0</v>
      </c>
      <c r="CM282">
        <v>0</v>
      </c>
      <c r="CN282">
        <v>0</v>
      </c>
      <c r="CO282">
        <v>380962</v>
      </c>
      <c r="CP282">
        <v>7007163</v>
      </c>
      <c r="CQ282">
        <v>0</v>
      </c>
      <c r="CR282">
        <v>0</v>
      </c>
      <c r="CS282">
        <v>0</v>
      </c>
      <c r="CT282">
        <v>0</v>
      </c>
      <c r="CU282">
        <v>0</v>
      </c>
      <c r="CV282">
        <v>1793445</v>
      </c>
      <c r="CW282">
        <v>196650</v>
      </c>
      <c r="CX282">
        <v>4608328</v>
      </c>
      <c r="CY282">
        <v>0</v>
      </c>
      <c r="CZ282">
        <v>0</v>
      </c>
      <c r="DA282">
        <v>0</v>
      </c>
      <c r="DB282">
        <v>1680155</v>
      </c>
      <c r="DC282">
        <v>3698579</v>
      </c>
      <c r="DD282">
        <v>0</v>
      </c>
      <c r="DE282">
        <v>0</v>
      </c>
      <c r="DF282">
        <v>11977157</v>
      </c>
      <c r="DG282">
        <v>5624</v>
      </c>
      <c r="DH282">
        <v>8040821</v>
      </c>
      <c r="DI282">
        <v>1004339</v>
      </c>
      <c r="DJ282">
        <v>66532</v>
      </c>
      <c r="DK282">
        <v>0</v>
      </c>
      <c r="DL282">
        <v>0</v>
      </c>
      <c r="DM282">
        <v>0</v>
      </c>
      <c r="DN282">
        <v>0</v>
      </c>
      <c r="DO282">
        <v>112356</v>
      </c>
      <c r="DP282">
        <v>32962081</v>
      </c>
      <c r="DQ282">
        <v>0</v>
      </c>
      <c r="DR282">
        <v>0</v>
      </c>
      <c r="DS282">
        <v>0</v>
      </c>
      <c r="DT282">
        <v>0</v>
      </c>
      <c r="DU282">
        <v>0</v>
      </c>
      <c r="DV282">
        <v>0</v>
      </c>
      <c r="DW282">
        <v>0</v>
      </c>
      <c r="DX282">
        <v>0</v>
      </c>
      <c r="DY282">
        <v>0</v>
      </c>
      <c r="DZ282">
        <v>0</v>
      </c>
      <c r="EA282">
        <v>0</v>
      </c>
      <c r="EB282">
        <v>0</v>
      </c>
      <c r="EC282">
        <v>0</v>
      </c>
      <c r="ED282" t="s">
        <v>202</v>
      </c>
      <c r="EE282" t="s">
        <v>203</v>
      </c>
      <c r="EF282" t="s">
        <v>204</v>
      </c>
      <c r="EG282">
        <v>1</v>
      </c>
    </row>
    <row r="283" spans="1:137" x14ac:dyDescent="0.25">
      <c r="A283" t="s">
        <v>1969</v>
      </c>
      <c r="B283" t="s">
        <v>1970</v>
      </c>
      <c r="C283">
        <v>2016</v>
      </c>
      <c r="D283" s="7">
        <v>42644</v>
      </c>
      <c r="E283" s="7">
        <v>42735</v>
      </c>
      <c r="F283" t="s">
        <v>194</v>
      </c>
      <c r="G283" t="s">
        <v>29</v>
      </c>
      <c r="H283">
        <v>11</v>
      </c>
      <c r="I283">
        <v>925</v>
      </c>
      <c r="J283" t="s">
        <v>240</v>
      </c>
      <c r="K283" t="s">
        <v>37</v>
      </c>
      <c r="L283" t="s">
        <v>224</v>
      </c>
      <c r="M283" t="s">
        <v>1971</v>
      </c>
      <c r="N283" t="s">
        <v>1972</v>
      </c>
      <c r="O283" t="s">
        <v>6</v>
      </c>
      <c r="P283" t="s">
        <v>310</v>
      </c>
      <c r="Q283" t="s">
        <v>1973</v>
      </c>
      <c r="R283">
        <v>234</v>
      </c>
      <c r="S283">
        <v>211</v>
      </c>
      <c r="T283">
        <v>211</v>
      </c>
      <c r="U283">
        <v>774</v>
      </c>
      <c r="V283">
        <v>65</v>
      </c>
      <c r="W283">
        <v>552</v>
      </c>
      <c r="X283">
        <v>10</v>
      </c>
      <c r="Y283">
        <v>0</v>
      </c>
      <c r="Z283">
        <v>0</v>
      </c>
      <c r="AA283">
        <v>16</v>
      </c>
      <c r="AB283">
        <v>5</v>
      </c>
      <c r="AC283">
        <v>0</v>
      </c>
      <c r="AD283">
        <v>29</v>
      </c>
      <c r="AE283">
        <v>1451</v>
      </c>
      <c r="AF283">
        <v>0</v>
      </c>
      <c r="AG283">
        <v>6506</v>
      </c>
      <c r="AH283">
        <v>536</v>
      </c>
      <c r="AI283">
        <v>4516</v>
      </c>
      <c r="AJ283">
        <v>309</v>
      </c>
      <c r="AK283">
        <v>0</v>
      </c>
      <c r="AL283">
        <v>0</v>
      </c>
      <c r="AM283">
        <v>38</v>
      </c>
      <c r="AN283">
        <v>21</v>
      </c>
      <c r="AO283">
        <v>0</v>
      </c>
      <c r="AP283">
        <v>158</v>
      </c>
      <c r="AQ283">
        <v>12084</v>
      </c>
      <c r="AR283">
        <v>0</v>
      </c>
      <c r="AS283">
        <v>585</v>
      </c>
      <c r="AT283">
        <v>214</v>
      </c>
      <c r="AU283">
        <v>94</v>
      </c>
      <c r="AV283">
        <v>542</v>
      </c>
      <c r="AW283">
        <v>0</v>
      </c>
      <c r="AX283">
        <v>0</v>
      </c>
      <c r="AY283">
        <v>541</v>
      </c>
      <c r="AZ283">
        <v>188</v>
      </c>
      <c r="BA283">
        <v>0</v>
      </c>
      <c r="BB283">
        <v>195</v>
      </c>
      <c r="BC283">
        <v>2359</v>
      </c>
      <c r="BD283">
        <v>21412562</v>
      </c>
      <c r="BE283">
        <v>2206722</v>
      </c>
      <c r="BF283">
        <v>22268157</v>
      </c>
      <c r="BG283">
        <v>3551445</v>
      </c>
      <c r="BH283">
        <v>0</v>
      </c>
      <c r="BI283">
        <v>0</v>
      </c>
      <c r="BJ283">
        <v>1161309</v>
      </c>
      <c r="BK283">
        <v>167630</v>
      </c>
      <c r="BL283">
        <v>0</v>
      </c>
      <c r="BM283">
        <v>1345596</v>
      </c>
      <c r="BN283">
        <v>52113421</v>
      </c>
      <c r="BO283">
        <v>1387040</v>
      </c>
      <c r="BP283">
        <v>318403</v>
      </c>
      <c r="BQ283">
        <v>725847</v>
      </c>
      <c r="BR283">
        <v>1287824</v>
      </c>
      <c r="BS283">
        <v>0</v>
      </c>
      <c r="BT283">
        <v>0</v>
      </c>
      <c r="BU283">
        <v>353945</v>
      </c>
      <c r="BV283">
        <v>296683</v>
      </c>
      <c r="BW283">
        <v>0</v>
      </c>
      <c r="BX283">
        <v>279292</v>
      </c>
      <c r="BY283">
        <v>4649034</v>
      </c>
      <c r="BZ283">
        <v>0</v>
      </c>
      <c r="CA283">
        <v>5979945</v>
      </c>
      <c r="CB283">
        <v>1401532</v>
      </c>
      <c r="CC283">
        <v>19726381</v>
      </c>
      <c r="CD283">
        <v>3927862</v>
      </c>
      <c r="CE283">
        <v>-932315</v>
      </c>
      <c r="CF283">
        <v>0</v>
      </c>
      <c r="CG283">
        <v>0</v>
      </c>
      <c r="CH283">
        <v>395858</v>
      </c>
      <c r="CI283">
        <v>308913</v>
      </c>
      <c r="CJ283">
        <v>0</v>
      </c>
      <c r="CK283">
        <v>0</v>
      </c>
      <c r="CL283">
        <v>0</v>
      </c>
      <c r="CM283">
        <v>0</v>
      </c>
      <c r="CN283">
        <v>0</v>
      </c>
      <c r="CO283">
        <v>8039533</v>
      </c>
      <c r="CP283">
        <v>38847709</v>
      </c>
      <c r="CQ283">
        <v>0</v>
      </c>
      <c r="CR283">
        <v>0</v>
      </c>
      <c r="CS283">
        <v>0</v>
      </c>
      <c r="CT283">
        <v>0</v>
      </c>
      <c r="CU283">
        <v>0</v>
      </c>
      <c r="CV283">
        <v>16819657</v>
      </c>
      <c r="CW283">
        <v>1123593</v>
      </c>
      <c r="CX283">
        <v>4199938</v>
      </c>
      <c r="CY283">
        <v>911406</v>
      </c>
      <c r="CZ283">
        <v>0</v>
      </c>
      <c r="DA283">
        <v>0</v>
      </c>
      <c r="DB283">
        <v>1119396</v>
      </c>
      <c r="DC283">
        <v>155400</v>
      </c>
      <c r="DD283">
        <v>0</v>
      </c>
      <c r="DE283">
        <v>-6414644</v>
      </c>
      <c r="DF283">
        <v>17914746</v>
      </c>
      <c r="DG283">
        <v>5511059</v>
      </c>
      <c r="DH283">
        <v>18067810</v>
      </c>
      <c r="DI283">
        <v>0</v>
      </c>
      <c r="DJ283">
        <v>0</v>
      </c>
      <c r="DK283">
        <v>0</v>
      </c>
      <c r="DL283">
        <v>0</v>
      </c>
      <c r="DM283">
        <v>0</v>
      </c>
      <c r="DN283">
        <v>2</v>
      </c>
      <c r="DO283">
        <v>528768</v>
      </c>
      <c r="DP283">
        <v>7417778</v>
      </c>
      <c r="DQ283">
        <v>0</v>
      </c>
      <c r="DR283">
        <v>0</v>
      </c>
      <c r="DS283">
        <v>0</v>
      </c>
      <c r="DT283">
        <v>0</v>
      </c>
      <c r="DU283">
        <v>0</v>
      </c>
      <c r="DV283">
        <v>0</v>
      </c>
      <c r="DW283">
        <v>0</v>
      </c>
      <c r="DX283">
        <v>0</v>
      </c>
      <c r="DY283">
        <v>0</v>
      </c>
      <c r="DZ283">
        <v>0</v>
      </c>
      <c r="EA283">
        <v>0</v>
      </c>
      <c r="EB283">
        <v>0</v>
      </c>
      <c r="EC283">
        <v>0</v>
      </c>
      <c r="ED283" t="s">
        <v>202</v>
      </c>
      <c r="EE283" t="s">
        <v>203</v>
      </c>
      <c r="EF283" t="s">
        <v>204</v>
      </c>
      <c r="EG283">
        <v>1</v>
      </c>
    </row>
    <row r="284" spans="1:137" x14ac:dyDescent="0.25">
      <c r="A284" t="s">
        <v>1974</v>
      </c>
      <c r="B284" t="s">
        <v>1975</v>
      </c>
      <c r="C284">
        <v>2016</v>
      </c>
      <c r="D284" s="7">
        <v>42644</v>
      </c>
      <c r="E284" s="7">
        <v>42735</v>
      </c>
      <c r="F284" t="s">
        <v>194</v>
      </c>
      <c r="G284" t="s">
        <v>541</v>
      </c>
      <c r="H284">
        <v>10</v>
      </c>
      <c r="I284">
        <v>813</v>
      </c>
      <c r="J284" t="s">
        <v>208</v>
      </c>
      <c r="K284" t="s">
        <v>37</v>
      </c>
      <c r="L284" t="s">
        <v>224</v>
      </c>
      <c r="M284" t="s">
        <v>1976</v>
      </c>
      <c r="N284" t="s">
        <v>1977</v>
      </c>
      <c r="O284" t="s">
        <v>1978</v>
      </c>
      <c r="P284" t="s">
        <v>1979</v>
      </c>
      <c r="Q284" t="s">
        <v>1980</v>
      </c>
      <c r="R284">
        <v>188</v>
      </c>
      <c r="S284">
        <v>144</v>
      </c>
      <c r="T284">
        <v>144</v>
      </c>
      <c r="U284">
        <v>665</v>
      </c>
      <c r="V284">
        <v>157</v>
      </c>
      <c r="W284">
        <v>73</v>
      </c>
      <c r="X284">
        <v>336</v>
      </c>
      <c r="Y284">
        <v>0</v>
      </c>
      <c r="Z284">
        <v>0</v>
      </c>
      <c r="AA284">
        <v>2</v>
      </c>
      <c r="AB284">
        <v>712</v>
      </c>
      <c r="AC284">
        <v>26</v>
      </c>
      <c r="AD284">
        <v>50</v>
      </c>
      <c r="AE284">
        <v>2021</v>
      </c>
      <c r="AF284">
        <v>0</v>
      </c>
      <c r="AG284">
        <v>2623</v>
      </c>
      <c r="AH284">
        <v>482</v>
      </c>
      <c r="AI284">
        <v>172</v>
      </c>
      <c r="AJ284">
        <v>869</v>
      </c>
      <c r="AK284">
        <v>0</v>
      </c>
      <c r="AL284">
        <v>0</v>
      </c>
      <c r="AM284">
        <v>3</v>
      </c>
      <c r="AN284">
        <v>1657</v>
      </c>
      <c r="AO284">
        <v>68</v>
      </c>
      <c r="AP284">
        <v>131</v>
      </c>
      <c r="AQ284">
        <v>6005</v>
      </c>
      <c r="AR284">
        <v>0</v>
      </c>
      <c r="AS284">
        <v>4057</v>
      </c>
      <c r="AT284">
        <v>564</v>
      </c>
      <c r="AU284">
        <v>568</v>
      </c>
      <c r="AV284">
        <v>3520</v>
      </c>
      <c r="AW284">
        <v>0</v>
      </c>
      <c r="AX284">
        <v>0</v>
      </c>
      <c r="AY284">
        <v>145</v>
      </c>
      <c r="AZ284">
        <v>7195</v>
      </c>
      <c r="BA284">
        <v>76</v>
      </c>
      <c r="BB284">
        <v>303</v>
      </c>
      <c r="BC284">
        <v>16428</v>
      </c>
      <c r="BD284">
        <v>41593791</v>
      </c>
      <c r="BE284">
        <v>9302098</v>
      </c>
      <c r="BF284">
        <v>2401063</v>
      </c>
      <c r="BG284">
        <v>11196155</v>
      </c>
      <c r="BH284">
        <v>0</v>
      </c>
      <c r="BI284">
        <v>0</v>
      </c>
      <c r="BJ284">
        <v>109811</v>
      </c>
      <c r="BK284">
        <v>24591676</v>
      </c>
      <c r="BL284">
        <v>668141</v>
      </c>
      <c r="BM284">
        <v>2184355</v>
      </c>
      <c r="BN284">
        <v>92047090</v>
      </c>
      <c r="BO284">
        <v>12992568</v>
      </c>
      <c r="BP284">
        <v>4094901</v>
      </c>
      <c r="BQ284">
        <v>1616384</v>
      </c>
      <c r="BR284">
        <v>11727972</v>
      </c>
      <c r="BS284">
        <v>0</v>
      </c>
      <c r="BT284">
        <v>0</v>
      </c>
      <c r="BU284">
        <v>268445</v>
      </c>
      <c r="BV284">
        <v>25478266</v>
      </c>
      <c r="BW284">
        <v>467960</v>
      </c>
      <c r="BX284">
        <v>1925559</v>
      </c>
      <c r="BY284">
        <v>58572055</v>
      </c>
      <c r="BZ284">
        <v>979331</v>
      </c>
      <c r="CA284">
        <v>43514880</v>
      </c>
      <c r="CB284">
        <v>10122970</v>
      </c>
      <c r="CC284">
        <v>2020324</v>
      </c>
      <c r="CD284">
        <v>20792527</v>
      </c>
      <c r="CE284">
        <v>0</v>
      </c>
      <c r="CF284">
        <v>0</v>
      </c>
      <c r="CG284">
        <v>0</v>
      </c>
      <c r="CH284">
        <v>229219</v>
      </c>
      <c r="CI284">
        <v>30028253</v>
      </c>
      <c r="CJ284">
        <v>0</v>
      </c>
      <c r="CK284">
        <v>668141</v>
      </c>
      <c r="CL284">
        <v>0</v>
      </c>
      <c r="CM284">
        <v>0</v>
      </c>
      <c r="CN284">
        <v>0</v>
      </c>
      <c r="CO284">
        <v>3969985</v>
      </c>
      <c r="CP284">
        <v>112325630</v>
      </c>
      <c r="CQ284">
        <v>0</v>
      </c>
      <c r="CR284">
        <v>0</v>
      </c>
      <c r="CS284">
        <v>0</v>
      </c>
      <c r="CT284">
        <v>0</v>
      </c>
      <c r="CU284">
        <v>0</v>
      </c>
      <c r="CV284">
        <v>11071476</v>
      </c>
      <c r="CW284">
        <v>3274029</v>
      </c>
      <c r="CX284">
        <v>1997123</v>
      </c>
      <c r="CY284">
        <v>2131600</v>
      </c>
      <c r="CZ284">
        <v>0</v>
      </c>
      <c r="DA284">
        <v>0</v>
      </c>
      <c r="DB284">
        <v>149037</v>
      </c>
      <c r="DC284">
        <v>18394217</v>
      </c>
      <c r="DD284">
        <v>1136102</v>
      </c>
      <c r="DE284">
        <v>139931</v>
      </c>
      <c r="DF284">
        <v>38293515</v>
      </c>
      <c r="DG284">
        <v>192361</v>
      </c>
      <c r="DH284">
        <v>37523379</v>
      </c>
      <c r="DI284">
        <v>669482</v>
      </c>
      <c r="DJ284">
        <v>736188</v>
      </c>
      <c r="DK284">
        <v>0</v>
      </c>
      <c r="DL284">
        <v>0</v>
      </c>
      <c r="DM284">
        <v>0</v>
      </c>
      <c r="DN284">
        <v>0</v>
      </c>
      <c r="DO284">
        <v>2036348</v>
      </c>
      <c r="DP284">
        <v>133646057</v>
      </c>
      <c r="DQ284">
        <v>0</v>
      </c>
      <c r="DR284">
        <v>0</v>
      </c>
      <c r="DS284">
        <v>0</v>
      </c>
      <c r="DT284">
        <v>0</v>
      </c>
      <c r="DU284">
        <v>0</v>
      </c>
      <c r="DV284">
        <v>0</v>
      </c>
      <c r="DW284">
        <v>0</v>
      </c>
      <c r="DX284">
        <v>0</v>
      </c>
      <c r="DY284">
        <v>0</v>
      </c>
      <c r="DZ284">
        <v>0</v>
      </c>
      <c r="EA284">
        <v>0</v>
      </c>
      <c r="EB284">
        <v>0</v>
      </c>
      <c r="EC284">
        <v>0</v>
      </c>
      <c r="ED284" t="s">
        <v>202</v>
      </c>
      <c r="EE284" t="s">
        <v>203</v>
      </c>
      <c r="EF284" t="s">
        <v>204</v>
      </c>
      <c r="EG284">
        <v>1</v>
      </c>
    </row>
    <row r="285" spans="1:137" x14ac:dyDescent="0.25">
      <c r="A285" t="s">
        <v>1981</v>
      </c>
      <c r="B285" t="s">
        <v>52</v>
      </c>
      <c r="C285">
        <v>2016</v>
      </c>
      <c r="D285" s="7">
        <v>42644</v>
      </c>
      <c r="E285" s="7">
        <v>42735</v>
      </c>
      <c r="F285" t="s">
        <v>194</v>
      </c>
      <c r="G285" t="s">
        <v>1075</v>
      </c>
      <c r="H285">
        <v>3</v>
      </c>
      <c r="I285">
        <v>403</v>
      </c>
      <c r="J285" t="s">
        <v>271</v>
      </c>
      <c r="K285" t="s">
        <v>42</v>
      </c>
      <c r="L285" t="s">
        <v>224</v>
      </c>
      <c r="M285" t="s">
        <v>1982</v>
      </c>
      <c r="N285" t="s">
        <v>1983</v>
      </c>
      <c r="O285" t="s">
        <v>50</v>
      </c>
      <c r="P285" t="s">
        <v>1984</v>
      </c>
      <c r="Q285" t="s">
        <v>1985</v>
      </c>
      <c r="R285">
        <v>1413</v>
      </c>
      <c r="S285">
        <v>986</v>
      </c>
      <c r="T285">
        <v>330</v>
      </c>
      <c r="U285">
        <v>2</v>
      </c>
      <c r="V285">
        <v>0</v>
      </c>
      <c r="W285">
        <v>6</v>
      </c>
      <c r="X285">
        <v>0</v>
      </c>
      <c r="Y285">
        <v>0</v>
      </c>
      <c r="Z285">
        <v>0</v>
      </c>
      <c r="AA285">
        <v>0</v>
      </c>
      <c r="AB285">
        <v>0</v>
      </c>
      <c r="AC285">
        <v>0</v>
      </c>
      <c r="AD285">
        <v>6</v>
      </c>
      <c r="AE285">
        <v>14</v>
      </c>
      <c r="AF285">
        <v>0</v>
      </c>
      <c r="AG285">
        <v>462</v>
      </c>
      <c r="AH285">
        <v>0</v>
      </c>
      <c r="AI285">
        <v>13241</v>
      </c>
      <c r="AJ285">
        <v>0</v>
      </c>
      <c r="AK285">
        <v>0</v>
      </c>
      <c r="AL285">
        <v>0</v>
      </c>
      <c r="AM285">
        <v>0</v>
      </c>
      <c r="AN285">
        <v>0</v>
      </c>
      <c r="AO285">
        <v>0</v>
      </c>
      <c r="AP285">
        <v>15699</v>
      </c>
      <c r="AQ285">
        <v>29402</v>
      </c>
      <c r="AR285">
        <v>0</v>
      </c>
      <c r="AS285">
        <v>0</v>
      </c>
      <c r="AT285">
        <v>0</v>
      </c>
      <c r="AU285">
        <v>0</v>
      </c>
      <c r="AV285">
        <v>0</v>
      </c>
      <c r="AW285">
        <v>0</v>
      </c>
      <c r="AX285">
        <v>0</v>
      </c>
      <c r="AY285">
        <v>0</v>
      </c>
      <c r="AZ285">
        <v>0</v>
      </c>
      <c r="BA285">
        <v>0</v>
      </c>
      <c r="BB285">
        <v>0</v>
      </c>
      <c r="BC285">
        <v>0</v>
      </c>
      <c r="BD285">
        <v>1858312</v>
      </c>
      <c r="BE285">
        <v>0</v>
      </c>
      <c r="BF285">
        <v>23007735</v>
      </c>
      <c r="BG285">
        <v>0</v>
      </c>
      <c r="BH285">
        <v>0</v>
      </c>
      <c r="BI285">
        <v>0</v>
      </c>
      <c r="BJ285">
        <v>0</v>
      </c>
      <c r="BK285">
        <v>0</v>
      </c>
      <c r="BL285">
        <v>0</v>
      </c>
      <c r="BM285">
        <v>1234863</v>
      </c>
      <c r="BN285">
        <v>26100910</v>
      </c>
      <c r="BO285">
        <v>0</v>
      </c>
      <c r="BP285">
        <v>0</v>
      </c>
      <c r="BQ285">
        <v>0</v>
      </c>
      <c r="BR285">
        <v>0</v>
      </c>
      <c r="BS285">
        <v>0</v>
      </c>
      <c r="BT285">
        <v>0</v>
      </c>
      <c r="BU285">
        <v>0</v>
      </c>
      <c r="BV285">
        <v>0</v>
      </c>
      <c r="BW285">
        <v>0</v>
      </c>
      <c r="BX285">
        <v>0</v>
      </c>
      <c r="BY285">
        <v>0</v>
      </c>
      <c r="BZ285">
        <v>0</v>
      </c>
      <c r="CA285">
        <v>0</v>
      </c>
      <c r="CB285">
        <v>0</v>
      </c>
      <c r="CC285">
        <v>122043</v>
      </c>
      <c r="CD285">
        <v>0</v>
      </c>
      <c r="CE285">
        <v>0</v>
      </c>
      <c r="CF285">
        <v>0</v>
      </c>
      <c r="CG285">
        <v>0</v>
      </c>
      <c r="CH285">
        <v>0</v>
      </c>
      <c r="CI285">
        <v>0</v>
      </c>
      <c r="CJ285">
        <v>0</v>
      </c>
      <c r="CK285">
        <v>0</v>
      </c>
      <c r="CL285">
        <v>0</v>
      </c>
      <c r="CM285">
        <v>0</v>
      </c>
      <c r="CN285">
        <v>0</v>
      </c>
      <c r="CO285">
        <v>177</v>
      </c>
      <c r="CP285">
        <v>122220</v>
      </c>
      <c r="CQ285">
        <v>0</v>
      </c>
      <c r="CR285">
        <v>0</v>
      </c>
      <c r="CS285">
        <v>0</v>
      </c>
      <c r="CT285">
        <v>0</v>
      </c>
      <c r="CU285">
        <v>0</v>
      </c>
      <c r="CV285">
        <v>1858312</v>
      </c>
      <c r="CW285">
        <v>0</v>
      </c>
      <c r="CX285">
        <v>22885692</v>
      </c>
      <c r="CY285">
        <v>0</v>
      </c>
      <c r="CZ285">
        <v>0</v>
      </c>
      <c r="DA285">
        <v>0</v>
      </c>
      <c r="DB285">
        <v>0</v>
      </c>
      <c r="DC285">
        <v>0</v>
      </c>
      <c r="DD285">
        <v>0</v>
      </c>
      <c r="DE285">
        <v>1234686</v>
      </c>
      <c r="DF285">
        <v>25978690</v>
      </c>
      <c r="DG285">
        <v>0</v>
      </c>
      <c r="DH285">
        <v>35107817</v>
      </c>
      <c r="DI285">
        <v>0</v>
      </c>
      <c r="DJ285">
        <v>9129127</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t="s">
        <v>202</v>
      </c>
      <c r="EE285" t="s">
        <v>203</v>
      </c>
      <c r="EF285" t="s">
        <v>204</v>
      </c>
      <c r="EG285">
        <v>1</v>
      </c>
    </row>
    <row r="286" spans="1:137" x14ac:dyDescent="0.25">
      <c r="A286" t="s">
        <v>1986</v>
      </c>
      <c r="B286" t="s">
        <v>1987</v>
      </c>
      <c r="C286">
        <v>2016</v>
      </c>
      <c r="D286" s="7">
        <v>42644</v>
      </c>
      <c r="E286" s="7">
        <v>42735</v>
      </c>
      <c r="F286" t="s">
        <v>194</v>
      </c>
      <c r="G286" t="s">
        <v>1075</v>
      </c>
      <c r="H286">
        <v>3</v>
      </c>
      <c r="I286">
        <v>401</v>
      </c>
      <c r="J286" t="s">
        <v>196</v>
      </c>
      <c r="K286" t="s">
        <v>37</v>
      </c>
      <c r="L286" t="s">
        <v>197</v>
      </c>
      <c r="M286" t="s">
        <v>1988</v>
      </c>
      <c r="N286" t="s">
        <v>1989</v>
      </c>
      <c r="O286" t="s">
        <v>1990</v>
      </c>
      <c r="P286" t="s">
        <v>1991</v>
      </c>
      <c r="Q286" t="s">
        <v>1992</v>
      </c>
      <c r="R286">
        <v>37</v>
      </c>
      <c r="S286">
        <v>21</v>
      </c>
      <c r="T286">
        <v>21</v>
      </c>
      <c r="U286">
        <v>156</v>
      </c>
      <c r="V286">
        <v>14</v>
      </c>
      <c r="W286">
        <v>4</v>
      </c>
      <c r="X286">
        <v>39</v>
      </c>
      <c r="Y286">
        <v>0</v>
      </c>
      <c r="Z286">
        <v>0</v>
      </c>
      <c r="AA286">
        <v>19</v>
      </c>
      <c r="AB286">
        <v>9</v>
      </c>
      <c r="AC286">
        <v>0</v>
      </c>
      <c r="AD286">
        <v>13</v>
      </c>
      <c r="AE286">
        <v>254</v>
      </c>
      <c r="AF286">
        <v>0</v>
      </c>
      <c r="AG286">
        <v>708</v>
      </c>
      <c r="AH286">
        <v>101</v>
      </c>
      <c r="AI286">
        <v>15</v>
      </c>
      <c r="AJ286">
        <v>131</v>
      </c>
      <c r="AK286">
        <v>0</v>
      </c>
      <c r="AL286">
        <v>0</v>
      </c>
      <c r="AM286">
        <v>63</v>
      </c>
      <c r="AN286">
        <v>24</v>
      </c>
      <c r="AO286">
        <v>0</v>
      </c>
      <c r="AP286">
        <v>38</v>
      </c>
      <c r="AQ286">
        <v>1080</v>
      </c>
      <c r="AR286">
        <v>0</v>
      </c>
      <c r="AS286">
        <v>981</v>
      </c>
      <c r="AT286">
        <v>132</v>
      </c>
      <c r="AU286">
        <v>58</v>
      </c>
      <c r="AV286">
        <v>460</v>
      </c>
      <c r="AW286">
        <v>0</v>
      </c>
      <c r="AX286">
        <v>0</v>
      </c>
      <c r="AY286">
        <v>380</v>
      </c>
      <c r="AZ286">
        <v>186</v>
      </c>
      <c r="BA286">
        <v>0</v>
      </c>
      <c r="BB286">
        <v>740</v>
      </c>
      <c r="BC286">
        <v>2937</v>
      </c>
      <c r="BD286">
        <v>7471542</v>
      </c>
      <c r="BE286">
        <v>927962</v>
      </c>
      <c r="BF286">
        <v>69626</v>
      </c>
      <c r="BG286">
        <v>1083737</v>
      </c>
      <c r="BH286">
        <v>0</v>
      </c>
      <c r="BI286">
        <v>0</v>
      </c>
      <c r="BJ286">
        <v>778274</v>
      </c>
      <c r="BK286">
        <v>500093</v>
      </c>
      <c r="BL286">
        <v>0</v>
      </c>
      <c r="BM286">
        <v>545430</v>
      </c>
      <c r="BN286">
        <v>11376664</v>
      </c>
      <c r="BO286">
        <v>2469197</v>
      </c>
      <c r="BP286">
        <v>213554</v>
      </c>
      <c r="BQ286">
        <v>162184</v>
      </c>
      <c r="BR286">
        <v>1104795</v>
      </c>
      <c r="BS286">
        <v>0</v>
      </c>
      <c r="BT286">
        <v>0</v>
      </c>
      <c r="BU286">
        <v>695325</v>
      </c>
      <c r="BV286">
        <v>325552</v>
      </c>
      <c r="BW286">
        <v>0</v>
      </c>
      <c r="BX286">
        <v>564266</v>
      </c>
      <c r="BY286">
        <v>5534873</v>
      </c>
      <c r="BZ286">
        <v>0</v>
      </c>
      <c r="CA286">
        <v>7818514</v>
      </c>
      <c r="CB286">
        <v>768469</v>
      </c>
      <c r="CC286">
        <v>167714</v>
      </c>
      <c r="CD286">
        <v>2184756</v>
      </c>
      <c r="CE286">
        <v>0</v>
      </c>
      <c r="CF286">
        <v>0</v>
      </c>
      <c r="CG286">
        <v>0</v>
      </c>
      <c r="CH286">
        <v>258175</v>
      </c>
      <c r="CI286">
        <v>629389</v>
      </c>
      <c r="CJ286">
        <v>0</v>
      </c>
      <c r="CK286">
        <v>0</v>
      </c>
      <c r="CL286">
        <v>0</v>
      </c>
      <c r="CM286">
        <v>0</v>
      </c>
      <c r="CN286">
        <v>0</v>
      </c>
      <c r="CO286">
        <v>670257</v>
      </c>
      <c r="CP286">
        <v>12497274</v>
      </c>
      <c r="CQ286">
        <v>0</v>
      </c>
      <c r="CR286">
        <v>0</v>
      </c>
      <c r="CS286">
        <v>0</v>
      </c>
      <c r="CT286">
        <v>0</v>
      </c>
      <c r="CU286">
        <v>0</v>
      </c>
      <c r="CV286">
        <v>2122225</v>
      </c>
      <c r="CW286">
        <v>373047</v>
      </c>
      <c r="CX286">
        <v>64096</v>
      </c>
      <c r="CY286">
        <v>3776</v>
      </c>
      <c r="CZ286">
        <v>0</v>
      </c>
      <c r="DA286">
        <v>0</v>
      </c>
      <c r="DB286">
        <v>1215424</v>
      </c>
      <c r="DC286">
        <v>196256</v>
      </c>
      <c r="DD286">
        <v>0</v>
      </c>
      <c r="DE286">
        <v>439439</v>
      </c>
      <c r="DF286">
        <v>4414263</v>
      </c>
      <c r="DG286">
        <v>228143</v>
      </c>
      <c r="DH286">
        <v>7348629</v>
      </c>
      <c r="DI286">
        <v>634609</v>
      </c>
      <c r="DJ286">
        <v>2337550</v>
      </c>
      <c r="DK286">
        <v>0</v>
      </c>
      <c r="DL286">
        <v>0</v>
      </c>
      <c r="DM286">
        <v>0</v>
      </c>
      <c r="DN286">
        <v>0</v>
      </c>
      <c r="DO286">
        <v>0</v>
      </c>
      <c r="DP286">
        <v>1372933</v>
      </c>
      <c r="DQ286">
        <v>0</v>
      </c>
      <c r="DR286">
        <v>0</v>
      </c>
      <c r="DS286">
        <v>0</v>
      </c>
      <c r="DT286">
        <v>0</v>
      </c>
      <c r="DU286">
        <v>0</v>
      </c>
      <c r="DV286">
        <v>0</v>
      </c>
      <c r="DW286">
        <v>0</v>
      </c>
      <c r="DX286">
        <v>0</v>
      </c>
      <c r="DY286">
        <v>0</v>
      </c>
      <c r="DZ286">
        <v>0</v>
      </c>
      <c r="EA286">
        <v>0</v>
      </c>
      <c r="EB286">
        <v>0</v>
      </c>
      <c r="EC286">
        <v>0</v>
      </c>
      <c r="ED286" t="s">
        <v>202</v>
      </c>
      <c r="EE286" t="s">
        <v>203</v>
      </c>
      <c r="EF286" t="s">
        <v>204</v>
      </c>
      <c r="EG286">
        <v>1</v>
      </c>
    </row>
    <row r="287" spans="1:137" x14ac:dyDescent="0.25">
      <c r="A287" t="s">
        <v>1993</v>
      </c>
      <c r="B287" t="s">
        <v>1994</v>
      </c>
      <c r="C287">
        <v>2016</v>
      </c>
      <c r="D287" s="7">
        <v>42644</v>
      </c>
      <c r="E287" s="7">
        <v>42735</v>
      </c>
      <c r="F287" t="s">
        <v>194</v>
      </c>
      <c r="G287" t="s">
        <v>1995</v>
      </c>
      <c r="H287">
        <v>6</v>
      </c>
      <c r="I287">
        <v>513</v>
      </c>
      <c r="J287" t="s">
        <v>208</v>
      </c>
      <c r="K287" t="s">
        <v>37</v>
      </c>
      <c r="L287" t="s">
        <v>197</v>
      </c>
      <c r="M287" t="s">
        <v>1996</v>
      </c>
      <c r="N287" t="s">
        <v>1997</v>
      </c>
      <c r="O287" t="s">
        <v>1998</v>
      </c>
      <c r="P287" t="s">
        <v>1999</v>
      </c>
      <c r="Q287" t="s">
        <v>2000</v>
      </c>
      <c r="R287">
        <v>152</v>
      </c>
      <c r="S287">
        <v>152</v>
      </c>
      <c r="T287">
        <v>122</v>
      </c>
      <c r="U287">
        <v>694</v>
      </c>
      <c r="V287">
        <v>23</v>
      </c>
      <c r="W287">
        <v>56</v>
      </c>
      <c r="X287">
        <v>198</v>
      </c>
      <c r="Y287">
        <v>0</v>
      </c>
      <c r="Z287">
        <v>0</v>
      </c>
      <c r="AA287">
        <v>42</v>
      </c>
      <c r="AB287">
        <v>197</v>
      </c>
      <c r="AC287">
        <v>3</v>
      </c>
      <c r="AD287">
        <v>2</v>
      </c>
      <c r="AE287">
        <v>1215</v>
      </c>
      <c r="AF287">
        <v>22</v>
      </c>
      <c r="AG287">
        <v>3094</v>
      </c>
      <c r="AH287">
        <v>78</v>
      </c>
      <c r="AI287">
        <v>5790</v>
      </c>
      <c r="AJ287">
        <v>748</v>
      </c>
      <c r="AK287">
        <v>0</v>
      </c>
      <c r="AL287">
        <v>0</v>
      </c>
      <c r="AM287">
        <v>294</v>
      </c>
      <c r="AN287">
        <v>629</v>
      </c>
      <c r="AO287">
        <v>9</v>
      </c>
      <c r="AP287">
        <v>225</v>
      </c>
      <c r="AQ287">
        <v>10867</v>
      </c>
      <c r="AR287">
        <v>6906</v>
      </c>
      <c r="AS287">
        <v>47318</v>
      </c>
      <c r="AT287">
        <v>1252</v>
      </c>
      <c r="AU287">
        <v>5181</v>
      </c>
      <c r="AV287">
        <v>16874</v>
      </c>
      <c r="AW287">
        <v>0</v>
      </c>
      <c r="AX287">
        <v>0</v>
      </c>
      <c r="AY287">
        <v>5959</v>
      </c>
      <c r="AZ287">
        <v>26763</v>
      </c>
      <c r="BA287">
        <v>9</v>
      </c>
      <c r="BB287">
        <v>2025</v>
      </c>
      <c r="BC287">
        <v>105381</v>
      </c>
      <c r="BD287">
        <v>52414629</v>
      </c>
      <c r="BE287">
        <v>1380166</v>
      </c>
      <c r="BF287">
        <v>4775766</v>
      </c>
      <c r="BG287">
        <v>13840811</v>
      </c>
      <c r="BH287">
        <v>0</v>
      </c>
      <c r="BI287">
        <v>0</v>
      </c>
      <c r="BJ287">
        <v>3503072</v>
      </c>
      <c r="BK287">
        <v>13611173</v>
      </c>
      <c r="BL287">
        <v>164581</v>
      </c>
      <c r="BM287">
        <v>243420</v>
      </c>
      <c r="BN287">
        <v>89933618</v>
      </c>
      <c r="BO287">
        <v>75508524</v>
      </c>
      <c r="BP287">
        <v>2091825</v>
      </c>
      <c r="BQ287">
        <v>3832659</v>
      </c>
      <c r="BR287">
        <v>22392391</v>
      </c>
      <c r="BS287">
        <v>0</v>
      </c>
      <c r="BT287">
        <v>0</v>
      </c>
      <c r="BU287">
        <v>7564515</v>
      </c>
      <c r="BV287">
        <v>35961950</v>
      </c>
      <c r="BW287">
        <v>74297</v>
      </c>
      <c r="BX287">
        <v>1658715</v>
      </c>
      <c r="BY287">
        <v>149084876</v>
      </c>
      <c r="BZ287">
        <v>210896</v>
      </c>
      <c r="CA287">
        <v>100759143</v>
      </c>
      <c r="CB287">
        <v>2690939</v>
      </c>
      <c r="CC287">
        <v>-1899069</v>
      </c>
      <c r="CD287">
        <v>30101303</v>
      </c>
      <c r="CE287">
        <v>-31915</v>
      </c>
      <c r="CF287">
        <v>0</v>
      </c>
      <c r="CG287">
        <v>0</v>
      </c>
      <c r="CH287">
        <v>7668205</v>
      </c>
      <c r="CI287">
        <v>28436496</v>
      </c>
      <c r="CJ287">
        <v>0</v>
      </c>
      <c r="CK287">
        <v>2521321</v>
      </c>
      <c r="CL287">
        <v>0</v>
      </c>
      <c r="CM287">
        <v>0</v>
      </c>
      <c r="CN287">
        <v>0</v>
      </c>
      <c r="CO287">
        <v>3335493</v>
      </c>
      <c r="CP287">
        <v>173792812</v>
      </c>
      <c r="CQ287">
        <v>0</v>
      </c>
      <c r="CR287">
        <v>0</v>
      </c>
      <c r="CS287">
        <v>0</v>
      </c>
      <c r="CT287">
        <v>0</v>
      </c>
      <c r="CU287">
        <v>0</v>
      </c>
      <c r="CV287">
        <v>24678436</v>
      </c>
      <c r="CW287">
        <v>715788</v>
      </c>
      <c r="CX287">
        <v>10429915</v>
      </c>
      <c r="CY287">
        <v>5392761</v>
      </c>
      <c r="CZ287">
        <v>0</v>
      </c>
      <c r="DA287">
        <v>0</v>
      </c>
      <c r="DB287">
        <v>3213403</v>
      </c>
      <c r="DC287">
        <v>20446949</v>
      </c>
      <c r="DD287">
        <v>11944</v>
      </c>
      <c r="DE287">
        <v>336486</v>
      </c>
      <c r="DF287">
        <v>65225682</v>
      </c>
      <c r="DG287">
        <v>1032513</v>
      </c>
      <c r="DH287">
        <v>56288352</v>
      </c>
      <c r="DI287">
        <v>0</v>
      </c>
      <c r="DJ287">
        <v>379083</v>
      </c>
      <c r="DK287">
        <v>0</v>
      </c>
      <c r="DL287">
        <v>0</v>
      </c>
      <c r="DM287">
        <v>0</v>
      </c>
      <c r="DN287">
        <v>0</v>
      </c>
      <c r="DO287">
        <v>5904706</v>
      </c>
      <c r="DP287">
        <v>61292689</v>
      </c>
      <c r="DQ287">
        <v>0</v>
      </c>
      <c r="DR287">
        <v>0</v>
      </c>
      <c r="DS287">
        <v>0</v>
      </c>
      <c r="DT287">
        <v>0</v>
      </c>
      <c r="DU287">
        <v>0</v>
      </c>
      <c r="DV287">
        <v>0</v>
      </c>
      <c r="DW287">
        <v>0</v>
      </c>
      <c r="DX287">
        <v>0</v>
      </c>
      <c r="DY287">
        <v>0</v>
      </c>
      <c r="DZ287">
        <v>0</v>
      </c>
      <c r="EA287">
        <v>0</v>
      </c>
      <c r="EB287">
        <v>0</v>
      </c>
      <c r="EC287">
        <v>0</v>
      </c>
      <c r="ED287" t="s">
        <v>202</v>
      </c>
      <c r="EE287" t="s">
        <v>203</v>
      </c>
      <c r="EF287" t="s">
        <v>204</v>
      </c>
      <c r="EG287">
        <v>1</v>
      </c>
    </row>
    <row r="288" spans="1:137" x14ac:dyDescent="0.25">
      <c r="A288" t="s">
        <v>2001</v>
      </c>
      <c r="B288" t="s">
        <v>2002</v>
      </c>
      <c r="C288">
        <v>2016</v>
      </c>
      <c r="D288" s="7">
        <v>42644</v>
      </c>
      <c r="E288" s="7">
        <v>42735</v>
      </c>
      <c r="F288" t="s">
        <v>194</v>
      </c>
      <c r="G288" t="s">
        <v>222</v>
      </c>
      <c r="H288">
        <v>13</v>
      </c>
      <c r="I288">
        <v>1015</v>
      </c>
      <c r="J288" t="s">
        <v>240</v>
      </c>
      <c r="K288" t="s">
        <v>37</v>
      </c>
      <c r="L288" t="s">
        <v>224</v>
      </c>
      <c r="M288" t="s">
        <v>2003</v>
      </c>
      <c r="N288" t="s">
        <v>2004</v>
      </c>
      <c r="O288" t="s">
        <v>1576</v>
      </c>
      <c r="P288" t="s">
        <v>2005</v>
      </c>
      <c r="Q288" t="s">
        <v>251</v>
      </c>
      <c r="R288">
        <v>178</v>
      </c>
      <c r="S288">
        <v>178</v>
      </c>
      <c r="T288">
        <v>178</v>
      </c>
      <c r="U288">
        <v>183</v>
      </c>
      <c r="V288">
        <v>62</v>
      </c>
      <c r="W288">
        <v>232</v>
      </c>
      <c r="X288">
        <v>216</v>
      </c>
      <c r="Y288">
        <v>0</v>
      </c>
      <c r="Z288">
        <v>0</v>
      </c>
      <c r="AA288">
        <v>3</v>
      </c>
      <c r="AB288">
        <v>51</v>
      </c>
      <c r="AC288">
        <v>0</v>
      </c>
      <c r="AD288">
        <v>125</v>
      </c>
      <c r="AE288">
        <v>872</v>
      </c>
      <c r="AF288">
        <v>0</v>
      </c>
      <c r="AG288">
        <v>2252</v>
      </c>
      <c r="AH288">
        <v>343</v>
      </c>
      <c r="AI288">
        <v>883</v>
      </c>
      <c r="AJ288">
        <v>4470</v>
      </c>
      <c r="AK288">
        <v>0</v>
      </c>
      <c r="AL288">
        <v>0</v>
      </c>
      <c r="AM288">
        <v>12</v>
      </c>
      <c r="AN288">
        <v>116</v>
      </c>
      <c r="AO288">
        <v>0</v>
      </c>
      <c r="AP288">
        <v>380</v>
      </c>
      <c r="AQ288">
        <v>8456</v>
      </c>
      <c r="AR288">
        <v>0</v>
      </c>
      <c r="AS288">
        <v>289</v>
      </c>
      <c r="AT288">
        <v>186</v>
      </c>
      <c r="AU288">
        <v>1847</v>
      </c>
      <c r="AV288">
        <v>2664</v>
      </c>
      <c r="AW288">
        <v>0</v>
      </c>
      <c r="AX288">
        <v>0</v>
      </c>
      <c r="AY288">
        <v>163</v>
      </c>
      <c r="AZ288">
        <v>415</v>
      </c>
      <c r="BA288">
        <v>42</v>
      </c>
      <c r="BB288">
        <v>900</v>
      </c>
      <c r="BC288">
        <v>6506</v>
      </c>
      <c r="BD288">
        <v>11211907</v>
      </c>
      <c r="BE288">
        <v>2983193</v>
      </c>
      <c r="BF288">
        <v>8374122</v>
      </c>
      <c r="BG288">
        <v>27515227</v>
      </c>
      <c r="BH288">
        <v>0</v>
      </c>
      <c r="BI288">
        <v>0</v>
      </c>
      <c r="BJ288">
        <v>153322</v>
      </c>
      <c r="BK288">
        <v>1526874</v>
      </c>
      <c r="BL288">
        <v>0</v>
      </c>
      <c r="BM288">
        <v>3326297</v>
      </c>
      <c r="BN288">
        <v>55090942</v>
      </c>
      <c r="BO288">
        <v>1415907</v>
      </c>
      <c r="BP288">
        <v>1796663</v>
      </c>
      <c r="BQ288">
        <v>5515495</v>
      </c>
      <c r="BR288">
        <v>12832073</v>
      </c>
      <c r="BS288">
        <v>0</v>
      </c>
      <c r="BT288">
        <v>0</v>
      </c>
      <c r="BU288">
        <v>573997</v>
      </c>
      <c r="BV288">
        <v>2911355</v>
      </c>
      <c r="BW288">
        <v>143716</v>
      </c>
      <c r="BX288">
        <v>774761</v>
      </c>
      <c r="BY288">
        <v>25963967</v>
      </c>
      <c r="BZ288">
        <v>2025732</v>
      </c>
      <c r="CA288">
        <v>9973378</v>
      </c>
      <c r="CB288">
        <v>3915029</v>
      </c>
      <c r="CC288">
        <v>12343384</v>
      </c>
      <c r="CD288">
        <v>35676179</v>
      </c>
      <c r="CE288">
        <v>-1223778</v>
      </c>
      <c r="CF288">
        <v>0</v>
      </c>
      <c r="CG288">
        <v>0</v>
      </c>
      <c r="CH288">
        <v>544999</v>
      </c>
      <c r="CI288">
        <v>3041043</v>
      </c>
      <c r="CJ288">
        <v>0</v>
      </c>
      <c r="CK288">
        <v>110497</v>
      </c>
      <c r="CL288">
        <v>0</v>
      </c>
      <c r="CM288">
        <v>0</v>
      </c>
      <c r="CN288">
        <v>0</v>
      </c>
      <c r="CO288">
        <v>1276149</v>
      </c>
      <c r="CP288">
        <v>67682612</v>
      </c>
      <c r="CQ288">
        <v>0</v>
      </c>
      <c r="CR288">
        <v>0</v>
      </c>
      <c r="CS288">
        <v>0</v>
      </c>
      <c r="CT288">
        <v>0</v>
      </c>
      <c r="CU288">
        <v>0</v>
      </c>
      <c r="CV288">
        <v>2654436</v>
      </c>
      <c r="CW288">
        <v>864827</v>
      </c>
      <c r="CX288">
        <v>1546233</v>
      </c>
      <c r="CY288">
        <v>4671121</v>
      </c>
      <c r="CZ288">
        <v>0</v>
      </c>
      <c r="DA288">
        <v>0</v>
      </c>
      <c r="DB288">
        <v>182320</v>
      </c>
      <c r="DC288">
        <v>1397186</v>
      </c>
      <c r="DD288">
        <v>33219</v>
      </c>
      <c r="DE288">
        <v>2022955</v>
      </c>
      <c r="DF288">
        <v>13372297</v>
      </c>
      <c r="DG288">
        <v>50329</v>
      </c>
      <c r="DH288">
        <v>13970923</v>
      </c>
      <c r="DI288">
        <v>219778</v>
      </c>
      <c r="DJ288">
        <v>0</v>
      </c>
      <c r="DK288">
        <v>0</v>
      </c>
      <c r="DL288">
        <v>0</v>
      </c>
      <c r="DM288">
        <v>0</v>
      </c>
      <c r="DN288">
        <v>0</v>
      </c>
      <c r="DO288">
        <v>5661</v>
      </c>
      <c r="DP288">
        <v>673534</v>
      </c>
      <c r="DQ288">
        <v>0</v>
      </c>
      <c r="DR288">
        <v>0</v>
      </c>
      <c r="DS288">
        <v>0</v>
      </c>
      <c r="DT288">
        <v>0</v>
      </c>
      <c r="DU288">
        <v>0</v>
      </c>
      <c r="DV288">
        <v>0</v>
      </c>
      <c r="DW288">
        <v>0</v>
      </c>
      <c r="DX288">
        <v>0</v>
      </c>
      <c r="DY288">
        <v>0</v>
      </c>
      <c r="DZ288">
        <v>0</v>
      </c>
      <c r="EA288">
        <v>0</v>
      </c>
      <c r="EB288">
        <v>0</v>
      </c>
      <c r="EC288">
        <v>0</v>
      </c>
      <c r="ED288" t="s">
        <v>202</v>
      </c>
      <c r="EE288" t="s">
        <v>203</v>
      </c>
      <c r="EF288" t="s">
        <v>204</v>
      </c>
      <c r="EG288">
        <v>1</v>
      </c>
    </row>
    <row r="289" spans="1:137" x14ac:dyDescent="0.25">
      <c r="A289" t="s">
        <v>2006</v>
      </c>
      <c r="B289" t="s">
        <v>2007</v>
      </c>
      <c r="C289">
        <v>2016</v>
      </c>
      <c r="D289" s="7">
        <v>42644</v>
      </c>
      <c r="E289" s="7">
        <v>42735</v>
      </c>
      <c r="F289" t="s">
        <v>194</v>
      </c>
      <c r="G289" t="s">
        <v>29</v>
      </c>
      <c r="H289">
        <v>11</v>
      </c>
      <c r="I289">
        <v>925</v>
      </c>
      <c r="J289" t="s">
        <v>240</v>
      </c>
      <c r="K289" t="s">
        <v>37</v>
      </c>
      <c r="L289" t="s">
        <v>224</v>
      </c>
      <c r="M289" t="s">
        <v>2008</v>
      </c>
      <c r="N289" t="s">
        <v>2009</v>
      </c>
      <c r="O289" t="s">
        <v>2010</v>
      </c>
      <c r="P289" t="s">
        <v>2011</v>
      </c>
      <c r="Q289" t="s">
        <v>751</v>
      </c>
      <c r="R289">
        <v>579</v>
      </c>
      <c r="S289">
        <v>459</v>
      </c>
      <c r="T289">
        <v>323</v>
      </c>
      <c r="U289">
        <v>1699</v>
      </c>
      <c r="V289">
        <v>324</v>
      </c>
      <c r="W289">
        <v>1090</v>
      </c>
      <c r="X289">
        <v>930</v>
      </c>
      <c r="Y289">
        <v>0</v>
      </c>
      <c r="Z289">
        <v>0</v>
      </c>
      <c r="AA289">
        <v>7</v>
      </c>
      <c r="AB289">
        <v>408</v>
      </c>
      <c r="AC289">
        <v>0</v>
      </c>
      <c r="AD289">
        <v>33</v>
      </c>
      <c r="AE289">
        <v>4491</v>
      </c>
      <c r="AF289">
        <v>0</v>
      </c>
      <c r="AG289">
        <v>10964</v>
      </c>
      <c r="AH289">
        <v>2479</v>
      </c>
      <c r="AI289">
        <v>7792</v>
      </c>
      <c r="AJ289">
        <v>5851</v>
      </c>
      <c r="AK289">
        <v>0</v>
      </c>
      <c r="AL289">
        <v>0</v>
      </c>
      <c r="AM289">
        <v>17</v>
      </c>
      <c r="AN289">
        <v>1956</v>
      </c>
      <c r="AO289">
        <v>0</v>
      </c>
      <c r="AP289">
        <v>96</v>
      </c>
      <c r="AQ289">
        <v>29155</v>
      </c>
      <c r="AR289">
        <v>0</v>
      </c>
      <c r="AS289">
        <v>1210</v>
      </c>
      <c r="AT289">
        <v>407</v>
      </c>
      <c r="AU289">
        <v>554</v>
      </c>
      <c r="AV289">
        <v>2370</v>
      </c>
      <c r="AW289">
        <v>0</v>
      </c>
      <c r="AX289">
        <v>0</v>
      </c>
      <c r="AY289">
        <v>40</v>
      </c>
      <c r="AZ289">
        <v>1126</v>
      </c>
      <c r="BA289">
        <v>1</v>
      </c>
      <c r="BB289">
        <v>403</v>
      </c>
      <c r="BC289">
        <v>6111</v>
      </c>
      <c r="BD289">
        <v>93524523</v>
      </c>
      <c r="BE289">
        <v>16690456</v>
      </c>
      <c r="BF289">
        <v>33504425</v>
      </c>
      <c r="BG289">
        <v>82756869</v>
      </c>
      <c r="BH289">
        <v>0</v>
      </c>
      <c r="BI289">
        <v>0</v>
      </c>
      <c r="BJ289">
        <v>1573321</v>
      </c>
      <c r="BK289">
        <v>22219800</v>
      </c>
      <c r="BL289">
        <v>0</v>
      </c>
      <c r="BM289">
        <v>2158229</v>
      </c>
      <c r="BN289">
        <v>252427623</v>
      </c>
      <c r="BO289">
        <v>8614745</v>
      </c>
      <c r="BP289">
        <v>2082639</v>
      </c>
      <c r="BQ289">
        <v>2010779</v>
      </c>
      <c r="BR289">
        <v>11316275</v>
      </c>
      <c r="BS289">
        <v>0</v>
      </c>
      <c r="BT289">
        <v>0</v>
      </c>
      <c r="BU289">
        <v>511830</v>
      </c>
      <c r="BV289">
        <v>7381813</v>
      </c>
      <c r="BW289">
        <v>13661</v>
      </c>
      <c r="BX289">
        <v>2170472</v>
      </c>
      <c r="BY289">
        <v>34102214</v>
      </c>
      <c r="BZ289">
        <v>1630802</v>
      </c>
      <c r="CA289">
        <v>81485715</v>
      </c>
      <c r="CB289">
        <v>20848961</v>
      </c>
      <c r="CC289">
        <v>19678854</v>
      </c>
      <c r="CD289">
        <v>82573802</v>
      </c>
      <c r="CE289">
        <v>-861845</v>
      </c>
      <c r="CF289">
        <v>0</v>
      </c>
      <c r="CG289">
        <v>0</v>
      </c>
      <c r="CH289">
        <v>1690772</v>
      </c>
      <c r="CI289">
        <v>17871356</v>
      </c>
      <c r="CJ289">
        <v>0</v>
      </c>
      <c r="CK289">
        <v>519295</v>
      </c>
      <c r="CL289">
        <v>0</v>
      </c>
      <c r="CM289">
        <v>0</v>
      </c>
      <c r="CN289">
        <v>0</v>
      </c>
      <c r="CO289">
        <v>2400667</v>
      </c>
      <c r="CP289">
        <v>227838379</v>
      </c>
      <c r="CQ289">
        <v>6231578</v>
      </c>
      <c r="CR289">
        <v>0</v>
      </c>
      <c r="CS289">
        <v>0</v>
      </c>
      <c r="CT289">
        <v>0</v>
      </c>
      <c r="CU289">
        <v>6231578</v>
      </c>
      <c r="CV289">
        <v>20653553</v>
      </c>
      <c r="CW289">
        <v>4155712</v>
      </c>
      <c r="CX289">
        <v>15463581</v>
      </c>
      <c r="CY289">
        <v>12147104</v>
      </c>
      <c r="CZ289">
        <v>0</v>
      </c>
      <c r="DA289">
        <v>0</v>
      </c>
      <c r="DB289">
        <v>394379</v>
      </c>
      <c r="DC289">
        <v>11627300</v>
      </c>
      <c r="DD289">
        <v>-501379</v>
      </c>
      <c r="DE289">
        <v>982786</v>
      </c>
      <c r="DF289">
        <v>64923036</v>
      </c>
      <c r="DG289">
        <v>1093170</v>
      </c>
      <c r="DH289">
        <v>67748684</v>
      </c>
      <c r="DI289">
        <v>0</v>
      </c>
      <c r="DJ289">
        <v>0</v>
      </c>
      <c r="DK289">
        <v>0</v>
      </c>
      <c r="DL289">
        <v>0</v>
      </c>
      <c r="DM289">
        <v>0</v>
      </c>
      <c r="DN289">
        <v>0</v>
      </c>
      <c r="DO289">
        <v>1454347</v>
      </c>
      <c r="DP289">
        <v>64106514</v>
      </c>
      <c r="DQ289">
        <v>0</v>
      </c>
      <c r="DR289">
        <v>0</v>
      </c>
      <c r="DS289">
        <v>0</v>
      </c>
      <c r="DT289">
        <v>0</v>
      </c>
      <c r="DU289">
        <v>0</v>
      </c>
      <c r="DV289">
        <v>0</v>
      </c>
      <c r="DW289">
        <v>0</v>
      </c>
      <c r="DX289">
        <v>0</v>
      </c>
      <c r="DY289">
        <v>0</v>
      </c>
      <c r="DZ289">
        <v>0</v>
      </c>
      <c r="EA289">
        <v>0</v>
      </c>
      <c r="EB289">
        <v>0</v>
      </c>
      <c r="EC289">
        <v>0</v>
      </c>
      <c r="ED289" t="s">
        <v>202</v>
      </c>
      <c r="EE289" t="s">
        <v>203</v>
      </c>
      <c r="EF289" t="s">
        <v>204</v>
      </c>
      <c r="EG289">
        <v>1</v>
      </c>
    </row>
    <row r="290" spans="1:137" x14ac:dyDescent="0.25">
      <c r="A290" t="s">
        <v>2012</v>
      </c>
      <c r="B290" t="s">
        <v>2013</v>
      </c>
      <c r="C290">
        <v>2016</v>
      </c>
      <c r="D290" s="7">
        <v>42644</v>
      </c>
      <c r="E290" s="7">
        <v>42735</v>
      </c>
      <c r="F290" t="s">
        <v>194</v>
      </c>
      <c r="G290" t="s">
        <v>2014</v>
      </c>
      <c r="H290">
        <v>12</v>
      </c>
      <c r="I290">
        <v>1201</v>
      </c>
      <c r="J290" t="s">
        <v>196</v>
      </c>
      <c r="K290" t="s">
        <v>37</v>
      </c>
      <c r="L290" t="s">
        <v>197</v>
      </c>
      <c r="M290" t="s">
        <v>2015</v>
      </c>
      <c r="N290" t="s">
        <v>2016</v>
      </c>
      <c r="O290" t="s">
        <v>5</v>
      </c>
      <c r="P290" t="s">
        <v>2017</v>
      </c>
      <c r="Q290" t="s">
        <v>2018</v>
      </c>
      <c r="R290">
        <v>37</v>
      </c>
      <c r="S290">
        <v>37</v>
      </c>
      <c r="T290">
        <v>37</v>
      </c>
      <c r="U290">
        <v>8</v>
      </c>
      <c r="V290">
        <v>0</v>
      </c>
      <c r="W290">
        <v>4</v>
      </c>
      <c r="X290">
        <v>0</v>
      </c>
      <c r="Y290">
        <v>0</v>
      </c>
      <c r="Z290">
        <v>0</v>
      </c>
      <c r="AA290">
        <v>1</v>
      </c>
      <c r="AB290">
        <v>0</v>
      </c>
      <c r="AC290">
        <v>0</v>
      </c>
      <c r="AD290">
        <v>0</v>
      </c>
      <c r="AE290">
        <v>13</v>
      </c>
      <c r="AF290">
        <v>13</v>
      </c>
      <c r="AG290">
        <v>244</v>
      </c>
      <c r="AH290">
        <v>0</v>
      </c>
      <c r="AI290">
        <v>1069</v>
      </c>
      <c r="AJ290">
        <v>0</v>
      </c>
      <c r="AK290">
        <v>0</v>
      </c>
      <c r="AL290">
        <v>0</v>
      </c>
      <c r="AM290">
        <v>97</v>
      </c>
      <c r="AN290">
        <v>0</v>
      </c>
      <c r="AO290">
        <v>0</v>
      </c>
      <c r="AP290">
        <v>0</v>
      </c>
      <c r="AQ290">
        <v>1410</v>
      </c>
      <c r="AR290">
        <v>1408</v>
      </c>
      <c r="AS290">
        <v>821</v>
      </c>
      <c r="AT290">
        <v>0</v>
      </c>
      <c r="AU290">
        <v>115</v>
      </c>
      <c r="AV290">
        <v>386</v>
      </c>
      <c r="AW290">
        <v>11</v>
      </c>
      <c r="AX290">
        <v>0</v>
      </c>
      <c r="AY290">
        <v>646</v>
      </c>
      <c r="AZ290">
        <v>0</v>
      </c>
      <c r="BA290">
        <v>0</v>
      </c>
      <c r="BB290">
        <v>85</v>
      </c>
      <c r="BC290">
        <v>2064</v>
      </c>
      <c r="BD290">
        <v>236155</v>
      </c>
      <c r="BE290">
        <v>0</v>
      </c>
      <c r="BF290">
        <v>841821</v>
      </c>
      <c r="BG290">
        <v>0</v>
      </c>
      <c r="BH290">
        <v>0</v>
      </c>
      <c r="BI290">
        <v>0</v>
      </c>
      <c r="BJ290">
        <v>40246</v>
      </c>
      <c r="BK290">
        <v>0</v>
      </c>
      <c r="BL290">
        <v>0</v>
      </c>
      <c r="BM290">
        <v>0</v>
      </c>
      <c r="BN290">
        <v>1118222</v>
      </c>
      <c r="BO290">
        <v>924008</v>
      </c>
      <c r="BP290">
        <v>0</v>
      </c>
      <c r="BQ290">
        <v>215509</v>
      </c>
      <c r="BR290">
        <v>340336</v>
      </c>
      <c r="BS290">
        <v>21639</v>
      </c>
      <c r="BT290">
        <v>0</v>
      </c>
      <c r="BU290">
        <v>684445</v>
      </c>
      <c r="BV290">
        <v>0</v>
      </c>
      <c r="BW290">
        <v>0</v>
      </c>
      <c r="BX290">
        <v>102986</v>
      </c>
      <c r="BY290">
        <v>2288923</v>
      </c>
      <c r="BZ290">
        <v>157611</v>
      </c>
      <c r="CA290">
        <v>193094</v>
      </c>
      <c r="CB290">
        <v>0</v>
      </c>
      <c r="CC290">
        <v>840766</v>
      </c>
      <c r="CD290">
        <v>0</v>
      </c>
      <c r="CE290">
        <v>0</v>
      </c>
      <c r="CF290">
        <v>0</v>
      </c>
      <c r="CG290">
        <v>0</v>
      </c>
      <c r="CH290">
        <v>105108</v>
      </c>
      <c r="CI290">
        <v>0</v>
      </c>
      <c r="CJ290">
        <v>0</v>
      </c>
      <c r="CK290">
        <v>0</v>
      </c>
      <c r="CL290">
        <v>0</v>
      </c>
      <c r="CM290">
        <v>0</v>
      </c>
      <c r="CN290">
        <v>0</v>
      </c>
      <c r="CO290">
        <v>0</v>
      </c>
      <c r="CP290">
        <v>1296579</v>
      </c>
      <c r="CQ290">
        <v>0</v>
      </c>
      <c r="CR290">
        <v>0</v>
      </c>
      <c r="CS290">
        <v>0</v>
      </c>
      <c r="CT290">
        <v>0</v>
      </c>
      <c r="CU290">
        <v>0</v>
      </c>
      <c r="CV290">
        <v>967068</v>
      </c>
      <c r="CW290">
        <v>0</v>
      </c>
      <c r="CX290">
        <v>216564</v>
      </c>
      <c r="CY290">
        <v>340336</v>
      </c>
      <c r="CZ290">
        <v>21639</v>
      </c>
      <c r="DA290">
        <v>0</v>
      </c>
      <c r="DB290">
        <v>619585</v>
      </c>
      <c r="DC290">
        <v>0</v>
      </c>
      <c r="DD290">
        <v>0</v>
      </c>
      <c r="DE290">
        <v>-54626</v>
      </c>
      <c r="DF290">
        <v>2110566</v>
      </c>
      <c r="DG290">
        <v>395492</v>
      </c>
      <c r="DH290">
        <v>2168712</v>
      </c>
      <c r="DI290">
        <v>187073</v>
      </c>
      <c r="DJ290">
        <v>181750</v>
      </c>
      <c r="DK290">
        <v>0</v>
      </c>
      <c r="DL290">
        <v>0</v>
      </c>
      <c r="DM290">
        <v>0</v>
      </c>
      <c r="DN290">
        <v>0</v>
      </c>
      <c r="DO290">
        <v>21250</v>
      </c>
      <c r="DP290">
        <v>240586</v>
      </c>
      <c r="DQ290">
        <v>0</v>
      </c>
      <c r="DR290">
        <v>0</v>
      </c>
      <c r="DS290">
        <v>0</v>
      </c>
      <c r="DT290">
        <v>0</v>
      </c>
      <c r="DU290">
        <v>0</v>
      </c>
      <c r="DV290">
        <v>0</v>
      </c>
      <c r="DW290">
        <v>0</v>
      </c>
      <c r="DX290">
        <v>0</v>
      </c>
      <c r="DY290">
        <v>0</v>
      </c>
      <c r="DZ290">
        <v>0</v>
      </c>
      <c r="EA290">
        <v>0</v>
      </c>
      <c r="EB290">
        <v>0</v>
      </c>
      <c r="EC290">
        <v>0</v>
      </c>
      <c r="ED290" t="s">
        <v>202</v>
      </c>
      <c r="EE290" t="s">
        <v>203</v>
      </c>
      <c r="EF290" t="s">
        <v>204</v>
      </c>
      <c r="EG290">
        <v>1</v>
      </c>
    </row>
    <row r="291" spans="1:137" x14ac:dyDescent="0.25">
      <c r="A291" t="s">
        <v>2019</v>
      </c>
      <c r="B291" t="s">
        <v>2020</v>
      </c>
      <c r="C291">
        <v>2016</v>
      </c>
      <c r="D291" s="7">
        <v>42644</v>
      </c>
      <c r="E291" s="7">
        <v>42735</v>
      </c>
      <c r="F291" t="s">
        <v>194</v>
      </c>
      <c r="G291" t="s">
        <v>216</v>
      </c>
      <c r="H291">
        <v>9</v>
      </c>
      <c r="I291">
        <v>605</v>
      </c>
      <c r="J291" t="s">
        <v>208</v>
      </c>
      <c r="K291" t="s">
        <v>37</v>
      </c>
      <c r="L291" t="s">
        <v>224</v>
      </c>
      <c r="M291" t="s">
        <v>2021</v>
      </c>
      <c r="N291" t="s">
        <v>2022</v>
      </c>
      <c r="O291" t="s">
        <v>405</v>
      </c>
      <c r="P291" t="s">
        <v>995</v>
      </c>
      <c r="Q291" t="s">
        <v>2023</v>
      </c>
      <c r="R291">
        <v>436</v>
      </c>
      <c r="S291">
        <v>436</v>
      </c>
      <c r="T291">
        <v>436</v>
      </c>
      <c r="U291">
        <v>2141</v>
      </c>
      <c r="V291">
        <v>358</v>
      </c>
      <c r="W291">
        <v>390</v>
      </c>
      <c r="X291">
        <v>1420</v>
      </c>
      <c r="Y291">
        <v>0</v>
      </c>
      <c r="Z291">
        <v>0</v>
      </c>
      <c r="AA291">
        <v>22</v>
      </c>
      <c r="AB291">
        <v>958</v>
      </c>
      <c r="AC291">
        <v>24</v>
      </c>
      <c r="AD291">
        <v>0</v>
      </c>
      <c r="AE291">
        <v>5313</v>
      </c>
      <c r="AF291">
        <v>0</v>
      </c>
      <c r="AG291">
        <v>10483</v>
      </c>
      <c r="AH291">
        <v>1823</v>
      </c>
      <c r="AI291">
        <v>1828</v>
      </c>
      <c r="AJ291">
        <v>5739</v>
      </c>
      <c r="AK291">
        <v>0</v>
      </c>
      <c r="AL291">
        <v>0</v>
      </c>
      <c r="AM291">
        <v>66</v>
      </c>
      <c r="AN291">
        <v>3457</v>
      </c>
      <c r="AO291">
        <v>68</v>
      </c>
      <c r="AP291">
        <v>0</v>
      </c>
      <c r="AQ291">
        <v>23464</v>
      </c>
      <c r="AR291">
        <v>0</v>
      </c>
      <c r="AS291">
        <v>13041</v>
      </c>
      <c r="AT291">
        <v>1772</v>
      </c>
      <c r="AU291">
        <v>2196</v>
      </c>
      <c r="AV291">
        <v>13167</v>
      </c>
      <c r="AW291">
        <v>0</v>
      </c>
      <c r="AX291">
        <v>0</v>
      </c>
      <c r="AY291">
        <v>404</v>
      </c>
      <c r="AZ291">
        <v>13317</v>
      </c>
      <c r="BA291">
        <v>1796</v>
      </c>
      <c r="BB291">
        <v>0</v>
      </c>
      <c r="BC291">
        <v>45693</v>
      </c>
      <c r="BD291">
        <v>122501748</v>
      </c>
      <c r="BE291">
        <v>23296646</v>
      </c>
      <c r="BF291">
        <v>17508507</v>
      </c>
      <c r="BG291">
        <v>54558061</v>
      </c>
      <c r="BH291">
        <v>0</v>
      </c>
      <c r="BI291">
        <v>0</v>
      </c>
      <c r="BJ291">
        <v>825221</v>
      </c>
      <c r="BK291">
        <v>51327365</v>
      </c>
      <c r="BL291">
        <v>800946</v>
      </c>
      <c r="BM291">
        <v>0</v>
      </c>
      <c r="BN291">
        <v>270818494</v>
      </c>
      <c r="BO291">
        <v>55297292</v>
      </c>
      <c r="BP291">
        <v>11656920</v>
      </c>
      <c r="BQ291">
        <v>5415110</v>
      </c>
      <c r="BR291">
        <v>46949560</v>
      </c>
      <c r="BS291">
        <v>0</v>
      </c>
      <c r="BT291">
        <v>0</v>
      </c>
      <c r="BU291">
        <v>1991109</v>
      </c>
      <c r="BV291">
        <v>46061777</v>
      </c>
      <c r="BW291">
        <v>2648568</v>
      </c>
      <c r="BX291">
        <v>0</v>
      </c>
      <c r="BY291">
        <v>170020336</v>
      </c>
      <c r="BZ291">
        <v>2670976</v>
      </c>
      <c r="CA291">
        <v>141397496</v>
      </c>
      <c r="CB291">
        <v>28336680</v>
      </c>
      <c r="CC291">
        <v>12624014</v>
      </c>
      <c r="CD291">
        <v>62038159</v>
      </c>
      <c r="CE291">
        <v>0</v>
      </c>
      <c r="CF291">
        <v>0</v>
      </c>
      <c r="CG291">
        <v>0</v>
      </c>
      <c r="CH291">
        <v>1204876</v>
      </c>
      <c r="CI291">
        <v>60141456</v>
      </c>
      <c r="CJ291">
        <v>0</v>
      </c>
      <c r="CK291">
        <v>2394514</v>
      </c>
      <c r="CL291">
        <v>0</v>
      </c>
      <c r="CM291">
        <v>0</v>
      </c>
      <c r="CN291">
        <v>0</v>
      </c>
      <c r="CO291">
        <v>0</v>
      </c>
      <c r="CP291">
        <v>310808171</v>
      </c>
      <c r="CQ291">
        <v>0</v>
      </c>
      <c r="CR291">
        <v>0</v>
      </c>
      <c r="CS291">
        <v>0</v>
      </c>
      <c r="CT291">
        <v>0</v>
      </c>
      <c r="CU291">
        <v>0</v>
      </c>
      <c r="CV291">
        <v>35933751</v>
      </c>
      <c r="CW291">
        <v>6616886</v>
      </c>
      <c r="CX291">
        <v>10299603</v>
      </c>
      <c r="CY291">
        <v>39096677</v>
      </c>
      <c r="CZ291">
        <v>0</v>
      </c>
      <c r="DA291">
        <v>0</v>
      </c>
      <c r="DB291">
        <v>1611454</v>
      </c>
      <c r="DC291">
        <v>35592912</v>
      </c>
      <c r="DD291">
        <v>0</v>
      </c>
      <c r="DE291">
        <v>879376</v>
      </c>
      <c r="DF291">
        <v>130030659</v>
      </c>
      <c r="DG291">
        <v>3674834</v>
      </c>
      <c r="DH291">
        <v>119040115</v>
      </c>
      <c r="DI291">
        <v>457398</v>
      </c>
      <c r="DJ291">
        <v>2957840</v>
      </c>
      <c r="DK291">
        <v>0</v>
      </c>
      <c r="DL291">
        <v>0</v>
      </c>
      <c r="DM291">
        <v>0</v>
      </c>
      <c r="DN291">
        <v>0</v>
      </c>
      <c r="DO291">
        <v>4361876</v>
      </c>
      <c r="DP291">
        <v>194181915</v>
      </c>
      <c r="DQ291">
        <v>0</v>
      </c>
      <c r="DR291">
        <v>0</v>
      </c>
      <c r="DS291">
        <v>0</v>
      </c>
      <c r="DT291">
        <v>0</v>
      </c>
      <c r="DU291">
        <v>0</v>
      </c>
      <c r="DV291">
        <v>0</v>
      </c>
      <c r="DW291">
        <v>0</v>
      </c>
      <c r="DX291">
        <v>0</v>
      </c>
      <c r="DY291">
        <v>0</v>
      </c>
      <c r="DZ291">
        <v>0</v>
      </c>
      <c r="EA291">
        <v>0</v>
      </c>
      <c r="EB291">
        <v>0</v>
      </c>
      <c r="EC291">
        <v>0</v>
      </c>
      <c r="ED291" t="s">
        <v>202</v>
      </c>
      <c r="EE291" t="s">
        <v>203</v>
      </c>
      <c r="EF291" t="s">
        <v>204</v>
      </c>
      <c r="EG291">
        <v>1</v>
      </c>
    </row>
    <row r="292" spans="1:137" x14ac:dyDescent="0.25">
      <c r="A292" t="s">
        <v>2024</v>
      </c>
      <c r="B292" t="s">
        <v>2025</v>
      </c>
      <c r="C292">
        <v>2016</v>
      </c>
      <c r="D292" s="7">
        <v>42644</v>
      </c>
      <c r="E292" s="7">
        <v>42735</v>
      </c>
      <c r="F292" t="s">
        <v>194</v>
      </c>
      <c r="G292" t="s">
        <v>261</v>
      </c>
      <c r="H292">
        <v>12</v>
      </c>
      <c r="I292">
        <v>1209</v>
      </c>
      <c r="J292" t="s">
        <v>286</v>
      </c>
      <c r="K292" t="s">
        <v>37</v>
      </c>
      <c r="L292" t="s">
        <v>224</v>
      </c>
      <c r="M292" t="s">
        <v>2026</v>
      </c>
      <c r="N292" t="s">
        <v>2027</v>
      </c>
      <c r="O292" t="s">
        <v>295</v>
      </c>
      <c r="P292" t="s">
        <v>2028</v>
      </c>
      <c r="Q292" t="s">
        <v>2029</v>
      </c>
      <c r="R292">
        <v>342</v>
      </c>
      <c r="S292">
        <v>322</v>
      </c>
      <c r="T292">
        <v>314</v>
      </c>
      <c r="U292">
        <v>566</v>
      </c>
      <c r="V292">
        <v>749</v>
      </c>
      <c r="W292">
        <v>345</v>
      </c>
      <c r="X292">
        <v>1236</v>
      </c>
      <c r="Y292">
        <v>0</v>
      </c>
      <c r="Z292">
        <v>0</v>
      </c>
      <c r="AA292">
        <v>43</v>
      </c>
      <c r="AB292">
        <v>590</v>
      </c>
      <c r="AC292">
        <v>4</v>
      </c>
      <c r="AD292">
        <v>30</v>
      </c>
      <c r="AE292">
        <v>3563</v>
      </c>
      <c r="AF292">
        <v>0</v>
      </c>
      <c r="AG292">
        <v>2962</v>
      </c>
      <c r="AH292">
        <v>3252</v>
      </c>
      <c r="AI292">
        <v>2268</v>
      </c>
      <c r="AJ292">
        <v>4872</v>
      </c>
      <c r="AK292">
        <v>0</v>
      </c>
      <c r="AL292">
        <v>0</v>
      </c>
      <c r="AM292">
        <v>202</v>
      </c>
      <c r="AN292">
        <v>1792</v>
      </c>
      <c r="AO292">
        <v>14</v>
      </c>
      <c r="AP292">
        <v>74</v>
      </c>
      <c r="AQ292">
        <v>15436</v>
      </c>
      <c r="AR292">
        <v>0</v>
      </c>
      <c r="AS292">
        <v>3536</v>
      </c>
      <c r="AT292">
        <v>2669</v>
      </c>
      <c r="AU292">
        <v>3730</v>
      </c>
      <c r="AV292">
        <v>23486</v>
      </c>
      <c r="AW292">
        <v>0</v>
      </c>
      <c r="AX292">
        <v>0</v>
      </c>
      <c r="AY292">
        <v>586</v>
      </c>
      <c r="AZ292">
        <v>4624</v>
      </c>
      <c r="BA292">
        <v>549</v>
      </c>
      <c r="BB292">
        <v>2252</v>
      </c>
      <c r="BC292">
        <v>41432</v>
      </c>
      <c r="BD292">
        <v>61008776</v>
      </c>
      <c r="BE292">
        <v>65213572</v>
      </c>
      <c r="BF292">
        <v>30384798</v>
      </c>
      <c r="BG292">
        <v>83652641</v>
      </c>
      <c r="BH292">
        <v>0</v>
      </c>
      <c r="BI292">
        <v>0</v>
      </c>
      <c r="BJ292">
        <v>3297622</v>
      </c>
      <c r="BK292">
        <v>38676395</v>
      </c>
      <c r="BL292">
        <v>273354</v>
      </c>
      <c r="BM292">
        <v>1098542</v>
      </c>
      <c r="BN292">
        <v>283605700</v>
      </c>
      <c r="BO292">
        <v>15490316</v>
      </c>
      <c r="BP292">
        <v>20650358</v>
      </c>
      <c r="BQ292">
        <v>7115141</v>
      </c>
      <c r="BR292">
        <v>54524420</v>
      </c>
      <c r="BS292">
        <v>0</v>
      </c>
      <c r="BT292">
        <v>0</v>
      </c>
      <c r="BU292">
        <v>1960926</v>
      </c>
      <c r="BV292">
        <v>20162109</v>
      </c>
      <c r="BW292">
        <v>1841254</v>
      </c>
      <c r="BX292">
        <v>3349964</v>
      </c>
      <c r="BY292">
        <v>125094488</v>
      </c>
      <c r="BZ292">
        <v>2226110</v>
      </c>
      <c r="CA292">
        <v>59421038</v>
      </c>
      <c r="CB292">
        <v>74437035</v>
      </c>
      <c r="CC292">
        <v>25254252</v>
      </c>
      <c r="CD292">
        <v>112499352</v>
      </c>
      <c r="CE292">
        <v>-1000000</v>
      </c>
      <c r="CF292">
        <v>0</v>
      </c>
      <c r="CG292">
        <v>0</v>
      </c>
      <c r="CH292">
        <v>4770253</v>
      </c>
      <c r="CI292">
        <v>38675137</v>
      </c>
      <c r="CJ292">
        <v>0</v>
      </c>
      <c r="CK292">
        <v>2114608</v>
      </c>
      <c r="CL292">
        <v>0</v>
      </c>
      <c r="CM292">
        <v>0</v>
      </c>
      <c r="CN292">
        <v>0</v>
      </c>
      <c r="CO292">
        <v>2298597</v>
      </c>
      <c r="CP292">
        <v>320696382</v>
      </c>
      <c r="CQ292">
        <v>217977</v>
      </c>
      <c r="CR292">
        <v>0</v>
      </c>
      <c r="CS292">
        <v>0</v>
      </c>
      <c r="CT292">
        <v>0</v>
      </c>
      <c r="CU292">
        <v>217977</v>
      </c>
      <c r="CV292">
        <v>16961925</v>
      </c>
      <c r="CW292">
        <v>11198761</v>
      </c>
      <c r="CX292">
        <v>13088435</v>
      </c>
      <c r="CY292">
        <v>25592207</v>
      </c>
      <c r="CZ292">
        <v>0</v>
      </c>
      <c r="DA292">
        <v>0</v>
      </c>
      <c r="DB292">
        <v>488295</v>
      </c>
      <c r="DC292">
        <v>19979492</v>
      </c>
      <c r="DD292">
        <v>0</v>
      </c>
      <c r="DE292">
        <v>912668</v>
      </c>
      <c r="DF292">
        <v>88221783</v>
      </c>
      <c r="DG292">
        <v>659369</v>
      </c>
      <c r="DH292">
        <v>99303486</v>
      </c>
      <c r="DI292">
        <v>0</v>
      </c>
      <c r="DJ292">
        <v>51427</v>
      </c>
      <c r="DK292">
        <v>0</v>
      </c>
      <c r="DL292">
        <v>0</v>
      </c>
      <c r="DM292">
        <v>0</v>
      </c>
      <c r="DN292">
        <v>0</v>
      </c>
      <c r="DO292">
        <v>2536447</v>
      </c>
      <c r="DP292">
        <v>92198201</v>
      </c>
      <c r="DQ292">
        <v>0</v>
      </c>
      <c r="DR292">
        <v>0</v>
      </c>
      <c r="DS292">
        <v>0</v>
      </c>
      <c r="DT292">
        <v>0</v>
      </c>
      <c r="DU292">
        <v>0</v>
      </c>
      <c r="DV292">
        <v>0</v>
      </c>
      <c r="DW292">
        <v>0</v>
      </c>
      <c r="DX292">
        <v>0</v>
      </c>
      <c r="DY292">
        <v>0</v>
      </c>
      <c r="DZ292">
        <v>0</v>
      </c>
      <c r="EA292">
        <v>8294076</v>
      </c>
      <c r="EB292">
        <v>9552771</v>
      </c>
      <c r="EC292">
        <v>9477701</v>
      </c>
      <c r="ED292" t="s">
        <v>202</v>
      </c>
      <c r="EE292" t="s">
        <v>203</v>
      </c>
      <c r="EF292" t="s">
        <v>204</v>
      </c>
      <c r="EG292">
        <v>1</v>
      </c>
    </row>
    <row r="293" spans="1:137" x14ac:dyDescent="0.25">
      <c r="A293" t="s">
        <v>2030</v>
      </c>
      <c r="B293" t="s">
        <v>2031</v>
      </c>
      <c r="C293">
        <v>2016</v>
      </c>
      <c r="D293" s="7">
        <v>42644</v>
      </c>
      <c r="E293" s="7">
        <v>42735</v>
      </c>
      <c r="F293" t="s">
        <v>194</v>
      </c>
      <c r="G293" t="s">
        <v>2032</v>
      </c>
      <c r="H293">
        <v>1</v>
      </c>
      <c r="I293">
        <v>211</v>
      </c>
      <c r="J293" t="s">
        <v>208</v>
      </c>
      <c r="K293" t="s">
        <v>37</v>
      </c>
      <c r="L293" t="s">
        <v>197</v>
      </c>
      <c r="M293" t="s">
        <v>1405</v>
      </c>
      <c r="N293" t="s">
        <v>2033</v>
      </c>
      <c r="O293" t="s">
        <v>2034</v>
      </c>
      <c r="P293" t="s">
        <v>2035</v>
      </c>
      <c r="Q293" t="s">
        <v>2036</v>
      </c>
      <c r="R293">
        <v>76</v>
      </c>
      <c r="S293">
        <v>66</v>
      </c>
      <c r="T293">
        <v>66</v>
      </c>
      <c r="U293">
        <v>329</v>
      </c>
      <c r="V293">
        <v>6</v>
      </c>
      <c r="W293">
        <v>53</v>
      </c>
      <c r="X293">
        <v>182</v>
      </c>
      <c r="Y293">
        <v>0</v>
      </c>
      <c r="Z293">
        <v>0</v>
      </c>
      <c r="AA293">
        <v>17</v>
      </c>
      <c r="AB293">
        <v>75</v>
      </c>
      <c r="AC293">
        <v>1</v>
      </c>
      <c r="AD293">
        <v>3</v>
      </c>
      <c r="AE293">
        <v>666</v>
      </c>
      <c r="AF293">
        <v>0</v>
      </c>
      <c r="AG293">
        <v>1226</v>
      </c>
      <c r="AH293">
        <v>24</v>
      </c>
      <c r="AI293">
        <v>126</v>
      </c>
      <c r="AJ293">
        <v>517</v>
      </c>
      <c r="AK293">
        <v>0</v>
      </c>
      <c r="AL293">
        <v>0</v>
      </c>
      <c r="AM293">
        <v>49</v>
      </c>
      <c r="AN293">
        <v>215</v>
      </c>
      <c r="AO293">
        <v>3</v>
      </c>
      <c r="AP293">
        <v>13</v>
      </c>
      <c r="AQ293">
        <v>2173</v>
      </c>
      <c r="AR293">
        <v>0</v>
      </c>
      <c r="AS293">
        <v>5068</v>
      </c>
      <c r="AT293">
        <v>78</v>
      </c>
      <c r="AU293">
        <v>1297</v>
      </c>
      <c r="AV293">
        <v>5963</v>
      </c>
      <c r="AW293">
        <v>0</v>
      </c>
      <c r="AX293">
        <v>0</v>
      </c>
      <c r="AY293">
        <v>689</v>
      </c>
      <c r="AZ293">
        <v>6641</v>
      </c>
      <c r="BA293">
        <v>130</v>
      </c>
      <c r="BB293">
        <v>487</v>
      </c>
      <c r="BC293">
        <v>20353</v>
      </c>
      <c r="BD293">
        <v>19102456</v>
      </c>
      <c r="BE293">
        <v>310958</v>
      </c>
      <c r="BF293">
        <v>1948818</v>
      </c>
      <c r="BG293">
        <v>8392570</v>
      </c>
      <c r="BH293">
        <v>0</v>
      </c>
      <c r="BI293">
        <v>0</v>
      </c>
      <c r="BJ293">
        <v>775431</v>
      </c>
      <c r="BK293">
        <v>3207271</v>
      </c>
      <c r="BL293">
        <v>29906</v>
      </c>
      <c r="BM293">
        <v>254905</v>
      </c>
      <c r="BN293">
        <v>34022315</v>
      </c>
      <c r="BO293">
        <v>26517872</v>
      </c>
      <c r="BP293">
        <v>442711</v>
      </c>
      <c r="BQ293">
        <v>4299086</v>
      </c>
      <c r="BR293">
        <v>17546090</v>
      </c>
      <c r="BS293">
        <v>0</v>
      </c>
      <c r="BT293">
        <v>0</v>
      </c>
      <c r="BU293">
        <v>2205323</v>
      </c>
      <c r="BV293">
        <v>11041633</v>
      </c>
      <c r="BW293">
        <v>407925</v>
      </c>
      <c r="BX293">
        <v>1613495</v>
      </c>
      <c r="BY293">
        <v>64074135</v>
      </c>
      <c r="BZ293">
        <v>1315132</v>
      </c>
      <c r="CA293">
        <v>37317530</v>
      </c>
      <c r="CB293">
        <v>649349</v>
      </c>
      <c r="CC293">
        <v>2284042</v>
      </c>
      <c r="CD293">
        <v>22045401</v>
      </c>
      <c r="CE293">
        <v>0</v>
      </c>
      <c r="CF293">
        <v>0</v>
      </c>
      <c r="CG293">
        <v>0</v>
      </c>
      <c r="CH293">
        <v>2237889</v>
      </c>
      <c r="CI293">
        <v>5064981</v>
      </c>
      <c r="CJ293">
        <v>0</v>
      </c>
      <c r="CK293">
        <v>905849</v>
      </c>
      <c r="CL293">
        <v>0</v>
      </c>
      <c r="CM293">
        <v>0</v>
      </c>
      <c r="CN293">
        <v>0</v>
      </c>
      <c r="CO293">
        <v>1460026</v>
      </c>
      <c r="CP293">
        <v>73280199</v>
      </c>
      <c r="CQ293">
        <v>0</v>
      </c>
      <c r="CR293">
        <v>0</v>
      </c>
      <c r="CS293">
        <v>0</v>
      </c>
      <c r="CT293">
        <v>0</v>
      </c>
      <c r="CU293">
        <v>0</v>
      </c>
      <c r="CV293">
        <v>8065366</v>
      </c>
      <c r="CW293">
        <v>93625</v>
      </c>
      <c r="CX293">
        <v>3722558</v>
      </c>
      <c r="CY293">
        <v>3751946</v>
      </c>
      <c r="CZ293">
        <v>0</v>
      </c>
      <c r="DA293">
        <v>0</v>
      </c>
      <c r="DB293">
        <v>615696</v>
      </c>
      <c r="DC293">
        <v>8507537</v>
      </c>
      <c r="DD293">
        <v>0</v>
      </c>
      <c r="DE293">
        <v>59523</v>
      </c>
      <c r="DF293">
        <v>24816251</v>
      </c>
      <c r="DG293">
        <v>210975</v>
      </c>
      <c r="DH293">
        <v>23043098</v>
      </c>
      <c r="DI293">
        <v>0</v>
      </c>
      <c r="DJ293">
        <v>1003997</v>
      </c>
      <c r="DK293">
        <v>0</v>
      </c>
      <c r="DL293">
        <v>0</v>
      </c>
      <c r="DM293">
        <v>0</v>
      </c>
      <c r="DN293">
        <v>0</v>
      </c>
      <c r="DO293">
        <v>2034018</v>
      </c>
      <c r="DP293">
        <v>18394264</v>
      </c>
      <c r="DQ293">
        <v>0</v>
      </c>
      <c r="DR293">
        <v>0</v>
      </c>
      <c r="DS293">
        <v>0</v>
      </c>
      <c r="DT293">
        <v>0</v>
      </c>
      <c r="DU293">
        <v>0</v>
      </c>
      <c r="DV293">
        <v>0</v>
      </c>
      <c r="DW293">
        <v>0</v>
      </c>
      <c r="DX293">
        <v>0</v>
      </c>
      <c r="DY293">
        <v>0</v>
      </c>
      <c r="DZ293">
        <v>0</v>
      </c>
      <c r="EA293">
        <v>0</v>
      </c>
      <c r="EB293">
        <v>0</v>
      </c>
      <c r="EC293">
        <v>0</v>
      </c>
      <c r="ED293" t="s">
        <v>202</v>
      </c>
      <c r="EE293" t="s">
        <v>203</v>
      </c>
      <c r="EF293" t="s">
        <v>204</v>
      </c>
      <c r="EG293">
        <v>1</v>
      </c>
    </row>
    <row r="294" spans="1:137" x14ac:dyDescent="0.25">
      <c r="A294" t="s">
        <v>2037</v>
      </c>
      <c r="B294" t="s">
        <v>2038</v>
      </c>
      <c r="C294">
        <v>2016</v>
      </c>
      <c r="D294" s="7">
        <v>42644</v>
      </c>
      <c r="E294" s="7">
        <v>42735</v>
      </c>
      <c r="F294" t="s">
        <v>194</v>
      </c>
      <c r="G294" t="s">
        <v>364</v>
      </c>
      <c r="H294">
        <v>4</v>
      </c>
      <c r="I294">
        <v>423</v>
      </c>
      <c r="J294" t="s">
        <v>286</v>
      </c>
      <c r="K294" t="s">
        <v>37</v>
      </c>
      <c r="L294" t="s">
        <v>224</v>
      </c>
      <c r="M294" t="s">
        <v>2039</v>
      </c>
      <c r="N294" t="s">
        <v>2040</v>
      </c>
      <c r="O294" t="s">
        <v>35</v>
      </c>
      <c r="P294" t="s">
        <v>2041</v>
      </c>
      <c r="Q294" t="s">
        <v>2042</v>
      </c>
      <c r="R294">
        <v>288</v>
      </c>
      <c r="S294">
        <v>170</v>
      </c>
      <c r="T294">
        <v>102</v>
      </c>
      <c r="U294">
        <v>483</v>
      </c>
      <c r="V294">
        <v>124</v>
      </c>
      <c r="W294">
        <v>200</v>
      </c>
      <c r="X294">
        <v>232</v>
      </c>
      <c r="Y294">
        <v>0</v>
      </c>
      <c r="Z294">
        <v>0</v>
      </c>
      <c r="AA294">
        <v>10</v>
      </c>
      <c r="AB294">
        <v>318</v>
      </c>
      <c r="AC294">
        <v>2</v>
      </c>
      <c r="AD294">
        <v>89</v>
      </c>
      <c r="AE294">
        <v>1458</v>
      </c>
      <c r="AF294">
        <v>0</v>
      </c>
      <c r="AG294">
        <v>3042</v>
      </c>
      <c r="AH294">
        <v>804</v>
      </c>
      <c r="AI294">
        <v>1657</v>
      </c>
      <c r="AJ294">
        <v>1287</v>
      </c>
      <c r="AK294">
        <v>0</v>
      </c>
      <c r="AL294">
        <v>0</v>
      </c>
      <c r="AM294">
        <v>63</v>
      </c>
      <c r="AN294">
        <v>1344</v>
      </c>
      <c r="AO294">
        <v>9</v>
      </c>
      <c r="AP294">
        <v>367</v>
      </c>
      <c r="AQ294">
        <v>8573</v>
      </c>
      <c r="AR294">
        <v>0</v>
      </c>
      <c r="AS294">
        <v>6962</v>
      </c>
      <c r="AT294">
        <v>1603</v>
      </c>
      <c r="AU294">
        <v>919</v>
      </c>
      <c r="AV294">
        <v>4465</v>
      </c>
      <c r="AW294">
        <v>0</v>
      </c>
      <c r="AX294">
        <v>0</v>
      </c>
      <c r="AY294">
        <v>586</v>
      </c>
      <c r="AZ294">
        <v>8576</v>
      </c>
      <c r="BA294">
        <v>687</v>
      </c>
      <c r="BB294">
        <v>5808</v>
      </c>
      <c r="BC294">
        <v>29606</v>
      </c>
      <c r="BD294">
        <v>56980122</v>
      </c>
      <c r="BE294">
        <v>11200335</v>
      </c>
      <c r="BF294">
        <v>21166733</v>
      </c>
      <c r="BG294">
        <v>27922710</v>
      </c>
      <c r="BH294">
        <v>0</v>
      </c>
      <c r="BI294">
        <v>0</v>
      </c>
      <c r="BJ294">
        <v>1377000</v>
      </c>
      <c r="BK294">
        <v>32829126</v>
      </c>
      <c r="BL294">
        <v>201413</v>
      </c>
      <c r="BM294">
        <v>8538874</v>
      </c>
      <c r="BN294">
        <v>160216313</v>
      </c>
      <c r="BO294">
        <v>17721932</v>
      </c>
      <c r="BP294">
        <v>4220309</v>
      </c>
      <c r="BQ294">
        <v>2437811</v>
      </c>
      <c r="BR294">
        <v>11960956</v>
      </c>
      <c r="BS294">
        <v>0</v>
      </c>
      <c r="BT294">
        <v>0</v>
      </c>
      <c r="BU294">
        <v>2799885</v>
      </c>
      <c r="BV294">
        <v>25740326</v>
      </c>
      <c r="BW294">
        <v>1774263</v>
      </c>
      <c r="BX294">
        <v>9756796</v>
      </c>
      <c r="BY294">
        <v>76412278</v>
      </c>
      <c r="BZ294">
        <v>1587090</v>
      </c>
      <c r="CA294">
        <v>62204916</v>
      </c>
      <c r="CB294">
        <v>12865801</v>
      </c>
      <c r="CC294">
        <v>14597521</v>
      </c>
      <c r="CD294">
        <v>36213374</v>
      </c>
      <c r="CE294">
        <v>0</v>
      </c>
      <c r="CF294">
        <v>0</v>
      </c>
      <c r="CG294">
        <v>0</v>
      </c>
      <c r="CH294">
        <v>2971256</v>
      </c>
      <c r="CI294">
        <v>30858502</v>
      </c>
      <c r="CJ294">
        <v>0</v>
      </c>
      <c r="CK294">
        <v>2794896</v>
      </c>
      <c r="CL294">
        <v>0</v>
      </c>
      <c r="CM294">
        <v>0</v>
      </c>
      <c r="CN294">
        <v>0</v>
      </c>
      <c r="CO294">
        <v>16831512</v>
      </c>
      <c r="CP294">
        <v>180924868</v>
      </c>
      <c r="CQ294">
        <v>0</v>
      </c>
      <c r="CR294">
        <v>0</v>
      </c>
      <c r="CS294">
        <v>0</v>
      </c>
      <c r="CT294">
        <v>0</v>
      </c>
      <c r="CU294">
        <v>0</v>
      </c>
      <c r="CV294">
        <v>12067244</v>
      </c>
      <c r="CW294">
        <v>2485795</v>
      </c>
      <c r="CX294">
        <v>8318145</v>
      </c>
      <c r="CY294">
        <v>3566227</v>
      </c>
      <c r="CZ294">
        <v>0</v>
      </c>
      <c r="DA294">
        <v>0</v>
      </c>
      <c r="DB294">
        <v>925191</v>
      </c>
      <c r="DC294">
        <v>26819559</v>
      </c>
      <c r="DD294">
        <v>0</v>
      </c>
      <c r="DE294">
        <v>1521562</v>
      </c>
      <c r="DF294">
        <v>55703723</v>
      </c>
      <c r="DG294">
        <v>1239193</v>
      </c>
      <c r="DH294">
        <v>63744642</v>
      </c>
      <c r="DI294">
        <v>0</v>
      </c>
      <c r="DJ294">
        <v>-639316</v>
      </c>
      <c r="DK294">
        <v>0</v>
      </c>
      <c r="DL294">
        <v>0</v>
      </c>
      <c r="DM294">
        <v>0</v>
      </c>
      <c r="DN294">
        <v>0</v>
      </c>
      <c r="DO294">
        <v>517376</v>
      </c>
      <c r="DP294">
        <v>87385602</v>
      </c>
      <c r="DQ294">
        <v>0</v>
      </c>
      <c r="DR294">
        <v>0</v>
      </c>
      <c r="DS294">
        <v>0</v>
      </c>
      <c r="DT294">
        <v>0</v>
      </c>
      <c r="DU294">
        <v>0</v>
      </c>
      <c r="DV294">
        <v>0</v>
      </c>
      <c r="DW294">
        <v>0</v>
      </c>
      <c r="DX294">
        <v>0</v>
      </c>
      <c r="DY294">
        <v>0</v>
      </c>
      <c r="DZ294">
        <v>0</v>
      </c>
      <c r="EA294">
        <v>0</v>
      </c>
      <c r="EB294">
        <v>0</v>
      </c>
      <c r="EC294">
        <v>0</v>
      </c>
      <c r="ED294" t="s">
        <v>202</v>
      </c>
      <c r="EE294" t="s">
        <v>203</v>
      </c>
      <c r="EF294" t="s">
        <v>204</v>
      </c>
      <c r="EG294">
        <v>1</v>
      </c>
    </row>
    <row r="295" spans="1:137" x14ac:dyDescent="0.25">
      <c r="A295" t="s">
        <v>2043</v>
      </c>
      <c r="B295" t="s">
        <v>2044</v>
      </c>
      <c r="C295">
        <v>2016</v>
      </c>
      <c r="D295" s="7">
        <v>42644</v>
      </c>
      <c r="E295" s="7">
        <v>42735</v>
      </c>
      <c r="F295" t="s">
        <v>194</v>
      </c>
      <c r="G295" t="s">
        <v>1489</v>
      </c>
      <c r="H295">
        <v>3</v>
      </c>
      <c r="I295">
        <v>407</v>
      </c>
      <c r="J295" t="s">
        <v>286</v>
      </c>
      <c r="K295" t="s">
        <v>37</v>
      </c>
      <c r="L295" t="s">
        <v>224</v>
      </c>
      <c r="M295" t="s">
        <v>2045</v>
      </c>
      <c r="N295" t="s">
        <v>2046</v>
      </c>
      <c r="O295" t="s">
        <v>2047</v>
      </c>
      <c r="P295" t="s">
        <v>2048</v>
      </c>
      <c r="Q295" t="s">
        <v>2049</v>
      </c>
      <c r="R295">
        <v>151</v>
      </c>
      <c r="S295">
        <v>151</v>
      </c>
      <c r="T295">
        <v>81</v>
      </c>
      <c r="U295">
        <v>745</v>
      </c>
      <c r="V295">
        <v>102</v>
      </c>
      <c r="W295">
        <v>182</v>
      </c>
      <c r="X295">
        <v>96</v>
      </c>
      <c r="Y295">
        <v>0</v>
      </c>
      <c r="Z295">
        <v>0</v>
      </c>
      <c r="AA295">
        <v>21</v>
      </c>
      <c r="AB295">
        <v>317</v>
      </c>
      <c r="AC295">
        <v>0</v>
      </c>
      <c r="AD295">
        <v>17</v>
      </c>
      <c r="AE295">
        <v>1480</v>
      </c>
      <c r="AF295">
        <v>0</v>
      </c>
      <c r="AG295">
        <v>3525</v>
      </c>
      <c r="AH295">
        <v>585</v>
      </c>
      <c r="AI295">
        <v>1169</v>
      </c>
      <c r="AJ295">
        <v>801</v>
      </c>
      <c r="AK295">
        <v>0</v>
      </c>
      <c r="AL295">
        <v>0</v>
      </c>
      <c r="AM295">
        <v>48</v>
      </c>
      <c r="AN295">
        <v>1203</v>
      </c>
      <c r="AO295">
        <v>0</v>
      </c>
      <c r="AP295">
        <v>34</v>
      </c>
      <c r="AQ295">
        <v>7365</v>
      </c>
      <c r="AR295">
        <v>0</v>
      </c>
      <c r="AS295">
        <v>8046</v>
      </c>
      <c r="AT295">
        <v>117</v>
      </c>
      <c r="AU295">
        <v>352</v>
      </c>
      <c r="AV295">
        <v>2482</v>
      </c>
      <c r="AW295">
        <v>0</v>
      </c>
      <c r="AX295">
        <v>0</v>
      </c>
      <c r="AY295">
        <v>580</v>
      </c>
      <c r="AZ295">
        <v>4959</v>
      </c>
      <c r="BA295">
        <v>0</v>
      </c>
      <c r="BB295">
        <v>397</v>
      </c>
      <c r="BC295">
        <v>16933</v>
      </c>
      <c r="BD295">
        <v>99225155</v>
      </c>
      <c r="BE295">
        <v>6517634</v>
      </c>
      <c r="BF295">
        <v>8971953</v>
      </c>
      <c r="BG295">
        <v>20231757</v>
      </c>
      <c r="BH295">
        <v>0</v>
      </c>
      <c r="BI295">
        <v>0</v>
      </c>
      <c r="BJ295">
        <v>2040469</v>
      </c>
      <c r="BK295">
        <v>36469091</v>
      </c>
      <c r="BL295">
        <v>0</v>
      </c>
      <c r="BM295">
        <v>348158</v>
      </c>
      <c r="BN295">
        <v>173804217</v>
      </c>
      <c r="BO295">
        <v>39518917</v>
      </c>
      <c r="BP295">
        <v>745836</v>
      </c>
      <c r="BQ295">
        <v>1950726</v>
      </c>
      <c r="BR295">
        <v>10061956</v>
      </c>
      <c r="BS295">
        <v>0</v>
      </c>
      <c r="BT295">
        <v>0</v>
      </c>
      <c r="BU295">
        <v>4368112</v>
      </c>
      <c r="BV295">
        <v>24645454</v>
      </c>
      <c r="BW295">
        <v>0</v>
      </c>
      <c r="BX295">
        <v>2041063</v>
      </c>
      <c r="BY295">
        <v>83332064</v>
      </c>
      <c r="BZ295">
        <v>1424079</v>
      </c>
      <c r="CA295">
        <v>116503840</v>
      </c>
      <c r="CB295">
        <v>5223177</v>
      </c>
      <c r="CC295">
        <v>13467129</v>
      </c>
      <c r="CD295">
        <v>20918293</v>
      </c>
      <c r="CE295">
        <v>0</v>
      </c>
      <c r="CF295">
        <v>0</v>
      </c>
      <c r="CG295">
        <v>0</v>
      </c>
      <c r="CH295">
        <v>5466001</v>
      </c>
      <c r="CI295">
        <v>40439160</v>
      </c>
      <c r="CJ295">
        <v>0</v>
      </c>
      <c r="CK295">
        <v>963106</v>
      </c>
      <c r="CL295">
        <v>0</v>
      </c>
      <c r="CM295">
        <v>0</v>
      </c>
      <c r="CN295">
        <v>0</v>
      </c>
      <c r="CO295">
        <v>2360451</v>
      </c>
      <c r="CP295">
        <v>206765236</v>
      </c>
      <c r="CQ295">
        <v>0</v>
      </c>
      <c r="CR295">
        <v>7870047</v>
      </c>
      <c r="CS295">
        <v>0</v>
      </c>
      <c r="CT295">
        <v>0</v>
      </c>
      <c r="CU295">
        <v>7870047</v>
      </c>
      <c r="CV295">
        <v>20240231</v>
      </c>
      <c r="CW295">
        <v>2040293</v>
      </c>
      <c r="CX295">
        <v>-2544450</v>
      </c>
      <c r="CY295">
        <v>17245467</v>
      </c>
      <c r="CZ295">
        <v>0</v>
      </c>
      <c r="DA295">
        <v>0</v>
      </c>
      <c r="DB295">
        <v>942580</v>
      </c>
      <c r="DC295">
        <v>19712278</v>
      </c>
      <c r="DD295">
        <v>0</v>
      </c>
      <c r="DE295">
        <v>604693</v>
      </c>
      <c r="DF295">
        <v>58241092</v>
      </c>
      <c r="DG295">
        <v>1561800</v>
      </c>
      <c r="DH295">
        <v>62137414</v>
      </c>
      <c r="DI295">
        <v>0</v>
      </c>
      <c r="DJ295">
        <v>4106055</v>
      </c>
      <c r="DK295">
        <v>0</v>
      </c>
      <c r="DL295">
        <v>0</v>
      </c>
      <c r="DM295">
        <v>0</v>
      </c>
      <c r="DN295">
        <v>0</v>
      </c>
      <c r="DO295">
        <v>953899</v>
      </c>
      <c r="DP295">
        <v>91902452</v>
      </c>
      <c r="DQ295">
        <v>0</v>
      </c>
      <c r="DR295">
        <v>0</v>
      </c>
      <c r="DS295">
        <v>0</v>
      </c>
      <c r="DT295">
        <v>0</v>
      </c>
      <c r="DU295">
        <v>0</v>
      </c>
      <c r="DV295">
        <v>0</v>
      </c>
      <c r="DW295">
        <v>0</v>
      </c>
      <c r="DX295">
        <v>0</v>
      </c>
      <c r="DY295">
        <v>0</v>
      </c>
      <c r="DZ295">
        <v>0</v>
      </c>
      <c r="EA295">
        <v>0</v>
      </c>
      <c r="EB295">
        <v>0</v>
      </c>
      <c r="EC295">
        <v>0</v>
      </c>
      <c r="ED295" t="s">
        <v>202</v>
      </c>
      <c r="EE295" t="s">
        <v>203</v>
      </c>
      <c r="EF295" t="s">
        <v>204</v>
      </c>
      <c r="EG295">
        <v>1</v>
      </c>
    </row>
    <row r="296" spans="1:137" x14ac:dyDescent="0.25">
      <c r="A296" t="s">
        <v>2050</v>
      </c>
      <c r="B296" t="s">
        <v>2051</v>
      </c>
      <c r="C296">
        <v>2016</v>
      </c>
      <c r="D296" s="7">
        <v>42644</v>
      </c>
      <c r="E296" s="7">
        <v>42735</v>
      </c>
      <c r="F296" t="s">
        <v>194</v>
      </c>
      <c r="G296" t="s">
        <v>2052</v>
      </c>
      <c r="H296">
        <v>1</v>
      </c>
      <c r="I296">
        <v>115</v>
      </c>
      <c r="J296" t="s">
        <v>286</v>
      </c>
      <c r="K296" t="s">
        <v>37</v>
      </c>
      <c r="L296" t="s">
        <v>197</v>
      </c>
      <c r="M296" t="s">
        <v>2053</v>
      </c>
      <c r="N296" t="s">
        <v>2054</v>
      </c>
      <c r="O296" t="s">
        <v>2055</v>
      </c>
      <c r="P296" t="s">
        <v>2056</v>
      </c>
      <c r="Q296" t="s">
        <v>2057</v>
      </c>
      <c r="R296">
        <v>25</v>
      </c>
      <c r="S296">
        <v>25</v>
      </c>
      <c r="T296">
        <v>25</v>
      </c>
      <c r="U296">
        <v>177</v>
      </c>
      <c r="V296">
        <v>0</v>
      </c>
      <c r="W296">
        <v>0</v>
      </c>
      <c r="X296">
        <v>139</v>
      </c>
      <c r="Y296">
        <v>0</v>
      </c>
      <c r="Z296">
        <v>0</v>
      </c>
      <c r="AA296">
        <v>30</v>
      </c>
      <c r="AB296">
        <v>0</v>
      </c>
      <c r="AC296">
        <v>1</v>
      </c>
      <c r="AD296">
        <v>3</v>
      </c>
      <c r="AE296">
        <v>350</v>
      </c>
      <c r="AF296">
        <v>0</v>
      </c>
      <c r="AG296">
        <v>794</v>
      </c>
      <c r="AH296">
        <v>0</v>
      </c>
      <c r="AI296">
        <v>0</v>
      </c>
      <c r="AJ296">
        <v>516</v>
      </c>
      <c r="AK296">
        <v>0</v>
      </c>
      <c r="AL296">
        <v>0</v>
      </c>
      <c r="AM296">
        <v>82</v>
      </c>
      <c r="AN296">
        <v>0</v>
      </c>
      <c r="AO296">
        <v>3</v>
      </c>
      <c r="AP296">
        <v>8</v>
      </c>
      <c r="AQ296">
        <v>1403</v>
      </c>
      <c r="AR296">
        <v>0</v>
      </c>
      <c r="AS296">
        <v>6018</v>
      </c>
      <c r="AT296">
        <v>0</v>
      </c>
      <c r="AU296">
        <v>0</v>
      </c>
      <c r="AV296">
        <v>6657</v>
      </c>
      <c r="AW296">
        <v>0</v>
      </c>
      <c r="AX296">
        <v>3</v>
      </c>
      <c r="AY296">
        <v>2019</v>
      </c>
      <c r="AZ296">
        <v>0</v>
      </c>
      <c r="BA296">
        <v>0</v>
      </c>
      <c r="BB296">
        <v>295</v>
      </c>
      <c r="BC296">
        <v>14992</v>
      </c>
      <c r="BD296">
        <v>10296099</v>
      </c>
      <c r="BE296">
        <v>0</v>
      </c>
      <c r="BF296">
        <v>0</v>
      </c>
      <c r="BG296">
        <v>7312565</v>
      </c>
      <c r="BH296">
        <v>0</v>
      </c>
      <c r="BI296">
        <v>0</v>
      </c>
      <c r="BJ296">
        <v>1299588</v>
      </c>
      <c r="BK296">
        <v>0</v>
      </c>
      <c r="BL296">
        <v>8342</v>
      </c>
      <c r="BM296">
        <v>72184</v>
      </c>
      <c r="BN296">
        <v>18988778</v>
      </c>
      <c r="BO296">
        <v>17159171</v>
      </c>
      <c r="BP296">
        <v>0</v>
      </c>
      <c r="BQ296">
        <v>0</v>
      </c>
      <c r="BR296">
        <v>18984019</v>
      </c>
      <c r="BS296">
        <v>0</v>
      </c>
      <c r="BT296">
        <v>8098</v>
      </c>
      <c r="BU296">
        <v>5758165</v>
      </c>
      <c r="BV296">
        <v>0</v>
      </c>
      <c r="BW296">
        <v>0</v>
      </c>
      <c r="BX296">
        <v>840872</v>
      </c>
      <c r="BY296">
        <v>42750325</v>
      </c>
      <c r="BZ296">
        <v>90327</v>
      </c>
      <c r="CA296">
        <v>14097635</v>
      </c>
      <c r="CB296">
        <v>0</v>
      </c>
      <c r="CC296">
        <v>0</v>
      </c>
      <c r="CD296">
        <v>20321127</v>
      </c>
      <c r="CE296">
        <v>-420000</v>
      </c>
      <c r="CF296">
        <v>0</v>
      </c>
      <c r="CG296">
        <v>0</v>
      </c>
      <c r="CH296">
        <v>3766979</v>
      </c>
      <c r="CI296">
        <v>0</v>
      </c>
      <c r="CJ296">
        <v>0</v>
      </c>
      <c r="CK296">
        <v>4562</v>
      </c>
      <c r="CL296">
        <v>0</v>
      </c>
      <c r="CM296">
        <v>0</v>
      </c>
      <c r="CN296">
        <v>0</v>
      </c>
      <c r="CO296">
        <v>2048699</v>
      </c>
      <c r="CP296">
        <v>39909329</v>
      </c>
      <c r="CQ296">
        <v>0</v>
      </c>
      <c r="CR296">
        <v>2156722</v>
      </c>
      <c r="CS296">
        <v>0</v>
      </c>
      <c r="CT296">
        <v>0</v>
      </c>
      <c r="CU296">
        <v>2156722</v>
      </c>
      <c r="CV296">
        <v>12929830</v>
      </c>
      <c r="CW296">
        <v>0</v>
      </c>
      <c r="CX296">
        <v>0</v>
      </c>
      <c r="CY296">
        <v>6411898</v>
      </c>
      <c r="CZ296">
        <v>0</v>
      </c>
      <c r="DA296">
        <v>0</v>
      </c>
      <c r="DB296">
        <v>2230294</v>
      </c>
      <c r="DC296">
        <v>0</v>
      </c>
      <c r="DD296">
        <v>2142087</v>
      </c>
      <c r="DE296">
        <v>272387</v>
      </c>
      <c r="DF296">
        <v>23986496</v>
      </c>
      <c r="DG296">
        <v>571481</v>
      </c>
      <c r="DH296">
        <v>22409004</v>
      </c>
      <c r="DI296">
        <v>0</v>
      </c>
      <c r="DJ296">
        <v>1787772</v>
      </c>
      <c r="DK296">
        <v>0</v>
      </c>
      <c r="DL296">
        <v>0</v>
      </c>
      <c r="DM296">
        <v>0</v>
      </c>
      <c r="DN296">
        <v>0</v>
      </c>
      <c r="DO296">
        <v>14497</v>
      </c>
      <c r="DP296">
        <v>29176167</v>
      </c>
      <c r="DQ296">
        <v>0</v>
      </c>
      <c r="DR296">
        <v>0</v>
      </c>
      <c r="DS296">
        <v>0</v>
      </c>
      <c r="DT296">
        <v>0</v>
      </c>
      <c r="DU296">
        <v>0</v>
      </c>
      <c r="DV296">
        <v>0</v>
      </c>
      <c r="DW296">
        <v>0</v>
      </c>
      <c r="DX296">
        <v>0</v>
      </c>
      <c r="DY296">
        <v>0</v>
      </c>
      <c r="DZ296">
        <v>0</v>
      </c>
      <c r="EA296">
        <v>0</v>
      </c>
      <c r="EB296">
        <v>0</v>
      </c>
      <c r="EC296">
        <v>0</v>
      </c>
      <c r="ED296" t="s">
        <v>202</v>
      </c>
      <c r="EE296" t="s">
        <v>203</v>
      </c>
      <c r="EF296" t="s">
        <v>204</v>
      </c>
      <c r="EG296">
        <v>1</v>
      </c>
    </row>
    <row r="297" spans="1:137" x14ac:dyDescent="0.25">
      <c r="A297" t="s">
        <v>2058</v>
      </c>
      <c r="B297" t="s">
        <v>2059</v>
      </c>
      <c r="C297">
        <v>2016</v>
      </c>
      <c r="D297" s="7">
        <v>42644</v>
      </c>
      <c r="E297" s="7">
        <v>42735</v>
      </c>
      <c r="F297" t="s">
        <v>194</v>
      </c>
      <c r="G297" t="s">
        <v>541</v>
      </c>
      <c r="H297">
        <v>10</v>
      </c>
      <c r="I297">
        <v>811</v>
      </c>
      <c r="J297" t="s">
        <v>286</v>
      </c>
      <c r="K297" t="s">
        <v>37</v>
      </c>
      <c r="L297" t="s">
        <v>224</v>
      </c>
      <c r="M297" t="s">
        <v>2060</v>
      </c>
      <c r="N297" t="s">
        <v>2061</v>
      </c>
      <c r="O297" t="s">
        <v>2062</v>
      </c>
      <c r="P297" t="s">
        <v>2063</v>
      </c>
      <c r="Q297" t="s">
        <v>2064</v>
      </c>
      <c r="R297">
        <v>155</v>
      </c>
      <c r="S297">
        <v>155</v>
      </c>
      <c r="T297">
        <v>111</v>
      </c>
      <c r="U297">
        <v>490</v>
      </c>
      <c r="V297">
        <v>145</v>
      </c>
      <c r="W297">
        <v>20</v>
      </c>
      <c r="X297">
        <v>70</v>
      </c>
      <c r="Y297">
        <v>0</v>
      </c>
      <c r="Z297">
        <v>0</v>
      </c>
      <c r="AA297">
        <v>15</v>
      </c>
      <c r="AB297">
        <v>119</v>
      </c>
      <c r="AC297">
        <v>0</v>
      </c>
      <c r="AD297">
        <v>5</v>
      </c>
      <c r="AE297">
        <v>864</v>
      </c>
      <c r="AF297">
        <v>52</v>
      </c>
      <c r="AG297">
        <v>5377</v>
      </c>
      <c r="AH297">
        <v>583</v>
      </c>
      <c r="AI297">
        <v>216</v>
      </c>
      <c r="AJ297">
        <v>2625</v>
      </c>
      <c r="AK297">
        <v>0</v>
      </c>
      <c r="AL297">
        <v>0</v>
      </c>
      <c r="AM297">
        <v>52</v>
      </c>
      <c r="AN297">
        <v>824</v>
      </c>
      <c r="AO297">
        <v>0</v>
      </c>
      <c r="AP297">
        <v>13</v>
      </c>
      <c r="AQ297">
        <v>9690</v>
      </c>
      <c r="AR297">
        <v>6348</v>
      </c>
      <c r="AS297">
        <v>3391</v>
      </c>
      <c r="AT297">
        <v>564</v>
      </c>
      <c r="AU297">
        <v>228</v>
      </c>
      <c r="AV297">
        <v>1766</v>
      </c>
      <c r="AW297">
        <v>0</v>
      </c>
      <c r="AX297">
        <v>0</v>
      </c>
      <c r="AY297">
        <v>765</v>
      </c>
      <c r="AZ297">
        <v>2619</v>
      </c>
      <c r="BA297">
        <v>0</v>
      </c>
      <c r="BB297">
        <v>499</v>
      </c>
      <c r="BC297">
        <v>9832</v>
      </c>
      <c r="BD297">
        <v>52057207</v>
      </c>
      <c r="BE297">
        <v>10074814</v>
      </c>
      <c r="BF297">
        <v>1835155</v>
      </c>
      <c r="BG297">
        <v>16626425</v>
      </c>
      <c r="BH297">
        <v>0</v>
      </c>
      <c r="BI297">
        <v>0</v>
      </c>
      <c r="BJ297">
        <v>504066</v>
      </c>
      <c r="BK297">
        <v>10433749</v>
      </c>
      <c r="BL297">
        <v>0</v>
      </c>
      <c r="BM297">
        <v>311647</v>
      </c>
      <c r="BN297">
        <v>91843063</v>
      </c>
      <c r="BO297">
        <v>12591136</v>
      </c>
      <c r="BP297">
        <v>3546917</v>
      </c>
      <c r="BQ297">
        <v>850361</v>
      </c>
      <c r="BR297">
        <v>5078652</v>
      </c>
      <c r="BS297">
        <v>0</v>
      </c>
      <c r="BT297">
        <v>0</v>
      </c>
      <c r="BU297">
        <v>2752626</v>
      </c>
      <c r="BV297">
        <v>10498402</v>
      </c>
      <c r="BW297">
        <v>0</v>
      </c>
      <c r="BX297">
        <v>1078653</v>
      </c>
      <c r="BY297">
        <v>36396747</v>
      </c>
      <c r="BZ297">
        <v>2238757</v>
      </c>
      <c r="CA297">
        <v>52186287</v>
      </c>
      <c r="CB297">
        <v>11292547</v>
      </c>
      <c r="CC297">
        <v>528094</v>
      </c>
      <c r="CD297">
        <v>16814563</v>
      </c>
      <c r="CE297">
        <v>0</v>
      </c>
      <c r="CF297">
        <v>0</v>
      </c>
      <c r="CG297">
        <v>0</v>
      </c>
      <c r="CH297">
        <v>1709729</v>
      </c>
      <c r="CI297">
        <v>14204676</v>
      </c>
      <c r="CJ297">
        <v>0</v>
      </c>
      <c r="CK297">
        <v>630080</v>
      </c>
      <c r="CL297">
        <v>0</v>
      </c>
      <c r="CM297">
        <v>0</v>
      </c>
      <c r="CN297">
        <v>0</v>
      </c>
      <c r="CO297">
        <v>339765</v>
      </c>
      <c r="CP297">
        <v>99944498</v>
      </c>
      <c r="CQ297">
        <v>0</v>
      </c>
      <c r="CR297">
        <v>0</v>
      </c>
      <c r="CS297">
        <v>0</v>
      </c>
      <c r="CT297">
        <v>0</v>
      </c>
      <c r="CU297">
        <v>0</v>
      </c>
      <c r="CV297">
        <v>12462056</v>
      </c>
      <c r="CW297">
        <v>2329184</v>
      </c>
      <c r="CX297">
        <v>2157422</v>
      </c>
      <c r="CY297">
        <v>4890514</v>
      </c>
      <c r="CZ297">
        <v>0</v>
      </c>
      <c r="DA297">
        <v>0</v>
      </c>
      <c r="DB297">
        <v>1546963</v>
      </c>
      <c r="DC297">
        <v>4488718</v>
      </c>
      <c r="DD297">
        <v>0</v>
      </c>
      <c r="DE297">
        <v>420455</v>
      </c>
      <c r="DF297">
        <v>28295312</v>
      </c>
      <c r="DG297">
        <v>19184</v>
      </c>
      <c r="DH297">
        <v>28775011</v>
      </c>
      <c r="DI297">
        <v>0</v>
      </c>
      <c r="DJ297">
        <v>93815</v>
      </c>
      <c r="DK297">
        <v>0</v>
      </c>
      <c r="DL297">
        <v>0</v>
      </c>
      <c r="DM297">
        <v>0</v>
      </c>
      <c r="DN297">
        <v>0</v>
      </c>
      <c r="DO297">
        <v>6750928</v>
      </c>
      <c r="DP297">
        <v>58975346</v>
      </c>
      <c r="DQ297">
        <v>0</v>
      </c>
      <c r="DR297">
        <v>0</v>
      </c>
      <c r="DS297">
        <v>0</v>
      </c>
      <c r="DT297">
        <v>0</v>
      </c>
      <c r="DU297">
        <v>0</v>
      </c>
      <c r="DV297">
        <v>0</v>
      </c>
      <c r="DW297">
        <v>0</v>
      </c>
      <c r="DX297">
        <v>0</v>
      </c>
      <c r="DY297">
        <v>0</v>
      </c>
      <c r="DZ297">
        <v>0</v>
      </c>
      <c r="EA297">
        <v>0</v>
      </c>
      <c r="EB297">
        <v>0</v>
      </c>
      <c r="EC297">
        <v>0</v>
      </c>
      <c r="ED297" t="s">
        <v>202</v>
      </c>
      <c r="EE297" t="s">
        <v>203</v>
      </c>
      <c r="EF297" t="s">
        <v>204</v>
      </c>
      <c r="EG297">
        <v>1</v>
      </c>
    </row>
    <row r="298" spans="1:137" x14ac:dyDescent="0.25">
      <c r="A298" t="s">
        <v>2065</v>
      </c>
      <c r="B298" t="s">
        <v>2066</v>
      </c>
      <c r="C298">
        <v>2016</v>
      </c>
      <c r="D298" s="7">
        <v>42644</v>
      </c>
      <c r="E298" s="7">
        <v>42735</v>
      </c>
      <c r="F298" t="s">
        <v>194</v>
      </c>
      <c r="G298" t="s">
        <v>541</v>
      </c>
      <c r="H298">
        <v>10</v>
      </c>
      <c r="I298">
        <v>811</v>
      </c>
      <c r="J298" t="s">
        <v>208</v>
      </c>
      <c r="K298" t="s">
        <v>37</v>
      </c>
      <c r="L298" t="s">
        <v>224</v>
      </c>
      <c r="M298" t="s">
        <v>2060</v>
      </c>
      <c r="N298" t="s">
        <v>2067</v>
      </c>
      <c r="O298" t="s">
        <v>2068</v>
      </c>
      <c r="P298" t="s">
        <v>2069</v>
      </c>
      <c r="Q298" t="s">
        <v>2064</v>
      </c>
      <c r="R298">
        <v>265</v>
      </c>
      <c r="S298">
        <v>265</v>
      </c>
      <c r="T298">
        <v>148</v>
      </c>
      <c r="U298">
        <v>1002</v>
      </c>
      <c r="V298">
        <v>262</v>
      </c>
      <c r="W298">
        <v>274</v>
      </c>
      <c r="X298">
        <v>474</v>
      </c>
      <c r="Y298">
        <v>0</v>
      </c>
      <c r="Z298">
        <v>0</v>
      </c>
      <c r="AA298">
        <v>90</v>
      </c>
      <c r="AB298">
        <v>470</v>
      </c>
      <c r="AC298">
        <v>0</v>
      </c>
      <c r="AD298">
        <v>24</v>
      </c>
      <c r="AE298">
        <v>2596</v>
      </c>
      <c r="AF298">
        <v>0</v>
      </c>
      <c r="AG298">
        <v>5125</v>
      </c>
      <c r="AH298">
        <v>1303</v>
      </c>
      <c r="AI298">
        <v>1762</v>
      </c>
      <c r="AJ298">
        <v>2178</v>
      </c>
      <c r="AK298">
        <v>0</v>
      </c>
      <c r="AL298">
        <v>0</v>
      </c>
      <c r="AM298">
        <v>423</v>
      </c>
      <c r="AN298">
        <v>2069</v>
      </c>
      <c r="AO298">
        <v>0</v>
      </c>
      <c r="AP298">
        <v>88</v>
      </c>
      <c r="AQ298">
        <v>12948</v>
      </c>
      <c r="AR298">
        <v>0</v>
      </c>
      <c r="AS298">
        <v>5250</v>
      </c>
      <c r="AT298">
        <v>985</v>
      </c>
      <c r="AU298">
        <v>1507</v>
      </c>
      <c r="AV298">
        <v>7639</v>
      </c>
      <c r="AW298">
        <v>0</v>
      </c>
      <c r="AX298">
        <v>0</v>
      </c>
      <c r="AY298">
        <v>1416</v>
      </c>
      <c r="AZ298">
        <v>4020</v>
      </c>
      <c r="BA298">
        <v>0</v>
      </c>
      <c r="BB298">
        <v>2040</v>
      </c>
      <c r="BC298">
        <v>22857</v>
      </c>
      <c r="BD298">
        <v>85695571</v>
      </c>
      <c r="BE298">
        <v>20480800</v>
      </c>
      <c r="BF298">
        <v>19176520</v>
      </c>
      <c r="BG298">
        <v>30255464</v>
      </c>
      <c r="BH298">
        <v>0</v>
      </c>
      <c r="BI298">
        <v>0</v>
      </c>
      <c r="BJ298">
        <v>3654679</v>
      </c>
      <c r="BK298">
        <v>37748339</v>
      </c>
      <c r="BL298">
        <v>0</v>
      </c>
      <c r="BM298">
        <v>2257521</v>
      </c>
      <c r="BN298">
        <v>199268894</v>
      </c>
      <c r="BO298">
        <v>29000235</v>
      </c>
      <c r="BP298">
        <v>8181706</v>
      </c>
      <c r="BQ298">
        <v>5908664</v>
      </c>
      <c r="BR298">
        <v>24475815</v>
      </c>
      <c r="BS298">
        <v>0</v>
      </c>
      <c r="BT298">
        <v>0</v>
      </c>
      <c r="BU298">
        <v>6941931</v>
      </c>
      <c r="BV298">
        <v>25034218</v>
      </c>
      <c r="BW298">
        <v>0</v>
      </c>
      <c r="BX298">
        <v>6295201</v>
      </c>
      <c r="BY298">
        <v>105837770</v>
      </c>
      <c r="BZ298">
        <v>6276587</v>
      </c>
      <c r="CA298">
        <v>96948176</v>
      </c>
      <c r="CB298">
        <v>24229756</v>
      </c>
      <c r="CC298">
        <v>13015188</v>
      </c>
      <c r="CD298">
        <v>48066257</v>
      </c>
      <c r="CE298">
        <v>0</v>
      </c>
      <c r="CF298">
        <v>0</v>
      </c>
      <c r="CG298">
        <v>0</v>
      </c>
      <c r="CH298">
        <v>6616041</v>
      </c>
      <c r="CI298">
        <v>39126517</v>
      </c>
      <c r="CJ298">
        <v>0</v>
      </c>
      <c r="CK298">
        <v>1694440</v>
      </c>
      <c r="CL298">
        <v>0</v>
      </c>
      <c r="CM298">
        <v>0</v>
      </c>
      <c r="CN298">
        <v>0</v>
      </c>
      <c r="CO298">
        <v>2680529</v>
      </c>
      <c r="CP298">
        <v>238653491</v>
      </c>
      <c r="CQ298">
        <v>0</v>
      </c>
      <c r="CR298">
        <v>0</v>
      </c>
      <c r="CS298">
        <v>0</v>
      </c>
      <c r="CT298">
        <v>0</v>
      </c>
      <c r="CU298">
        <v>0</v>
      </c>
      <c r="CV298">
        <v>17747630</v>
      </c>
      <c r="CW298">
        <v>4432750</v>
      </c>
      <c r="CX298">
        <v>12069996</v>
      </c>
      <c r="CY298">
        <v>6665022</v>
      </c>
      <c r="CZ298">
        <v>0</v>
      </c>
      <c r="DA298">
        <v>0</v>
      </c>
      <c r="DB298">
        <v>3980569</v>
      </c>
      <c r="DC298">
        <v>17379453</v>
      </c>
      <c r="DD298">
        <v>0</v>
      </c>
      <c r="DE298">
        <v>4177753</v>
      </c>
      <c r="DF298">
        <v>66453173</v>
      </c>
      <c r="DG298">
        <v>512648</v>
      </c>
      <c r="DH298">
        <v>76803727</v>
      </c>
      <c r="DI298">
        <v>0</v>
      </c>
      <c r="DJ298">
        <v>11429</v>
      </c>
      <c r="DK298">
        <v>0</v>
      </c>
      <c r="DL298">
        <v>0</v>
      </c>
      <c r="DM298">
        <v>0</v>
      </c>
      <c r="DN298">
        <v>0</v>
      </c>
      <c r="DO298">
        <v>2785672</v>
      </c>
      <c r="DP298">
        <v>122617538</v>
      </c>
      <c r="DQ298">
        <v>0</v>
      </c>
      <c r="DR298">
        <v>0</v>
      </c>
      <c r="DS298">
        <v>0</v>
      </c>
      <c r="DT298">
        <v>0</v>
      </c>
      <c r="DU298">
        <v>0</v>
      </c>
      <c r="DV298">
        <v>0</v>
      </c>
      <c r="DW298">
        <v>0</v>
      </c>
      <c r="DX298">
        <v>0</v>
      </c>
      <c r="DY298">
        <v>0</v>
      </c>
      <c r="DZ298">
        <v>0</v>
      </c>
      <c r="EA298">
        <v>0</v>
      </c>
      <c r="EB298">
        <v>0</v>
      </c>
      <c r="EC298">
        <v>0</v>
      </c>
      <c r="ED298" t="s">
        <v>202</v>
      </c>
      <c r="EE298" t="s">
        <v>203</v>
      </c>
      <c r="EF298" t="s">
        <v>204</v>
      </c>
      <c r="EG298">
        <v>1</v>
      </c>
    </row>
    <row r="299" spans="1:137" x14ac:dyDescent="0.25">
      <c r="A299" t="s">
        <v>2070</v>
      </c>
      <c r="B299" t="s">
        <v>2071</v>
      </c>
      <c r="C299">
        <v>2016</v>
      </c>
      <c r="D299" s="7">
        <v>42644</v>
      </c>
      <c r="E299" s="7">
        <v>42735</v>
      </c>
      <c r="F299" t="s">
        <v>194</v>
      </c>
      <c r="G299" t="s">
        <v>923</v>
      </c>
      <c r="H299">
        <v>1</v>
      </c>
      <c r="I299">
        <v>105</v>
      </c>
      <c r="J299" t="s">
        <v>286</v>
      </c>
      <c r="K299" t="s">
        <v>37</v>
      </c>
      <c r="L299" t="s">
        <v>224</v>
      </c>
      <c r="M299" t="s">
        <v>1729</v>
      </c>
      <c r="N299" t="s">
        <v>2072</v>
      </c>
      <c r="O299" t="s">
        <v>1892</v>
      </c>
      <c r="P299" t="s">
        <v>1893</v>
      </c>
      <c r="Q299" t="s">
        <v>1733</v>
      </c>
      <c r="R299">
        <v>153</v>
      </c>
      <c r="S299">
        <v>138</v>
      </c>
      <c r="T299">
        <v>138</v>
      </c>
      <c r="U299">
        <v>917</v>
      </c>
      <c r="V299">
        <v>63</v>
      </c>
      <c r="W299">
        <v>64</v>
      </c>
      <c r="X299">
        <v>438</v>
      </c>
      <c r="Y299">
        <v>0</v>
      </c>
      <c r="Z299">
        <v>0</v>
      </c>
      <c r="AA299">
        <v>15</v>
      </c>
      <c r="AB299">
        <v>267</v>
      </c>
      <c r="AC299">
        <v>0</v>
      </c>
      <c r="AD299">
        <v>69</v>
      </c>
      <c r="AE299">
        <v>1833</v>
      </c>
      <c r="AF299">
        <v>0</v>
      </c>
      <c r="AG299">
        <v>4878</v>
      </c>
      <c r="AH299">
        <v>388</v>
      </c>
      <c r="AI299">
        <v>449</v>
      </c>
      <c r="AJ299">
        <v>2019</v>
      </c>
      <c r="AK299">
        <v>0</v>
      </c>
      <c r="AL299">
        <v>0</v>
      </c>
      <c r="AM299">
        <v>40</v>
      </c>
      <c r="AN299">
        <v>926</v>
      </c>
      <c r="AO299">
        <v>0</v>
      </c>
      <c r="AP299">
        <v>397</v>
      </c>
      <c r="AQ299">
        <v>9097</v>
      </c>
      <c r="AR299">
        <v>0</v>
      </c>
      <c r="AS299">
        <v>15119</v>
      </c>
      <c r="AT299">
        <v>750</v>
      </c>
      <c r="AU299">
        <v>4516</v>
      </c>
      <c r="AV299">
        <v>8452</v>
      </c>
      <c r="AW299">
        <v>0</v>
      </c>
      <c r="AX299">
        <v>0</v>
      </c>
      <c r="AY299">
        <v>1627</v>
      </c>
      <c r="AZ299">
        <v>9084</v>
      </c>
      <c r="BA299">
        <v>0</v>
      </c>
      <c r="BB299">
        <v>5736</v>
      </c>
      <c r="BC299">
        <v>45284</v>
      </c>
      <c r="BD299">
        <v>75745929</v>
      </c>
      <c r="BE299">
        <v>4837984</v>
      </c>
      <c r="BF299">
        <v>7879528</v>
      </c>
      <c r="BG299">
        <v>31836842</v>
      </c>
      <c r="BH299">
        <v>0</v>
      </c>
      <c r="BI299">
        <v>0</v>
      </c>
      <c r="BJ299">
        <v>3714237</v>
      </c>
      <c r="BK299">
        <v>20727235</v>
      </c>
      <c r="BL299">
        <v>0</v>
      </c>
      <c r="BM299">
        <v>1734853</v>
      </c>
      <c r="BN299">
        <v>146476608</v>
      </c>
      <c r="BO299">
        <v>68999256</v>
      </c>
      <c r="BP299">
        <v>4384016</v>
      </c>
      <c r="BQ299">
        <v>2960167</v>
      </c>
      <c r="BR299">
        <v>36212354</v>
      </c>
      <c r="BS299">
        <v>0</v>
      </c>
      <c r="BT299">
        <v>0</v>
      </c>
      <c r="BU299">
        <v>4992679</v>
      </c>
      <c r="BV299">
        <v>38772460</v>
      </c>
      <c r="BW299">
        <v>0</v>
      </c>
      <c r="BX299">
        <v>7423465</v>
      </c>
      <c r="BY299">
        <v>163744397</v>
      </c>
      <c r="BZ299">
        <v>1131830</v>
      </c>
      <c r="CA299">
        <v>123662415</v>
      </c>
      <c r="CB299">
        <v>7447187</v>
      </c>
      <c r="CC299">
        <v>3522911</v>
      </c>
      <c r="CD299">
        <v>53963641</v>
      </c>
      <c r="CE299">
        <v>0</v>
      </c>
      <c r="CF299">
        <v>0</v>
      </c>
      <c r="CG299">
        <v>0</v>
      </c>
      <c r="CH299">
        <v>7183078</v>
      </c>
      <c r="CI299">
        <v>33838926</v>
      </c>
      <c r="CJ299">
        <v>0</v>
      </c>
      <c r="CK299">
        <v>0</v>
      </c>
      <c r="CL299">
        <v>0</v>
      </c>
      <c r="CM299">
        <v>0</v>
      </c>
      <c r="CN299">
        <v>0</v>
      </c>
      <c r="CO299">
        <v>5241920</v>
      </c>
      <c r="CP299">
        <v>235991908</v>
      </c>
      <c r="CQ299">
        <v>0</v>
      </c>
      <c r="CR299">
        <v>0</v>
      </c>
      <c r="CS299">
        <v>0</v>
      </c>
      <c r="CT299">
        <v>0</v>
      </c>
      <c r="CU299">
        <v>0</v>
      </c>
      <c r="CV299">
        <v>21082770</v>
      </c>
      <c r="CW299">
        <v>1774813</v>
      </c>
      <c r="CX299">
        <v>7316784</v>
      </c>
      <c r="CY299">
        <v>14085555</v>
      </c>
      <c r="CZ299">
        <v>0</v>
      </c>
      <c r="DA299">
        <v>0</v>
      </c>
      <c r="DB299">
        <v>1523838</v>
      </c>
      <c r="DC299">
        <v>25660769</v>
      </c>
      <c r="DD299">
        <v>0</v>
      </c>
      <c r="DE299">
        <v>2784568</v>
      </c>
      <c r="DF299">
        <v>74229097</v>
      </c>
      <c r="DG299">
        <v>306000</v>
      </c>
      <c r="DH299">
        <v>63276000</v>
      </c>
      <c r="DI299">
        <v>0</v>
      </c>
      <c r="DJ299">
        <v>-929000</v>
      </c>
      <c r="DK299">
        <v>0</v>
      </c>
      <c r="DL299">
        <v>0</v>
      </c>
      <c r="DM299">
        <v>0</v>
      </c>
      <c r="DN299">
        <v>0</v>
      </c>
      <c r="DO299">
        <v>3149000</v>
      </c>
      <c r="DP299">
        <v>196469000</v>
      </c>
      <c r="DQ299">
        <v>0</v>
      </c>
      <c r="DR299">
        <v>0</v>
      </c>
      <c r="DS299">
        <v>0</v>
      </c>
      <c r="DT299">
        <v>0</v>
      </c>
      <c r="DU299">
        <v>0</v>
      </c>
      <c r="DV299">
        <v>0</v>
      </c>
      <c r="DW299">
        <v>0</v>
      </c>
      <c r="DX299">
        <v>0</v>
      </c>
      <c r="DY299">
        <v>0</v>
      </c>
      <c r="DZ299">
        <v>0</v>
      </c>
      <c r="EA299">
        <v>5444546</v>
      </c>
      <c r="EB299">
        <v>5861382</v>
      </c>
      <c r="EC299">
        <v>79357</v>
      </c>
      <c r="ED299" t="s">
        <v>202</v>
      </c>
      <c r="EE299" t="s">
        <v>203</v>
      </c>
      <c r="EF299" t="s">
        <v>204</v>
      </c>
      <c r="EG299">
        <v>1</v>
      </c>
    </row>
    <row r="300" spans="1:137" x14ac:dyDescent="0.25">
      <c r="A300" t="s">
        <v>2073</v>
      </c>
      <c r="B300" t="s">
        <v>2074</v>
      </c>
      <c r="C300">
        <v>2016</v>
      </c>
      <c r="D300" s="7">
        <v>42644</v>
      </c>
      <c r="E300" s="7">
        <v>42735</v>
      </c>
      <c r="F300" t="s">
        <v>194</v>
      </c>
      <c r="G300" t="s">
        <v>222</v>
      </c>
      <c r="H300">
        <v>13</v>
      </c>
      <c r="I300">
        <v>1015</v>
      </c>
      <c r="J300" t="s">
        <v>208</v>
      </c>
      <c r="K300" t="s">
        <v>37</v>
      </c>
      <c r="L300" t="s">
        <v>224</v>
      </c>
      <c r="M300" t="s">
        <v>2075</v>
      </c>
      <c r="N300" t="s">
        <v>2076</v>
      </c>
      <c r="O300" t="s">
        <v>420</v>
      </c>
      <c r="P300" t="s">
        <v>438</v>
      </c>
      <c r="Q300" t="s">
        <v>2077</v>
      </c>
      <c r="R300">
        <v>491</v>
      </c>
      <c r="S300">
        <v>379</v>
      </c>
      <c r="T300">
        <v>379</v>
      </c>
      <c r="U300">
        <v>1157</v>
      </c>
      <c r="V300">
        <v>1065</v>
      </c>
      <c r="W300">
        <v>432</v>
      </c>
      <c r="X300">
        <v>0</v>
      </c>
      <c r="Y300">
        <v>0</v>
      </c>
      <c r="Z300">
        <v>0</v>
      </c>
      <c r="AA300">
        <v>1820</v>
      </c>
      <c r="AB300">
        <v>863</v>
      </c>
      <c r="AC300">
        <v>2</v>
      </c>
      <c r="AD300">
        <v>71</v>
      </c>
      <c r="AE300">
        <v>5410</v>
      </c>
      <c r="AF300">
        <v>0</v>
      </c>
      <c r="AG300">
        <v>5267</v>
      </c>
      <c r="AH300">
        <v>4052</v>
      </c>
      <c r="AI300">
        <v>1555</v>
      </c>
      <c r="AJ300">
        <v>0</v>
      </c>
      <c r="AK300">
        <v>0</v>
      </c>
      <c r="AL300">
        <v>0</v>
      </c>
      <c r="AM300">
        <v>2807</v>
      </c>
      <c r="AN300">
        <v>6409</v>
      </c>
      <c r="AO300">
        <v>11</v>
      </c>
      <c r="AP300">
        <v>104</v>
      </c>
      <c r="AQ300">
        <v>20205</v>
      </c>
      <c r="AR300">
        <v>0</v>
      </c>
      <c r="AS300">
        <v>19244</v>
      </c>
      <c r="AT300">
        <v>20221</v>
      </c>
      <c r="AU300">
        <v>4019</v>
      </c>
      <c r="AV300">
        <v>0</v>
      </c>
      <c r="AW300">
        <v>0</v>
      </c>
      <c r="AX300">
        <v>0</v>
      </c>
      <c r="AY300">
        <v>13251</v>
      </c>
      <c r="AZ300">
        <v>22299</v>
      </c>
      <c r="BA300">
        <v>767</v>
      </c>
      <c r="BB300">
        <v>2551</v>
      </c>
      <c r="BC300">
        <v>82352</v>
      </c>
      <c r="BD300">
        <v>100462589</v>
      </c>
      <c r="BE300">
        <v>72343510</v>
      </c>
      <c r="BF300">
        <v>22111619</v>
      </c>
      <c r="BG300">
        <v>0</v>
      </c>
      <c r="BH300">
        <v>0</v>
      </c>
      <c r="BI300">
        <v>0</v>
      </c>
      <c r="BJ300">
        <v>55159883</v>
      </c>
      <c r="BK300">
        <v>83682331</v>
      </c>
      <c r="BL300">
        <v>234770</v>
      </c>
      <c r="BM300">
        <v>2219647</v>
      </c>
      <c r="BN300">
        <v>336214349</v>
      </c>
      <c r="BO300">
        <v>84493082</v>
      </c>
      <c r="BP300">
        <v>88779018</v>
      </c>
      <c r="BQ300">
        <v>17647448</v>
      </c>
      <c r="BR300">
        <v>0</v>
      </c>
      <c r="BS300">
        <v>0</v>
      </c>
      <c r="BT300">
        <v>0</v>
      </c>
      <c r="BU300">
        <v>58177468</v>
      </c>
      <c r="BV300">
        <v>97903893</v>
      </c>
      <c r="BW300">
        <v>3367853</v>
      </c>
      <c r="BX300">
        <v>11201291</v>
      </c>
      <c r="BY300">
        <v>361570053</v>
      </c>
      <c r="BZ300">
        <v>2899925</v>
      </c>
      <c r="CA300">
        <v>175693078</v>
      </c>
      <c r="CB300">
        <v>159989498</v>
      </c>
      <c r="CC300">
        <v>70106434</v>
      </c>
      <c r="CD300">
        <v>0</v>
      </c>
      <c r="CE300">
        <v>0</v>
      </c>
      <c r="CF300">
        <v>0</v>
      </c>
      <c r="CG300">
        <v>0</v>
      </c>
      <c r="CH300">
        <v>67237048</v>
      </c>
      <c r="CI300">
        <v>34912327</v>
      </c>
      <c r="CJ300">
        <v>0</v>
      </c>
      <c r="CK300">
        <v>5815340</v>
      </c>
      <c r="CL300">
        <v>0</v>
      </c>
      <c r="CM300">
        <v>0</v>
      </c>
      <c r="CN300">
        <v>0</v>
      </c>
      <c r="CO300">
        <v>7050556</v>
      </c>
      <c r="CP300">
        <v>523704206</v>
      </c>
      <c r="CQ300">
        <v>211776</v>
      </c>
      <c r="CR300">
        <v>0</v>
      </c>
      <c r="CS300">
        <v>0</v>
      </c>
      <c r="CT300">
        <v>0</v>
      </c>
      <c r="CU300">
        <v>211776</v>
      </c>
      <c r="CV300">
        <v>9262593</v>
      </c>
      <c r="CW300">
        <v>1344805</v>
      </c>
      <c r="CX300">
        <v>-30347367</v>
      </c>
      <c r="CY300">
        <v>0</v>
      </c>
      <c r="CZ300">
        <v>0</v>
      </c>
      <c r="DA300">
        <v>0</v>
      </c>
      <c r="DB300">
        <v>46100303</v>
      </c>
      <c r="DC300">
        <v>146673896</v>
      </c>
      <c r="DD300">
        <v>3602623</v>
      </c>
      <c r="DE300">
        <v>-2344881</v>
      </c>
      <c r="DF300">
        <v>174291972</v>
      </c>
      <c r="DG300">
        <v>5847944</v>
      </c>
      <c r="DH300">
        <v>166130558</v>
      </c>
      <c r="DI300">
        <v>0</v>
      </c>
      <c r="DJ300">
        <v>-17580195</v>
      </c>
      <c r="DK300">
        <v>0</v>
      </c>
      <c r="DL300">
        <v>0</v>
      </c>
      <c r="DM300">
        <v>0</v>
      </c>
      <c r="DN300">
        <v>0</v>
      </c>
      <c r="DO300">
        <v>4958593</v>
      </c>
      <c r="DP300">
        <v>419587204</v>
      </c>
      <c r="DQ300">
        <v>0</v>
      </c>
      <c r="DR300">
        <v>0</v>
      </c>
      <c r="DS300">
        <v>0</v>
      </c>
      <c r="DT300">
        <v>0</v>
      </c>
      <c r="DU300">
        <v>0</v>
      </c>
      <c r="DV300">
        <v>0</v>
      </c>
      <c r="DW300">
        <v>0</v>
      </c>
      <c r="DX300">
        <v>0</v>
      </c>
      <c r="DY300">
        <v>0</v>
      </c>
      <c r="DZ300">
        <v>0</v>
      </c>
      <c r="EA300">
        <v>0</v>
      </c>
      <c r="EB300">
        <v>0</v>
      </c>
      <c r="EC300">
        <v>0</v>
      </c>
      <c r="ED300" t="s">
        <v>202</v>
      </c>
      <c r="EE300" t="s">
        <v>203</v>
      </c>
      <c r="EF300" t="s">
        <v>204</v>
      </c>
      <c r="EG300">
        <v>1</v>
      </c>
    </row>
    <row r="301" spans="1:137" x14ac:dyDescent="0.25">
      <c r="A301" t="s">
        <v>2078</v>
      </c>
      <c r="B301" t="s">
        <v>2079</v>
      </c>
      <c r="C301">
        <v>2016</v>
      </c>
      <c r="D301" s="7">
        <v>42644</v>
      </c>
      <c r="E301" s="7">
        <v>42735</v>
      </c>
      <c r="F301" t="s">
        <v>194</v>
      </c>
      <c r="G301" t="s">
        <v>588</v>
      </c>
      <c r="H301">
        <v>6</v>
      </c>
      <c r="I301">
        <v>507</v>
      </c>
      <c r="J301" t="s">
        <v>286</v>
      </c>
      <c r="K301" t="s">
        <v>37</v>
      </c>
      <c r="L301" t="s">
        <v>224</v>
      </c>
      <c r="M301" t="s">
        <v>2080</v>
      </c>
      <c r="N301" t="s">
        <v>2081</v>
      </c>
      <c r="O301" t="s">
        <v>591</v>
      </c>
      <c r="P301" t="s">
        <v>2082</v>
      </c>
      <c r="Q301" t="s">
        <v>2083</v>
      </c>
      <c r="R301">
        <v>35</v>
      </c>
      <c r="S301">
        <v>35</v>
      </c>
      <c r="T301">
        <v>35</v>
      </c>
      <c r="U301">
        <v>169</v>
      </c>
      <c r="V301">
        <v>40</v>
      </c>
      <c r="W301">
        <v>0</v>
      </c>
      <c r="X301">
        <v>0</v>
      </c>
      <c r="Y301">
        <v>0</v>
      </c>
      <c r="Z301">
        <v>0</v>
      </c>
      <c r="AA301">
        <v>82</v>
      </c>
      <c r="AB301">
        <v>115</v>
      </c>
      <c r="AC301">
        <v>1</v>
      </c>
      <c r="AD301">
        <v>10</v>
      </c>
      <c r="AE301">
        <v>417</v>
      </c>
      <c r="AF301">
        <v>0</v>
      </c>
      <c r="AG301">
        <v>1522</v>
      </c>
      <c r="AH301">
        <v>268</v>
      </c>
      <c r="AI301">
        <v>0</v>
      </c>
      <c r="AJ301">
        <v>0</v>
      </c>
      <c r="AK301">
        <v>0</v>
      </c>
      <c r="AL301">
        <v>0</v>
      </c>
      <c r="AM301">
        <v>404</v>
      </c>
      <c r="AN301">
        <v>557</v>
      </c>
      <c r="AO301">
        <v>3</v>
      </c>
      <c r="AP301">
        <v>51</v>
      </c>
      <c r="AQ301">
        <v>2805</v>
      </c>
      <c r="AR301">
        <v>0</v>
      </c>
      <c r="AS301">
        <v>145</v>
      </c>
      <c r="AT301">
        <v>74</v>
      </c>
      <c r="AU301">
        <v>0</v>
      </c>
      <c r="AV301">
        <v>0</v>
      </c>
      <c r="AW301">
        <v>0</v>
      </c>
      <c r="AX301">
        <v>0</v>
      </c>
      <c r="AY301">
        <v>552</v>
      </c>
      <c r="AZ301">
        <v>1448</v>
      </c>
      <c r="BA301">
        <v>2</v>
      </c>
      <c r="BB301">
        <v>17</v>
      </c>
      <c r="BC301">
        <v>2238</v>
      </c>
      <c r="BD301">
        <v>4365547</v>
      </c>
      <c r="BE301">
        <v>876472</v>
      </c>
      <c r="BF301">
        <v>0</v>
      </c>
      <c r="BG301">
        <v>0</v>
      </c>
      <c r="BH301">
        <v>0</v>
      </c>
      <c r="BI301">
        <v>0</v>
      </c>
      <c r="BJ301">
        <v>1265051</v>
      </c>
      <c r="BK301">
        <v>1659572</v>
      </c>
      <c r="BL301">
        <v>10290</v>
      </c>
      <c r="BM301">
        <v>153943</v>
      </c>
      <c r="BN301">
        <v>8330875</v>
      </c>
      <c r="BO301">
        <v>74014</v>
      </c>
      <c r="BP301">
        <v>24975</v>
      </c>
      <c r="BQ301">
        <v>0</v>
      </c>
      <c r="BR301">
        <v>0</v>
      </c>
      <c r="BS301">
        <v>0</v>
      </c>
      <c r="BT301">
        <v>0</v>
      </c>
      <c r="BU301">
        <v>278663</v>
      </c>
      <c r="BV301">
        <v>746615</v>
      </c>
      <c r="BW301">
        <v>1236</v>
      </c>
      <c r="BX301">
        <v>11129</v>
      </c>
      <c r="BY301">
        <v>1136632</v>
      </c>
      <c r="BZ301">
        <v>458672</v>
      </c>
      <c r="CA301">
        <v>2864659</v>
      </c>
      <c r="CB301">
        <v>454617</v>
      </c>
      <c r="CC301">
        <v>0</v>
      </c>
      <c r="CD301">
        <v>0</v>
      </c>
      <c r="CE301">
        <v>0</v>
      </c>
      <c r="CF301">
        <v>0</v>
      </c>
      <c r="CG301">
        <v>0</v>
      </c>
      <c r="CH301">
        <v>412791</v>
      </c>
      <c r="CI301">
        <v>747372</v>
      </c>
      <c r="CJ301">
        <v>0</v>
      </c>
      <c r="CK301">
        <v>199288</v>
      </c>
      <c r="CL301">
        <v>0</v>
      </c>
      <c r="CM301">
        <v>0</v>
      </c>
      <c r="CN301">
        <v>0</v>
      </c>
      <c r="CO301">
        <v>435849</v>
      </c>
      <c r="CP301">
        <v>5573248</v>
      </c>
      <c r="CQ301">
        <v>0</v>
      </c>
      <c r="CR301">
        <v>0</v>
      </c>
      <c r="CS301">
        <v>0</v>
      </c>
      <c r="CT301">
        <v>0</v>
      </c>
      <c r="CU301">
        <v>0</v>
      </c>
      <c r="CV301">
        <v>1425271</v>
      </c>
      <c r="CW301">
        <v>371509</v>
      </c>
      <c r="CX301">
        <v>0</v>
      </c>
      <c r="CY301">
        <v>0</v>
      </c>
      <c r="CZ301">
        <v>0</v>
      </c>
      <c r="DA301">
        <v>0</v>
      </c>
      <c r="DB301">
        <v>568234</v>
      </c>
      <c r="DC301">
        <v>1471420</v>
      </c>
      <c r="DD301">
        <v>0</v>
      </c>
      <c r="DE301">
        <v>57825</v>
      </c>
      <c r="DF301">
        <v>3894259</v>
      </c>
      <c r="DG301">
        <v>16261</v>
      </c>
      <c r="DH301">
        <v>4684550</v>
      </c>
      <c r="DI301">
        <v>56005</v>
      </c>
      <c r="DJ301">
        <v>772</v>
      </c>
      <c r="DK301">
        <v>0</v>
      </c>
      <c r="DL301">
        <v>0</v>
      </c>
      <c r="DM301">
        <v>0</v>
      </c>
      <c r="DN301">
        <v>0</v>
      </c>
      <c r="DO301">
        <v>294738</v>
      </c>
      <c r="DP301">
        <v>1492184</v>
      </c>
      <c r="DQ301">
        <v>0</v>
      </c>
      <c r="DR301">
        <v>0</v>
      </c>
      <c r="DS301">
        <v>0</v>
      </c>
      <c r="DT301">
        <v>0</v>
      </c>
      <c r="DU301">
        <v>0</v>
      </c>
      <c r="DV301">
        <v>0</v>
      </c>
      <c r="DW301">
        <v>0</v>
      </c>
      <c r="DX301">
        <v>0</v>
      </c>
      <c r="DY301">
        <v>0</v>
      </c>
      <c r="DZ301">
        <v>0</v>
      </c>
      <c r="EA301">
        <v>0</v>
      </c>
      <c r="EB301">
        <v>0</v>
      </c>
      <c r="EC301">
        <v>0</v>
      </c>
      <c r="ED301" t="s">
        <v>202</v>
      </c>
      <c r="EE301" t="s">
        <v>203</v>
      </c>
      <c r="EF301" t="s">
        <v>204</v>
      </c>
      <c r="EG301">
        <v>1</v>
      </c>
    </row>
    <row r="302" spans="1:137" x14ac:dyDescent="0.25">
      <c r="A302" t="s">
        <v>2084</v>
      </c>
      <c r="B302" t="s">
        <v>2085</v>
      </c>
      <c r="C302">
        <v>2016</v>
      </c>
      <c r="D302" s="7">
        <v>42644</v>
      </c>
      <c r="E302" s="7">
        <v>42735</v>
      </c>
      <c r="F302" t="s">
        <v>194</v>
      </c>
      <c r="G302" t="s">
        <v>31</v>
      </c>
      <c r="H302">
        <v>7</v>
      </c>
      <c r="I302">
        <v>433</v>
      </c>
      <c r="J302" t="s">
        <v>286</v>
      </c>
      <c r="K302" t="s">
        <v>37</v>
      </c>
      <c r="L302" t="s">
        <v>224</v>
      </c>
      <c r="M302" t="s">
        <v>1552</v>
      </c>
      <c r="N302" t="s">
        <v>2086</v>
      </c>
      <c r="O302" t="s">
        <v>2087</v>
      </c>
      <c r="P302" t="s">
        <v>2088</v>
      </c>
      <c r="Q302" t="s">
        <v>2089</v>
      </c>
      <c r="R302">
        <v>93</v>
      </c>
      <c r="S302">
        <v>72</v>
      </c>
      <c r="T302">
        <v>27</v>
      </c>
      <c r="U302">
        <v>228</v>
      </c>
      <c r="V302">
        <v>47</v>
      </c>
      <c r="W302">
        <v>86</v>
      </c>
      <c r="X302">
        <v>143</v>
      </c>
      <c r="Y302">
        <v>0</v>
      </c>
      <c r="Z302">
        <v>0</v>
      </c>
      <c r="AA302">
        <v>3</v>
      </c>
      <c r="AB302">
        <v>201</v>
      </c>
      <c r="AC302">
        <v>0</v>
      </c>
      <c r="AD302">
        <v>1</v>
      </c>
      <c r="AE302">
        <v>709</v>
      </c>
      <c r="AF302">
        <v>0</v>
      </c>
      <c r="AG302">
        <v>955</v>
      </c>
      <c r="AH302">
        <v>163</v>
      </c>
      <c r="AI302">
        <v>305</v>
      </c>
      <c r="AJ302">
        <v>423</v>
      </c>
      <c r="AK302">
        <v>0</v>
      </c>
      <c r="AL302">
        <v>0</v>
      </c>
      <c r="AM302">
        <v>13</v>
      </c>
      <c r="AN302">
        <v>554</v>
      </c>
      <c r="AO302">
        <v>0</v>
      </c>
      <c r="AP302">
        <v>3</v>
      </c>
      <c r="AQ302">
        <v>2416</v>
      </c>
      <c r="AR302">
        <v>0</v>
      </c>
      <c r="AS302">
        <v>2814</v>
      </c>
      <c r="AT302">
        <v>436</v>
      </c>
      <c r="AU302">
        <v>1182</v>
      </c>
      <c r="AV302">
        <v>3200</v>
      </c>
      <c r="AW302">
        <v>0</v>
      </c>
      <c r="AX302">
        <v>0</v>
      </c>
      <c r="AY302">
        <v>201</v>
      </c>
      <c r="AZ302">
        <v>4677</v>
      </c>
      <c r="BA302">
        <v>0</v>
      </c>
      <c r="BB302">
        <v>312</v>
      </c>
      <c r="BC302">
        <v>12822</v>
      </c>
      <c r="BD302">
        <v>24420765</v>
      </c>
      <c r="BE302">
        <v>4025070</v>
      </c>
      <c r="BF302">
        <v>6282824</v>
      </c>
      <c r="BG302">
        <v>8868804</v>
      </c>
      <c r="BH302">
        <v>0</v>
      </c>
      <c r="BI302">
        <v>0</v>
      </c>
      <c r="BJ302">
        <v>274985</v>
      </c>
      <c r="BK302">
        <v>10955473</v>
      </c>
      <c r="BL302">
        <v>0</v>
      </c>
      <c r="BM302">
        <v>48051</v>
      </c>
      <c r="BN302">
        <v>54875972</v>
      </c>
      <c r="BO302">
        <v>14157871</v>
      </c>
      <c r="BP302">
        <v>2901496</v>
      </c>
      <c r="BQ302">
        <v>6298168</v>
      </c>
      <c r="BR302">
        <v>13195381</v>
      </c>
      <c r="BS302">
        <v>0</v>
      </c>
      <c r="BT302">
        <v>0</v>
      </c>
      <c r="BU302">
        <v>977994</v>
      </c>
      <c r="BV302">
        <v>19142513</v>
      </c>
      <c r="BW302">
        <v>0</v>
      </c>
      <c r="BX302">
        <v>1172457</v>
      </c>
      <c r="BY302">
        <v>57845880</v>
      </c>
      <c r="BZ302">
        <v>1045964</v>
      </c>
      <c r="CA302">
        <v>33483165</v>
      </c>
      <c r="CB302">
        <v>6118399</v>
      </c>
      <c r="CC302">
        <v>9931497</v>
      </c>
      <c r="CD302">
        <v>15929141</v>
      </c>
      <c r="CE302">
        <v>0</v>
      </c>
      <c r="CF302">
        <v>0</v>
      </c>
      <c r="CG302">
        <v>0</v>
      </c>
      <c r="CH302">
        <v>1063791</v>
      </c>
      <c r="CI302">
        <v>19699850</v>
      </c>
      <c r="CJ302">
        <v>0</v>
      </c>
      <c r="CK302">
        <v>337201</v>
      </c>
      <c r="CL302">
        <v>0</v>
      </c>
      <c r="CM302">
        <v>0</v>
      </c>
      <c r="CN302">
        <v>0</v>
      </c>
      <c r="CO302">
        <v>675964</v>
      </c>
      <c r="CP302">
        <v>88284972</v>
      </c>
      <c r="CQ302">
        <v>0</v>
      </c>
      <c r="CR302">
        <v>0</v>
      </c>
      <c r="CS302">
        <v>0</v>
      </c>
      <c r="CT302">
        <v>0</v>
      </c>
      <c r="CU302">
        <v>0</v>
      </c>
      <c r="CV302">
        <v>5052121</v>
      </c>
      <c r="CW302">
        <v>695360</v>
      </c>
      <c r="CX302">
        <v>2637250</v>
      </c>
      <c r="CY302">
        <v>5754227</v>
      </c>
      <c r="CZ302">
        <v>0</v>
      </c>
      <c r="DA302">
        <v>0</v>
      </c>
      <c r="DB302">
        <v>168782</v>
      </c>
      <c r="DC302">
        <v>9907955</v>
      </c>
      <c r="DD302">
        <v>0</v>
      </c>
      <c r="DE302">
        <v>221185</v>
      </c>
      <c r="DF302">
        <v>24436880</v>
      </c>
      <c r="DG302">
        <v>26926</v>
      </c>
      <c r="DH302">
        <v>24209833</v>
      </c>
      <c r="DI302">
        <v>0</v>
      </c>
      <c r="DJ302">
        <v>8526</v>
      </c>
      <c r="DK302">
        <v>0</v>
      </c>
      <c r="DL302">
        <v>0</v>
      </c>
      <c r="DM302">
        <v>0</v>
      </c>
      <c r="DN302">
        <v>0</v>
      </c>
      <c r="DO302">
        <v>1321000</v>
      </c>
      <c r="DP302">
        <v>13002571</v>
      </c>
      <c r="DQ302">
        <v>0</v>
      </c>
      <c r="DR302">
        <v>0</v>
      </c>
      <c r="DS302">
        <v>0</v>
      </c>
      <c r="DT302">
        <v>0</v>
      </c>
      <c r="DU302">
        <v>0</v>
      </c>
      <c r="DV302">
        <v>0</v>
      </c>
      <c r="DW302">
        <v>0</v>
      </c>
      <c r="DX302">
        <v>0</v>
      </c>
      <c r="DY302">
        <v>0</v>
      </c>
      <c r="DZ302">
        <v>0</v>
      </c>
      <c r="EA302">
        <v>0</v>
      </c>
      <c r="EB302">
        <v>0</v>
      </c>
      <c r="EC302">
        <v>0</v>
      </c>
      <c r="ED302" t="s">
        <v>202</v>
      </c>
      <c r="EE302" t="s">
        <v>203</v>
      </c>
      <c r="EF302" t="s">
        <v>204</v>
      </c>
      <c r="EG302">
        <v>1</v>
      </c>
    </row>
    <row r="303" spans="1:137" x14ac:dyDescent="0.25">
      <c r="A303" t="s">
        <v>2090</v>
      </c>
      <c r="B303" t="s">
        <v>2091</v>
      </c>
      <c r="C303">
        <v>2016</v>
      </c>
      <c r="D303" s="7">
        <v>42644</v>
      </c>
      <c r="E303" s="7">
        <v>42735</v>
      </c>
      <c r="F303" t="s">
        <v>194</v>
      </c>
      <c r="G303" t="s">
        <v>261</v>
      </c>
      <c r="H303">
        <v>12</v>
      </c>
      <c r="I303">
        <v>1211</v>
      </c>
      <c r="J303" t="s">
        <v>208</v>
      </c>
      <c r="K303" t="s">
        <v>37</v>
      </c>
      <c r="L303" t="s">
        <v>197</v>
      </c>
      <c r="M303" t="s">
        <v>2092</v>
      </c>
      <c r="N303" t="s">
        <v>2093</v>
      </c>
      <c r="O303" t="s">
        <v>2094</v>
      </c>
      <c r="P303" t="s">
        <v>2095</v>
      </c>
      <c r="Q303" t="s">
        <v>2096</v>
      </c>
      <c r="R303">
        <v>212</v>
      </c>
      <c r="S303">
        <v>212</v>
      </c>
      <c r="T303">
        <v>210</v>
      </c>
      <c r="U303">
        <v>985</v>
      </c>
      <c r="V303">
        <v>471</v>
      </c>
      <c r="W303">
        <v>289</v>
      </c>
      <c r="X303">
        <v>1181</v>
      </c>
      <c r="Y303">
        <v>0</v>
      </c>
      <c r="Z303">
        <v>0</v>
      </c>
      <c r="AA303">
        <v>31</v>
      </c>
      <c r="AB303">
        <v>684</v>
      </c>
      <c r="AC303">
        <v>2</v>
      </c>
      <c r="AD303">
        <v>53</v>
      </c>
      <c r="AE303">
        <v>3696</v>
      </c>
      <c r="AF303">
        <v>0</v>
      </c>
      <c r="AG303">
        <v>5284</v>
      </c>
      <c r="AH303">
        <v>1179</v>
      </c>
      <c r="AI303">
        <v>1564</v>
      </c>
      <c r="AJ303">
        <v>4389</v>
      </c>
      <c r="AK303">
        <v>0</v>
      </c>
      <c r="AL303">
        <v>0</v>
      </c>
      <c r="AM303">
        <v>84</v>
      </c>
      <c r="AN303">
        <v>2296</v>
      </c>
      <c r="AO303">
        <v>3</v>
      </c>
      <c r="AP303">
        <v>194</v>
      </c>
      <c r="AQ303">
        <v>14993</v>
      </c>
      <c r="AR303">
        <v>0</v>
      </c>
      <c r="AS303">
        <v>2221</v>
      </c>
      <c r="AT303">
        <v>2178</v>
      </c>
      <c r="AU303">
        <v>1990</v>
      </c>
      <c r="AV303">
        <v>9812</v>
      </c>
      <c r="AW303">
        <v>0</v>
      </c>
      <c r="AX303">
        <v>0</v>
      </c>
      <c r="AY303">
        <v>287</v>
      </c>
      <c r="AZ303">
        <v>4052</v>
      </c>
      <c r="BA303">
        <v>70</v>
      </c>
      <c r="BB303">
        <v>9142</v>
      </c>
      <c r="BC303">
        <v>29752</v>
      </c>
      <c r="BD303">
        <v>74750627</v>
      </c>
      <c r="BE303">
        <v>31899674</v>
      </c>
      <c r="BF303">
        <v>18316728</v>
      </c>
      <c r="BG303">
        <v>58443404</v>
      </c>
      <c r="BH303">
        <v>0</v>
      </c>
      <c r="BI303">
        <v>0</v>
      </c>
      <c r="BJ303">
        <v>1106134</v>
      </c>
      <c r="BK303">
        <v>38736208</v>
      </c>
      <c r="BL303">
        <v>51467</v>
      </c>
      <c r="BM303">
        <v>2086312</v>
      </c>
      <c r="BN303">
        <v>225390554</v>
      </c>
      <c r="BO303">
        <v>19096186</v>
      </c>
      <c r="BP303">
        <v>25418918</v>
      </c>
      <c r="BQ303">
        <v>10045653</v>
      </c>
      <c r="BR303">
        <v>53689035</v>
      </c>
      <c r="BS303">
        <v>0</v>
      </c>
      <c r="BT303">
        <v>0</v>
      </c>
      <c r="BU303">
        <v>1784714</v>
      </c>
      <c r="BV303">
        <v>37877086</v>
      </c>
      <c r="BW303">
        <v>249539</v>
      </c>
      <c r="BX303">
        <v>3459641</v>
      </c>
      <c r="BY303">
        <v>151620772</v>
      </c>
      <c r="BZ303">
        <v>3504087</v>
      </c>
      <c r="CA303">
        <v>77558207</v>
      </c>
      <c r="CB303">
        <v>46367351</v>
      </c>
      <c r="CC303">
        <v>13419941</v>
      </c>
      <c r="CD303">
        <v>95889117</v>
      </c>
      <c r="CE303">
        <v>0</v>
      </c>
      <c r="CF303">
        <v>0</v>
      </c>
      <c r="CG303">
        <v>0</v>
      </c>
      <c r="CH303">
        <v>2013835</v>
      </c>
      <c r="CI303">
        <v>44974959</v>
      </c>
      <c r="CJ303">
        <v>0</v>
      </c>
      <c r="CK303">
        <v>55552</v>
      </c>
      <c r="CL303">
        <v>0</v>
      </c>
      <c r="CM303">
        <v>0</v>
      </c>
      <c r="CN303">
        <v>0</v>
      </c>
      <c r="CO303">
        <v>1293941</v>
      </c>
      <c r="CP303">
        <v>285076990</v>
      </c>
      <c r="CQ303">
        <v>2891960</v>
      </c>
      <c r="CR303">
        <v>0</v>
      </c>
      <c r="CS303">
        <v>0</v>
      </c>
      <c r="CT303">
        <v>770658</v>
      </c>
      <c r="CU303">
        <v>3662618</v>
      </c>
      <c r="CV303">
        <v>16288606</v>
      </c>
      <c r="CW303">
        <v>13843201</v>
      </c>
      <c r="CX303">
        <v>14942440</v>
      </c>
      <c r="CY303">
        <v>16243322</v>
      </c>
      <c r="CZ303">
        <v>0</v>
      </c>
      <c r="DA303">
        <v>0</v>
      </c>
      <c r="DB303">
        <v>877013</v>
      </c>
      <c r="DC303">
        <v>32408993</v>
      </c>
      <c r="DD303">
        <v>245454</v>
      </c>
      <c r="DE303">
        <v>747925</v>
      </c>
      <c r="DF303">
        <v>95596954</v>
      </c>
      <c r="DG303">
        <v>1875894</v>
      </c>
      <c r="DH303">
        <v>71889262</v>
      </c>
      <c r="DI303">
        <v>2177231</v>
      </c>
      <c r="DJ303">
        <v>-1132361</v>
      </c>
      <c r="DK303">
        <v>0</v>
      </c>
      <c r="DL303">
        <v>0</v>
      </c>
      <c r="DM303">
        <v>0</v>
      </c>
      <c r="DN303">
        <v>0</v>
      </c>
      <c r="DO303">
        <v>3281571</v>
      </c>
      <c r="DP303">
        <v>118759258</v>
      </c>
      <c r="DQ303">
        <v>0</v>
      </c>
      <c r="DR303">
        <v>0</v>
      </c>
      <c r="DS303">
        <v>0</v>
      </c>
      <c r="DT303">
        <v>0</v>
      </c>
      <c r="DU303">
        <v>0</v>
      </c>
      <c r="DV303">
        <v>0</v>
      </c>
      <c r="DW303">
        <v>0</v>
      </c>
      <c r="DX303">
        <v>0</v>
      </c>
      <c r="DY303">
        <v>0</v>
      </c>
      <c r="DZ303">
        <v>0</v>
      </c>
      <c r="EA303">
        <v>0</v>
      </c>
      <c r="EB303">
        <v>0</v>
      </c>
      <c r="EC303">
        <v>0</v>
      </c>
      <c r="ED303" t="s">
        <v>202</v>
      </c>
      <c r="EE303" t="s">
        <v>203</v>
      </c>
      <c r="EF303" t="s">
        <v>204</v>
      </c>
      <c r="EG303">
        <v>1</v>
      </c>
    </row>
    <row r="304" spans="1:137" x14ac:dyDescent="0.25">
      <c r="A304" t="s">
        <v>2097</v>
      </c>
      <c r="B304" t="s">
        <v>2098</v>
      </c>
      <c r="C304">
        <v>2016</v>
      </c>
      <c r="D304" s="7">
        <v>42644</v>
      </c>
      <c r="E304" s="7">
        <v>42735</v>
      </c>
      <c r="F304" t="s">
        <v>194</v>
      </c>
      <c r="G304" t="s">
        <v>364</v>
      </c>
      <c r="H304">
        <v>4</v>
      </c>
      <c r="I304">
        <v>423</v>
      </c>
      <c r="J304" t="s">
        <v>286</v>
      </c>
      <c r="K304" t="s">
        <v>37</v>
      </c>
      <c r="L304" t="s">
        <v>224</v>
      </c>
      <c r="M304" t="s">
        <v>2099</v>
      </c>
      <c r="N304" t="s">
        <v>2100</v>
      </c>
      <c r="O304" t="s">
        <v>35</v>
      </c>
      <c r="P304" t="s">
        <v>2101</v>
      </c>
      <c r="Q304" t="s">
        <v>2102</v>
      </c>
      <c r="R304">
        <v>403</v>
      </c>
      <c r="S304">
        <v>232</v>
      </c>
      <c r="T304">
        <v>79</v>
      </c>
      <c r="U304">
        <v>544</v>
      </c>
      <c r="V304">
        <v>173</v>
      </c>
      <c r="W304">
        <v>109</v>
      </c>
      <c r="X304">
        <v>98</v>
      </c>
      <c r="Y304">
        <v>0</v>
      </c>
      <c r="Z304">
        <v>0</v>
      </c>
      <c r="AA304">
        <v>27</v>
      </c>
      <c r="AB304">
        <v>293</v>
      </c>
      <c r="AC304">
        <v>2</v>
      </c>
      <c r="AD304">
        <v>52</v>
      </c>
      <c r="AE304">
        <v>1298</v>
      </c>
      <c r="AF304">
        <v>0</v>
      </c>
      <c r="AG304">
        <v>3067</v>
      </c>
      <c r="AH304">
        <v>856</v>
      </c>
      <c r="AI304">
        <v>473</v>
      </c>
      <c r="AJ304">
        <v>468</v>
      </c>
      <c r="AK304">
        <v>0</v>
      </c>
      <c r="AL304">
        <v>0</v>
      </c>
      <c r="AM304">
        <v>115</v>
      </c>
      <c r="AN304">
        <v>1530</v>
      </c>
      <c r="AO304">
        <v>29</v>
      </c>
      <c r="AP304">
        <v>91</v>
      </c>
      <c r="AQ304">
        <v>6629</v>
      </c>
      <c r="AR304">
        <v>0</v>
      </c>
      <c r="AS304">
        <v>10251</v>
      </c>
      <c r="AT304">
        <v>2752</v>
      </c>
      <c r="AU304">
        <v>350</v>
      </c>
      <c r="AV304">
        <v>2604</v>
      </c>
      <c r="AW304">
        <v>0</v>
      </c>
      <c r="AX304">
        <v>0</v>
      </c>
      <c r="AY304">
        <v>246</v>
      </c>
      <c r="AZ304">
        <v>10653</v>
      </c>
      <c r="BA304">
        <v>429</v>
      </c>
      <c r="BB304">
        <v>891</v>
      </c>
      <c r="BC304">
        <v>28176</v>
      </c>
      <c r="BD304">
        <v>71674020</v>
      </c>
      <c r="BE304">
        <v>22946027</v>
      </c>
      <c r="BF304">
        <v>5318436</v>
      </c>
      <c r="BG304">
        <v>12214956</v>
      </c>
      <c r="BH304">
        <v>0</v>
      </c>
      <c r="BI304">
        <v>0</v>
      </c>
      <c r="BJ304">
        <v>4025779</v>
      </c>
      <c r="BK304">
        <v>30967634</v>
      </c>
      <c r="BL304">
        <v>484655</v>
      </c>
      <c r="BM304">
        <v>2845690</v>
      </c>
      <c r="BN304">
        <v>150477197</v>
      </c>
      <c r="BO304">
        <v>27894704</v>
      </c>
      <c r="BP304">
        <v>7490178</v>
      </c>
      <c r="BQ304">
        <v>951892</v>
      </c>
      <c r="BR304">
        <v>7086701</v>
      </c>
      <c r="BS304">
        <v>0</v>
      </c>
      <c r="BT304">
        <v>0</v>
      </c>
      <c r="BU304">
        <v>669197</v>
      </c>
      <c r="BV304">
        <v>28990663</v>
      </c>
      <c r="BW304">
        <v>1167055</v>
      </c>
      <c r="BX304">
        <v>2423625</v>
      </c>
      <c r="BY304">
        <v>76674015</v>
      </c>
      <c r="BZ304">
        <v>1698022</v>
      </c>
      <c r="CA304">
        <v>83676786</v>
      </c>
      <c r="CB304">
        <v>25666152</v>
      </c>
      <c r="CC304">
        <v>2582680</v>
      </c>
      <c r="CD304">
        <v>15021105</v>
      </c>
      <c r="CE304">
        <v>0</v>
      </c>
      <c r="CF304">
        <v>0</v>
      </c>
      <c r="CG304">
        <v>0</v>
      </c>
      <c r="CH304">
        <v>4377281</v>
      </c>
      <c r="CI304">
        <v>32408925</v>
      </c>
      <c r="CJ304">
        <v>0</v>
      </c>
      <c r="CK304">
        <v>1871073</v>
      </c>
      <c r="CL304">
        <v>0</v>
      </c>
      <c r="CM304">
        <v>0</v>
      </c>
      <c r="CN304">
        <v>0</v>
      </c>
      <c r="CO304">
        <v>4555496</v>
      </c>
      <c r="CP304">
        <v>171857520</v>
      </c>
      <c r="CQ304">
        <v>0</v>
      </c>
      <c r="CR304">
        <v>0</v>
      </c>
      <c r="CS304">
        <v>0</v>
      </c>
      <c r="CT304">
        <v>0</v>
      </c>
      <c r="CU304">
        <v>0</v>
      </c>
      <c r="CV304">
        <v>15572708</v>
      </c>
      <c r="CW304">
        <v>4685097</v>
      </c>
      <c r="CX304">
        <v>3631635</v>
      </c>
      <c r="CY304">
        <v>4123296</v>
      </c>
      <c r="CZ304">
        <v>0</v>
      </c>
      <c r="DA304">
        <v>0</v>
      </c>
      <c r="DB304">
        <v>187384</v>
      </c>
      <c r="DC304">
        <v>26759675</v>
      </c>
      <c r="DD304">
        <v>0</v>
      </c>
      <c r="DE304">
        <v>333897</v>
      </c>
      <c r="DF304">
        <v>55293692</v>
      </c>
      <c r="DG304">
        <v>2009783</v>
      </c>
      <c r="DH304">
        <v>62624073</v>
      </c>
      <c r="DI304">
        <v>0</v>
      </c>
      <c r="DJ304">
        <v>-669135</v>
      </c>
      <c r="DK304">
        <v>0</v>
      </c>
      <c r="DL304">
        <v>0</v>
      </c>
      <c r="DM304">
        <v>0</v>
      </c>
      <c r="DN304">
        <v>0</v>
      </c>
      <c r="DO304">
        <v>3736227</v>
      </c>
      <c r="DP304">
        <v>78958367</v>
      </c>
      <c r="DQ304">
        <v>0</v>
      </c>
      <c r="DR304">
        <v>0</v>
      </c>
      <c r="DS304">
        <v>0</v>
      </c>
      <c r="DT304">
        <v>0</v>
      </c>
      <c r="DU304">
        <v>0</v>
      </c>
      <c r="DV304">
        <v>0</v>
      </c>
      <c r="DW304">
        <v>0</v>
      </c>
      <c r="DX304">
        <v>0</v>
      </c>
      <c r="DY304">
        <v>0</v>
      </c>
      <c r="DZ304">
        <v>0</v>
      </c>
      <c r="EA304">
        <v>0</v>
      </c>
      <c r="EB304">
        <v>0</v>
      </c>
      <c r="EC304">
        <v>0</v>
      </c>
      <c r="ED304" t="s">
        <v>202</v>
      </c>
      <c r="EE304" t="s">
        <v>203</v>
      </c>
      <c r="EF304" t="s">
        <v>204</v>
      </c>
      <c r="EG304">
        <v>1</v>
      </c>
    </row>
    <row r="305" spans="1:137" x14ac:dyDescent="0.25">
      <c r="A305" t="s">
        <v>2103</v>
      </c>
      <c r="B305" t="s">
        <v>33</v>
      </c>
      <c r="C305">
        <v>2016</v>
      </c>
      <c r="D305" s="7">
        <v>42644</v>
      </c>
      <c r="E305" s="7">
        <v>42735</v>
      </c>
      <c r="F305" t="s">
        <v>194</v>
      </c>
      <c r="G305" t="s">
        <v>31</v>
      </c>
      <c r="H305">
        <v>7</v>
      </c>
      <c r="I305">
        <v>429</v>
      </c>
      <c r="J305" t="s">
        <v>286</v>
      </c>
      <c r="K305" t="s">
        <v>37</v>
      </c>
      <c r="L305" t="s">
        <v>263</v>
      </c>
      <c r="M305" t="s">
        <v>2104</v>
      </c>
      <c r="N305" t="s">
        <v>2105</v>
      </c>
      <c r="O305" t="s">
        <v>1286</v>
      </c>
      <c r="P305" t="s">
        <v>2106</v>
      </c>
      <c r="Q305" t="s">
        <v>2107</v>
      </c>
      <c r="R305">
        <v>613</v>
      </c>
      <c r="S305">
        <v>474</v>
      </c>
      <c r="T305">
        <v>474</v>
      </c>
      <c r="U305">
        <v>2488</v>
      </c>
      <c r="V305">
        <v>404</v>
      </c>
      <c r="W305">
        <v>228</v>
      </c>
      <c r="X305">
        <v>765</v>
      </c>
      <c r="Y305">
        <v>0</v>
      </c>
      <c r="Z305">
        <v>0</v>
      </c>
      <c r="AA305">
        <v>190</v>
      </c>
      <c r="AB305">
        <v>2245</v>
      </c>
      <c r="AC305">
        <v>96</v>
      </c>
      <c r="AD305">
        <v>87</v>
      </c>
      <c r="AE305">
        <v>6503</v>
      </c>
      <c r="AF305">
        <v>0</v>
      </c>
      <c r="AG305">
        <v>14593</v>
      </c>
      <c r="AH305">
        <v>2562</v>
      </c>
      <c r="AI305">
        <v>1871</v>
      </c>
      <c r="AJ305">
        <v>4550</v>
      </c>
      <c r="AK305">
        <v>0</v>
      </c>
      <c r="AL305">
        <v>0</v>
      </c>
      <c r="AM305">
        <v>1699</v>
      </c>
      <c r="AN305">
        <v>13359</v>
      </c>
      <c r="AO305">
        <v>575</v>
      </c>
      <c r="AP305">
        <v>442</v>
      </c>
      <c r="AQ305">
        <v>39651</v>
      </c>
      <c r="AR305">
        <v>0</v>
      </c>
      <c r="AS305">
        <v>95232</v>
      </c>
      <c r="AT305">
        <v>13601</v>
      </c>
      <c r="AU305">
        <v>5518</v>
      </c>
      <c r="AV305">
        <v>63319</v>
      </c>
      <c r="AW305">
        <v>0</v>
      </c>
      <c r="AX305">
        <v>0</v>
      </c>
      <c r="AY305">
        <v>21409</v>
      </c>
      <c r="AZ305">
        <v>144022</v>
      </c>
      <c r="BA305">
        <v>431</v>
      </c>
      <c r="BB305">
        <v>6937</v>
      </c>
      <c r="BC305">
        <v>350469</v>
      </c>
      <c r="BD305">
        <v>728502749</v>
      </c>
      <c r="BE305">
        <v>128351677</v>
      </c>
      <c r="BF305">
        <v>87454518</v>
      </c>
      <c r="BG305">
        <v>224208367</v>
      </c>
      <c r="BH305">
        <v>0</v>
      </c>
      <c r="BI305">
        <v>0</v>
      </c>
      <c r="BJ305">
        <v>57827827</v>
      </c>
      <c r="BK305">
        <v>688147363</v>
      </c>
      <c r="BL305">
        <v>29597427</v>
      </c>
      <c r="BM305">
        <v>25526213</v>
      </c>
      <c r="BN305">
        <v>1969616141</v>
      </c>
      <c r="BO305">
        <v>621091729</v>
      </c>
      <c r="BP305">
        <v>74539468</v>
      </c>
      <c r="BQ305">
        <v>38869185</v>
      </c>
      <c r="BR305">
        <v>210651160</v>
      </c>
      <c r="BS305">
        <v>0</v>
      </c>
      <c r="BT305">
        <v>0</v>
      </c>
      <c r="BU305">
        <v>148366584</v>
      </c>
      <c r="BV305">
        <v>921225372</v>
      </c>
      <c r="BW305">
        <v>2536191</v>
      </c>
      <c r="BX305">
        <v>40783173</v>
      </c>
      <c r="BY305">
        <v>2058062862</v>
      </c>
      <c r="BZ305">
        <v>39139594</v>
      </c>
      <c r="CA305">
        <v>1181879583</v>
      </c>
      <c r="CB305">
        <v>178376010</v>
      </c>
      <c r="CC305">
        <v>78724603</v>
      </c>
      <c r="CD305">
        <v>395707213</v>
      </c>
      <c r="CE305">
        <v>0</v>
      </c>
      <c r="CF305">
        <v>0</v>
      </c>
      <c r="CG305">
        <v>0</v>
      </c>
      <c r="CH305">
        <v>182442944</v>
      </c>
      <c r="CI305">
        <v>981865195</v>
      </c>
      <c r="CJ305">
        <v>0</v>
      </c>
      <c r="CK305">
        <v>32133618</v>
      </c>
      <c r="CL305">
        <v>0</v>
      </c>
      <c r="CM305">
        <v>0</v>
      </c>
      <c r="CN305">
        <v>0</v>
      </c>
      <c r="CO305">
        <v>19436378</v>
      </c>
      <c r="CP305">
        <v>3089705138</v>
      </c>
      <c r="CQ305">
        <v>0</v>
      </c>
      <c r="CR305">
        <v>377230</v>
      </c>
      <c r="CS305">
        <v>0</v>
      </c>
      <c r="CT305">
        <v>18059</v>
      </c>
      <c r="CU305">
        <v>395289</v>
      </c>
      <c r="CV305">
        <v>167714895</v>
      </c>
      <c r="CW305">
        <v>24119846</v>
      </c>
      <c r="CX305">
        <v>47599100</v>
      </c>
      <c r="CY305">
        <v>39152313</v>
      </c>
      <c r="CZ305">
        <v>0</v>
      </c>
      <c r="DA305">
        <v>0</v>
      </c>
      <c r="DB305">
        <v>23751467</v>
      </c>
      <c r="DC305">
        <v>627507540</v>
      </c>
      <c r="DD305">
        <v>0</v>
      </c>
      <c r="DE305">
        <v>8523993</v>
      </c>
      <c r="DF305">
        <v>938369154</v>
      </c>
      <c r="DG305">
        <v>33455413</v>
      </c>
      <c r="DH305">
        <v>903478851</v>
      </c>
      <c r="DI305">
        <v>0</v>
      </c>
      <c r="DJ305">
        <v>97448899</v>
      </c>
      <c r="DK305">
        <v>0</v>
      </c>
      <c r="DL305">
        <v>0</v>
      </c>
      <c r="DM305">
        <v>0</v>
      </c>
      <c r="DN305">
        <v>0</v>
      </c>
      <c r="DO305">
        <v>105727484</v>
      </c>
      <c r="DP305">
        <v>2355902401</v>
      </c>
      <c r="DQ305">
        <v>0</v>
      </c>
      <c r="DR305">
        <v>0</v>
      </c>
      <c r="DS305">
        <v>0</v>
      </c>
      <c r="DT305">
        <v>0</v>
      </c>
      <c r="DU305">
        <v>0</v>
      </c>
      <c r="DV305">
        <v>0</v>
      </c>
      <c r="DW305">
        <v>0</v>
      </c>
      <c r="DX305">
        <v>0</v>
      </c>
      <c r="DY305">
        <v>0</v>
      </c>
      <c r="DZ305">
        <v>0</v>
      </c>
      <c r="EA305">
        <v>20027437</v>
      </c>
      <c r="EB305">
        <v>36342621</v>
      </c>
      <c r="EC305">
        <v>0</v>
      </c>
      <c r="ED305" t="s">
        <v>202</v>
      </c>
      <c r="EE305" t="s">
        <v>203</v>
      </c>
      <c r="EF305" t="s">
        <v>204</v>
      </c>
      <c r="EG305">
        <v>1</v>
      </c>
    </row>
    <row r="306" spans="1:137" x14ac:dyDescent="0.25">
      <c r="A306" t="s">
        <v>2108</v>
      </c>
      <c r="B306" t="s">
        <v>2109</v>
      </c>
      <c r="C306">
        <v>2016</v>
      </c>
      <c r="D306" s="7">
        <v>42644</v>
      </c>
      <c r="E306" s="7">
        <v>42735</v>
      </c>
      <c r="F306" t="s">
        <v>194</v>
      </c>
      <c r="G306" t="s">
        <v>29</v>
      </c>
      <c r="H306">
        <v>11</v>
      </c>
      <c r="I306">
        <v>931</v>
      </c>
      <c r="J306" t="s">
        <v>240</v>
      </c>
      <c r="K306" t="s">
        <v>40</v>
      </c>
      <c r="L306" t="s">
        <v>224</v>
      </c>
      <c r="M306" t="s">
        <v>2110</v>
      </c>
      <c r="N306" t="s">
        <v>2111</v>
      </c>
      <c r="O306" t="s">
        <v>598</v>
      </c>
      <c r="P306" t="s">
        <v>599</v>
      </c>
      <c r="Q306" t="s">
        <v>2112</v>
      </c>
      <c r="R306">
        <v>16</v>
      </c>
      <c r="S306">
        <v>16</v>
      </c>
      <c r="T306">
        <v>16</v>
      </c>
      <c r="U306">
        <v>0</v>
      </c>
      <c r="V306">
        <v>0</v>
      </c>
      <c r="W306">
        <v>0</v>
      </c>
      <c r="X306">
        <v>0</v>
      </c>
      <c r="Y306">
        <v>19</v>
      </c>
      <c r="Z306">
        <v>0</v>
      </c>
      <c r="AA306">
        <v>0</v>
      </c>
      <c r="AB306">
        <v>0</v>
      </c>
      <c r="AC306">
        <v>0</v>
      </c>
      <c r="AD306">
        <v>0</v>
      </c>
      <c r="AE306">
        <v>19</v>
      </c>
      <c r="AF306">
        <v>0</v>
      </c>
      <c r="AG306">
        <v>0</v>
      </c>
      <c r="AH306">
        <v>0</v>
      </c>
      <c r="AI306">
        <v>0</v>
      </c>
      <c r="AJ306">
        <v>0</v>
      </c>
      <c r="AK306">
        <v>1285</v>
      </c>
      <c r="AL306">
        <v>0</v>
      </c>
      <c r="AM306">
        <v>0</v>
      </c>
      <c r="AN306">
        <v>0</v>
      </c>
      <c r="AO306">
        <v>0</v>
      </c>
      <c r="AP306">
        <v>0</v>
      </c>
      <c r="AQ306">
        <v>1285</v>
      </c>
      <c r="AR306">
        <v>0</v>
      </c>
      <c r="AS306">
        <v>0</v>
      </c>
      <c r="AT306">
        <v>0</v>
      </c>
      <c r="AU306">
        <v>0</v>
      </c>
      <c r="AV306">
        <v>0</v>
      </c>
      <c r="AW306">
        <v>0</v>
      </c>
      <c r="AX306">
        <v>0</v>
      </c>
      <c r="AY306">
        <v>0</v>
      </c>
      <c r="AZ306">
        <v>0</v>
      </c>
      <c r="BA306">
        <v>0</v>
      </c>
      <c r="BB306">
        <v>0</v>
      </c>
      <c r="BC306">
        <v>0</v>
      </c>
      <c r="BD306">
        <v>0</v>
      </c>
      <c r="BE306">
        <v>0</v>
      </c>
      <c r="BF306">
        <v>0</v>
      </c>
      <c r="BG306">
        <v>0</v>
      </c>
      <c r="BH306">
        <v>809197</v>
      </c>
      <c r="BI306">
        <v>0</v>
      </c>
      <c r="BJ306">
        <v>0</v>
      </c>
      <c r="BK306">
        <v>0</v>
      </c>
      <c r="BL306">
        <v>0</v>
      </c>
      <c r="BM306">
        <v>0</v>
      </c>
      <c r="BN306">
        <v>809197</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809197</v>
      </c>
      <c r="DA306">
        <v>0</v>
      </c>
      <c r="DB306">
        <v>0</v>
      </c>
      <c r="DC306">
        <v>0</v>
      </c>
      <c r="DD306">
        <v>0</v>
      </c>
      <c r="DE306">
        <v>0</v>
      </c>
      <c r="DF306">
        <v>809197</v>
      </c>
      <c r="DG306">
        <v>992542</v>
      </c>
      <c r="DH306">
        <v>813449</v>
      </c>
      <c r="DI306">
        <v>0</v>
      </c>
      <c r="DJ306">
        <v>0</v>
      </c>
      <c r="DK306">
        <v>0</v>
      </c>
      <c r="DL306">
        <v>0</v>
      </c>
      <c r="DM306">
        <v>0</v>
      </c>
      <c r="DN306">
        <v>0</v>
      </c>
      <c r="DO306">
        <v>0</v>
      </c>
      <c r="DP306">
        <v>41214</v>
      </c>
      <c r="DQ306">
        <v>0</v>
      </c>
      <c r="DR306">
        <v>0</v>
      </c>
      <c r="DS306">
        <v>0</v>
      </c>
      <c r="DT306">
        <v>0</v>
      </c>
      <c r="DU306">
        <v>0</v>
      </c>
      <c r="DV306">
        <v>0</v>
      </c>
      <c r="DW306">
        <v>0</v>
      </c>
      <c r="DX306">
        <v>0</v>
      </c>
      <c r="DY306">
        <v>0</v>
      </c>
      <c r="DZ306">
        <v>0</v>
      </c>
      <c r="EA306">
        <v>0</v>
      </c>
      <c r="EB306">
        <v>0</v>
      </c>
      <c r="EC306">
        <v>0</v>
      </c>
      <c r="ED306" t="s">
        <v>202</v>
      </c>
      <c r="EE306" t="s">
        <v>203</v>
      </c>
      <c r="EF306" t="s">
        <v>204</v>
      </c>
      <c r="EG306">
        <v>1</v>
      </c>
    </row>
    <row r="307" spans="1:137" x14ac:dyDescent="0.25">
      <c r="A307" t="s">
        <v>2113</v>
      </c>
      <c r="B307" t="s">
        <v>2114</v>
      </c>
      <c r="C307">
        <v>2016</v>
      </c>
      <c r="D307" s="7">
        <v>42644</v>
      </c>
      <c r="E307" s="7">
        <v>42735</v>
      </c>
      <c r="F307" t="s">
        <v>194</v>
      </c>
      <c r="G307" t="s">
        <v>1451</v>
      </c>
      <c r="H307">
        <v>1</v>
      </c>
      <c r="I307">
        <v>201</v>
      </c>
      <c r="J307" t="s">
        <v>196</v>
      </c>
      <c r="K307" t="s">
        <v>37</v>
      </c>
      <c r="L307" t="s">
        <v>197</v>
      </c>
      <c r="M307" t="s">
        <v>2115</v>
      </c>
      <c r="N307" t="s">
        <v>2116</v>
      </c>
      <c r="O307" t="s">
        <v>3</v>
      </c>
      <c r="P307" t="s">
        <v>2117</v>
      </c>
      <c r="Q307" t="s">
        <v>2118</v>
      </c>
      <c r="R307">
        <v>26</v>
      </c>
      <c r="S307">
        <v>26</v>
      </c>
      <c r="T307">
        <v>26</v>
      </c>
      <c r="U307">
        <v>6</v>
      </c>
      <c r="V307">
        <v>0</v>
      </c>
      <c r="W307">
        <v>0</v>
      </c>
      <c r="X307">
        <v>5</v>
      </c>
      <c r="Y307">
        <v>0</v>
      </c>
      <c r="Z307">
        <v>0</v>
      </c>
      <c r="AA307">
        <v>3</v>
      </c>
      <c r="AB307">
        <v>0</v>
      </c>
      <c r="AC307">
        <v>0</v>
      </c>
      <c r="AD307">
        <v>1</v>
      </c>
      <c r="AE307">
        <v>15</v>
      </c>
      <c r="AF307">
        <v>0</v>
      </c>
      <c r="AG307">
        <v>67</v>
      </c>
      <c r="AH307">
        <v>0</v>
      </c>
      <c r="AI307">
        <v>184</v>
      </c>
      <c r="AJ307">
        <v>1575</v>
      </c>
      <c r="AK307">
        <v>0</v>
      </c>
      <c r="AL307">
        <v>0</v>
      </c>
      <c r="AM307">
        <v>101</v>
      </c>
      <c r="AN307">
        <v>0</v>
      </c>
      <c r="AO307">
        <v>0</v>
      </c>
      <c r="AP307">
        <v>170</v>
      </c>
      <c r="AQ307">
        <v>2097</v>
      </c>
      <c r="AR307">
        <v>0</v>
      </c>
      <c r="AS307">
        <v>384</v>
      </c>
      <c r="AT307">
        <v>17</v>
      </c>
      <c r="AU307">
        <v>4</v>
      </c>
      <c r="AV307">
        <v>168</v>
      </c>
      <c r="AW307">
        <v>0</v>
      </c>
      <c r="AX307">
        <v>0</v>
      </c>
      <c r="AY307">
        <v>248</v>
      </c>
      <c r="AZ307">
        <v>0</v>
      </c>
      <c r="BA307">
        <v>0</v>
      </c>
      <c r="BB307">
        <v>36</v>
      </c>
      <c r="BC307">
        <v>857</v>
      </c>
      <c r="BD307">
        <v>64997</v>
      </c>
      <c r="BE307">
        <v>0</v>
      </c>
      <c r="BF307">
        <v>57715</v>
      </c>
      <c r="BG307">
        <v>507496</v>
      </c>
      <c r="BH307">
        <v>0</v>
      </c>
      <c r="BI307">
        <v>0</v>
      </c>
      <c r="BJ307">
        <v>51714</v>
      </c>
      <c r="BK307">
        <v>0</v>
      </c>
      <c r="BL307">
        <v>0</v>
      </c>
      <c r="BM307">
        <v>52898</v>
      </c>
      <c r="BN307">
        <v>734820</v>
      </c>
      <c r="BO307">
        <v>138691</v>
      </c>
      <c r="BP307">
        <v>3113</v>
      </c>
      <c r="BQ307">
        <v>1755</v>
      </c>
      <c r="BR307">
        <v>74866</v>
      </c>
      <c r="BS307">
        <v>0</v>
      </c>
      <c r="BT307">
        <v>0</v>
      </c>
      <c r="BU307">
        <v>57236</v>
      </c>
      <c r="BV307">
        <v>0</v>
      </c>
      <c r="BW307">
        <v>0</v>
      </c>
      <c r="BX307">
        <v>21692</v>
      </c>
      <c r="BY307">
        <v>297353</v>
      </c>
      <c r="BZ307">
        <v>12882</v>
      </c>
      <c r="CA307">
        <v>-1260</v>
      </c>
      <c r="CB307">
        <v>0</v>
      </c>
      <c r="CC307">
        <v>41836</v>
      </c>
      <c r="CD307">
        <v>0</v>
      </c>
      <c r="CE307">
        <v>0</v>
      </c>
      <c r="CF307">
        <v>0</v>
      </c>
      <c r="CG307">
        <v>0</v>
      </c>
      <c r="CH307">
        <v>38168</v>
      </c>
      <c r="CI307">
        <v>0</v>
      </c>
      <c r="CJ307">
        <v>0</v>
      </c>
      <c r="CK307">
        <v>0</v>
      </c>
      <c r="CL307">
        <v>0</v>
      </c>
      <c r="CM307">
        <v>0</v>
      </c>
      <c r="CN307">
        <v>0</v>
      </c>
      <c r="CO307">
        <v>-1804</v>
      </c>
      <c r="CP307">
        <v>89822</v>
      </c>
      <c r="CQ307">
        <v>0</v>
      </c>
      <c r="CR307">
        <v>0</v>
      </c>
      <c r="CS307">
        <v>0</v>
      </c>
      <c r="CT307">
        <v>0</v>
      </c>
      <c r="CU307">
        <v>0</v>
      </c>
      <c r="CV307">
        <v>204948</v>
      </c>
      <c r="CW307">
        <v>3113</v>
      </c>
      <c r="CX307">
        <v>17634</v>
      </c>
      <c r="CY307">
        <v>582362</v>
      </c>
      <c r="CZ307">
        <v>0</v>
      </c>
      <c r="DA307">
        <v>0</v>
      </c>
      <c r="DB307">
        <v>70781</v>
      </c>
      <c r="DC307">
        <v>0</v>
      </c>
      <c r="DD307">
        <v>0</v>
      </c>
      <c r="DE307">
        <v>63513</v>
      </c>
      <c r="DF307">
        <v>942351</v>
      </c>
      <c r="DG307">
        <v>560263</v>
      </c>
      <c r="DH307">
        <v>1359042</v>
      </c>
      <c r="DI307">
        <v>0</v>
      </c>
      <c r="DJ307">
        <v>262414</v>
      </c>
      <c r="DK307">
        <v>0</v>
      </c>
      <c r="DL307">
        <v>0</v>
      </c>
      <c r="DM307">
        <v>0</v>
      </c>
      <c r="DN307">
        <v>0</v>
      </c>
      <c r="DO307">
        <v>1205393</v>
      </c>
      <c r="DP307">
        <v>0</v>
      </c>
      <c r="DQ307">
        <v>0</v>
      </c>
      <c r="DR307">
        <v>0</v>
      </c>
      <c r="DS307">
        <v>0</v>
      </c>
      <c r="DT307">
        <v>0</v>
      </c>
      <c r="DU307">
        <v>0</v>
      </c>
      <c r="DV307">
        <v>0</v>
      </c>
      <c r="DW307">
        <v>0</v>
      </c>
      <c r="DX307">
        <v>0</v>
      </c>
      <c r="DY307">
        <v>0</v>
      </c>
      <c r="DZ307">
        <v>0</v>
      </c>
      <c r="EA307">
        <v>0</v>
      </c>
      <c r="EB307">
        <v>0</v>
      </c>
      <c r="EC307">
        <v>0</v>
      </c>
      <c r="ED307" t="s">
        <v>202</v>
      </c>
      <c r="EE307" t="s">
        <v>203</v>
      </c>
      <c r="EF307" t="s">
        <v>204</v>
      </c>
      <c r="EG307">
        <v>1</v>
      </c>
    </row>
    <row r="308" spans="1:137" x14ac:dyDescent="0.25">
      <c r="A308" t="s">
        <v>2119</v>
      </c>
      <c r="B308" t="s">
        <v>2120</v>
      </c>
      <c r="C308">
        <v>2016</v>
      </c>
      <c r="D308" s="7">
        <v>42644</v>
      </c>
      <c r="E308" s="7">
        <v>42735</v>
      </c>
      <c r="F308" t="s">
        <v>194</v>
      </c>
      <c r="G308" t="s">
        <v>1509</v>
      </c>
      <c r="H308">
        <v>2</v>
      </c>
      <c r="I308">
        <v>227</v>
      </c>
      <c r="J308" t="s">
        <v>262</v>
      </c>
      <c r="K308" t="s">
        <v>40</v>
      </c>
      <c r="L308" t="s">
        <v>224</v>
      </c>
      <c r="M308" t="s">
        <v>2121</v>
      </c>
      <c r="N308" t="s">
        <v>2122</v>
      </c>
      <c r="O308" t="s">
        <v>1512</v>
      </c>
      <c r="P308" t="s">
        <v>2123</v>
      </c>
      <c r="Q308" t="s">
        <v>2124</v>
      </c>
      <c r="R308">
        <v>16</v>
      </c>
      <c r="S308">
        <v>16</v>
      </c>
      <c r="T308">
        <v>16</v>
      </c>
      <c r="U308">
        <v>0</v>
      </c>
      <c r="V308">
        <v>0</v>
      </c>
      <c r="W308">
        <v>0</v>
      </c>
      <c r="X308">
        <v>0</v>
      </c>
      <c r="Y308">
        <v>0</v>
      </c>
      <c r="Z308">
        <v>0</v>
      </c>
      <c r="AA308">
        <v>104</v>
      </c>
      <c r="AB308">
        <v>5</v>
      </c>
      <c r="AC308">
        <v>0</v>
      </c>
      <c r="AD308">
        <v>9</v>
      </c>
      <c r="AE308">
        <v>118</v>
      </c>
      <c r="AF308">
        <v>0</v>
      </c>
      <c r="AG308">
        <v>0</v>
      </c>
      <c r="AH308">
        <v>0</v>
      </c>
      <c r="AI308">
        <v>0</v>
      </c>
      <c r="AJ308">
        <v>0</v>
      </c>
      <c r="AK308">
        <v>0</v>
      </c>
      <c r="AL308">
        <v>0</v>
      </c>
      <c r="AM308">
        <v>919</v>
      </c>
      <c r="AN308">
        <v>60</v>
      </c>
      <c r="AO308">
        <v>0</v>
      </c>
      <c r="AP308">
        <v>43</v>
      </c>
      <c r="AQ308">
        <v>1022</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1044489</v>
      </c>
      <c r="BK308">
        <v>68193</v>
      </c>
      <c r="BL308">
        <v>0</v>
      </c>
      <c r="BM308">
        <v>48872</v>
      </c>
      <c r="BN308">
        <v>1161554</v>
      </c>
      <c r="BO308">
        <v>0</v>
      </c>
      <c r="BP308">
        <v>0</v>
      </c>
      <c r="BQ308">
        <v>0</v>
      </c>
      <c r="BR308">
        <v>0</v>
      </c>
      <c r="BS308">
        <v>0</v>
      </c>
      <c r="BT308">
        <v>0</v>
      </c>
      <c r="BU308">
        <v>0</v>
      </c>
      <c r="BV308">
        <v>0</v>
      </c>
      <c r="BW308">
        <v>0</v>
      </c>
      <c r="BX308">
        <v>0</v>
      </c>
      <c r="BY308">
        <v>0</v>
      </c>
      <c r="BZ308">
        <v>0</v>
      </c>
      <c r="CA308">
        <v>0</v>
      </c>
      <c r="CB308">
        <v>0</v>
      </c>
      <c r="CC308">
        <v>0</v>
      </c>
      <c r="CD308">
        <v>0</v>
      </c>
      <c r="CE308">
        <v>-12</v>
      </c>
      <c r="CF308">
        <v>0</v>
      </c>
      <c r="CG308">
        <v>0</v>
      </c>
      <c r="CH308">
        <v>0</v>
      </c>
      <c r="CI308">
        <v>0</v>
      </c>
      <c r="CJ308">
        <v>0</v>
      </c>
      <c r="CK308">
        <v>0</v>
      </c>
      <c r="CL308">
        <v>0</v>
      </c>
      <c r="CM308">
        <v>0</v>
      </c>
      <c r="CN308">
        <v>0</v>
      </c>
      <c r="CO308">
        <v>0</v>
      </c>
      <c r="CP308">
        <v>-12</v>
      </c>
      <c r="CQ308">
        <v>0</v>
      </c>
      <c r="CR308">
        <v>0</v>
      </c>
      <c r="CS308">
        <v>0</v>
      </c>
      <c r="CT308">
        <v>0</v>
      </c>
      <c r="CU308">
        <v>0</v>
      </c>
      <c r="CV308">
        <v>0</v>
      </c>
      <c r="CW308">
        <v>0</v>
      </c>
      <c r="CX308">
        <v>0</v>
      </c>
      <c r="CY308">
        <v>0</v>
      </c>
      <c r="CZ308">
        <v>0</v>
      </c>
      <c r="DA308">
        <v>0</v>
      </c>
      <c r="DB308">
        <v>1044501</v>
      </c>
      <c r="DC308">
        <v>68193</v>
      </c>
      <c r="DD308">
        <v>0</v>
      </c>
      <c r="DE308">
        <v>48872</v>
      </c>
      <c r="DF308">
        <v>1161566</v>
      </c>
      <c r="DG308">
        <v>0</v>
      </c>
      <c r="DH308">
        <v>1100801</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t="s">
        <v>202</v>
      </c>
      <c r="EE308" t="s">
        <v>203</v>
      </c>
      <c r="EF308" t="s">
        <v>204</v>
      </c>
      <c r="EG308">
        <v>1</v>
      </c>
    </row>
    <row r="309" spans="1:137" x14ac:dyDescent="0.25">
      <c r="A309" t="s">
        <v>2125</v>
      </c>
      <c r="B309" t="s">
        <v>2126</v>
      </c>
      <c r="C309">
        <v>2016</v>
      </c>
      <c r="D309" s="7">
        <v>42644</v>
      </c>
      <c r="E309" s="7">
        <v>42735</v>
      </c>
      <c r="F309" t="s">
        <v>194</v>
      </c>
      <c r="G309" t="s">
        <v>1037</v>
      </c>
      <c r="H309">
        <v>2</v>
      </c>
      <c r="I309">
        <v>308</v>
      </c>
      <c r="J309" t="s">
        <v>286</v>
      </c>
      <c r="K309" t="s">
        <v>37</v>
      </c>
      <c r="L309" t="s">
        <v>224</v>
      </c>
      <c r="M309" t="s">
        <v>2127</v>
      </c>
      <c r="N309" t="s">
        <v>2128</v>
      </c>
      <c r="O309" t="s">
        <v>2129</v>
      </c>
      <c r="P309" t="s">
        <v>2130</v>
      </c>
      <c r="Q309" t="s">
        <v>2131</v>
      </c>
      <c r="R309">
        <v>64</v>
      </c>
      <c r="S309">
        <v>64</v>
      </c>
      <c r="T309">
        <v>38</v>
      </c>
      <c r="U309">
        <v>441</v>
      </c>
      <c r="V309">
        <v>150</v>
      </c>
      <c r="W309">
        <v>35</v>
      </c>
      <c r="X309">
        <v>87</v>
      </c>
      <c r="Y309">
        <v>0</v>
      </c>
      <c r="Z309">
        <v>0</v>
      </c>
      <c r="AA309">
        <v>18</v>
      </c>
      <c r="AB309">
        <v>122</v>
      </c>
      <c r="AC309">
        <v>7</v>
      </c>
      <c r="AD309">
        <v>8</v>
      </c>
      <c r="AE309">
        <v>868</v>
      </c>
      <c r="AF309">
        <v>0</v>
      </c>
      <c r="AG309">
        <v>1487</v>
      </c>
      <c r="AH309">
        <v>462</v>
      </c>
      <c r="AI309">
        <v>128</v>
      </c>
      <c r="AJ309">
        <v>313</v>
      </c>
      <c r="AK309">
        <v>0</v>
      </c>
      <c r="AL309">
        <v>0</v>
      </c>
      <c r="AM309">
        <v>63</v>
      </c>
      <c r="AN309">
        <v>381</v>
      </c>
      <c r="AO309">
        <v>21</v>
      </c>
      <c r="AP309">
        <v>22</v>
      </c>
      <c r="AQ309">
        <v>2877</v>
      </c>
      <c r="AR309">
        <v>0</v>
      </c>
      <c r="AS309">
        <v>18780</v>
      </c>
      <c r="AT309">
        <v>2038</v>
      </c>
      <c r="AU309">
        <v>1206</v>
      </c>
      <c r="AV309">
        <v>2712</v>
      </c>
      <c r="AW309">
        <v>0</v>
      </c>
      <c r="AX309">
        <v>0</v>
      </c>
      <c r="AY309">
        <v>2606</v>
      </c>
      <c r="AZ309">
        <v>3693</v>
      </c>
      <c r="BA309">
        <v>1128</v>
      </c>
      <c r="BB309">
        <v>214</v>
      </c>
      <c r="BC309">
        <v>32377</v>
      </c>
      <c r="BD309">
        <v>24589011</v>
      </c>
      <c r="BE309">
        <v>7753943</v>
      </c>
      <c r="BF309">
        <v>1709223</v>
      </c>
      <c r="BG309">
        <v>4335442</v>
      </c>
      <c r="BH309">
        <v>0</v>
      </c>
      <c r="BI309">
        <v>0</v>
      </c>
      <c r="BJ309">
        <v>1261215</v>
      </c>
      <c r="BK309">
        <v>6804635</v>
      </c>
      <c r="BL309">
        <v>173745</v>
      </c>
      <c r="BM309">
        <v>353027</v>
      </c>
      <c r="BN309">
        <v>46980241</v>
      </c>
      <c r="BO309">
        <v>28253485</v>
      </c>
      <c r="BP309">
        <v>8982162</v>
      </c>
      <c r="BQ309">
        <v>2046965</v>
      </c>
      <c r="BR309">
        <v>8906695</v>
      </c>
      <c r="BS309">
        <v>0</v>
      </c>
      <c r="BT309">
        <v>0</v>
      </c>
      <c r="BU309">
        <v>4405199</v>
      </c>
      <c r="BV309">
        <v>20401748</v>
      </c>
      <c r="BW309">
        <v>1026481</v>
      </c>
      <c r="BX309">
        <v>628176</v>
      </c>
      <c r="BY309">
        <v>74650911</v>
      </c>
      <c r="BZ309">
        <v>683184</v>
      </c>
      <c r="CA309">
        <v>40754253</v>
      </c>
      <c r="CB309">
        <v>17323054</v>
      </c>
      <c r="CC309">
        <v>1860260</v>
      </c>
      <c r="CD309">
        <v>13242137</v>
      </c>
      <c r="CE309">
        <v>0</v>
      </c>
      <c r="CF309">
        <v>0</v>
      </c>
      <c r="CG309">
        <v>0</v>
      </c>
      <c r="CH309">
        <v>1584665</v>
      </c>
      <c r="CI309">
        <v>12631365</v>
      </c>
      <c r="CJ309">
        <v>0</v>
      </c>
      <c r="CK309">
        <v>1200226</v>
      </c>
      <c r="CL309">
        <v>0</v>
      </c>
      <c r="CM309">
        <v>0</v>
      </c>
      <c r="CN309">
        <v>0</v>
      </c>
      <c r="CO309">
        <v>482323</v>
      </c>
      <c r="CP309">
        <v>89761467</v>
      </c>
      <c r="CQ309">
        <v>1760122</v>
      </c>
      <c r="CR309">
        <v>0</v>
      </c>
      <c r="CS309">
        <v>0</v>
      </c>
      <c r="CT309">
        <v>1227492</v>
      </c>
      <c r="CU309">
        <v>2987614</v>
      </c>
      <c r="CV309">
        <v>12088243</v>
      </c>
      <c r="CW309">
        <v>1173173</v>
      </c>
      <c r="CX309">
        <v>1895928</v>
      </c>
      <c r="CY309">
        <v>0</v>
      </c>
      <c r="CZ309">
        <v>0</v>
      </c>
      <c r="DA309">
        <v>0</v>
      </c>
      <c r="DB309">
        <v>4081749</v>
      </c>
      <c r="DC309">
        <v>15618206</v>
      </c>
      <c r="DD309">
        <v>0</v>
      </c>
      <c r="DE309">
        <v>0</v>
      </c>
      <c r="DF309">
        <v>34857299</v>
      </c>
      <c r="DG309">
        <v>636586</v>
      </c>
      <c r="DH309">
        <v>34333724</v>
      </c>
      <c r="DI309">
        <v>0</v>
      </c>
      <c r="DJ309">
        <v>5621</v>
      </c>
      <c r="DK309">
        <v>0</v>
      </c>
      <c r="DL309">
        <v>0</v>
      </c>
      <c r="DM309">
        <v>0</v>
      </c>
      <c r="DN309">
        <v>0</v>
      </c>
      <c r="DO309">
        <v>1032620</v>
      </c>
      <c r="DP309">
        <v>49814653</v>
      </c>
      <c r="DQ309">
        <v>0</v>
      </c>
      <c r="DR309">
        <v>0</v>
      </c>
      <c r="DS309">
        <v>0</v>
      </c>
      <c r="DT309">
        <v>0</v>
      </c>
      <c r="DU309">
        <v>0</v>
      </c>
      <c r="DV309">
        <v>0</v>
      </c>
      <c r="DW309">
        <v>0</v>
      </c>
      <c r="DX309">
        <v>0</v>
      </c>
      <c r="DY309">
        <v>0</v>
      </c>
      <c r="DZ309">
        <v>0</v>
      </c>
      <c r="EA309">
        <v>0</v>
      </c>
      <c r="EB309">
        <v>0</v>
      </c>
      <c r="EC309">
        <v>0</v>
      </c>
      <c r="ED309" t="s">
        <v>202</v>
      </c>
      <c r="EE309" t="s">
        <v>203</v>
      </c>
      <c r="EF309" t="s">
        <v>204</v>
      </c>
      <c r="EG309">
        <v>1</v>
      </c>
    </row>
    <row r="310" spans="1:137" x14ac:dyDescent="0.25">
      <c r="A310" t="s">
        <v>2132</v>
      </c>
      <c r="B310" t="s">
        <v>2133</v>
      </c>
      <c r="C310">
        <v>2016</v>
      </c>
      <c r="D310" s="7">
        <v>42644</v>
      </c>
      <c r="E310" s="7">
        <v>42735</v>
      </c>
      <c r="F310" t="s">
        <v>194</v>
      </c>
      <c r="G310" t="s">
        <v>568</v>
      </c>
      <c r="H310">
        <v>2</v>
      </c>
      <c r="I310">
        <v>311</v>
      </c>
      <c r="J310" t="s">
        <v>286</v>
      </c>
      <c r="K310" t="s">
        <v>37</v>
      </c>
      <c r="L310" t="s">
        <v>224</v>
      </c>
      <c r="M310" t="s">
        <v>2134</v>
      </c>
      <c r="N310" t="s">
        <v>2135</v>
      </c>
      <c r="O310" t="s">
        <v>9</v>
      </c>
      <c r="P310" t="s">
        <v>2136</v>
      </c>
      <c r="Q310" t="s">
        <v>2137</v>
      </c>
      <c r="R310">
        <v>73</v>
      </c>
      <c r="S310">
        <v>73</v>
      </c>
      <c r="T310">
        <v>63</v>
      </c>
      <c r="U310">
        <v>97</v>
      </c>
      <c r="V310">
        <v>24</v>
      </c>
      <c r="W310">
        <v>116</v>
      </c>
      <c r="X310">
        <v>1</v>
      </c>
      <c r="Y310">
        <v>0</v>
      </c>
      <c r="Z310">
        <v>0</v>
      </c>
      <c r="AA310">
        <v>195</v>
      </c>
      <c r="AB310">
        <v>262</v>
      </c>
      <c r="AC310">
        <v>11</v>
      </c>
      <c r="AD310">
        <v>0</v>
      </c>
      <c r="AE310">
        <v>706</v>
      </c>
      <c r="AF310">
        <v>0</v>
      </c>
      <c r="AG310">
        <v>1004</v>
      </c>
      <c r="AH310">
        <v>267</v>
      </c>
      <c r="AI310">
        <v>689</v>
      </c>
      <c r="AJ310">
        <v>5</v>
      </c>
      <c r="AK310">
        <v>0</v>
      </c>
      <c r="AL310">
        <v>0</v>
      </c>
      <c r="AM310">
        <v>1636</v>
      </c>
      <c r="AN310">
        <v>1465</v>
      </c>
      <c r="AO310">
        <v>91</v>
      </c>
      <c r="AP310">
        <v>0</v>
      </c>
      <c r="AQ310">
        <v>5157</v>
      </c>
      <c r="AR310">
        <v>0</v>
      </c>
      <c r="AS310">
        <v>587</v>
      </c>
      <c r="AT310">
        <v>90</v>
      </c>
      <c r="AU310">
        <v>19</v>
      </c>
      <c r="AV310">
        <v>19</v>
      </c>
      <c r="AW310">
        <v>0</v>
      </c>
      <c r="AX310">
        <v>0</v>
      </c>
      <c r="AY310">
        <v>231</v>
      </c>
      <c r="AZ310">
        <v>2715</v>
      </c>
      <c r="BA310">
        <v>1</v>
      </c>
      <c r="BB310">
        <v>26</v>
      </c>
      <c r="BC310">
        <v>3688</v>
      </c>
      <c r="BD310">
        <v>2622878</v>
      </c>
      <c r="BE310">
        <v>658849</v>
      </c>
      <c r="BF310">
        <v>1224037</v>
      </c>
      <c r="BG310">
        <v>8899</v>
      </c>
      <c r="BH310">
        <v>0</v>
      </c>
      <c r="BI310">
        <v>0</v>
      </c>
      <c r="BJ310">
        <v>3547634</v>
      </c>
      <c r="BK310">
        <v>2887302</v>
      </c>
      <c r="BL310">
        <v>283744</v>
      </c>
      <c r="BM310">
        <v>0</v>
      </c>
      <c r="BN310">
        <v>11233343</v>
      </c>
      <c r="BO310">
        <v>1019814</v>
      </c>
      <c r="BP310">
        <v>142622</v>
      </c>
      <c r="BQ310">
        <v>48554</v>
      </c>
      <c r="BR310">
        <v>23085</v>
      </c>
      <c r="BS310">
        <v>0</v>
      </c>
      <c r="BT310">
        <v>0</v>
      </c>
      <c r="BU310">
        <v>345361</v>
      </c>
      <c r="BV310">
        <v>3535758</v>
      </c>
      <c r="BW310">
        <v>1501</v>
      </c>
      <c r="BX310">
        <v>69231</v>
      </c>
      <c r="BY310">
        <v>5185926</v>
      </c>
      <c r="BZ310">
        <v>69231</v>
      </c>
      <c r="CA310">
        <v>2592017</v>
      </c>
      <c r="CB310">
        <v>410178</v>
      </c>
      <c r="CC310">
        <v>992682</v>
      </c>
      <c r="CD310">
        <v>0</v>
      </c>
      <c r="CE310">
        <v>0</v>
      </c>
      <c r="CF310">
        <v>0</v>
      </c>
      <c r="CG310">
        <v>0</v>
      </c>
      <c r="CH310">
        <v>2608147</v>
      </c>
      <c r="CI310">
        <v>1839401</v>
      </c>
      <c r="CJ310">
        <v>0</v>
      </c>
      <c r="CK310">
        <v>285245</v>
      </c>
      <c r="CL310">
        <v>0</v>
      </c>
      <c r="CM310">
        <v>0</v>
      </c>
      <c r="CN310">
        <v>0</v>
      </c>
      <c r="CO310">
        <v>0</v>
      </c>
      <c r="CP310">
        <v>8796901</v>
      </c>
      <c r="CQ310">
        <v>0</v>
      </c>
      <c r="CR310">
        <v>0</v>
      </c>
      <c r="CS310">
        <v>0</v>
      </c>
      <c r="CT310">
        <v>0</v>
      </c>
      <c r="CU310">
        <v>0</v>
      </c>
      <c r="CV310">
        <v>1050675</v>
      </c>
      <c r="CW310">
        <v>391293</v>
      </c>
      <c r="CX310">
        <v>279909</v>
      </c>
      <c r="CY310">
        <v>31984</v>
      </c>
      <c r="CZ310">
        <v>0</v>
      </c>
      <c r="DA310">
        <v>0</v>
      </c>
      <c r="DB310">
        <v>1284848</v>
      </c>
      <c r="DC310">
        <v>4583659</v>
      </c>
      <c r="DD310">
        <v>0</v>
      </c>
      <c r="DE310">
        <v>0</v>
      </c>
      <c r="DF310">
        <v>7622368</v>
      </c>
      <c r="DG310">
        <v>9614</v>
      </c>
      <c r="DH310">
        <v>7777323</v>
      </c>
      <c r="DI310">
        <v>0</v>
      </c>
      <c r="DJ310">
        <v>0</v>
      </c>
      <c r="DK310">
        <v>0</v>
      </c>
      <c r="DL310">
        <v>0</v>
      </c>
      <c r="DM310">
        <v>0</v>
      </c>
      <c r="DN310">
        <v>0</v>
      </c>
      <c r="DO310">
        <v>572758</v>
      </c>
      <c r="DP310">
        <v>10302250</v>
      </c>
      <c r="DQ310">
        <v>0</v>
      </c>
      <c r="DR310">
        <v>0</v>
      </c>
      <c r="DS310">
        <v>0</v>
      </c>
      <c r="DT310">
        <v>0</v>
      </c>
      <c r="DU310">
        <v>0</v>
      </c>
      <c r="DV310">
        <v>0</v>
      </c>
      <c r="DW310">
        <v>0</v>
      </c>
      <c r="DX310">
        <v>0</v>
      </c>
      <c r="DY310">
        <v>0</v>
      </c>
      <c r="DZ310">
        <v>0</v>
      </c>
      <c r="EA310">
        <v>0</v>
      </c>
      <c r="EB310">
        <v>0</v>
      </c>
      <c r="EC310">
        <v>0</v>
      </c>
      <c r="ED310" t="s">
        <v>202</v>
      </c>
      <c r="EE310" t="s">
        <v>203</v>
      </c>
      <c r="EF310" t="s">
        <v>204</v>
      </c>
      <c r="EG310">
        <v>1</v>
      </c>
    </row>
    <row r="311" spans="1:137" x14ac:dyDescent="0.25">
      <c r="A311" t="s">
        <v>2138</v>
      </c>
      <c r="B311" t="s">
        <v>2139</v>
      </c>
      <c r="C311">
        <v>2016</v>
      </c>
      <c r="D311" s="7">
        <v>42644</v>
      </c>
      <c r="E311" s="7">
        <v>42735</v>
      </c>
      <c r="F311" t="s">
        <v>194</v>
      </c>
      <c r="G311" t="s">
        <v>2140</v>
      </c>
      <c r="H311">
        <v>1</v>
      </c>
      <c r="I311">
        <v>101</v>
      </c>
      <c r="J311" t="s">
        <v>286</v>
      </c>
      <c r="K311" t="s">
        <v>37</v>
      </c>
      <c r="L311" t="s">
        <v>197</v>
      </c>
      <c r="M311" t="s">
        <v>2141</v>
      </c>
      <c r="N311" t="s">
        <v>2142</v>
      </c>
      <c r="O311" t="s">
        <v>2143</v>
      </c>
      <c r="P311" t="s">
        <v>2144</v>
      </c>
      <c r="Q311" t="s">
        <v>2131</v>
      </c>
      <c r="R311">
        <v>42</v>
      </c>
      <c r="S311">
        <v>42</v>
      </c>
      <c r="T311">
        <v>28</v>
      </c>
      <c r="U311">
        <v>283</v>
      </c>
      <c r="V311">
        <v>26</v>
      </c>
      <c r="W311">
        <v>20</v>
      </c>
      <c r="X311">
        <v>126</v>
      </c>
      <c r="Y311">
        <v>0</v>
      </c>
      <c r="Z311">
        <v>0</v>
      </c>
      <c r="AA311">
        <v>31</v>
      </c>
      <c r="AB311">
        <v>66</v>
      </c>
      <c r="AC311">
        <v>2</v>
      </c>
      <c r="AD311">
        <v>5</v>
      </c>
      <c r="AE311">
        <v>559</v>
      </c>
      <c r="AF311">
        <v>0</v>
      </c>
      <c r="AG311">
        <v>1270</v>
      </c>
      <c r="AH311">
        <v>135</v>
      </c>
      <c r="AI311">
        <v>73</v>
      </c>
      <c r="AJ311">
        <v>407</v>
      </c>
      <c r="AK311">
        <v>0</v>
      </c>
      <c r="AL311">
        <v>0</v>
      </c>
      <c r="AM311">
        <v>79</v>
      </c>
      <c r="AN311">
        <v>168</v>
      </c>
      <c r="AO311">
        <v>8</v>
      </c>
      <c r="AP311">
        <v>16</v>
      </c>
      <c r="AQ311">
        <v>2156</v>
      </c>
      <c r="AR311">
        <v>0</v>
      </c>
      <c r="AS311">
        <v>6814</v>
      </c>
      <c r="AT311">
        <v>495</v>
      </c>
      <c r="AU311">
        <v>353</v>
      </c>
      <c r="AV311">
        <v>6752</v>
      </c>
      <c r="AW311">
        <v>0</v>
      </c>
      <c r="AX311">
        <v>0</v>
      </c>
      <c r="AY311">
        <v>1459</v>
      </c>
      <c r="AZ311">
        <v>3860</v>
      </c>
      <c r="BA311">
        <v>241</v>
      </c>
      <c r="BB311">
        <v>402</v>
      </c>
      <c r="BC311">
        <v>20376</v>
      </c>
      <c r="BD311">
        <v>13228855</v>
      </c>
      <c r="BE311">
        <v>1258343</v>
      </c>
      <c r="BF311">
        <v>937349</v>
      </c>
      <c r="BG311">
        <v>4381009</v>
      </c>
      <c r="BH311">
        <v>0</v>
      </c>
      <c r="BI311">
        <v>0</v>
      </c>
      <c r="BJ311">
        <v>939654</v>
      </c>
      <c r="BK311">
        <v>2069251</v>
      </c>
      <c r="BL311">
        <v>86916</v>
      </c>
      <c r="BM311">
        <v>175118</v>
      </c>
      <c r="BN311">
        <v>23076495</v>
      </c>
      <c r="BO311">
        <v>13921114</v>
      </c>
      <c r="BP311">
        <v>761807</v>
      </c>
      <c r="BQ311">
        <v>1127192</v>
      </c>
      <c r="BR311">
        <v>9928681</v>
      </c>
      <c r="BS311">
        <v>0</v>
      </c>
      <c r="BT311">
        <v>0</v>
      </c>
      <c r="BU311">
        <v>4146514</v>
      </c>
      <c r="BV311">
        <v>5883469</v>
      </c>
      <c r="BW311">
        <v>671240</v>
      </c>
      <c r="BX311">
        <v>719471</v>
      </c>
      <c r="BY311">
        <v>37159488</v>
      </c>
      <c r="BZ311">
        <v>1485152</v>
      </c>
      <c r="CA311">
        <v>19380789</v>
      </c>
      <c r="CB311">
        <v>2020150</v>
      </c>
      <c r="CC311">
        <v>0</v>
      </c>
      <c r="CD311">
        <v>11135729</v>
      </c>
      <c r="CE311">
        <v>-14945</v>
      </c>
      <c r="CF311">
        <v>0</v>
      </c>
      <c r="CG311">
        <v>0</v>
      </c>
      <c r="CH311">
        <v>3235068</v>
      </c>
      <c r="CI311">
        <v>2518186</v>
      </c>
      <c r="CJ311">
        <v>0</v>
      </c>
      <c r="CK311">
        <v>758157</v>
      </c>
      <c r="CL311">
        <v>0</v>
      </c>
      <c r="CM311">
        <v>0</v>
      </c>
      <c r="CN311">
        <v>0</v>
      </c>
      <c r="CO311">
        <v>1104516</v>
      </c>
      <c r="CP311">
        <v>41622802</v>
      </c>
      <c r="CQ311">
        <v>0</v>
      </c>
      <c r="CR311">
        <v>110975</v>
      </c>
      <c r="CS311">
        <v>0</v>
      </c>
      <c r="CT311">
        <v>195493</v>
      </c>
      <c r="CU311">
        <v>306468</v>
      </c>
      <c r="CV311">
        <v>7769180</v>
      </c>
      <c r="CW311">
        <v>0</v>
      </c>
      <c r="CX311">
        <v>2079485</v>
      </c>
      <c r="CY311">
        <v>3284936</v>
      </c>
      <c r="CZ311">
        <v>0</v>
      </c>
      <c r="DA311">
        <v>0</v>
      </c>
      <c r="DB311">
        <v>1851100</v>
      </c>
      <c r="DC311">
        <v>3934948</v>
      </c>
      <c r="DD311">
        <v>0</v>
      </c>
      <c r="DE311">
        <v>0</v>
      </c>
      <c r="DF311">
        <v>18919649</v>
      </c>
      <c r="DG311">
        <v>166810</v>
      </c>
      <c r="DH311">
        <v>17902317</v>
      </c>
      <c r="DI311">
        <v>0</v>
      </c>
      <c r="DJ311">
        <v>-4494</v>
      </c>
      <c r="DK311">
        <v>0</v>
      </c>
      <c r="DL311">
        <v>0</v>
      </c>
      <c r="DM311">
        <v>0</v>
      </c>
      <c r="DN311">
        <v>0</v>
      </c>
      <c r="DO311">
        <v>862658</v>
      </c>
      <c r="DP311">
        <v>20053119</v>
      </c>
      <c r="DQ311">
        <v>0</v>
      </c>
      <c r="DR311">
        <v>0</v>
      </c>
      <c r="DS311">
        <v>0</v>
      </c>
      <c r="DT311">
        <v>0</v>
      </c>
      <c r="DU311">
        <v>0</v>
      </c>
      <c r="DV311">
        <v>0</v>
      </c>
      <c r="DW311">
        <v>0</v>
      </c>
      <c r="DX311">
        <v>0</v>
      </c>
      <c r="DY311">
        <v>0</v>
      </c>
      <c r="DZ311">
        <v>0</v>
      </c>
      <c r="EA311">
        <v>0</v>
      </c>
      <c r="EB311">
        <v>0</v>
      </c>
      <c r="EC311">
        <v>0</v>
      </c>
      <c r="ED311" t="s">
        <v>202</v>
      </c>
      <c r="EE311" t="s">
        <v>203</v>
      </c>
      <c r="EF311" t="s">
        <v>204</v>
      </c>
      <c r="EG311">
        <v>1</v>
      </c>
    </row>
    <row r="312" spans="1:137" x14ac:dyDescent="0.25">
      <c r="A312" t="s">
        <v>2145</v>
      </c>
      <c r="B312" t="s">
        <v>2146</v>
      </c>
      <c r="C312">
        <v>2016</v>
      </c>
      <c r="D312" s="7">
        <v>42644</v>
      </c>
      <c r="E312" s="7">
        <v>42735</v>
      </c>
      <c r="F312" t="s">
        <v>194</v>
      </c>
      <c r="G312" t="s">
        <v>2147</v>
      </c>
      <c r="H312">
        <v>2</v>
      </c>
      <c r="I312">
        <v>313</v>
      </c>
      <c r="J312" t="s">
        <v>286</v>
      </c>
      <c r="K312" t="s">
        <v>37</v>
      </c>
      <c r="L312" t="s">
        <v>224</v>
      </c>
      <c r="M312" t="s">
        <v>2148</v>
      </c>
      <c r="N312" t="s">
        <v>2149</v>
      </c>
      <c r="O312" t="s">
        <v>2150</v>
      </c>
      <c r="P312" t="s">
        <v>2151</v>
      </c>
      <c r="Q312" t="s">
        <v>2152</v>
      </c>
      <c r="R312">
        <v>48</v>
      </c>
      <c r="S312">
        <v>48</v>
      </c>
      <c r="T312">
        <v>34</v>
      </c>
      <c r="U312">
        <v>239</v>
      </c>
      <c r="V312">
        <v>70</v>
      </c>
      <c r="W312">
        <v>104</v>
      </c>
      <c r="X312">
        <v>181</v>
      </c>
      <c r="Y312">
        <v>0</v>
      </c>
      <c r="Z312">
        <v>0</v>
      </c>
      <c r="AA312">
        <v>23</v>
      </c>
      <c r="AB312">
        <v>318</v>
      </c>
      <c r="AC312">
        <v>2</v>
      </c>
      <c r="AD312">
        <v>7</v>
      </c>
      <c r="AE312">
        <v>944</v>
      </c>
      <c r="AF312">
        <v>0</v>
      </c>
      <c r="AG312">
        <v>935</v>
      </c>
      <c r="AH312">
        <v>227</v>
      </c>
      <c r="AI312">
        <v>223</v>
      </c>
      <c r="AJ312">
        <v>571</v>
      </c>
      <c r="AK312">
        <v>0</v>
      </c>
      <c r="AL312">
        <v>0</v>
      </c>
      <c r="AM312">
        <v>31</v>
      </c>
      <c r="AN312">
        <v>668</v>
      </c>
      <c r="AO312">
        <v>7</v>
      </c>
      <c r="AP312">
        <v>19</v>
      </c>
      <c r="AQ312">
        <v>2681</v>
      </c>
      <c r="AR312">
        <v>0</v>
      </c>
      <c r="AS312">
        <v>3196</v>
      </c>
      <c r="AT312">
        <v>887</v>
      </c>
      <c r="AU312">
        <v>497</v>
      </c>
      <c r="AV312">
        <v>2979</v>
      </c>
      <c r="AW312">
        <v>0</v>
      </c>
      <c r="AX312">
        <v>0</v>
      </c>
      <c r="AY312">
        <v>354</v>
      </c>
      <c r="AZ312">
        <v>4173</v>
      </c>
      <c r="BA312">
        <v>209</v>
      </c>
      <c r="BB312">
        <v>269</v>
      </c>
      <c r="BC312">
        <v>12564</v>
      </c>
      <c r="BD312">
        <v>14628174</v>
      </c>
      <c r="BE312">
        <v>3953950</v>
      </c>
      <c r="BF312">
        <v>3709334</v>
      </c>
      <c r="BG312">
        <v>8853645</v>
      </c>
      <c r="BH312">
        <v>0</v>
      </c>
      <c r="BI312">
        <v>0</v>
      </c>
      <c r="BJ312">
        <v>579189</v>
      </c>
      <c r="BK312">
        <v>11327655</v>
      </c>
      <c r="BL312">
        <v>124940</v>
      </c>
      <c r="BM312">
        <v>332371</v>
      </c>
      <c r="BN312">
        <v>43509258</v>
      </c>
      <c r="BO312">
        <v>14954828</v>
      </c>
      <c r="BP312">
        <v>5886425</v>
      </c>
      <c r="BQ312">
        <v>1832297</v>
      </c>
      <c r="BR312">
        <v>10612553</v>
      </c>
      <c r="BS312">
        <v>0</v>
      </c>
      <c r="BT312">
        <v>0</v>
      </c>
      <c r="BU312">
        <v>1892801</v>
      </c>
      <c r="BV312">
        <v>23758066</v>
      </c>
      <c r="BW312">
        <v>666886</v>
      </c>
      <c r="BX312">
        <v>835016</v>
      </c>
      <c r="BY312">
        <v>60438872</v>
      </c>
      <c r="BZ312">
        <v>981063</v>
      </c>
      <c r="CA312">
        <v>21802395</v>
      </c>
      <c r="CB312">
        <v>9341878</v>
      </c>
      <c r="CC312">
        <v>3544732</v>
      </c>
      <c r="CD312">
        <v>10346627</v>
      </c>
      <c r="CE312">
        <v>0</v>
      </c>
      <c r="CF312">
        <v>0</v>
      </c>
      <c r="CG312">
        <v>0</v>
      </c>
      <c r="CH312">
        <v>2471990</v>
      </c>
      <c r="CI312">
        <v>19055923</v>
      </c>
      <c r="CJ312">
        <v>0</v>
      </c>
      <c r="CK312">
        <v>791826</v>
      </c>
      <c r="CL312">
        <v>0</v>
      </c>
      <c r="CM312">
        <v>0</v>
      </c>
      <c r="CN312">
        <v>0</v>
      </c>
      <c r="CO312">
        <v>186324</v>
      </c>
      <c r="CP312">
        <v>68522758</v>
      </c>
      <c r="CQ312">
        <v>1084326</v>
      </c>
      <c r="CR312">
        <v>0</v>
      </c>
      <c r="CS312">
        <v>0</v>
      </c>
      <c r="CT312">
        <v>1721150</v>
      </c>
      <c r="CU312">
        <v>2805476</v>
      </c>
      <c r="CV312">
        <v>7780607</v>
      </c>
      <c r="CW312">
        <v>1582823</v>
      </c>
      <c r="CX312">
        <v>1996899</v>
      </c>
      <c r="CY312">
        <v>9119571</v>
      </c>
      <c r="CZ312">
        <v>0</v>
      </c>
      <c r="DA312">
        <v>0</v>
      </c>
      <c r="DB312">
        <v>0</v>
      </c>
      <c r="DC312">
        <v>17750948</v>
      </c>
      <c r="DD312">
        <v>0</v>
      </c>
      <c r="DE312">
        <v>0</v>
      </c>
      <c r="DF312">
        <v>38230848</v>
      </c>
      <c r="DG312">
        <v>225166</v>
      </c>
      <c r="DH312">
        <v>26746652</v>
      </c>
      <c r="DI312">
        <v>0</v>
      </c>
      <c r="DJ312">
        <v>4113</v>
      </c>
      <c r="DK312">
        <v>0</v>
      </c>
      <c r="DL312">
        <v>0</v>
      </c>
      <c r="DM312">
        <v>0</v>
      </c>
      <c r="DN312">
        <v>0</v>
      </c>
      <c r="DO312">
        <v>1849008</v>
      </c>
      <c r="DP312">
        <v>24320057</v>
      </c>
      <c r="DQ312">
        <v>0</v>
      </c>
      <c r="DR312">
        <v>0</v>
      </c>
      <c r="DS312">
        <v>0</v>
      </c>
      <c r="DT312">
        <v>0</v>
      </c>
      <c r="DU312">
        <v>0</v>
      </c>
      <c r="DV312">
        <v>0</v>
      </c>
      <c r="DW312">
        <v>0</v>
      </c>
      <c r="DX312">
        <v>0</v>
      </c>
      <c r="DY312">
        <v>0</v>
      </c>
      <c r="DZ312">
        <v>0</v>
      </c>
      <c r="EA312">
        <v>0</v>
      </c>
      <c r="EB312">
        <v>0</v>
      </c>
      <c r="EC312">
        <v>0</v>
      </c>
      <c r="ED312" t="s">
        <v>202</v>
      </c>
      <c r="EE312" t="s">
        <v>203</v>
      </c>
      <c r="EF312" t="s">
        <v>204</v>
      </c>
      <c r="EG312">
        <v>1</v>
      </c>
    </row>
    <row r="313" spans="1:137" x14ac:dyDescent="0.25">
      <c r="A313" t="s">
        <v>2153</v>
      </c>
      <c r="B313" t="s">
        <v>2154</v>
      </c>
      <c r="C313">
        <v>2016</v>
      </c>
      <c r="D313" s="7">
        <v>42644</v>
      </c>
      <c r="E313" s="7">
        <v>42735</v>
      </c>
      <c r="F313" t="s">
        <v>194</v>
      </c>
      <c r="G313" t="s">
        <v>637</v>
      </c>
      <c r="H313">
        <v>8</v>
      </c>
      <c r="I313">
        <v>703</v>
      </c>
      <c r="J313" t="s">
        <v>286</v>
      </c>
      <c r="K313" t="s">
        <v>37</v>
      </c>
      <c r="L313" t="s">
        <v>224</v>
      </c>
      <c r="M313" t="s">
        <v>2155</v>
      </c>
      <c r="N313" t="s">
        <v>2156</v>
      </c>
      <c r="O313" t="s">
        <v>640</v>
      </c>
      <c r="P313" t="s">
        <v>641</v>
      </c>
      <c r="Q313" t="s">
        <v>2157</v>
      </c>
      <c r="R313">
        <v>30</v>
      </c>
      <c r="S313">
        <v>30</v>
      </c>
      <c r="T313">
        <v>13</v>
      </c>
      <c r="U313">
        <v>41</v>
      </c>
      <c r="V313">
        <v>9</v>
      </c>
      <c r="W313">
        <v>18</v>
      </c>
      <c r="X313">
        <v>53</v>
      </c>
      <c r="Y313">
        <v>0</v>
      </c>
      <c r="Z313">
        <v>0</v>
      </c>
      <c r="AA313">
        <v>5</v>
      </c>
      <c r="AB313">
        <v>228</v>
      </c>
      <c r="AC313">
        <v>0</v>
      </c>
      <c r="AD313">
        <v>2</v>
      </c>
      <c r="AE313">
        <v>356</v>
      </c>
      <c r="AF313">
        <v>0</v>
      </c>
      <c r="AG313">
        <v>100</v>
      </c>
      <c r="AH313">
        <v>21</v>
      </c>
      <c r="AI313">
        <v>48</v>
      </c>
      <c r="AJ313">
        <v>142</v>
      </c>
      <c r="AK313">
        <v>0</v>
      </c>
      <c r="AL313">
        <v>0</v>
      </c>
      <c r="AM313">
        <v>15</v>
      </c>
      <c r="AN313">
        <v>590</v>
      </c>
      <c r="AO313">
        <v>0</v>
      </c>
      <c r="AP313">
        <v>4</v>
      </c>
      <c r="AQ313">
        <v>920</v>
      </c>
      <c r="AR313">
        <v>0</v>
      </c>
      <c r="AS313">
        <v>736</v>
      </c>
      <c r="AT313">
        <v>137</v>
      </c>
      <c r="AU313">
        <v>12</v>
      </c>
      <c r="AV313">
        <v>188</v>
      </c>
      <c r="AW313">
        <v>17</v>
      </c>
      <c r="AX313">
        <v>0</v>
      </c>
      <c r="AY313">
        <v>15</v>
      </c>
      <c r="AZ313">
        <v>1726</v>
      </c>
      <c r="BA313">
        <v>48</v>
      </c>
      <c r="BB313">
        <v>19</v>
      </c>
      <c r="BC313">
        <v>2898</v>
      </c>
      <c r="BD313">
        <v>2727178</v>
      </c>
      <c r="BE313">
        <v>618432</v>
      </c>
      <c r="BF313">
        <v>456745</v>
      </c>
      <c r="BG313">
        <v>1442056</v>
      </c>
      <c r="BH313">
        <v>0</v>
      </c>
      <c r="BI313">
        <v>0</v>
      </c>
      <c r="BJ313">
        <v>159857</v>
      </c>
      <c r="BK313">
        <v>7478575</v>
      </c>
      <c r="BL313">
        <v>0</v>
      </c>
      <c r="BM313">
        <v>35263</v>
      </c>
      <c r="BN313">
        <v>12918106</v>
      </c>
      <c r="BO313">
        <v>8316867</v>
      </c>
      <c r="BP313">
        <v>1328157</v>
      </c>
      <c r="BQ313">
        <v>84407</v>
      </c>
      <c r="BR313">
        <v>2986188</v>
      </c>
      <c r="BS313">
        <v>408242</v>
      </c>
      <c r="BT313">
        <v>0</v>
      </c>
      <c r="BU313">
        <v>239419</v>
      </c>
      <c r="BV313">
        <v>19070956</v>
      </c>
      <c r="BW313">
        <v>696429</v>
      </c>
      <c r="BX313">
        <v>262791</v>
      </c>
      <c r="BY313">
        <v>33393456</v>
      </c>
      <c r="BZ313">
        <v>216299</v>
      </c>
      <c r="CA313">
        <v>11044045</v>
      </c>
      <c r="CB313">
        <v>1665161</v>
      </c>
      <c r="CC313">
        <v>0</v>
      </c>
      <c r="CD313">
        <v>2043090</v>
      </c>
      <c r="CE313">
        <v>0</v>
      </c>
      <c r="CF313">
        <v>0</v>
      </c>
      <c r="CG313">
        <v>0</v>
      </c>
      <c r="CH313">
        <v>158497</v>
      </c>
      <c r="CI313">
        <v>7978261</v>
      </c>
      <c r="CJ313">
        <v>0</v>
      </c>
      <c r="CK313">
        <v>696429</v>
      </c>
      <c r="CL313">
        <v>0</v>
      </c>
      <c r="CM313">
        <v>0</v>
      </c>
      <c r="CN313">
        <v>0</v>
      </c>
      <c r="CO313">
        <v>81755</v>
      </c>
      <c r="CP313">
        <v>23883537</v>
      </c>
      <c r="CQ313">
        <v>0</v>
      </c>
      <c r="CR313">
        <v>0</v>
      </c>
      <c r="CS313">
        <v>0</v>
      </c>
      <c r="CT313">
        <v>0</v>
      </c>
      <c r="CU313">
        <v>0</v>
      </c>
      <c r="CV313">
        <v>0</v>
      </c>
      <c r="CW313">
        <v>281428</v>
      </c>
      <c r="CX313">
        <v>541152</v>
      </c>
      <c r="CY313">
        <v>2385154</v>
      </c>
      <c r="CZ313">
        <v>408242</v>
      </c>
      <c r="DA313">
        <v>0</v>
      </c>
      <c r="DB313">
        <v>240779</v>
      </c>
      <c r="DC313">
        <v>18571270</v>
      </c>
      <c r="DD313">
        <v>0</v>
      </c>
      <c r="DE313">
        <v>0</v>
      </c>
      <c r="DF313">
        <v>22428025</v>
      </c>
      <c r="DG313">
        <v>383838</v>
      </c>
      <c r="DH313">
        <v>18090301</v>
      </c>
      <c r="DI313">
        <v>0</v>
      </c>
      <c r="DJ313">
        <v>0</v>
      </c>
      <c r="DK313">
        <v>0</v>
      </c>
      <c r="DL313">
        <v>0</v>
      </c>
      <c r="DM313">
        <v>0</v>
      </c>
      <c r="DN313">
        <v>0</v>
      </c>
      <c r="DO313">
        <v>1830310</v>
      </c>
      <c r="DP313">
        <v>27364074</v>
      </c>
      <c r="DQ313">
        <v>0</v>
      </c>
      <c r="DR313">
        <v>0</v>
      </c>
      <c r="DS313">
        <v>0</v>
      </c>
      <c r="DT313">
        <v>0</v>
      </c>
      <c r="DU313">
        <v>0</v>
      </c>
      <c r="DV313">
        <v>0</v>
      </c>
      <c r="DW313">
        <v>0</v>
      </c>
      <c r="DX313">
        <v>0</v>
      </c>
      <c r="DY313">
        <v>0</v>
      </c>
      <c r="DZ313">
        <v>0</v>
      </c>
      <c r="EA313">
        <v>0</v>
      </c>
      <c r="EB313">
        <v>0</v>
      </c>
      <c r="EC313">
        <v>0</v>
      </c>
      <c r="ED313" t="s">
        <v>202</v>
      </c>
      <c r="EE313" t="s">
        <v>203</v>
      </c>
      <c r="EF313" t="s">
        <v>204</v>
      </c>
      <c r="EG313">
        <v>1</v>
      </c>
    </row>
    <row r="314" spans="1:137" x14ac:dyDescent="0.25">
      <c r="A314" t="s">
        <v>2158</v>
      </c>
      <c r="B314" t="s">
        <v>2159</v>
      </c>
      <c r="C314">
        <v>2016</v>
      </c>
      <c r="D314" s="7">
        <v>42644</v>
      </c>
      <c r="E314" s="7">
        <v>42735</v>
      </c>
      <c r="F314" t="s">
        <v>194</v>
      </c>
      <c r="G314" t="s">
        <v>1037</v>
      </c>
      <c r="H314">
        <v>2</v>
      </c>
      <c r="I314">
        <v>309</v>
      </c>
      <c r="J314" t="s">
        <v>286</v>
      </c>
      <c r="K314" t="s">
        <v>37</v>
      </c>
      <c r="L314" t="s">
        <v>224</v>
      </c>
      <c r="M314" t="s">
        <v>2160</v>
      </c>
      <c r="N314" t="s">
        <v>2161</v>
      </c>
      <c r="O314" t="s">
        <v>1039</v>
      </c>
      <c r="P314" t="s">
        <v>1040</v>
      </c>
      <c r="Q314" t="s">
        <v>2162</v>
      </c>
      <c r="R314">
        <v>328</v>
      </c>
      <c r="S314">
        <v>328</v>
      </c>
      <c r="T314">
        <v>282</v>
      </c>
      <c r="U314">
        <v>1820</v>
      </c>
      <c r="V314">
        <v>561</v>
      </c>
      <c r="W314">
        <v>308</v>
      </c>
      <c r="X314">
        <v>572</v>
      </c>
      <c r="Y314">
        <v>0</v>
      </c>
      <c r="Z314">
        <v>0</v>
      </c>
      <c r="AA314">
        <v>208</v>
      </c>
      <c r="AB314">
        <v>1503</v>
      </c>
      <c r="AC314">
        <v>55</v>
      </c>
      <c r="AD314">
        <v>25</v>
      </c>
      <c r="AE314">
        <v>5052</v>
      </c>
      <c r="AF314">
        <v>0</v>
      </c>
      <c r="AG314">
        <v>9262</v>
      </c>
      <c r="AH314">
        <v>2729</v>
      </c>
      <c r="AI314">
        <v>1544</v>
      </c>
      <c r="AJ314">
        <v>3060</v>
      </c>
      <c r="AK314">
        <v>0</v>
      </c>
      <c r="AL314">
        <v>0</v>
      </c>
      <c r="AM314">
        <v>1077</v>
      </c>
      <c r="AN314">
        <v>4971</v>
      </c>
      <c r="AO314">
        <v>183</v>
      </c>
      <c r="AP314">
        <v>82</v>
      </c>
      <c r="AQ314">
        <v>22908</v>
      </c>
      <c r="AR314">
        <v>0</v>
      </c>
      <c r="AS314">
        <v>12912</v>
      </c>
      <c r="AT314">
        <v>3110</v>
      </c>
      <c r="AU314">
        <v>1548</v>
      </c>
      <c r="AV314">
        <v>6814</v>
      </c>
      <c r="AW314">
        <v>0</v>
      </c>
      <c r="AX314">
        <v>0</v>
      </c>
      <c r="AY314">
        <v>1442</v>
      </c>
      <c r="AZ314">
        <v>10920</v>
      </c>
      <c r="BA314">
        <v>629</v>
      </c>
      <c r="BB314">
        <v>876</v>
      </c>
      <c r="BC314">
        <v>38251</v>
      </c>
      <c r="BD314">
        <v>131942830</v>
      </c>
      <c r="BE314">
        <v>39742408</v>
      </c>
      <c r="BF314">
        <v>21901560</v>
      </c>
      <c r="BG314">
        <v>44083287</v>
      </c>
      <c r="BH314">
        <v>0</v>
      </c>
      <c r="BI314">
        <v>0</v>
      </c>
      <c r="BJ314">
        <v>18519008</v>
      </c>
      <c r="BK314">
        <v>90178612</v>
      </c>
      <c r="BL314">
        <v>3102886</v>
      </c>
      <c r="BM314">
        <v>1406793</v>
      </c>
      <c r="BN314">
        <v>350877384</v>
      </c>
      <c r="BO314">
        <v>54158421</v>
      </c>
      <c r="BP314">
        <v>13966084</v>
      </c>
      <c r="BQ314">
        <v>5332135</v>
      </c>
      <c r="BR314">
        <v>24258518</v>
      </c>
      <c r="BS314">
        <v>0</v>
      </c>
      <c r="BT314">
        <v>0</v>
      </c>
      <c r="BU314">
        <v>6579521</v>
      </c>
      <c r="BV314">
        <v>60637385</v>
      </c>
      <c r="BW314">
        <v>2284317</v>
      </c>
      <c r="BX314">
        <v>3097883</v>
      </c>
      <c r="BY314">
        <v>170314264</v>
      </c>
      <c r="BZ314">
        <v>3244425</v>
      </c>
      <c r="CA314">
        <v>137985069</v>
      </c>
      <c r="CB314">
        <v>59990822</v>
      </c>
      <c r="CC314">
        <v>9151371</v>
      </c>
      <c r="CD314">
        <v>57873024</v>
      </c>
      <c r="CE314">
        <v>0</v>
      </c>
      <c r="CF314">
        <v>0</v>
      </c>
      <c r="CG314">
        <v>0</v>
      </c>
      <c r="CH314">
        <v>14380274</v>
      </c>
      <c r="CI314">
        <v>72831473</v>
      </c>
      <c r="CJ314">
        <v>0</v>
      </c>
      <c r="CK314">
        <v>5387203</v>
      </c>
      <c r="CL314">
        <v>0</v>
      </c>
      <c r="CM314">
        <v>0</v>
      </c>
      <c r="CN314">
        <v>0</v>
      </c>
      <c r="CO314">
        <v>1260251</v>
      </c>
      <c r="CP314">
        <v>362103912</v>
      </c>
      <c r="CQ314">
        <v>6282330</v>
      </c>
      <c r="CR314">
        <v>0</v>
      </c>
      <c r="CS314">
        <v>0</v>
      </c>
      <c r="CT314">
        <v>6785194</v>
      </c>
      <c r="CU314">
        <v>13067524</v>
      </c>
      <c r="CV314">
        <v>48116182</v>
      </c>
      <c r="CW314">
        <v>0</v>
      </c>
      <c r="CX314">
        <v>18082324</v>
      </c>
      <c r="CY314">
        <v>10468781</v>
      </c>
      <c r="CZ314">
        <v>0</v>
      </c>
      <c r="DA314">
        <v>0</v>
      </c>
      <c r="DB314">
        <v>10718255</v>
      </c>
      <c r="DC314">
        <v>84769718</v>
      </c>
      <c r="DD314">
        <v>0</v>
      </c>
      <c r="DE314">
        <v>0</v>
      </c>
      <c r="DF314">
        <v>172155260</v>
      </c>
      <c r="DG314">
        <v>1670893</v>
      </c>
      <c r="DH314">
        <v>132930817</v>
      </c>
      <c r="DI314">
        <v>0</v>
      </c>
      <c r="DJ314">
        <v>143754</v>
      </c>
      <c r="DK314">
        <v>0</v>
      </c>
      <c r="DL314">
        <v>0</v>
      </c>
      <c r="DM314">
        <v>0</v>
      </c>
      <c r="DN314">
        <v>0</v>
      </c>
      <c r="DO314">
        <v>7413092</v>
      </c>
      <c r="DP314">
        <v>195032369</v>
      </c>
      <c r="DQ314">
        <v>0</v>
      </c>
      <c r="DR314">
        <v>0</v>
      </c>
      <c r="DS314">
        <v>0</v>
      </c>
      <c r="DT314">
        <v>0</v>
      </c>
      <c r="DU314">
        <v>0</v>
      </c>
      <c r="DV314">
        <v>0</v>
      </c>
      <c r="DW314">
        <v>0</v>
      </c>
      <c r="DX314">
        <v>0</v>
      </c>
      <c r="DY314">
        <v>0</v>
      </c>
      <c r="DZ314">
        <v>0</v>
      </c>
      <c r="EA314">
        <v>0</v>
      </c>
      <c r="EB314">
        <v>0</v>
      </c>
      <c r="EC314">
        <v>0</v>
      </c>
      <c r="ED314" t="s">
        <v>202</v>
      </c>
      <c r="EE314" t="s">
        <v>203</v>
      </c>
      <c r="EF314" t="s">
        <v>204</v>
      </c>
      <c r="EG314">
        <v>1</v>
      </c>
    </row>
    <row r="315" spans="1:137" x14ac:dyDescent="0.25">
      <c r="A315" t="s">
        <v>2163</v>
      </c>
      <c r="B315" t="s">
        <v>2164</v>
      </c>
      <c r="C315">
        <v>2016</v>
      </c>
      <c r="D315" s="7">
        <v>42644</v>
      </c>
      <c r="E315" s="7">
        <v>42735</v>
      </c>
      <c r="F315" t="s">
        <v>194</v>
      </c>
      <c r="G315" t="s">
        <v>582</v>
      </c>
      <c r="H315">
        <v>3</v>
      </c>
      <c r="I315">
        <v>409</v>
      </c>
      <c r="J315" t="s">
        <v>286</v>
      </c>
      <c r="K315" t="s">
        <v>37</v>
      </c>
      <c r="L315" t="s">
        <v>224</v>
      </c>
      <c r="M315" t="s">
        <v>2165</v>
      </c>
      <c r="N315" t="s">
        <v>2166</v>
      </c>
      <c r="O315" t="s">
        <v>584</v>
      </c>
      <c r="P315" t="s">
        <v>585</v>
      </c>
      <c r="Q315" t="s">
        <v>2137</v>
      </c>
      <c r="R315">
        <v>102</v>
      </c>
      <c r="S315">
        <v>102</v>
      </c>
      <c r="T315">
        <v>58</v>
      </c>
      <c r="U315">
        <v>495</v>
      </c>
      <c r="V315">
        <v>19</v>
      </c>
      <c r="W315">
        <v>88</v>
      </c>
      <c r="X315">
        <v>304</v>
      </c>
      <c r="Y315">
        <v>0</v>
      </c>
      <c r="Z315">
        <v>0</v>
      </c>
      <c r="AA315">
        <v>17</v>
      </c>
      <c r="AB315">
        <v>124</v>
      </c>
      <c r="AC315">
        <v>12</v>
      </c>
      <c r="AD315">
        <v>7</v>
      </c>
      <c r="AE315">
        <v>1066</v>
      </c>
      <c r="AF315">
        <v>0</v>
      </c>
      <c r="AG315">
        <v>2386</v>
      </c>
      <c r="AH315">
        <v>73</v>
      </c>
      <c r="AI315">
        <v>270</v>
      </c>
      <c r="AJ315">
        <v>1132</v>
      </c>
      <c r="AK315">
        <v>0</v>
      </c>
      <c r="AL315">
        <v>0</v>
      </c>
      <c r="AM315">
        <v>49</v>
      </c>
      <c r="AN315">
        <v>462</v>
      </c>
      <c r="AO315">
        <v>39</v>
      </c>
      <c r="AP315">
        <v>21</v>
      </c>
      <c r="AQ315">
        <v>4432</v>
      </c>
      <c r="AR315">
        <v>0</v>
      </c>
      <c r="AS315">
        <v>4220</v>
      </c>
      <c r="AT315">
        <v>180</v>
      </c>
      <c r="AU315">
        <v>875</v>
      </c>
      <c r="AV315">
        <v>7527</v>
      </c>
      <c r="AW315">
        <v>0</v>
      </c>
      <c r="AX315">
        <v>0</v>
      </c>
      <c r="AY315">
        <v>265</v>
      </c>
      <c r="AZ315">
        <v>3063</v>
      </c>
      <c r="BA315">
        <v>733</v>
      </c>
      <c r="BB315">
        <v>169</v>
      </c>
      <c r="BC315">
        <v>17032</v>
      </c>
      <c r="BD315">
        <v>38824383</v>
      </c>
      <c r="BE315">
        <v>1241474</v>
      </c>
      <c r="BF315">
        <v>4588615</v>
      </c>
      <c r="BG315">
        <v>19251796</v>
      </c>
      <c r="BH315">
        <v>0</v>
      </c>
      <c r="BI315">
        <v>0</v>
      </c>
      <c r="BJ315">
        <v>1320445</v>
      </c>
      <c r="BK315">
        <v>9182139</v>
      </c>
      <c r="BL315">
        <v>509944</v>
      </c>
      <c r="BM315">
        <v>551228</v>
      </c>
      <c r="BN315">
        <v>75470024</v>
      </c>
      <c r="BO315">
        <v>20354335</v>
      </c>
      <c r="BP315">
        <v>901871</v>
      </c>
      <c r="BQ315">
        <v>2840198</v>
      </c>
      <c r="BR315">
        <v>23776082</v>
      </c>
      <c r="BS315">
        <v>0</v>
      </c>
      <c r="BT315">
        <v>0</v>
      </c>
      <c r="BU315">
        <v>1135849</v>
      </c>
      <c r="BV315">
        <v>13902920</v>
      </c>
      <c r="BW315">
        <v>1225353</v>
      </c>
      <c r="BX315">
        <v>1462637</v>
      </c>
      <c r="BY315">
        <v>65599245</v>
      </c>
      <c r="BZ315">
        <v>2363257</v>
      </c>
      <c r="CA315">
        <v>36623697</v>
      </c>
      <c r="CB315">
        <v>2143345</v>
      </c>
      <c r="CC315">
        <v>0</v>
      </c>
      <c r="CD315">
        <v>35167014</v>
      </c>
      <c r="CE315">
        <v>-349940</v>
      </c>
      <c r="CF315">
        <v>0</v>
      </c>
      <c r="CG315">
        <v>0</v>
      </c>
      <c r="CH315">
        <v>2417839</v>
      </c>
      <c r="CI315">
        <v>10453674</v>
      </c>
      <c r="CJ315">
        <v>0</v>
      </c>
      <c r="CK315">
        <v>1735297</v>
      </c>
      <c r="CL315">
        <v>0</v>
      </c>
      <c r="CM315">
        <v>0</v>
      </c>
      <c r="CN315">
        <v>0</v>
      </c>
      <c r="CO315">
        <v>0</v>
      </c>
      <c r="CP315">
        <v>90554183</v>
      </c>
      <c r="CQ315">
        <v>0</v>
      </c>
      <c r="CR315">
        <v>0</v>
      </c>
      <c r="CS315">
        <v>0</v>
      </c>
      <c r="CT315">
        <v>31206</v>
      </c>
      <c r="CU315">
        <v>31206</v>
      </c>
      <c r="CV315">
        <v>22555021</v>
      </c>
      <c r="CW315">
        <v>0</v>
      </c>
      <c r="CX315">
        <v>7778753</v>
      </c>
      <c r="CY315">
        <v>7860864</v>
      </c>
      <c r="CZ315">
        <v>0</v>
      </c>
      <c r="DA315">
        <v>0</v>
      </c>
      <c r="DB315">
        <v>38455</v>
      </c>
      <c r="DC315">
        <v>12313199</v>
      </c>
      <c r="DD315">
        <v>0</v>
      </c>
      <c r="DE315">
        <v>0</v>
      </c>
      <c r="DF315">
        <v>50546292</v>
      </c>
      <c r="DG315">
        <v>523434</v>
      </c>
      <c r="DH315">
        <v>39714135</v>
      </c>
      <c r="DI315">
        <v>0</v>
      </c>
      <c r="DJ315">
        <v>6260</v>
      </c>
      <c r="DK315">
        <v>0</v>
      </c>
      <c r="DL315">
        <v>0</v>
      </c>
      <c r="DM315">
        <v>0</v>
      </c>
      <c r="DN315">
        <v>0</v>
      </c>
      <c r="DO315">
        <v>1178708</v>
      </c>
      <c r="DP315">
        <v>49937962</v>
      </c>
      <c r="DQ315">
        <v>0</v>
      </c>
      <c r="DR315">
        <v>0</v>
      </c>
      <c r="DS315">
        <v>0</v>
      </c>
      <c r="DT315">
        <v>0</v>
      </c>
      <c r="DU315">
        <v>0</v>
      </c>
      <c r="DV315">
        <v>0</v>
      </c>
      <c r="DW315">
        <v>0</v>
      </c>
      <c r="DX315">
        <v>0</v>
      </c>
      <c r="DY315">
        <v>0</v>
      </c>
      <c r="DZ315">
        <v>0</v>
      </c>
      <c r="EA315">
        <v>0</v>
      </c>
      <c r="EB315">
        <v>0</v>
      </c>
      <c r="EC315">
        <v>0</v>
      </c>
      <c r="ED315" t="s">
        <v>202</v>
      </c>
      <c r="EE315" t="s">
        <v>203</v>
      </c>
      <c r="EF315" t="s">
        <v>204</v>
      </c>
      <c r="EG315">
        <v>1</v>
      </c>
    </row>
    <row r="316" spans="1:137" x14ac:dyDescent="0.25">
      <c r="A316" t="s">
        <v>2167</v>
      </c>
      <c r="B316" t="s">
        <v>2168</v>
      </c>
      <c r="C316">
        <v>2016</v>
      </c>
      <c r="D316" s="7">
        <v>42644</v>
      </c>
      <c r="E316" s="7">
        <v>42735</v>
      </c>
      <c r="F316" t="s">
        <v>194</v>
      </c>
      <c r="G316" t="s">
        <v>1509</v>
      </c>
      <c r="H316">
        <v>2</v>
      </c>
      <c r="I316">
        <v>227</v>
      </c>
      <c r="J316" t="s">
        <v>223</v>
      </c>
      <c r="K316" t="s">
        <v>37</v>
      </c>
      <c r="L316" t="s">
        <v>224</v>
      </c>
      <c r="M316" t="s">
        <v>2169</v>
      </c>
      <c r="N316" t="s">
        <v>2170</v>
      </c>
      <c r="O316" t="s">
        <v>1512</v>
      </c>
      <c r="P316" t="s">
        <v>2123</v>
      </c>
      <c r="Q316" t="s">
        <v>2171</v>
      </c>
      <c r="R316">
        <v>14</v>
      </c>
      <c r="S316">
        <v>14</v>
      </c>
      <c r="T316">
        <v>14</v>
      </c>
      <c r="U316">
        <v>64</v>
      </c>
      <c r="V316">
        <v>1</v>
      </c>
      <c r="W316">
        <v>1</v>
      </c>
      <c r="X316">
        <v>11</v>
      </c>
      <c r="Y316">
        <v>0</v>
      </c>
      <c r="Z316">
        <v>0</v>
      </c>
      <c r="AA316">
        <v>7</v>
      </c>
      <c r="AB316">
        <v>47</v>
      </c>
      <c r="AC316">
        <v>0</v>
      </c>
      <c r="AD316">
        <v>2</v>
      </c>
      <c r="AE316">
        <v>133</v>
      </c>
      <c r="AF316">
        <v>0</v>
      </c>
      <c r="AG316">
        <v>161</v>
      </c>
      <c r="AH316">
        <v>3</v>
      </c>
      <c r="AI316">
        <v>1</v>
      </c>
      <c r="AJ316">
        <v>24</v>
      </c>
      <c r="AK316">
        <v>0</v>
      </c>
      <c r="AL316">
        <v>0</v>
      </c>
      <c r="AM316">
        <v>13</v>
      </c>
      <c r="AN316">
        <v>99</v>
      </c>
      <c r="AO316">
        <v>0</v>
      </c>
      <c r="AP316">
        <v>3</v>
      </c>
      <c r="AQ316">
        <v>304</v>
      </c>
      <c r="AR316">
        <v>0</v>
      </c>
      <c r="AS316">
        <v>269</v>
      </c>
      <c r="AT316">
        <v>3</v>
      </c>
      <c r="AU316">
        <v>4</v>
      </c>
      <c r="AV316">
        <v>55</v>
      </c>
      <c r="AW316">
        <v>0</v>
      </c>
      <c r="AX316">
        <v>0</v>
      </c>
      <c r="AY316">
        <v>65</v>
      </c>
      <c r="AZ316">
        <v>274</v>
      </c>
      <c r="BA316">
        <v>0</v>
      </c>
      <c r="BB316">
        <v>8</v>
      </c>
      <c r="BC316">
        <v>678</v>
      </c>
      <c r="BD316">
        <v>4364810</v>
      </c>
      <c r="BE316">
        <v>82523</v>
      </c>
      <c r="BF316">
        <v>20582</v>
      </c>
      <c r="BG316">
        <v>653183</v>
      </c>
      <c r="BH316">
        <v>0</v>
      </c>
      <c r="BI316">
        <v>0</v>
      </c>
      <c r="BJ316">
        <v>362730</v>
      </c>
      <c r="BK316">
        <v>2200179</v>
      </c>
      <c r="BL316">
        <v>0</v>
      </c>
      <c r="BM316">
        <v>110812</v>
      </c>
      <c r="BN316">
        <v>7794819</v>
      </c>
      <c r="BO316">
        <v>4983007</v>
      </c>
      <c r="BP316">
        <v>69354</v>
      </c>
      <c r="BQ316">
        <v>52495</v>
      </c>
      <c r="BR316">
        <v>1013272</v>
      </c>
      <c r="BS316">
        <v>0</v>
      </c>
      <c r="BT316">
        <v>0</v>
      </c>
      <c r="BU316">
        <v>1241731</v>
      </c>
      <c r="BV316">
        <v>4979162</v>
      </c>
      <c r="BW316">
        <v>0</v>
      </c>
      <c r="BX316">
        <v>189449</v>
      </c>
      <c r="BY316">
        <v>12528470</v>
      </c>
      <c r="BZ316">
        <v>58395</v>
      </c>
      <c r="CA316">
        <v>7836525</v>
      </c>
      <c r="CB316">
        <v>122085</v>
      </c>
      <c r="CC316">
        <v>57378</v>
      </c>
      <c r="CD316">
        <v>1224390</v>
      </c>
      <c r="CE316">
        <v>0</v>
      </c>
      <c r="CF316">
        <v>0</v>
      </c>
      <c r="CG316">
        <v>0</v>
      </c>
      <c r="CH316">
        <v>1243361</v>
      </c>
      <c r="CI316">
        <v>3237732</v>
      </c>
      <c r="CJ316">
        <v>0</v>
      </c>
      <c r="CK316">
        <v>0</v>
      </c>
      <c r="CL316">
        <v>0</v>
      </c>
      <c r="CM316">
        <v>0</v>
      </c>
      <c r="CN316">
        <v>0</v>
      </c>
      <c r="CO316">
        <v>166561</v>
      </c>
      <c r="CP316">
        <v>13946427</v>
      </c>
      <c r="CQ316">
        <v>0</v>
      </c>
      <c r="CR316">
        <v>0</v>
      </c>
      <c r="CS316">
        <v>0</v>
      </c>
      <c r="CT316">
        <v>0</v>
      </c>
      <c r="CU316">
        <v>0</v>
      </c>
      <c r="CV316">
        <v>1452900</v>
      </c>
      <c r="CW316">
        <v>29791</v>
      </c>
      <c r="CX316">
        <v>15698</v>
      </c>
      <c r="CY316">
        <v>442064</v>
      </c>
      <c r="CZ316">
        <v>0</v>
      </c>
      <c r="DA316">
        <v>0</v>
      </c>
      <c r="DB316">
        <v>361100</v>
      </c>
      <c r="DC316">
        <v>3941609</v>
      </c>
      <c r="DD316">
        <v>0</v>
      </c>
      <c r="DE316">
        <v>133700</v>
      </c>
      <c r="DF316">
        <v>6376862</v>
      </c>
      <c r="DG316">
        <v>-5323</v>
      </c>
      <c r="DH316">
        <v>6224608</v>
      </c>
      <c r="DI316">
        <v>0</v>
      </c>
      <c r="DJ316">
        <v>0</v>
      </c>
      <c r="DK316">
        <v>0</v>
      </c>
      <c r="DL316">
        <v>0</v>
      </c>
      <c r="DM316">
        <v>0</v>
      </c>
      <c r="DN316">
        <v>0</v>
      </c>
      <c r="DO316">
        <v>0</v>
      </c>
      <c r="DP316">
        <v>2602499</v>
      </c>
      <c r="DQ316">
        <v>0</v>
      </c>
      <c r="DR316">
        <v>0</v>
      </c>
      <c r="DS316">
        <v>0</v>
      </c>
      <c r="DT316">
        <v>0</v>
      </c>
      <c r="DU316">
        <v>0</v>
      </c>
      <c r="DV316">
        <v>0</v>
      </c>
      <c r="DW316">
        <v>0</v>
      </c>
      <c r="DX316">
        <v>0</v>
      </c>
      <c r="DY316">
        <v>0</v>
      </c>
      <c r="DZ316">
        <v>0</v>
      </c>
      <c r="EA316">
        <v>0</v>
      </c>
      <c r="EB316">
        <v>0</v>
      </c>
      <c r="EC316">
        <v>0</v>
      </c>
      <c r="ED316" t="s">
        <v>202</v>
      </c>
      <c r="EE316" t="s">
        <v>203</v>
      </c>
      <c r="EF316" t="s">
        <v>204</v>
      </c>
      <c r="EG316">
        <v>1</v>
      </c>
    </row>
    <row r="317" spans="1:137" x14ac:dyDescent="0.25">
      <c r="A317" t="s">
        <v>2172</v>
      </c>
      <c r="B317" t="s">
        <v>2173</v>
      </c>
      <c r="C317">
        <v>2016</v>
      </c>
      <c r="D317" s="7">
        <v>42644</v>
      </c>
      <c r="E317" s="7">
        <v>42735</v>
      </c>
      <c r="F317" t="s">
        <v>194</v>
      </c>
      <c r="G317" t="s">
        <v>588</v>
      </c>
      <c r="H317">
        <v>6</v>
      </c>
      <c r="I317">
        <v>509</v>
      </c>
      <c r="J317" t="s">
        <v>286</v>
      </c>
      <c r="K317" t="s">
        <v>37</v>
      </c>
      <c r="L317" t="s">
        <v>224</v>
      </c>
      <c r="M317" t="s">
        <v>2174</v>
      </c>
      <c r="N317" t="s">
        <v>2175</v>
      </c>
      <c r="O317" t="s">
        <v>2176</v>
      </c>
      <c r="P317" t="s">
        <v>2177</v>
      </c>
      <c r="Q317" t="s">
        <v>2178</v>
      </c>
      <c r="R317">
        <v>81</v>
      </c>
      <c r="S317">
        <v>81</v>
      </c>
      <c r="T317">
        <v>41</v>
      </c>
      <c r="U317">
        <v>277</v>
      </c>
      <c r="V317">
        <v>54</v>
      </c>
      <c r="W317">
        <v>100</v>
      </c>
      <c r="X317">
        <v>237</v>
      </c>
      <c r="Y317">
        <v>0</v>
      </c>
      <c r="Z317">
        <v>0</v>
      </c>
      <c r="AA317">
        <v>24</v>
      </c>
      <c r="AB317">
        <v>262</v>
      </c>
      <c r="AC317">
        <v>13</v>
      </c>
      <c r="AD317">
        <v>0</v>
      </c>
      <c r="AE317">
        <v>967</v>
      </c>
      <c r="AF317">
        <v>0</v>
      </c>
      <c r="AG317">
        <v>1105</v>
      </c>
      <c r="AH317">
        <v>212</v>
      </c>
      <c r="AI317">
        <v>321</v>
      </c>
      <c r="AJ317">
        <v>669</v>
      </c>
      <c r="AK317">
        <v>0</v>
      </c>
      <c r="AL317">
        <v>0</v>
      </c>
      <c r="AM317">
        <v>70</v>
      </c>
      <c r="AN317">
        <v>654</v>
      </c>
      <c r="AO317">
        <v>35</v>
      </c>
      <c r="AP317">
        <v>0</v>
      </c>
      <c r="AQ317">
        <v>3066</v>
      </c>
      <c r="AR317">
        <v>0</v>
      </c>
      <c r="AS317">
        <v>5161</v>
      </c>
      <c r="AT317">
        <v>836</v>
      </c>
      <c r="AU317">
        <v>972</v>
      </c>
      <c r="AV317">
        <v>6991</v>
      </c>
      <c r="AW317">
        <v>0</v>
      </c>
      <c r="AX317">
        <v>0</v>
      </c>
      <c r="AY317">
        <v>848</v>
      </c>
      <c r="AZ317">
        <v>7853</v>
      </c>
      <c r="BA317">
        <v>441</v>
      </c>
      <c r="BB317">
        <v>494</v>
      </c>
      <c r="BC317">
        <v>23596</v>
      </c>
      <c r="BD317">
        <v>16816297</v>
      </c>
      <c r="BE317">
        <v>3048855</v>
      </c>
      <c r="BF317">
        <v>4700813</v>
      </c>
      <c r="BG317">
        <v>10581300</v>
      </c>
      <c r="BH317">
        <v>0</v>
      </c>
      <c r="BI317">
        <v>0</v>
      </c>
      <c r="BJ317">
        <v>979390</v>
      </c>
      <c r="BK317">
        <v>10304037</v>
      </c>
      <c r="BL317">
        <v>504287</v>
      </c>
      <c r="BM317">
        <v>0</v>
      </c>
      <c r="BN317">
        <v>46934979</v>
      </c>
      <c r="BO317">
        <v>14373286</v>
      </c>
      <c r="BP317">
        <v>2913519</v>
      </c>
      <c r="BQ317">
        <v>2549701</v>
      </c>
      <c r="BR317">
        <v>18389282</v>
      </c>
      <c r="BS317">
        <v>0</v>
      </c>
      <c r="BT317">
        <v>0</v>
      </c>
      <c r="BU317">
        <v>1777702</v>
      </c>
      <c r="BV317">
        <v>23153515</v>
      </c>
      <c r="BW317">
        <v>1445290</v>
      </c>
      <c r="BX317">
        <v>1714471</v>
      </c>
      <c r="BY317">
        <v>66316766</v>
      </c>
      <c r="BZ317">
        <v>1377108</v>
      </c>
      <c r="CA317">
        <v>29590036</v>
      </c>
      <c r="CB317">
        <v>5387544</v>
      </c>
      <c r="CC317">
        <v>2828088</v>
      </c>
      <c r="CD317">
        <v>15937709</v>
      </c>
      <c r="CE317">
        <v>0</v>
      </c>
      <c r="CF317">
        <v>0</v>
      </c>
      <c r="CG317">
        <v>0</v>
      </c>
      <c r="CH317">
        <v>2757092</v>
      </c>
      <c r="CI317">
        <v>16650203</v>
      </c>
      <c r="CJ317">
        <v>0</v>
      </c>
      <c r="CK317">
        <v>1949577</v>
      </c>
      <c r="CL317">
        <v>0</v>
      </c>
      <c r="CM317">
        <v>0</v>
      </c>
      <c r="CN317">
        <v>0</v>
      </c>
      <c r="CO317">
        <v>337363</v>
      </c>
      <c r="CP317">
        <v>76814720</v>
      </c>
      <c r="CQ317">
        <v>0</v>
      </c>
      <c r="CR317">
        <v>0</v>
      </c>
      <c r="CS317">
        <v>0</v>
      </c>
      <c r="CT317">
        <v>15307</v>
      </c>
      <c r="CU317">
        <v>15307</v>
      </c>
      <c r="CV317">
        <v>1599547</v>
      </c>
      <c r="CW317">
        <v>574830</v>
      </c>
      <c r="CX317">
        <v>4422426</v>
      </c>
      <c r="CY317">
        <v>13032873</v>
      </c>
      <c r="CZ317">
        <v>0</v>
      </c>
      <c r="DA317">
        <v>0</v>
      </c>
      <c r="DB317">
        <v>0</v>
      </c>
      <c r="DC317">
        <v>16822656</v>
      </c>
      <c r="DD317">
        <v>0</v>
      </c>
      <c r="DE317">
        <v>0</v>
      </c>
      <c r="DF317">
        <v>36452332</v>
      </c>
      <c r="DG317">
        <v>952651</v>
      </c>
      <c r="DH317">
        <v>28126453</v>
      </c>
      <c r="DI317">
        <v>0</v>
      </c>
      <c r="DJ317">
        <v>205359</v>
      </c>
      <c r="DK317">
        <v>0</v>
      </c>
      <c r="DL317">
        <v>0</v>
      </c>
      <c r="DM317">
        <v>0</v>
      </c>
      <c r="DN317">
        <v>0</v>
      </c>
      <c r="DO317">
        <v>1287763</v>
      </c>
      <c r="DP317">
        <v>44271914</v>
      </c>
      <c r="DQ317">
        <v>0</v>
      </c>
      <c r="DR317">
        <v>0</v>
      </c>
      <c r="DS317">
        <v>0</v>
      </c>
      <c r="DT317">
        <v>0</v>
      </c>
      <c r="DU317">
        <v>0</v>
      </c>
      <c r="DV317">
        <v>0</v>
      </c>
      <c r="DW317">
        <v>0</v>
      </c>
      <c r="DX317">
        <v>0</v>
      </c>
      <c r="DY317">
        <v>0</v>
      </c>
      <c r="DZ317">
        <v>0</v>
      </c>
      <c r="EA317">
        <v>0</v>
      </c>
      <c r="EB317">
        <v>0</v>
      </c>
      <c r="EC317">
        <v>0</v>
      </c>
      <c r="ED317" t="s">
        <v>202</v>
      </c>
      <c r="EE317" t="s">
        <v>203</v>
      </c>
      <c r="EF317" t="s">
        <v>204</v>
      </c>
      <c r="EG317">
        <v>1</v>
      </c>
    </row>
    <row r="318" spans="1:137" x14ac:dyDescent="0.25">
      <c r="A318" t="s">
        <v>2179</v>
      </c>
      <c r="B318" t="s">
        <v>2180</v>
      </c>
      <c r="C318">
        <v>2016</v>
      </c>
      <c r="D318" s="7">
        <v>42644</v>
      </c>
      <c r="E318" s="7">
        <v>42735</v>
      </c>
      <c r="F318" t="s">
        <v>194</v>
      </c>
      <c r="G318" t="s">
        <v>1958</v>
      </c>
      <c r="H318">
        <v>2</v>
      </c>
      <c r="I318">
        <v>302</v>
      </c>
      <c r="J318" t="s">
        <v>196</v>
      </c>
      <c r="K318" t="s">
        <v>37</v>
      </c>
      <c r="L318" t="s">
        <v>197</v>
      </c>
      <c r="M318" t="s">
        <v>2181</v>
      </c>
      <c r="N318" t="s">
        <v>2182</v>
      </c>
      <c r="O318" t="s">
        <v>2183</v>
      </c>
      <c r="P318" t="s">
        <v>2184</v>
      </c>
      <c r="Q318" t="s">
        <v>2185</v>
      </c>
      <c r="R318">
        <v>62</v>
      </c>
      <c r="S318">
        <v>62</v>
      </c>
      <c r="T318">
        <v>62</v>
      </c>
      <c r="U318">
        <v>161</v>
      </c>
      <c r="V318">
        <v>5</v>
      </c>
      <c r="W318">
        <v>35</v>
      </c>
      <c r="X318">
        <v>79</v>
      </c>
      <c r="Y318">
        <v>0</v>
      </c>
      <c r="Z318">
        <v>0</v>
      </c>
      <c r="AA318">
        <v>25</v>
      </c>
      <c r="AB318">
        <v>146</v>
      </c>
      <c r="AC318">
        <v>0</v>
      </c>
      <c r="AD318">
        <v>20</v>
      </c>
      <c r="AE318">
        <v>471</v>
      </c>
      <c r="AF318">
        <v>9</v>
      </c>
      <c r="AG318">
        <v>609</v>
      </c>
      <c r="AH318">
        <v>57</v>
      </c>
      <c r="AI318">
        <v>2699</v>
      </c>
      <c r="AJ318">
        <v>206</v>
      </c>
      <c r="AK318">
        <v>0</v>
      </c>
      <c r="AL318">
        <v>0</v>
      </c>
      <c r="AM318">
        <v>73</v>
      </c>
      <c r="AN318">
        <v>362</v>
      </c>
      <c r="AO318">
        <v>0</v>
      </c>
      <c r="AP318">
        <v>388</v>
      </c>
      <c r="AQ318">
        <v>4394</v>
      </c>
      <c r="AR318">
        <v>3062</v>
      </c>
      <c r="AS318">
        <v>9553</v>
      </c>
      <c r="AT318">
        <v>205</v>
      </c>
      <c r="AU318">
        <v>3533</v>
      </c>
      <c r="AV318">
        <v>2086</v>
      </c>
      <c r="AW318">
        <v>0</v>
      </c>
      <c r="AX318">
        <v>0</v>
      </c>
      <c r="AY318">
        <v>6665</v>
      </c>
      <c r="AZ318">
        <v>6143</v>
      </c>
      <c r="BA318">
        <v>0</v>
      </c>
      <c r="BB318">
        <v>2394</v>
      </c>
      <c r="BC318">
        <v>30579</v>
      </c>
      <c r="BD318">
        <v>6074850</v>
      </c>
      <c r="BE318">
        <v>427428</v>
      </c>
      <c r="BF318">
        <v>2265281</v>
      </c>
      <c r="BG318">
        <v>2455702</v>
      </c>
      <c r="BH318">
        <v>0</v>
      </c>
      <c r="BI318">
        <v>0</v>
      </c>
      <c r="BJ318">
        <v>964311</v>
      </c>
      <c r="BK318">
        <v>5417656</v>
      </c>
      <c r="BL318">
        <v>0</v>
      </c>
      <c r="BM318">
        <v>710207</v>
      </c>
      <c r="BN318">
        <v>18315435</v>
      </c>
      <c r="BO318">
        <v>13268772</v>
      </c>
      <c r="BP318">
        <v>394741</v>
      </c>
      <c r="BQ318">
        <v>2371249</v>
      </c>
      <c r="BR318">
        <v>4135584</v>
      </c>
      <c r="BS318">
        <v>0</v>
      </c>
      <c r="BT318">
        <v>0</v>
      </c>
      <c r="BU318">
        <v>5910277</v>
      </c>
      <c r="BV318">
        <v>12247469</v>
      </c>
      <c r="BW318">
        <v>0</v>
      </c>
      <c r="BX318">
        <v>1577992</v>
      </c>
      <c r="BY318">
        <v>39906084</v>
      </c>
      <c r="BZ318">
        <v>-931600</v>
      </c>
      <c r="CA318">
        <v>10941467</v>
      </c>
      <c r="CB318">
        <v>457396</v>
      </c>
      <c r="CC318">
        <v>3256357</v>
      </c>
      <c r="CD318">
        <v>5232995</v>
      </c>
      <c r="CE318">
        <v>0</v>
      </c>
      <c r="CF318">
        <v>0</v>
      </c>
      <c r="CG318">
        <v>0</v>
      </c>
      <c r="CH318">
        <v>1976550</v>
      </c>
      <c r="CI318">
        <v>3737699</v>
      </c>
      <c r="CJ318">
        <v>0</v>
      </c>
      <c r="CK318">
        <v>1720483</v>
      </c>
      <c r="CL318">
        <v>0</v>
      </c>
      <c r="CM318">
        <v>0</v>
      </c>
      <c r="CN318">
        <v>0</v>
      </c>
      <c r="CO318">
        <v>158736</v>
      </c>
      <c r="CP318">
        <v>26550083</v>
      </c>
      <c r="CQ318">
        <v>0</v>
      </c>
      <c r="CR318">
        <v>0</v>
      </c>
      <c r="CS318">
        <v>0</v>
      </c>
      <c r="CT318">
        <v>0</v>
      </c>
      <c r="CU318">
        <v>0</v>
      </c>
      <c r="CV318">
        <v>8402154</v>
      </c>
      <c r="CW318">
        <v>364773</v>
      </c>
      <c r="CX318">
        <v>1380173</v>
      </c>
      <c r="CY318">
        <v>1358291</v>
      </c>
      <c r="CZ318">
        <v>0</v>
      </c>
      <c r="DA318">
        <v>0</v>
      </c>
      <c r="DB318">
        <v>4898038</v>
      </c>
      <c r="DC318">
        <v>13927425</v>
      </c>
      <c r="DD318">
        <v>0</v>
      </c>
      <c r="DE318">
        <v>1340582</v>
      </c>
      <c r="DF318">
        <v>31671436</v>
      </c>
      <c r="DG318">
        <v>702779</v>
      </c>
      <c r="DH318">
        <v>31228590</v>
      </c>
      <c r="DI318">
        <v>0</v>
      </c>
      <c r="DJ318">
        <v>3242519</v>
      </c>
      <c r="DK318">
        <v>0</v>
      </c>
      <c r="DL318">
        <v>0</v>
      </c>
      <c r="DM318">
        <v>0</v>
      </c>
      <c r="DN318">
        <v>0</v>
      </c>
      <c r="DO318">
        <v>5900689</v>
      </c>
      <c r="DP318">
        <v>15516155</v>
      </c>
      <c r="DQ318">
        <v>0</v>
      </c>
      <c r="DR318">
        <v>0</v>
      </c>
      <c r="DS318">
        <v>0</v>
      </c>
      <c r="DT318">
        <v>0</v>
      </c>
      <c r="DU318">
        <v>0</v>
      </c>
      <c r="DV318">
        <v>0</v>
      </c>
      <c r="DW318">
        <v>0</v>
      </c>
      <c r="DX318">
        <v>0</v>
      </c>
      <c r="DY318">
        <v>0</v>
      </c>
      <c r="DZ318">
        <v>0</v>
      </c>
      <c r="EA318">
        <v>0</v>
      </c>
      <c r="EB318">
        <v>0</v>
      </c>
      <c r="EC318">
        <v>0</v>
      </c>
      <c r="ED318" t="s">
        <v>202</v>
      </c>
      <c r="EE318" t="s">
        <v>203</v>
      </c>
      <c r="EF318" t="s">
        <v>204</v>
      </c>
      <c r="EG318">
        <v>1</v>
      </c>
    </row>
    <row r="319" spans="1:137" x14ac:dyDescent="0.25">
      <c r="A319" t="s">
        <v>2186</v>
      </c>
      <c r="B319" t="s">
        <v>2187</v>
      </c>
      <c r="C319">
        <v>2016</v>
      </c>
      <c r="D319" s="7">
        <v>42644</v>
      </c>
      <c r="E319" s="7">
        <v>42735</v>
      </c>
      <c r="F319" t="s">
        <v>194</v>
      </c>
      <c r="G319" t="s">
        <v>54</v>
      </c>
      <c r="H319">
        <v>5</v>
      </c>
      <c r="I319">
        <v>417</v>
      </c>
      <c r="J319" t="s">
        <v>240</v>
      </c>
      <c r="K319" t="s">
        <v>40</v>
      </c>
      <c r="L319" t="s">
        <v>224</v>
      </c>
      <c r="M319" t="s">
        <v>2188</v>
      </c>
      <c r="N319" t="s">
        <v>2189</v>
      </c>
      <c r="O319" t="s">
        <v>7</v>
      </c>
      <c r="P319" t="s">
        <v>2190</v>
      </c>
      <c r="Q319" t="s">
        <v>695</v>
      </c>
      <c r="R319">
        <v>26</v>
      </c>
      <c r="S319">
        <v>26</v>
      </c>
      <c r="T319">
        <v>26</v>
      </c>
      <c r="U319">
        <v>5</v>
      </c>
      <c r="V319">
        <v>0</v>
      </c>
      <c r="W319">
        <v>0</v>
      </c>
      <c r="X319">
        <v>11</v>
      </c>
      <c r="Y319">
        <v>0</v>
      </c>
      <c r="Z319">
        <v>0</v>
      </c>
      <c r="AA319">
        <v>1</v>
      </c>
      <c r="AB319">
        <v>336</v>
      </c>
      <c r="AC319">
        <v>0</v>
      </c>
      <c r="AD319">
        <v>0</v>
      </c>
      <c r="AE319">
        <v>353</v>
      </c>
      <c r="AF319">
        <v>0</v>
      </c>
      <c r="AG319">
        <v>31</v>
      </c>
      <c r="AH319">
        <v>0</v>
      </c>
      <c r="AI319">
        <v>0</v>
      </c>
      <c r="AJ319">
        <v>70</v>
      </c>
      <c r="AK319">
        <v>0</v>
      </c>
      <c r="AL319">
        <v>0</v>
      </c>
      <c r="AM319">
        <v>5</v>
      </c>
      <c r="AN319">
        <v>1906</v>
      </c>
      <c r="AO319">
        <v>0</v>
      </c>
      <c r="AP319">
        <v>0</v>
      </c>
      <c r="AQ319">
        <v>2012</v>
      </c>
      <c r="AR319">
        <v>0</v>
      </c>
      <c r="AS319">
        <v>0</v>
      </c>
      <c r="AT319">
        <v>0</v>
      </c>
      <c r="AU319">
        <v>0</v>
      </c>
      <c r="AV319">
        <v>0</v>
      </c>
      <c r="AW319">
        <v>0</v>
      </c>
      <c r="AX319">
        <v>0</v>
      </c>
      <c r="AY319">
        <v>0</v>
      </c>
      <c r="AZ319">
        <v>0</v>
      </c>
      <c r="BA319">
        <v>0</v>
      </c>
      <c r="BB319">
        <v>0</v>
      </c>
      <c r="BC319">
        <v>0</v>
      </c>
      <c r="BD319">
        <v>62000</v>
      </c>
      <c r="BE319">
        <v>0</v>
      </c>
      <c r="BF319">
        <v>0</v>
      </c>
      <c r="BG319">
        <v>140000</v>
      </c>
      <c r="BH319">
        <v>0</v>
      </c>
      <c r="BI319">
        <v>0</v>
      </c>
      <c r="BJ319">
        <v>7500</v>
      </c>
      <c r="BK319">
        <v>3812000</v>
      </c>
      <c r="BL319">
        <v>0</v>
      </c>
      <c r="BM319">
        <v>0</v>
      </c>
      <c r="BN319">
        <v>4021500</v>
      </c>
      <c r="BO319">
        <v>0</v>
      </c>
      <c r="BP319">
        <v>0</v>
      </c>
      <c r="BQ319">
        <v>0</v>
      </c>
      <c r="BR319">
        <v>0</v>
      </c>
      <c r="BS319">
        <v>0</v>
      </c>
      <c r="BT319">
        <v>0</v>
      </c>
      <c r="BU319">
        <v>0</v>
      </c>
      <c r="BV319">
        <v>0</v>
      </c>
      <c r="BW319">
        <v>0</v>
      </c>
      <c r="BX319">
        <v>0</v>
      </c>
      <c r="BY319">
        <v>0</v>
      </c>
      <c r="BZ319">
        <v>128948</v>
      </c>
      <c r="CA319">
        <v>24087</v>
      </c>
      <c r="CB319">
        <v>0</v>
      </c>
      <c r="CC319">
        <v>0</v>
      </c>
      <c r="CD319">
        <v>54856</v>
      </c>
      <c r="CE319">
        <v>0</v>
      </c>
      <c r="CF319">
        <v>0</v>
      </c>
      <c r="CG319">
        <v>0</v>
      </c>
      <c r="CH319">
        <v>2000</v>
      </c>
      <c r="CI319">
        <v>1155190</v>
      </c>
      <c r="CJ319">
        <v>0</v>
      </c>
      <c r="CK319">
        <v>0</v>
      </c>
      <c r="CL319">
        <v>0</v>
      </c>
      <c r="CM319">
        <v>0</v>
      </c>
      <c r="CN319">
        <v>0</v>
      </c>
      <c r="CO319">
        <v>0</v>
      </c>
      <c r="CP319">
        <v>1365081</v>
      </c>
      <c r="CQ319">
        <v>0</v>
      </c>
      <c r="CR319">
        <v>0</v>
      </c>
      <c r="CS319">
        <v>0</v>
      </c>
      <c r="CT319">
        <v>0</v>
      </c>
      <c r="CU319">
        <v>0</v>
      </c>
      <c r="CV319">
        <v>37913</v>
      </c>
      <c r="CW319">
        <v>0</v>
      </c>
      <c r="CX319">
        <v>0</v>
      </c>
      <c r="CY319">
        <v>85144</v>
      </c>
      <c r="CZ319">
        <v>0</v>
      </c>
      <c r="DA319">
        <v>0</v>
      </c>
      <c r="DB319">
        <v>5500</v>
      </c>
      <c r="DC319">
        <v>2527862</v>
      </c>
      <c r="DD319">
        <v>0</v>
      </c>
      <c r="DE319">
        <v>0</v>
      </c>
      <c r="DF319">
        <v>2656419</v>
      </c>
      <c r="DG319">
        <v>352</v>
      </c>
      <c r="DH319">
        <v>2548535</v>
      </c>
      <c r="DI319">
        <v>0</v>
      </c>
      <c r="DJ319">
        <v>0</v>
      </c>
      <c r="DK319">
        <v>0</v>
      </c>
      <c r="DL319">
        <v>0</v>
      </c>
      <c r="DM319">
        <v>0</v>
      </c>
      <c r="DN319">
        <v>0</v>
      </c>
      <c r="DO319">
        <v>22362</v>
      </c>
      <c r="DP319">
        <v>1311454</v>
      </c>
      <c r="DQ319">
        <v>0</v>
      </c>
      <c r="DR319">
        <v>0</v>
      </c>
      <c r="DS319">
        <v>0</v>
      </c>
      <c r="DT319">
        <v>0</v>
      </c>
      <c r="DU319">
        <v>0</v>
      </c>
      <c r="DV319">
        <v>0</v>
      </c>
      <c r="DW319">
        <v>0</v>
      </c>
      <c r="DX319">
        <v>0</v>
      </c>
      <c r="DY319">
        <v>0</v>
      </c>
      <c r="DZ319">
        <v>0</v>
      </c>
      <c r="EA319">
        <v>0</v>
      </c>
      <c r="EB319">
        <v>0</v>
      </c>
      <c r="EC319">
        <v>0</v>
      </c>
      <c r="ED319" t="s">
        <v>202</v>
      </c>
      <c r="EE319" t="s">
        <v>203</v>
      </c>
      <c r="EF319" t="s">
        <v>204</v>
      </c>
      <c r="EG319">
        <v>1</v>
      </c>
    </row>
    <row r="320" spans="1:137" x14ac:dyDescent="0.25">
      <c r="A320" t="s">
        <v>2191</v>
      </c>
      <c r="B320" t="s">
        <v>2192</v>
      </c>
      <c r="C320">
        <v>2016</v>
      </c>
      <c r="D320" s="7">
        <v>42644</v>
      </c>
      <c r="E320" s="7">
        <v>42735</v>
      </c>
      <c r="F320" t="s">
        <v>194</v>
      </c>
      <c r="G320" t="s">
        <v>54</v>
      </c>
      <c r="H320">
        <v>5</v>
      </c>
      <c r="I320">
        <v>421</v>
      </c>
      <c r="J320" t="s">
        <v>240</v>
      </c>
      <c r="K320" t="s">
        <v>40</v>
      </c>
      <c r="L320" t="s">
        <v>224</v>
      </c>
      <c r="M320" t="s">
        <v>2193</v>
      </c>
      <c r="N320" t="s">
        <v>2194</v>
      </c>
      <c r="O320" t="s">
        <v>1060</v>
      </c>
      <c r="P320" t="s">
        <v>2195</v>
      </c>
      <c r="Q320" t="s">
        <v>695</v>
      </c>
      <c r="R320">
        <v>16</v>
      </c>
      <c r="S320">
        <v>16</v>
      </c>
      <c r="T320">
        <v>16</v>
      </c>
      <c r="U320">
        <v>0</v>
      </c>
      <c r="V320">
        <v>0</v>
      </c>
      <c r="W320">
        <v>0</v>
      </c>
      <c r="X320">
        <v>0</v>
      </c>
      <c r="Y320">
        <v>13</v>
      </c>
      <c r="Z320">
        <v>0</v>
      </c>
      <c r="AA320">
        <v>80</v>
      </c>
      <c r="AB320">
        <v>40</v>
      </c>
      <c r="AC320">
        <v>0</v>
      </c>
      <c r="AD320">
        <v>0</v>
      </c>
      <c r="AE320">
        <v>133</v>
      </c>
      <c r="AF320">
        <v>0</v>
      </c>
      <c r="AG320">
        <v>0</v>
      </c>
      <c r="AH320">
        <v>0</v>
      </c>
      <c r="AI320">
        <v>0</v>
      </c>
      <c r="AJ320">
        <v>0</v>
      </c>
      <c r="AK320">
        <v>98</v>
      </c>
      <c r="AL320">
        <v>0</v>
      </c>
      <c r="AM320">
        <v>516</v>
      </c>
      <c r="AN320">
        <v>291</v>
      </c>
      <c r="AO320">
        <v>0</v>
      </c>
      <c r="AP320">
        <v>0</v>
      </c>
      <c r="AQ320">
        <v>905</v>
      </c>
      <c r="AR320">
        <v>0</v>
      </c>
      <c r="AS320">
        <v>0</v>
      </c>
      <c r="AT320">
        <v>0</v>
      </c>
      <c r="AU320">
        <v>0</v>
      </c>
      <c r="AV320">
        <v>0</v>
      </c>
      <c r="AW320">
        <v>0</v>
      </c>
      <c r="AX320">
        <v>0</v>
      </c>
      <c r="AY320">
        <v>0</v>
      </c>
      <c r="AZ320">
        <v>0</v>
      </c>
      <c r="BA320">
        <v>0</v>
      </c>
      <c r="BB320">
        <v>0</v>
      </c>
      <c r="BC320">
        <v>0</v>
      </c>
      <c r="BD320">
        <v>0</v>
      </c>
      <c r="BE320">
        <v>0</v>
      </c>
      <c r="BF320">
        <v>0</v>
      </c>
      <c r="BG320">
        <v>0</v>
      </c>
      <c r="BH320">
        <v>220500</v>
      </c>
      <c r="BI320">
        <v>0</v>
      </c>
      <c r="BJ320">
        <v>1161000</v>
      </c>
      <c r="BK320">
        <v>654750</v>
      </c>
      <c r="BL320">
        <v>0</v>
      </c>
      <c r="BM320">
        <v>0</v>
      </c>
      <c r="BN320">
        <v>2036250</v>
      </c>
      <c r="BO320">
        <v>0</v>
      </c>
      <c r="BP320">
        <v>0</v>
      </c>
      <c r="BQ320">
        <v>0</v>
      </c>
      <c r="BR320">
        <v>0</v>
      </c>
      <c r="BS320">
        <v>0</v>
      </c>
      <c r="BT320">
        <v>0</v>
      </c>
      <c r="BU320">
        <v>0</v>
      </c>
      <c r="BV320">
        <v>0</v>
      </c>
      <c r="BW320">
        <v>0</v>
      </c>
      <c r="BX320">
        <v>0</v>
      </c>
      <c r="BY320">
        <v>0</v>
      </c>
      <c r="BZ320">
        <v>9495</v>
      </c>
      <c r="CA320">
        <v>0</v>
      </c>
      <c r="CB320">
        <v>0</v>
      </c>
      <c r="CC320">
        <v>0</v>
      </c>
      <c r="CD320">
        <v>0</v>
      </c>
      <c r="CE320">
        <v>0</v>
      </c>
      <c r="CF320">
        <v>0</v>
      </c>
      <c r="CG320">
        <v>0</v>
      </c>
      <c r="CH320">
        <v>0</v>
      </c>
      <c r="CI320">
        <v>329797</v>
      </c>
      <c r="CJ320">
        <v>0</v>
      </c>
      <c r="CK320">
        <v>0</v>
      </c>
      <c r="CL320">
        <v>0</v>
      </c>
      <c r="CM320">
        <v>0</v>
      </c>
      <c r="CN320">
        <v>0</v>
      </c>
      <c r="CO320">
        <v>0</v>
      </c>
      <c r="CP320">
        <v>339292</v>
      </c>
      <c r="CQ320">
        <v>0</v>
      </c>
      <c r="CR320">
        <v>0</v>
      </c>
      <c r="CS320">
        <v>0</v>
      </c>
      <c r="CT320">
        <v>0</v>
      </c>
      <c r="CU320">
        <v>0</v>
      </c>
      <c r="CV320">
        <v>0</v>
      </c>
      <c r="CW320">
        <v>0</v>
      </c>
      <c r="CX320">
        <v>0</v>
      </c>
      <c r="CY320">
        <v>0</v>
      </c>
      <c r="CZ320">
        <v>220500</v>
      </c>
      <c r="DA320">
        <v>0</v>
      </c>
      <c r="DB320">
        <v>1161000</v>
      </c>
      <c r="DC320">
        <v>315458</v>
      </c>
      <c r="DD320">
        <v>0</v>
      </c>
      <c r="DE320">
        <v>0</v>
      </c>
      <c r="DF320">
        <v>1696958</v>
      </c>
      <c r="DG320">
        <v>9</v>
      </c>
      <c r="DH320">
        <v>1588168</v>
      </c>
      <c r="DI320">
        <v>0</v>
      </c>
      <c r="DJ320">
        <v>0</v>
      </c>
      <c r="DK320">
        <v>0</v>
      </c>
      <c r="DL320">
        <v>0</v>
      </c>
      <c r="DM320">
        <v>0</v>
      </c>
      <c r="DN320">
        <v>0</v>
      </c>
      <c r="DO320">
        <v>11132</v>
      </c>
      <c r="DP320">
        <v>147939</v>
      </c>
      <c r="DQ320">
        <v>0</v>
      </c>
      <c r="DR320">
        <v>0</v>
      </c>
      <c r="DS320">
        <v>0</v>
      </c>
      <c r="DT320">
        <v>0</v>
      </c>
      <c r="DU320">
        <v>0</v>
      </c>
      <c r="DV320">
        <v>0</v>
      </c>
      <c r="DW320">
        <v>0</v>
      </c>
      <c r="DX320">
        <v>0</v>
      </c>
      <c r="DY320">
        <v>0</v>
      </c>
      <c r="DZ320">
        <v>0</v>
      </c>
      <c r="EA320">
        <v>0</v>
      </c>
      <c r="EB320">
        <v>0</v>
      </c>
      <c r="EC320">
        <v>0</v>
      </c>
      <c r="ED320" t="s">
        <v>202</v>
      </c>
      <c r="EE320" t="s">
        <v>203</v>
      </c>
      <c r="EF320" t="s">
        <v>204</v>
      </c>
      <c r="EG320">
        <v>1</v>
      </c>
    </row>
    <row r="321" spans="1:137" x14ac:dyDescent="0.25">
      <c r="A321" t="s">
        <v>2196</v>
      </c>
      <c r="B321" t="s">
        <v>2197</v>
      </c>
      <c r="C321">
        <v>2016</v>
      </c>
      <c r="D321" s="7">
        <v>42644</v>
      </c>
      <c r="E321" s="7">
        <v>42735</v>
      </c>
      <c r="F321" t="s">
        <v>194</v>
      </c>
      <c r="G321" t="s">
        <v>554</v>
      </c>
      <c r="H321">
        <v>12</v>
      </c>
      <c r="I321">
        <v>1111</v>
      </c>
      <c r="J321" t="s">
        <v>240</v>
      </c>
      <c r="K321" t="s">
        <v>37</v>
      </c>
      <c r="L321" t="s">
        <v>224</v>
      </c>
      <c r="M321" t="s">
        <v>2198</v>
      </c>
      <c r="N321" t="s">
        <v>2199</v>
      </c>
      <c r="O321" t="s">
        <v>2200</v>
      </c>
      <c r="P321" t="s">
        <v>2201</v>
      </c>
      <c r="Q321" t="s">
        <v>2202</v>
      </c>
      <c r="R321">
        <v>140</v>
      </c>
      <c r="S321">
        <v>140</v>
      </c>
      <c r="T321">
        <v>140</v>
      </c>
      <c r="U321">
        <v>561</v>
      </c>
      <c r="V321">
        <v>400</v>
      </c>
      <c r="W321">
        <v>61</v>
      </c>
      <c r="X321">
        <v>315</v>
      </c>
      <c r="Y321">
        <v>0</v>
      </c>
      <c r="Z321">
        <v>0</v>
      </c>
      <c r="AA321">
        <v>88</v>
      </c>
      <c r="AB321">
        <v>348</v>
      </c>
      <c r="AC321">
        <v>3</v>
      </c>
      <c r="AD321">
        <v>50</v>
      </c>
      <c r="AE321">
        <v>1826</v>
      </c>
      <c r="AF321">
        <v>0</v>
      </c>
      <c r="AG321">
        <v>2283</v>
      </c>
      <c r="AH321">
        <v>1454</v>
      </c>
      <c r="AI321">
        <v>212</v>
      </c>
      <c r="AJ321">
        <v>1203</v>
      </c>
      <c r="AK321">
        <v>0</v>
      </c>
      <c r="AL321">
        <v>0</v>
      </c>
      <c r="AM321">
        <v>251</v>
      </c>
      <c r="AN321">
        <v>1079</v>
      </c>
      <c r="AO321">
        <v>16</v>
      </c>
      <c r="AP321">
        <v>176</v>
      </c>
      <c r="AQ321">
        <v>6674</v>
      </c>
      <c r="AR321">
        <v>0</v>
      </c>
      <c r="AS321">
        <v>1179</v>
      </c>
      <c r="AT321">
        <v>1051</v>
      </c>
      <c r="AU321">
        <v>383</v>
      </c>
      <c r="AV321">
        <v>2525</v>
      </c>
      <c r="AW321">
        <v>0</v>
      </c>
      <c r="AX321">
        <v>0</v>
      </c>
      <c r="AY321">
        <v>922</v>
      </c>
      <c r="AZ321">
        <v>2933</v>
      </c>
      <c r="BA321">
        <v>26</v>
      </c>
      <c r="BB321">
        <v>1033</v>
      </c>
      <c r="BC321">
        <v>10052</v>
      </c>
      <c r="BD321">
        <v>33168235</v>
      </c>
      <c r="BE321">
        <v>23685374</v>
      </c>
      <c r="BF321">
        <v>2926768</v>
      </c>
      <c r="BG321">
        <v>16065397</v>
      </c>
      <c r="BH321">
        <v>0</v>
      </c>
      <c r="BI321">
        <v>0</v>
      </c>
      <c r="BJ321">
        <v>4007169</v>
      </c>
      <c r="BK321">
        <v>17045508</v>
      </c>
      <c r="BL321">
        <v>267339</v>
      </c>
      <c r="BM321">
        <v>2503544</v>
      </c>
      <c r="BN321">
        <v>99669334</v>
      </c>
      <c r="BO321">
        <v>9348965</v>
      </c>
      <c r="BP321">
        <v>9540482</v>
      </c>
      <c r="BQ321">
        <v>1690204</v>
      </c>
      <c r="BR321">
        <v>11813887</v>
      </c>
      <c r="BS321">
        <v>0</v>
      </c>
      <c r="BT321">
        <v>0</v>
      </c>
      <c r="BU321">
        <v>4028188</v>
      </c>
      <c r="BV321">
        <v>16244768</v>
      </c>
      <c r="BW321">
        <v>130731</v>
      </c>
      <c r="BX321">
        <v>3225672</v>
      </c>
      <c r="BY321">
        <v>56022897</v>
      </c>
      <c r="BZ321">
        <v>1472272</v>
      </c>
      <c r="CA321">
        <v>33717122</v>
      </c>
      <c r="CB321">
        <v>26876692</v>
      </c>
      <c r="CC321">
        <v>4039257</v>
      </c>
      <c r="CD321">
        <v>24098202</v>
      </c>
      <c r="CE321">
        <v>0</v>
      </c>
      <c r="CF321">
        <v>0</v>
      </c>
      <c r="CG321">
        <v>0</v>
      </c>
      <c r="CH321">
        <v>4688434</v>
      </c>
      <c r="CI321">
        <v>20992454</v>
      </c>
      <c r="CJ321">
        <v>0</v>
      </c>
      <c r="CK321">
        <v>398070</v>
      </c>
      <c r="CL321">
        <v>0</v>
      </c>
      <c r="CM321">
        <v>0</v>
      </c>
      <c r="CN321">
        <v>0</v>
      </c>
      <c r="CO321">
        <v>3786779</v>
      </c>
      <c r="CP321">
        <v>120069282</v>
      </c>
      <c r="CQ321">
        <v>0</v>
      </c>
      <c r="CR321">
        <v>0</v>
      </c>
      <c r="CS321">
        <v>0</v>
      </c>
      <c r="CT321">
        <v>0</v>
      </c>
      <c r="CU321">
        <v>0</v>
      </c>
      <c r="CV321">
        <v>8800078</v>
      </c>
      <c r="CW321">
        <v>6349164</v>
      </c>
      <c r="CX321">
        <v>577715</v>
      </c>
      <c r="CY321">
        <v>3781082</v>
      </c>
      <c r="CZ321">
        <v>0</v>
      </c>
      <c r="DA321">
        <v>0</v>
      </c>
      <c r="DB321">
        <v>3346923</v>
      </c>
      <c r="DC321">
        <v>12297822</v>
      </c>
      <c r="DD321">
        <v>0</v>
      </c>
      <c r="DE321">
        <v>470165</v>
      </c>
      <c r="DF321">
        <v>35622949</v>
      </c>
      <c r="DG321">
        <v>242044</v>
      </c>
      <c r="DH321">
        <v>36287612</v>
      </c>
      <c r="DI321">
        <v>0</v>
      </c>
      <c r="DJ321">
        <v>0</v>
      </c>
      <c r="DK321">
        <v>0</v>
      </c>
      <c r="DL321">
        <v>0</v>
      </c>
      <c r="DM321">
        <v>0</v>
      </c>
      <c r="DN321">
        <v>0</v>
      </c>
      <c r="DO321">
        <v>1840617</v>
      </c>
      <c r="DP321">
        <v>146299209</v>
      </c>
      <c r="DQ321">
        <v>0</v>
      </c>
      <c r="DR321">
        <v>0</v>
      </c>
      <c r="DS321">
        <v>0</v>
      </c>
      <c r="DT321">
        <v>0</v>
      </c>
      <c r="DU321">
        <v>0</v>
      </c>
      <c r="DV321">
        <v>0</v>
      </c>
      <c r="DW321">
        <v>0</v>
      </c>
      <c r="DX321">
        <v>0</v>
      </c>
      <c r="DY321">
        <v>0</v>
      </c>
      <c r="DZ321">
        <v>0</v>
      </c>
      <c r="EA321">
        <v>0</v>
      </c>
      <c r="EB321">
        <v>0</v>
      </c>
      <c r="EC321">
        <v>0</v>
      </c>
      <c r="ED321" t="s">
        <v>202</v>
      </c>
      <c r="EE321" t="s">
        <v>203</v>
      </c>
      <c r="EF321" t="s">
        <v>204</v>
      </c>
      <c r="EG321">
        <v>1</v>
      </c>
    </row>
    <row r="322" spans="1:137" x14ac:dyDescent="0.25">
      <c r="A322" t="s">
        <v>2203</v>
      </c>
      <c r="B322" t="s">
        <v>2204</v>
      </c>
      <c r="C322">
        <v>2016</v>
      </c>
      <c r="D322" s="7">
        <v>42644</v>
      </c>
      <c r="E322" s="7">
        <v>42735</v>
      </c>
      <c r="F322" t="s">
        <v>194</v>
      </c>
      <c r="G322" t="s">
        <v>554</v>
      </c>
      <c r="H322">
        <v>12</v>
      </c>
      <c r="I322">
        <v>1105</v>
      </c>
      <c r="J322" t="s">
        <v>286</v>
      </c>
      <c r="K322" t="s">
        <v>37</v>
      </c>
      <c r="L322" t="s">
        <v>224</v>
      </c>
      <c r="M322" t="s">
        <v>2205</v>
      </c>
      <c r="N322" t="s">
        <v>670</v>
      </c>
      <c r="O322" t="s">
        <v>671</v>
      </c>
      <c r="P322" t="s">
        <v>672</v>
      </c>
      <c r="Q322" t="s">
        <v>2206</v>
      </c>
      <c r="R322">
        <v>100</v>
      </c>
      <c r="S322">
        <v>100</v>
      </c>
      <c r="T322">
        <v>85</v>
      </c>
      <c r="U322">
        <v>0</v>
      </c>
      <c r="V322">
        <v>0</v>
      </c>
      <c r="W322">
        <v>0</v>
      </c>
      <c r="X322">
        <v>0</v>
      </c>
      <c r="Y322">
        <v>0</v>
      </c>
      <c r="Z322">
        <v>0</v>
      </c>
      <c r="AA322">
        <v>218</v>
      </c>
      <c r="AB322">
        <v>0</v>
      </c>
      <c r="AC322">
        <v>0</v>
      </c>
      <c r="AD322">
        <v>40</v>
      </c>
      <c r="AE322">
        <v>258</v>
      </c>
      <c r="AF322">
        <v>0</v>
      </c>
      <c r="AG322">
        <v>0</v>
      </c>
      <c r="AH322">
        <v>0</v>
      </c>
      <c r="AI322">
        <v>0</v>
      </c>
      <c r="AJ322">
        <v>0</v>
      </c>
      <c r="AK322">
        <v>0</v>
      </c>
      <c r="AL322">
        <v>0</v>
      </c>
      <c r="AM322">
        <v>3289</v>
      </c>
      <c r="AN322">
        <v>0</v>
      </c>
      <c r="AO322">
        <v>0</v>
      </c>
      <c r="AP322">
        <v>1074</v>
      </c>
      <c r="AQ322">
        <v>4363</v>
      </c>
      <c r="AR322">
        <v>0</v>
      </c>
      <c r="AS322">
        <v>0</v>
      </c>
      <c r="AT322">
        <v>0</v>
      </c>
      <c r="AU322">
        <v>0</v>
      </c>
      <c r="AV322">
        <v>0</v>
      </c>
      <c r="AW322">
        <v>0</v>
      </c>
      <c r="AX322">
        <v>0</v>
      </c>
      <c r="AY322">
        <v>2933</v>
      </c>
      <c r="AZ322">
        <v>0</v>
      </c>
      <c r="BA322">
        <v>0</v>
      </c>
      <c r="BB322">
        <v>1381</v>
      </c>
      <c r="BC322">
        <v>4314</v>
      </c>
      <c r="BD322">
        <v>0</v>
      </c>
      <c r="BE322">
        <v>0</v>
      </c>
      <c r="BF322">
        <v>0</v>
      </c>
      <c r="BG322">
        <v>0</v>
      </c>
      <c r="BH322">
        <v>0</v>
      </c>
      <c r="BI322">
        <v>0</v>
      </c>
      <c r="BJ322">
        <v>4446593</v>
      </c>
      <c r="BK322">
        <v>0</v>
      </c>
      <c r="BL322">
        <v>0</v>
      </c>
      <c r="BM322">
        <v>1366430</v>
      </c>
      <c r="BN322">
        <v>5813023</v>
      </c>
      <c r="BO322">
        <v>0</v>
      </c>
      <c r="BP322">
        <v>0</v>
      </c>
      <c r="BQ322">
        <v>0</v>
      </c>
      <c r="BR322">
        <v>0</v>
      </c>
      <c r="BS322">
        <v>0</v>
      </c>
      <c r="BT322">
        <v>0</v>
      </c>
      <c r="BU322">
        <v>1171716</v>
      </c>
      <c r="BV322">
        <v>0</v>
      </c>
      <c r="BW322">
        <v>0</v>
      </c>
      <c r="BX322">
        <v>962687</v>
      </c>
      <c r="BY322">
        <v>2134403</v>
      </c>
      <c r="BZ322">
        <v>618501</v>
      </c>
      <c r="CA322">
        <v>0</v>
      </c>
      <c r="CB322">
        <v>0</v>
      </c>
      <c r="CC322">
        <v>0</v>
      </c>
      <c r="CD322">
        <v>0</v>
      </c>
      <c r="CE322">
        <v>0</v>
      </c>
      <c r="CF322">
        <v>0</v>
      </c>
      <c r="CG322">
        <v>0</v>
      </c>
      <c r="CH322">
        <v>2070357</v>
      </c>
      <c r="CI322">
        <v>0</v>
      </c>
      <c r="CJ322">
        <v>0</v>
      </c>
      <c r="CK322">
        <v>375288</v>
      </c>
      <c r="CL322">
        <v>0</v>
      </c>
      <c r="CM322">
        <v>0</v>
      </c>
      <c r="CN322">
        <v>0</v>
      </c>
      <c r="CO322">
        <v>141536</v>
      </c>
      <c r="CP322">
        <v>3205682</v>
      </c>
      <c r="CQ322">
        <v>0</v>
      </c>
      <c r="CR322">
        <v>0</v>
      </c>
      <c r="CS322">
        <v>0</v>
      </c>
      <c r="CT322">
        <v>0</v>
      </c>
      <c r="CU322">
        <v>0</v>
      </c>
      <c r="CV322">
        <v>0</v>
      </c>
      <c r="CW322">
        <v>0</v>
      </c>
      <c r="CX322">
        <v>0</v>
      </c>
      <c r="CY322">
        <v>0</v>
      </c>
      <c r="CZ322">
        <v>0</v>
      </c>
      <c r="DA322">
        <v>0</v>
      </c>
      <c r="DB322">
        <v>3547951</v>
      </c>
      <c r="DC322">
        <v>0</v>
      </c>
      <c r="DD322">
        <v>0</v>
      </c>
      <c r="DE322">
        <v>1193793</v>
      </c>
      <c r="DF322">
        <v>4741744</v>
      </c>
      <c r="DG322">
        <v>1125936</v>
      </c>
      <c r="DH322">
        <v>5347796</v>
      </c>
      <c r="DI322">
        <v>0</v>
      </c>
      <c r="DJ322">
        <v>0</v>
      </c>
      <c r="DK322">
        <v>0</v>
      </c>
      <c r="DL322">
        <v>0</v>
      </c>
      <c r="DM322">
        <v>0</v>
      </c>
      <c r="DN322">
        <v>0</v>
      </c>
      <c r="DO322">
        <v>608092</v>
      </c>
      <c r="DP322">
        <v>32941400</v>
      </c>
      <c r="DQ322">
        <v>0</v>
      </c>
      <c r="DR322">
        <v>0</v>
      </c>
      <c r="DS322">
        <v>0</v>
      </c>
      <c r="DT322">
        <v>0</v>
      </c>
      <c r="DU322">
        <v>0</v>
      </c>
      <c r="DV322">
        <v>0</v>
      </c>
      <c r="DW322">
        <v>0</v>
      </c>
      <c r="DX322">
        <v>0</v>
      </c>
      <c r="DY322">
        <v>0</v>
      </c>
      <c r="DZ322">
        <v>0</v>
      </c>
      <c r="EA322">
        <v>0</v>
      </c>
      <c r="EB322">
        <v>0</v>
      </c>
      <c r="EC322">
        <v>0</v>
      </c>
      <c r="ED322" t="s">
        <v>202</v>
      </c>
      <c r="EE322" t="s">
        <v>203</v>
      </c>
      <c r="EF322" t="s">
        <v>204</v>
      </c>
      <c r="EG322">
        <v>1</v>
      </c>
    </row>
    <row r="323" spans="1:137" x14ac:dyDescent="0.25">
      <c r="A323" t="s">
        <v>2207</v>
      </c>
      <c r="B323" t="s">
        <v>2208</v>
      </c>
      <c r="C323">
        <v>2016</v>
      </c>
      <c r="D323" s="7">
        <v>42644</v>
      </c>
      <c r="E323" s="7">
        <v>42735</v>
      </c>
      <c r="F323" t="s">
        <v>194</v>
      </c>
      <c r="G323" t="s">
        <v>829</v>
      </c>
      <c r="H323">
        <v>10</v>
      </c>
      <c r="I323">
        <v>805</v>
      </c>
      <c r="J323" t="s">
        <v>196</v>
      </c>
      <c r="K323" t="s">
        <v>37</v>
      </c>
      <c r="L323" t="s">
        <v>224</v>
      </c>
      <c r="M323" t="s">
        <v>2209</v>
      </c>
      <c r="N323" t="s">
        <v>2210</v>
      </c>
      <c r="O323" t="s">
        <v>1268</v>
      </c>
      <c r="P323" t="s">
        <v>1269</v>
      </c>
      <c r="Q323" t="s">
        <v>1270</v>
      </c>
      <c r="R323">
        <v>50</v>
      </c>
      <c r="S323">
        <v>50</v>
      </c>
      <c r="T323">
        <v>50</v>
      </c>
      <c r="U323">
        <v>0</v>
      </c>
      <c r="V323">
        <v>0</v>
      </c>
      <c r="W323">
        <v>0</v>
      </c>
      <c r="X323">
        <v>0</v>
      </c>
      <c r="Y323">
        <v>0</v>
      </c>
      <c r="Z323">
        <v>0</v>
      </c>
      <c r="AA323">
        <v>38</v>
      </c>
      <c r="AB323">
        <v>6</v>
      </c>
      <c r="AC323">
        <v>0</v>
      </c>
      <c r="AD323">
        <v>27</v>
      </c>
      <c r="AE323">
        <v>71</v>
      </c>
      <c r="AF323">
        <v>0</v>
      </c>
      <c r="AG323">
        <v>0</v>
      </c>
      <c r="AH323">
        <v>0</v>
      </c>
      <c r="AI323">
        <v>0</v>
      </c>
      <c r="AJ323">
        <v>0</v>
      </c>
      <c r="AK323">
        <v>0</v>
      </c>
      <c r="AL323">
        <v>0</v>
      </c>
      <c r="AM323">
        <v>288</v>
      </c>
      <c r="AN323">
        <v>10</v>
      </c>
      <c r="AO323">
        <v>0</v>
      </c>
      <c r="AP323">
        <v>177</v>
      </c>
      <c r="AQ323">
        <v>475</v>
      </c>
      <c r="AR323">
        <v>0</v>
      </c>
      <c r="AS323">
        <v>0</v>
      </c>
      <c r="AT323">
        <v>0</v>
      </c>
      <c r="AU323">
        <v>0</v>
      </c>
      <c r="AV323">
        <v>0</v>
      </c>
      <c r="AW323">
        <v>0</v>
      </c>
      <c r="AX323">
        <v>0</v>
      </c>
      <c r="AY323">
        <v>2262</v>
      </c>
      <c r="AZ323">
        <v>289</v>
      </c>
      <c r="BA323">
        <v>0</v>
      </c>
      <c r="BB323">
        <v>404</v>
      </c>
      <c r="BC323">
        <v>2955</v>
      </c>
      <c r="BD323">
        <v>0</v>
      </c>
      <c r="BE323">
        <v>0</v>
      </c>
      <c r="BF323">
        <v>0</v>
      </c>
      <c r="BG323">
        <v>0</v>
      </c>
      <c r="BH323">
        <v>0</v>
      </c>
      <c r="BI323">
        <v>0</v>
      </c>
      <c r="BJ323">
        <v>578420</v>
      </c>
      <c r="BK323">
        <v>30937</v>
      </c>
      <c r="BL323">
        <v>0</v>
      </c>
      <c r="BM323">
        <v>109000</v>
      </c>
      <c r="BN323">
        <v>718357</v>
      </c>
      <c r="BO323">
        <v>0</v>
      </c>
      <c r="BP323">
        <v>0</v>
      </c>
      <c r="BQ323">
        <v>0</v>
      </c>
      <c r="BR323">
        <v>0</v>
      </c>
      <c r="BS323">
        <v>0</v>
      </c>
      <c r="BT323">
        <v>0</v>
      </c>
      <c r="BU323">
        <v>223373</v>
      </c>
      <c r="BV323">
        <v>28539</v>
      </c>
      <c r="BW323">
        <v>0</v>
      </c>
      <c r="BX323">
        <v>39895</v>
      </c>
      <c r="BY323">
        <v>291807</v>
      </c>
      <c r="BZ323">
        <v>117442</v>
      </c>
      <c r="CA323">
        <v>0</v>
      </c>
      <c r="CB323">
        <v>0</v>
      </c>
      <c r="CC323">
        <v>0</v>
      </c>
      <c r="CD323">
        <v>0</v>
      </c>
      <c r="CE323">
        <v>0</v>
      </c>
      <c r="CF323">
        <v>0</v>
      </c>
      <c r="CG323">
        <v>0</v>
      </c>
      <c r="CH323">
        <v>226450</v>
      </c>
      <c r="CI323">
        <v>21904</v>
      </c>
      <c r="CJ323">
        <v>0</v>
      </c>
      <c r="CK323">
        <v>0</v>
      </c>
      <c r="CL323">
        <v>0</v>
      </c>
      <c r="CM323">
        <v>0</v>
      </c>
      <c r="CN323">
        <v>0</v>
      </c>
      <c r="CO323">
        <v>40777</v>
      </c>
      <c r="CP323">
        <v>406573</v>
      </c>
      <c r="CQ323">
        <v>0</v>
      </c>
      <c r="CR323">
        <v>0</v>
      </c>
      <c r="CS323">
        <v>0</v>
      </c>
      <c r="CT323">
        <v>0</v>
      </c>
      <c r="CU323">
        <v>0</v>
      </c>
      <c r="CV323">
        <v>0</v>
      </c>
      <c r="CW323">
        <v>0</v>
      </c>
      <c r="CX323">
        <v>0</v>
      </c>
      <c r="CY323">
        <v>0</v>
      </c>
      <c r="CZ323">
        <v>0</v>
      </c>
      <c r="DA323">
        <v>0</v>
      </c>
      <c r="DB323">
        <v>575343</v>
      </c>
      <c r="DC323">
        <v>37572</v>
      </c>
      <c r="DD323">
        <v>0</v>
      </c>
      <c r="DE323">
        <v>-9324</v>
      </c>
      <c r="DF323">
        <v>603591</v>
      </c>
      <c r="DG323">
        <v>13182</v>
      </c>
      <c r="DH323">
        <v>1491778</v>
      </c>
      <c r="DI323">
        <v>0</v>
      </c>
      <c r="DJ323">
        <v>-175131</v>
      </c>
      <c r="DK323">
        <v>0</v>
      </c>
      <c r="DL323">
        <v>0</v>
      </c>
      <c r="DM323">
        <v>0</v>
      </c>
      <c r="DN323">
        <v>0</v>
      </c>
      <c r="DO323">
        <v>0</v>
      </c>
      <c r="DP323">
        <v>20696580</v>
      </c>
      <c r="DQ323">
        <v>0</v>
      </c>
      <c r="DR323">
        <v>0</v>
      </c>
      <c r="DS323">
        <v>0</v>
      </c>
      <c r="DT323">
        <v>0</v>
      </c>
      <c r="DU323">
        <v>0</v>
      </c>
      <c r="DV323">
        <v>0</v>
      </c>
      <c r="DW323">
        <v>0</v>
      </c>
      <c r="DX323">
        <v>0</v>
      </c>
      <c r="DY323">
        <v>0</v>
      </c>
      <c r="DZ323">
        <v>0</v>
      </c>
      <c r="EA323">
        <v>0</v>
      </c>
      <c r="EB323">
        <v>0</v>
      </c>
      <c r="EC323">
        <v>0</v>
      </c>
      <c r="ED323" t="s">
        <v>202</v>
      </c>
      <c r="EE323" t="s">
        <v>203</v>
      </c>
      <c r="EF323" t="s">
        <v>204</v>
      </c>
      <c r="EG323">
        <v>1</v>
      </c>
    </row>
    <row r="324" spans="1:137" x14ac:dyDescent="0.25">
      <c r="A324" t="s">
        <v>2211</v>
      </c>
      <c r="B324" t="s">
        <v>2212</v>
      </c>
      <c r="C324">
        <v>2016</v>
      </c>
      <c r="D324" s="7">
        <v>42644</v>
      </c>
      <c r="E324" s="7">
        <v>42735</v>
      </c>
      <c r="F324" t="s">
        <v>194</v>
      </c>
      <c r="G324" t="s">
        <v>29</v>
      </c>
      <c r="H324">
        <v>11</v>
      </c>
      <c r="I324">
        <v>931</v>
      </c>
      <c r="J324" t="s">
        <v>286</v>
      </c>
      <c r="K324" t="s">
        <v>37</v>
      </c>
      <c r="L324" t="s">
        <v>224</v>
      </c>
      <c r="M324" t="s">
        <v>2213</v>
      </c>
      <c r="N324" t="s">
        <v>2214</v>
      </c>
      <c r="O324" t="s">
        <v>598</v>
      </c>
      <c r="P324" t="s">
        <v>599</v>
      </c>
      <c r="Q324" t="s">
        <v>2215</v>
      </c>
      <c r="R324">
        <v>621</v>
      </c>
      <c r="S324">
        <v>412</v>
      </c>
      <c r="T324">
        <v>326</v>
      </c>
      <c r="U324">
        <v>1566</v>
      </c>
      <c r="V324">
        <v>1692</v>
      </c>
      <c r="W324">
        <v>301</v>
      </c>
      <c r="X324">
        <v>316</v>
      </c>
      <c r="Y324">
        <v>0</v>
      </c>
      <c r="Z324">
        <v>0</v>
      </c>
      <c r="AA324">
        <v>67</v>
      </c>
      <c r="AB324">
        <v>2724</v>
      </c>
      <c r="AC324">
        <v>0</v>
      </c>
      <c r="AD324">
        <v>137</v>
      </c>
      <c r="AE324">
        <v>6803</v>
      </c>
      <c r="AF324">
        <v>0</v>
      </c>
      <c r="AG324">
        <v>8301</v>
      </c>
      <c r="AH324">
        <v>7024</v>
      </c>
      <c r="AI324">
        <v>1234</v>
      </c>
      <c r="AJ324">
        <v>1217</v>
      </c>
      <c r="AK324">
        <v>0</v>
      </c>
      <c r="AL324">
        <v>0</v>
      </c>
      <c r="AM324">
        <v>214</v>
      </c>
      <c r="AN324">
        <v>9884</v>
      </c>
      <c r="AO324">
        <v>0</v>
      </c>
      <c r="AP324">
        <v>672</v>
      </c>
      <c r="AQ324">
        <v>28546</v>
      </c>
      <c r="AR324">
        <v>0</v>
      </c>
      <c r="AS324">
        <v>37780</v>
      </c>
      <c r="AT324">
        <v>14552</v>
      </c>
      <c r="AU324">
        <v>1210</v>
      </c>
      <c r="AV324">
        <v>4318</v>
      </c>
      <c r="AW324">
        <v>0</v>
      </c>
      <c r="AX324">
        <v>0</v>
      </c>
      <c r="AY324">
        <v>1807</v>
      </c>
      <c r="AZ324">
        <v>44455</v>
      </c>
      <c r="BA324">
        <v>0</v>
      </c>
      <c r="BB324">
        <v>1993</v>
      </c>
      <c r="BC324">
        <v>106115</v>
      </c>
      <c r="BD324">
        <v>154015121</v>
      </c>
      <c r="BE324">
        <v>132552878</v>
      </c>
      <c r="BF324">
        <v>27433986</v>
      </c>
      <c r="BG324">
        <v>22871323</v>
      </c>
      <c r="BH324">
        <v>0</v>
      </c>
      <c r="BI324">
        <v>0</v>
      </c>
      <c r="BJ324">
        <v>3809569</v>
      </c>
      <c r="BK324">
        <v>174155364</v>
      </c>
      <c r="BL324">
        <v>0</v>
      </c>
      <c r="BM324">
        <v>1058391</v>
      </c>
      <c r="BN324">
        <v>515896632</v>
      </c>
      <c r="BO324">
        <v>95333640</v>
      </c>
      <c r="BP324">
        <v>63078633</v>
      </c>
      <c r="BQ324">
        <v>3779617</v>
      </c>
      <c r="BR324">
        <v>13038636</v>
      </c>
      <c r="BS324">
        <v>0</v>
      </c>
      <c r="BT324">
        <v>0</v>
      </c>
      <c r="BU324">
        <v>6114759</v>
      </c>
      <c r="BV324">
        <v>156601455</v>
      </c>
      <c r="BW324">
        <v>0</v>
      </c>
      <c r="BX324">
        <v>4255665</v>
      </c>
      <c r="BY324">
        <v>342202405</v>
      </c>
      <c r="BZ324">
        <v>905137</v>
      </c>
      <c r="CA324">
        <v>215907688</v>
      </c>
      <c r="CB324">
        <v>187241724</v>
      </c>
      <c r="CC324">
        <v>23876910</v>
      </c>
      <c r="CD324">
        <v>28488163</v>
      </c>
      <c r="CE324">
        <v>0</v>
      </c>
      <c r="CF324">
        <v>0</v>
      </c>
      <c r="CG324">
        <v>0</v>
      </c>
      <c r="CH324">
        <v>8168002</v>
      </c>
      <c r="CI324">
        <v>263362211</v>
      </c>
      <c r="CJ324">
        <v>0</v>
      </c>
      <c r="CK324">
        <v>2823628</v>
      </c>
      <c r="CL324">
        <v>0</v>
      </c>
      <c r="CM324">
        <v>0</v>
      </c>
      <c r="CN324">
        <v>0</v>
      </c>
      <c r="CO324">
        <v>3955169</v>
      </c>
      <c r="CP324">
        <v>734728632</v>
      </c>
      <c r="CQ324">
        <v>20103253</v>
      </c>
      <c r="CR324">
        <v>0</v>
      </c>
      <c r="CS324">
        <v>0</v>
      </c>
      <c r="CT324">
        <v>11571649</v>
      </c>
      <c r="CU324">
        <v>31674902</v>
      </c>
      <c r="CV324">
        <v>32620575</v>
      </c>
      <c r="CW324">
        <v>27849302</v>
      </c>
      <c r="CX324">
        <v>7233983</v>
      </c>
      <c r="CY324">
        <v>7303632</v>
      </c>
      <c r="CZ324">
        <v>0</v>
      </c>
      <c r="DA324">
        <v>0</v>
      </c>
      <c r="DB324">
        <v>1723669</v>
      </c>
      <c r="DC324">
        <v>77877882</v>
      </c>
      <c r="DD324">
        <v>0</v>
      </c>
      <c r="DE324">
        <v>436264</v>
      </c>
      <c r="DF324">
        <v>155045307</v>
      </c>
      <c r="DG324">
        <v>11543212</v>
      </c>
      <c r="DH324">
        <v>154252852</v>
      </c>
      <c r="DI324">
        <v>0</v>
      </c>
      <c r="DJ324">
        <v>-1317546</v>
      </c>
      <c r="DK324">
        <v>0</v>
      </c>
      <c r="DL324">
        <v>0</v>
      </c>
      <c r="DM324">
        <v>0</v>
      </c>
      <c r="DN324">
        <v>0</v>
      </c>
      <c r="DO324">
        <v>12726538</v>
      </c>
      <c r="DP324">
        <v>617135194</v>
      </c>
      <c r="DQ324">
        <v>0</v>
      </c>
      <c r="DR324">
        <v>0</v>
      </c>
      <c r="DS324">
        <v>0</v>
      </c>
      <c r="DT324">
        <v>0</v>
      </c>
      <c r="DU324">
        <v>0</v>
      </c>
      <c r="DV324">
        <v>0</v>
      </c>
      <c r="DW324">
        <v>0</v>
      </c>
      <c r="DX324">
        <v>0</v>
      </c>
      <c r="DY324">
        <v>0</v>
      </c>
      <c r="DZ324">
        <v>0</v>
      </c>
      <c r="EA324">
        <v>12551000</v>
      </c>
      <c r="EB324">
        <v>4593373</v>
      </c>
      <c r="EC324">
        <v>4177566</v>
      </c>
      <c r="ED324" t="s">
        <v>202</v>
      </c>
      <c r="EE324" t="s">
        <v>203</v>
      </c>
      <c r="EF324" t="s">
        <v>204</v>
      </c>
      <c r="EG324">
        <v>1</v>
      </c>
    </row>
    <row r="325" spans="1:137" x14ac:dyDescent="0.25">
      <c r="A325" t="s">
        <v>2216</v>
      </c>
      <c r="B325" t="s">
        <v>2217</v>
      </c>
      <c r="C325">
        <v>2016</v>
      </c>
      <c r="D325" s="7">
        <v>42644</v>
      </c>
      <c r="E325" s="7">
        <v>42735</v>
      </c>
      <c r="F325" t="s">
        <v>194</v>
      </c>
      <c r="G325" t="s">
        <v>261</v>
      </c>
      <c r="H325">
        <v>12</v>
      </c>
      <c r="I325">
        <v>1209</v>
      </c>
      <c r="J325" t="s">
        <v>240</v>
      </c>
      <c r="K325" t="s">
        <v>37</v>
      </c>
      <c r="L325" t="s">
        <v>224</v>
      </c>
      <c r="M325" t="s">
        <v>2218</v>
      </c>
      <c r="N325" t="s">
        <v>2219</v>
      </c>
      <c r="O325" t="s">
        <v>2220</v>
      </c>
      <c r="P325" t="s">
        <v>2221</v>
      </c>
      <c r="Q325" t="s">
        <v>2222</v>
      </c>
      <c r="R325">
        <v>81</v>
      </c>
      <c r="S325">
        <v>81</v>
      </c>
      <c r="T325">
        <v>64</v>
      </c>
      <c r="U325">
        <v>0</v>
      </c>
      <c r="V325">
        <v>0</v>
      </c>
      <c r="W325">
        <v>24</v>
      </c>
      <c r="X325">
        <v>5</v>
      </c>
      <c r="Y325">
        <v>0</v>
      </c>
      <c r="Z325">
        <v>0</v>
      </c>
      <c r="AA325">
        <v>0</v>
      </c>
      <c r="AB325">
        <v>0</v>
      </c>
      <c r="AC325">
        <v>0</v>
      </c>
      <c r="AD325">
        <v>0</v>
      </c>
      <c r="AE325">
        <v>29</v>
      </c>
      <c r="AF325">
        <v>12</v>
      </c>
      <c r="AG325">
        <v>0</v>
      </c>
      <c r="AH325">
        <v>0</v>
      </c>
      <c r="AI325">
        <v>5213</v>
      </c>
      <c r="AJ325">
        <v>45</v>
      </c>
      <c r="AK325">
        <v>0</v>
      </c>
      <c r="AL325">
        <v>0</v>
      </c>
      <c r="AM325">
        <v>0</v>
      </c>
      <c r="AN325">
        <v>71</v>
      </c>
      <c r="AO325">
        <v>0</v>
      </c>
      <c r="AP325">
        <v>0</v>
      </c>
      <c r="AQ325">
        <v>5329</v>
      </c>
      <c r="AR325">
        <v>5045</v>
      </c>
      <c r="AS325">
        <v>0</v>
      </c>
      <c r="AT325">
        <v>0</v>
      </c>
      <c r="AU325">
        <v>112</v>
      </c>
      <c r="AV325">
        <v>21</v>
      </c>
      <c r="AW325">
        <v>0</v>
      </c>
      <c r="AX325">
        <v>0</v>
      </c>
      <c r="AY325">
        <v>0</v>
      </c>
      <c r="AZ325">
        <v>0</v>
      </c>
      <c r="BA325">
        <v>0</v>
      </c>
      <c r="BB325">
        <v>0</v>
      </c>
      <c r="BC325">
        <v>133</v>
      </c>
      <c r="BD325">
        <v>0</v>
      </c>
      <c r="BE325">
        <v>0</v>
      </c>
      <c r="BF325">
        <v>8195054</v>
      </c>
      <c r="BG325">
        <v>56250</v>
      </c>
      <c r="BH325">
        <v>0</v>
      </c>
      <c r="BI325">
        <v>0</v>
      </c>
      <c r="BJ325">
        <v>0</v>
      </c>
      <c r="BK325">
        <v>88750</v>
      </c>
      <c r="BL325">
        <v>0</v>
      </c>
      <c r="BM325">
        <v>0</v>
      </c>
      <c r="BN325">
        <v>8340054</v>
      </c>
      <c r="BO325">
        <v>0</v>
      </c>
      <c r="BP325">
        <v>0</v>
      </c>
      <c r="BQ325">
        <v>3920</v>
      </c>
      <c r="BR325">
        <v>2100</v>
      </c>
      <c r="BS325">
        <v>0</v>
      </c>
      <c r="BT325">
        <v>0</v>
      </c>
      <c r="BU325">
        <v>0</v>
      </c>
      <c r="BV325">
        <v>0</v>
      </c>
      <c r="BW325">
        <v>0</v>
      </c>
      <c r="BX325">
        <v>0</v>
      </c>
      <c r="BY325">
        <v>6020</v>
      </c>
      <c r="BZ325">
        <v>0</v>
      </c>
      <c r="CA325">
        <v>0</v>
      </c>
      <c r="CB325">
        <v>0</v>
      </c>
      <c r="CC325">
        <v>2568714</v>
      </c>
      <c r="CD325">
        <v>9405</v>
      </c>
      <c r="CE325">
        <v>0</v>
      </c>
      <c r="CF325">
        <v>0</v>
      </c>
      <c r="CG325">
        <v>0</v>
      </c>
      <c r="CH325">
        <v>0</v>
      </c>
      <c r="CI325">
        <v>38269</v>
      </c>
      <c r="CJ325">
        <v>0</v>
      </c>
      <c r="CK325">
        <v>0</v>
      </c>
      <c r="CL325">
        <v>0</v>
      </c>
      <c r="CM325">
        <v>0</v>
      </c>
      <c r="CN325">
        <v>0</v>
      </c>
      <c r="CO325">
        <v>0</v>
      </c>
      <c r="CP325">
        <v>2616388</v>
      </c>
      <c r="CQ325">
        <v>0</v>
      </c>
      <c r="CR325">
        <v>0</v>
      </c>
      <c r="CS325">
        <v>0</v>
      </c>
      <c r="CT325">
        <v>0</v>
      </c>
      <c r="CU325">
        <v>0</v>
      </c>
      <c r="CV325">
        <v>0</v>
      </c>
      <c r="CW325">
        <v>0</v>
      </c>
      <c r="CX325">
        <v>5630260</v>
      </c>
      <c r="CY325">
        <v>48945</v>
      </c>
      <c r="CZ325">
        <v>0</v>
      </c>
      <c r="DA325">
        <v>0</v>
      </c>
      <c r="DB325">
        <v>0</v>
      </c>
      <c r="DC325">
        <v>50481</v>
      </c>
      <c r="DD325">
        <v>0</v>
      </c>
      <c r="DE325">
        <v>0</v>
      </c>
      <c r="DF325">
        <v>5729686</v>
      </c>
      <c r="DG325">
        <v>0</v>
      </c>
      <c r="DH325">
        <v>6017389</v>
      </c>
      <c r="DI325">
        <v>0</v>
      </c>
      <c r="DJ325">
        <v>0</v>
      </c>
      <c r="DK325">
        <v>0</v>
      </c>
      <c r="DL325">
        <v>0</v>
      </c>
      <c r="DM325">
        <v>0</v>
      </c>
      <c r="DN325">
        <v>0</v>
      </c>
      <c r="DO325">
        <v>90702</v>
      </c>
      <c r="DP325">
        <v>1234466</v>
      </c>
      <c r="DQ325">
        <v>0</v>
      </c>
      <c r="DR325">
        <v>0</v>
      </c>
      <c r="DS325">
        <v>0</v>
      </c>
      <c r="DT325">
        <v>0</v>
      </c>
      <c r="DU325">
        <v>0</v>
      </c>
      <c r="DV325">
        <v>0</v>
      </c>
      <c r="DW325">
        <v>0</v>
      </c>
      <c r="DX325">
        <v>0</v>
      </c>
      <c r="DY325">
        <v>0</v>
      </c>
      <c r="DZ325">
        <v>0</v>
      </c>
      <c r="EA325">
        <v>0</v>
      </c>
      <c r="EB325">
        <v>0</v>
      </c>
      <c r="EC325">
        <v>0</v>
      </c>
      <c r="ED325" t="s">
        <v>202</v>
      </c>
      <c r="EE325" t="s">
        <v>203</v>
      </c>
      <c r="EF325" t="s">
        <v>204</v>
      </c>
      <c r="EG325">
        <v>1</v>
      </c>
    </row>
    <row r="326" spans="1:137" x14ac:dyDescent="0.25">
      <c r="A326" t="s">
        <v>2223</v>
      </c>
      <c r="B326" t="s">
        <v>2224</v>
      </c>
      <c r="C326">
        <v>2016</v>
      </c>
      <c r="D326" s="7">
        <v>42644</v>
      </c>
      <c r="E326" s="7">
        <v>42735</v>
      </c>
      <c r="F326" t="s">
        <v>194</v>
      </c>
      <c r="G326" t="s">
        <v>30</v>
      </c>
      <c r="H326">
        <v>14</v>
      </c>
      <c r="I326">
        <v>1414</v>
      </c>
      <c r="J326" t="s">
        <v>196</v>
      </c>
      <c r="K326" t="s">
        <v>37</v>
      </c>
      <c r="L326" t="s">
        <v>224</v>
      </c>
      <c r="M326" t="s">
        <v>2225</v>
      </c>
      <c r="N326" t="s">
        <v>2226</v>
      </c>
      <c r="O326" t="s">
        <v>2227</v>
      </c>
      <c r="P326" t="s">
        <v>2228</v>
      </c>
      <c r="Q326" t="s">
        <v>2229</v>
      </c>
      <c r="R326">
        <v>386</v>
      </c>
      <c r="S326">
        <v>386</v>
      </c>
      <c r="T326">
        <v>219</v>
      </c>
      <c r="U326">
        <v>921</v>
      </c>
      <c r="V326">
        <v>625</v>
      </c>
      <c r="W326">
        <v>495</v>
      </c>
      <c r="X326">
        <v>702</v>
      </c>
      <c r="Y326">
        <v>0</v>
      </c>
      <c r="Z326">
        <v>0</v>
      </c>
      <c r="AA326">
        <v>59</v>
      </c>
      <c r="AB326">
        <v>481</v>
      </c>
      <c r="AC326">
        <v>7</v>
      </c>
      <c r="AD326">
        <v>372</v>
      </c>
      <c r="AE326">
        <v>3662</v>
      </c>
      <c r="AF326">
        <v>0</v>
      </c>
      <c r="AG326">
        <v>4617</v>
      </c>
      <c r="AH326">
        <v>2806</v>
      </c>
      <c r="AI326">
        <v>2928</v>
      </c>
      <c r="AJ326">
        <v>2702</v>
      </c>
      <c r="AK326">
        <v>0</v>
      </c>
      <c r="AL326">
        <v>0</v>
      </c>
      <c r="AM326">
        <v>220</v>
      </c>
      <c r="AN326">
        <v>1793</v>
      </c>
      <c r="AO326">
        <v>26</v>
      </c>
      <c r="AP326">
        <v>1394</v>
      </c>
      <c r="AQ326">
        <v>16486</v>
      </c>
      <c r="AR326">
        <v>0</v>
      </c>
      <c r="AS326">
        <v>13175</v>
      </c>
      <c r="AT326">
        <v>6254</v>
      </c>
      <c r="AU326">
        <v>2657</v>
      </c>
      <c r="AV326">
        <v>7529</v>
      </c>
      <c r="AW326">
        <v>0</v>
      </c>
      <c r="AX326">
        <v>0</v>
      </c>
      <c r="AY326">
        <v>1084</v>
      </c>
      <c r="AZ326">
        <v>11302</v>
      </c>
      <c r="BA326">
        <v>138</v>
      </c>
      <c r="BB326">
        <v>3034</v>
      </c>
      <c r="BC326">
        <v>45173</v>
      </c>
      <c r="BD326">
        <v>65970407</v>
      </c>
      <c r="BE326">
        <v>42678685</v>
      </c>
      <c r="BF326">
        <v>19617082</v>
      </c>
      <c r="BG326">
        <v>27633016</v>
      </c>
      <c r="BH326">
        <v>0</v>
      </c>
      <c r="BI326">
        <v>0</v>
      </c>
      <c r="BJ326">
        <v>2613167</v>
      </c>
      <c r="BK326">
        <v>33544924</v>
      </c>
      <c r="BL326">
        <v>315300</v>
      </c>
      <c r="BM326">
        <v>17199575</v>
      </c>
      <c r="BN326">
        <v>209572156</v>
      </c>
      <c r="BO326">
        <v>35055238</v>
      </c>
      <c r="BP326">
        <v>24160228</v>
      </c>
      <c r="BQ326">
        <v>9539949</v>
      </c>
      <c r="BR326">
        <v>27073972</v>
      </c>
      <c r="BS326">
        <v>0</v>
      </c>
      <c r="BT326">
        <v>0</v>
      </c>
      <c r="BU326">
        <v>3770659</v>
      </c>
      <c r="BV326">
        <v>35194821</v>
      </c>
      <c r="BW326">
        <v>525506</v>
      </c>
      <c r="BX326">
        <v>11530224</v>
      </c>
      <c r="BY326">
        <v>146850597</v>
      </c>
      <c r="BZ326">
        <v>11397575</v>
      </c>
      <c r="CA326">
        <v>81044886</v>
      </c>
      <c r="CB326">
        <v>59723888</v>
      </c>
      <c r="CC326">
        <v>21468494</v>
      </c>
      <c r="CD326">
        <v>45002665</v>
      </c>
      <c r="CE326">
        <v>0</v>
      </c>
      <c r="CF326">
        <v>0</v>
      </c>
      <c r="CG326">
        <v>0</v>
      </c>
      <c r="CH326">
        <v>5695361</v>
      </c>
      <c r="CI326">
        <v>43201860</v>
      </c>
      <c r="CJ326">
        <v>0</v>
      </c>
      <c r="CK326">
        <v>840806</v>
      </c>
      <c r="CL326">
        <v>0</v>
      </c>
      <c r="CM326">
        <v>0</v>
      </c>
      <c r="CN326">
        <v>0</v>
      </c>
      <c r="CO326">
        <v>14964967</v>
      </c>
      <c r="CP326">
        <v>283340502</v>
      </c>
      <c r="CQ326">
        <v>3705512</v>
      </c>
      <c r="CR326">
        <v>0</v>
      </c>
      <c r="CS326">
        <v>0</v>
      </c>
      <c r="CT326">
        <v>1856423</v>
      </c>
      <c r="CU326">
        <v>5561935</v>
      </c>
      <c r="CV326">
        <v>19980759</v>
      </c>
      <c r="CW326">
        <v>10820537</v>
      </c>
      <c r="CX326">
        <v>7688537</v>
      </c>
      <c r="CY326">
        <v>9704323</v>
      </c>
      <c r="CZ326">
        <v>0</v>
      </c>
      <c r="DA326">
        <v>0</v>
      </c>
      <c r="DB326">
        <v>688465</v>
      </c>
      <c r="DC326">
        <v>27394308</v>
      </c>
      <c r="DD326">
        <v>0</v>
      </c>
      <c r="DE326">
        <v>2367257</v>
      </c>
      <c r="DF326">
        <v>78644186</v>
      </c>
      <c r="DG326">
        <v>2035188</v>
      </c>
      <c r="DH326">
        <v>82277843</v>
      </c>
      <c r="DI326">
        <v>0</v>
      </c>
      <c r="DJ326">
        <v>2755543</v>
      </c>
      <c r="DK326">
        <v>0</v>
      </c>
      <c r="DL326">
        <v>0</v>
      </c>
      <c r="DM326">
        <v>0</v>
      </c>
      <c r="DN326">
        <v>0</v>
      </c>
      <c r="DO326">
        <v>945539</v>
      </c>
      <c r="DP326">
        <v>64594039</v>
      </c>
      <c r="DQ326">
        <v>0</v>
      </c>
      <c r="DR326">
        <v>0</v>
      </c>
      <c r="DS326">
        <v>0</v>
      </c>
      <c r="DT326">
        <v>0</v>
      </c>
      <c r="DU326">
        <v>0</v>
      </c>
      <c r="DV326">
        <v>0</v>
      </c>
      <c r="DW326">
        <v>0</v>
      </c>
      <c r="DX326">
        <v>0</v>
      </c>
      <c r="DY326">
        <v>0</v>
      </c>
      <c r="DZ326">
        <v>0</v>
      </c>
      <c r="EA326">
        <v>0</v>
      </c>
      <c r="EB326">
        <v>0</v>
      </c>
      <c r="EC326">
        <v>0</v>
      </c>
      <c r="ED326" t="s">
        <v>202</v>
      </c>
      <c r="EE326" t="s">
        <v>203</v>
      </c>
      <c r="EF326" t="s">
        <v>204</v>
      </c>
      <c r="EG326">
        <v>1</v>
      </c>
    </row>
    <row r="327" spans="1:137" x14ac:dyDescent="0.25">
      <c r="A327" t="s">
        <v>2230</v>
      </c>
      <c r="B327" t="s">
        <v>2231</v>
      </c>
      <c r="C327">
        <v>2016</v>
      </c>
      <c r="D327" s="7">
        <v>42644</v>
      </c>
      <c r="E327" s="7">
        <v>42735</v>
      </c>
      <c r="F327" t="s">
        <v>194</v>
      </c>
      <c r="G327" t="s">
        <v>2232</v>
      </c>
      <c r="H327">
        <v>1</v>
      </c>
      <c r="I327">
        <v>207</v>
      </c>
      <c r="J327" t="s">
        <v>196</v>
      </c>
      <c r="K327" t="s">
        <v>37</v>
      </c>
      <c r="L327" t="s">
        <v>197</v>
      </c>
      <c r="M327" t="s">
        <v>2233</v>
      </c>
      <c r="N327" t="s">
        <v>2234</v>
      </c>
      <c r="O327" t="s">
        <v>2235</v>
      </c>
      <c r="P327" t="s">
        <v>2236</v>
      </c>
      <c r="Q327" t="s">
        <v>2237</v>
      </c>
      <c r="R327">
        <v>50</v>
      </c>
      <c r="S327">
        <v>50</v>
      </c>
      <c r="T327">
        <v>40</v>
      </c>
      <c r="U327">
        <v>61</v>
      </c>
      <c r="V327">
        <v>0</v>
      </c>
      <c r="W327">
        <v>1</v>
      </c>
      <c r="X327">
        <v>16</v>
      </c>
      <c r="Y327">
        <v>0</v>
      </c>
      <c r="Z327">
        <v>0</v>
      </c>
      <c r="AA327">
        <v>11</v>
      </c>
      <c r="AB327">
        <v>0</v>
      </c>
      <c r="AC327">
        <v>0</v>
      </c>
      <c r="AD327">
        <v>1</v>
      </c>
      <c r="AE327">
        <v>90</v>
      </c>
      <c r="AF327">
        <v>1</v>
      </c>
      <c r="AG327">
        <v>486</v>
      </c>
      <c r="AH327">
        <v>0</v>
      </c>
      <c r="AI327">
        <v>1</v>
      </c>
      <c r="AJ327">
        <v>198</v>
      </c>
      <c r="AK327">
        <v>0</v>
      </c>
      <c r="AL327">
        <v>0</v>
      </c>
      <c r="AM327">
        <v>79</v>
      </c>
      <c r="AN327">
        <v>0</v>
      </c>
      <c r="AO327">
        <v>0</v>
      </c>
      <c r="AP327">
        <v>1</v>
      </c>
      <c r="AQ327">
        <v>765</v>
      </c>
      <c r="AR327">
        <v>217</v>
      </c>
      <c r="AS327">
        <v>3074</v>
      </c>
      <c r="AT327">
        <v>0</v>
      </c>
      <c r="AU327">
        <v>261</v>
      </c>
      <c r="AV327">
        <v>3319</v>
      </c>
      <c r="AW327">
        <v>0</v>
      </c>
      <c r="AX327">
        <v>0</v>
      </c>
      <c r="AY327">
        <v>1742</v>
      </c>
      <c r="AZ327">
        <v>0</v>
      </c>
      <c r="BA327">
        <v>0</v>
      </c>
      <c r="BB327">
        <v>299</v>
      </c>
      <c r="BC327">
        <v>8695</v>
      </c>
      <c r="BD327">
        <v>2194362</v>
      </c>
      <c r="BE327">
        <v>0</v>
      </c>
      <c r="BF327">
        <v>13365</v>
      </c>
      <c r="BG327">
        <v>336909</v>
      </c>
      <c r="BH327">
        <v>0</v>
      </c>
      <c r="BI327">
        <v>0</v>
      </c>
      <c r="BJ327">
        <v>323008</v>
      </c>
      <c r="BK327">
        <v>0</v>
      </c>
      <c r="BL327">
        <v>0</v>
      </c>
      <c r="BM327">
        <v>4525</v>
      </c>
      <c r="BN327">
        <v>2872169</v>
      </c>
      <c r="BO327">
        <v>1330084</v>
      </c>
      <c r="BP327">
        <v>0</v>
      </c>
      <c r="BQ327">
        <v>167873</v>
      </c>
      <c r="BR327">
        <v>1184978</v>
      </c>
      <c r="BS327">
        <v>0</v>
      </c>
      <c r="BT327">
        <v>0</v>
      </c>
      <c r="BU327">
        <v>1107835</v>
      </c>
      <c r="BV327">
        <v>0</v>
      </c>
      <c r="BW327">
        <v>0</v>
      </c>
      <c r="BX327">
        <v>87683</v>
      </c>
      <c r="BY327">
        <v>3878453</v>
      </c>
      <c r="BZ327">
        <v>202455</v>
      </c>
      <c r="CA327">
        <v>2135571</v>
      </c>
      <c r="CB327">
        <v>0</v>
      </c>
      <c r="CC327">
        <v>32297</v>
      </c>
      <c r="CD327">
        <v>1007359</v>
      </c>
      <c r="CE327">
        <v>-16766</v>
      </c>
      <c r="CF327">
        <v>0</v>
      </c>
      <c r="CG327">
        <v>0</v>
      </c>
      <c r="CH327">
        <v>469740</v>
      </c>
      <c r="CI327">
        <v>0</v>
      </c>
      <c r="CJ327">
        <v>0</v>
      </c>
      <c r="CK327">
        <v>59731</v>
      </c>
      <c r="CL327">
        <v>0</v>
      </c>
      <c r="CM327">
        <v>0</v>
      </c>
      <c r="CN327">
        <v>0</v>
      </c>
      <c r="CO327">
        <v>63389</v>
      </c>
      <c r="CP327">
        <v>3953776</v>
      </c>
      <c r="CQ327">
        <v>0</v>
      </c>
      <c r="CR327">
        <v>132044</v>
      </c>
      <c r="CS327">
        <v>0</v>
      </c>
      <c r="CT327">
        <v>0</v>
      </c>
      <c r="CU327">
        <v>132044</v>
      </c>
      <c r="CV327">
        <v>1388875</v>
      </c>
      <c r="CW327">
        <v>0</v>
      </c>
      <c r="CX327">
        <v>165707</v>
      </c>
      <c r="CY327">
        <v>380728</v>
      </c>
      <c r="CZ327">
        <v>0</v>
      </c>
      <c r="DA327">
        <v>0</v>
      </c>
      <c r="DB327">
        <v>961103</v>
      </c>
      <c r="DC327">
        <v>0</v>
      </c>
      <c r="DD327">
        <v>0</v>
      </c>
      <c r="DE327">
        <v>32477</v>
      </c>
      <c r="DF327">
        <v>2928890</v>
      </c>
      <c r="DG327">
        <v>3762773</v>
      </c>
      <c r="DH327">
        <v>3878567</v>
      </c>
      <c r="DI327">
        <v>0</v>
      </c>
      <c r="DJ327">
        <v>215407</v>
      </c>
      <c r="DK327">
        <v>0</v>
      </c>
      <c r="DL327">
        <v>0</v>
      </c>
      <c r="DM327">
        <v>0</v>
      </c>
      <c r="DN327">
        <v>0</v>
      </c>
      <c r="DO327">
        <v>83056</v>
      </c>
      <c r="DP327">
        <v>7007096</v>
      </c>
      <c r="DQ327">
        <v>0</v>
      </c>
      <c r="DR327">
        <v>0</v>
      </c>
      <c r="DS327">
        <v>0</v>
      </c>
      <c r="DT327">
        <v>0</v>
      </c>
      <c r="DU327">
        <v>0</v>
      </c>
      <c r="DV327">
        <v>0</v>
      </c>
      <c r="DW327">
        <v>0</v>
      </c>
      <c r="DX327">
        <v>0</v>
      </c>
      <c r="DY327">
        <v>0</v>
      </c>
      <c r="DZ327">
        <v>0</v>
      </c>
      <c r="EA327">
        <v>0</v>
      </c>
      <c r="EB327">
        <v>0</v>
      </c>
      <c r="EC327">
        <v>0</v>
      </c>
      <c r="ED327" t="s">
        <v>202</v>
      </c>
      <c r="EE327" t="s">
        <v>203</v>
      </c>
      <c r="EF327" t="s">
        <v>204</v>
      </c>
      <c r="EG327">
        <v>1</v>
      </c>
    </row>
    <row r="328" spans="1:137" x14ac:dyDescent="0.25">
      <c r="A328" t="s">
        <v>2238</v>
      </c>
      <c r="B328" t="s">
        <v>2239</v>
      </c>
      <c r="C328">
        <v>2016</v>
      </c>
      <c r="D328" s="7">
        <v>42644</v>
      </c>
      <c r="E328" s="7">
        <v>42735</v>
      </c>
      <c r="F328" t="s">
        <v>194</v>
      </c>
      <c r="G328" t="s">
        <v>1651</v>
      </c>
      <c r="H328">
        <v>9</v>
      </c>
      <c r="I328">
        <v>611</v>
      </c>
      <c r="J328" t="s">
        <v>196</v>
      </c>
      <c r="K328" t="s">
        <v>37</v>
      </c>
      <c r="L328" t="s">
        <v>224</v>
      </c>
      <c r="M328" t="s">
        <v>2240</v>
      </c>
      <c r="N328" t="s">
        <v>2241</v>
      </c>
      <c r="O328" t="s">
        <v>2242</v>
      </c>
      <c r="P328" t="s">
        <v>2243</v>
      </c>
      <c r="Q328" t="s">
        <v>2244</v>
      </c>
      <c r="R328">
        <v>112</v>
      </c>
      <c r="S328">
        <v>103</v>
      </c>
      <c r="T328">
        <v>103</v>
      </c>
      <c r="U328">
        <v>260</v>
      </c>
      <c r="V328">
        <v>26</v>
      </c>
      <c r="W328">
        <v>58</v>
      </c>
      <c r="X328">
        <v>266</v>
      </c>
      <c r="Y328">
        <v>0</v>
      </c>
      <c r="Z328">
        <v>0</v>
      </c>
      <c r="AA328">
        <v>17</v>
      </c>
      <c r="AB328">
        <v>85</v>
      </c>
      <c r="AC328">
        <v>0</v>
      </c>
      <c r="AD328">
        <v>1</v>
      </c>
      <c r="AE328">
        <v>713</v>
      </c>
      <c r="AF328">
        <v>0</v>
      </c>
      <c r="AG328">
        <v>1363</v>
      </c>
      <c r="AH328">
        <v>151</v>
      </c>
      <c r="AI328">
        <v>160</v>
      </c>
      <c r="AJ328">
        <v>897</v>
      </c>
      <c r="AK328">
        <v>0</v>
      </c>
      <c r="AL328">
        <v>0</v>
      </c>
      <c r="AM328">
        <v>67</v>
      </c>
      <c r="AN328">
        <v>367</v>
      </c>
      <c r="AO328">
        <v>0</v>
      </c>
      <c r="AP328">
        <v>2</v>
      </c>
      <c r="AQ328">
        <v>3007</v>
      </c>
      <c r="AR328">
        <v>0</v>
      </c>
      <c r="AS328">
        <v>4753</v>
      </c>
      <c r="AT328">
        <v>737</v>
      </c>
      <c r="AU328">
        <v>1102</v>
      </c>
      <c r="AV328">
        <v>8938</v>
      </c>
      <c r="AW328">
        <v>0</v>
      </c>
      <c r="AX328">
        <v>0</v>
      </c>
      <c r="AY328">
        <v>417</v>
      </c>
      <c r="AZ328">
        <v>3170</v>
      </c>
      <c r="BA328">
        <v>379</v>
      </c>
      <c r="BB328">
        <v>164</v>
      </c>
      <c r="BC328">
        <v>19660</v>
      </c>
      <c r="BD328">
        <v>8992249</v>
      </c>
      <c r="BE328">
        <v>1114350</v>
      </c>
      <c r="BF328">
        <v>1841082</v>
      </c>
      <c r="BG328">
        <v>7402007</v>
      </c>
      <c r="BH328">
        <v>0</v>
      </c>
      <c r="BI328">
        <v>0</v>
      </c>
      <c r="BJ328">
        <v>349127</v>
      </c>
      <c r="BK328">
        <v>2281172</v>
      </c>
      <c r="BL328">
        <v>0</v>
      </c>
      <c r="BM328">
        <v>48297</v>
      </c>
      <c r="BN328">
        <v>22028284</v>
      </c>
      <c r="BO328">
        <v>7324138</v>
      </c>
      <c r="BP328">
        <v>1022576</v>
      </c>
      <c r="BQ328">
        <v>1855037</v>
      </c>
      <c r="BR328">
        <v>11825144</v>
      </c>
      <c r="BS328">
        <v>0</v>
      </c>
      <c r="BT328">
        <v>0</v>
      </c>
      <c r="BU328">
        <v>843627</v>
      </c>
      <c r="BV328">
        <v>4436336</v>
      </c>
      <c r="BW328">
        <v>1234785</v>
      </c>
      <c r="BX328">
        <v>537425</v>
      </c>
      <c r="BY328">
        <v>29079068</v>
      </c>
      <c r="BZ328">
        <v>714872</v>
      </c>
      <c r="CA328">
        <v>10472047</v>
      </c>
      <c r="CB328">
        <v>95671</v>
      </c>
      <c r="CC328">
        <v>4805517</v>
      </c>
      <c r="CD328">
        <v>13613720</v>
      </c>
      <c r="CE328">
        <v>-3040048</v>
      </c>
      <c r="CF328">
        <v>0</v>
      </c>
      <c r="CG328">
        <v>0</v>
      </c>
      <c r="CH328">
        <v>642094</v>
      </c>
      <c r="CI328">
        <v>5316370</v>
      </c>
      <c r="CJ328">
        <v>0</v>
      </c>
      <c r="CK328">
        <v>0</v>
      </c>
      <c r="CL328">
        <v>0</v>
      </c>
      <c r="CM328">
        <v>0</v>
      </c>
      <c r="CN328">
        <v>0</v>
      </c>
      <c r="CO328">
        <v>0</v>
      </c>
      <c r="CP328">
        <v>32620243</v>
      </c>
      <c r="CQ328">
        <v>0</v>
      </c>
      <c r="CR328">
        <v>0</v>
      </c>
      <c r="CS328">
        <v>0</v>
      </c>
      <c r="CT328">
        <v>25900</v>
      </c>
      <c r="CU328">
        <v>25900</v>
      </c>
      <c r="CV328">
        <v>5844340</v>
      </c>
      <c r="CW328">
        <v>2041255</v>
      </c>
      <c r="CX328">
        <v>1930650</v>
      </c>
      <c r="CY328">
        <v>5613431</v>
      </c>
      <c r="CZ328">
        <v>0</v>
      </c>
      <c r="DA328">
        <v>0</v>
      </c>
      <c r="DB328">
        <v>550660</v>
      </c>
      <c r="DC328">
        <v>1427038</v>
      </c>
      <c r="DD328">
        <v>1234785</v>
      </c>
      <c r="DE328">
        <v>-129150</v>
      </c>
      <c r="DF328">
        <v>18513009</v>
      </c>
      <c r="DG328">
        <v>92204</v>
      </c>
      <c r="DH328">
        <v>17965426</v>
      </c>
      <c r="DI328">
        <v>0</v>
      </c>
      <c r="DJ328">
        <v>2716232</v>
      </c>
      <c r="DK328">
        <v>0</v>
      </c>
      <c r="DL328">
        <v>0</v>
      </c>
      <c r="DM328">
        <v>0</v>
      </c>
      <c r="DN328">
        <v>0</v>
      </c>
      <c r="DO328">
        <v>1996081</v>
      </c>
      <c r="DP328">
        <v>165175312</v>
      </c>
      <c r="DQ328">
        <v>0</v>
      </c>
      <c r="DR328">
        <v>0</v>
      </c>
      <c r="DS328">
        <v>0</v>
      </c>
      <c r="DT328">
        <v>0</v>
      </c>
      <c r="DU328">
        <v>0</v>
      </c>
      <c r="DV328">
        <v>0</v>
      </c>
      <c r="DW328">
        <v>0</v>
      </c>
      <c r="DX328">
        <v>0</v>
      </c>
      <c r="DY328">
        <v>0</v>
      </c>
      <c r="DZ328">
        <v>0</v>
      </c>
      <c r="EA328">
        <v>0</v>
      </c>
      <c r="EB328">
        <v>0</v>
      </c>
      <c r="EC328">
        <v>0</v>
      </c>
      <c r="ED328" t="s">
        <v>202</v>
      </c>
      <c r="EE328" t="s">
        <v>203</v>
      </c>
      <c r="EF328" t="s">
        <v>204</v>
      </c>
      <c r="EG328">
        <v>1</v>
      </c>
    </row>
    <row r="329" spans="1:137" x14ac:dyDescent="0.25">
      <c r="A329" t="s">
        <v>2245</v>
      </c>
      <c r="B329" t="s">
        <v>2246</v>
      </c>
      <c r="C329">
        <v>2016</v>
      </c>
      <c r="D329" s="7">
        <v>42644</v>
      </c>
      <c r="E329" s="7">
        <v>42735</v>
      </c>
      <c r="F329" t="s">
        <v>194</v>
      </c>
      <c r="G329" t="s">
        <v>754</v>
      </c>
      <c r="H329">
        <v>1</v>
      </c>
      <c r="I329">
        <v>113</v>
      </c>
      <c r="J329" t="s">
        <v>208</v>
      </c>
      <c r="K329" t="s">
        <v>37</v>
      </c>
      <c r="L329" t="s">
        <v>197</v>
      </c>
      <c r="M329" t="s">
        <v>2247</v>
      </c>
      <c r="N329" t="s">
        <v>2248</v>
      </c>
      <c r="O329" t="s">
        <v>2249</v>
      </c>
      <c r="P329" t="s">
        <v>2250</v>
      </c>
      <c r="Q329" t="s">
        <v>2251</v>
      </c>
      <c r="R329">
        <v>67</v>
      </c>
      <c r="S329">
        <v>50</v>
      </c>
      <c r="T329">
        <v>50</v>
      </c>
      <c r="U329">
        <v>323</v>
      </c>
      <c r="V329">
        <v>10</v>
      </c>
      <c r="W329">
        <v>51</v>
      </c>
      <c r="X329">
        <v>259</v>
      </c>
      <c r="Y329">
        <v>0</v>
      </c>
      <c r="Z329">
        <v>0</v>
      </c>
      <c r="AA329">
        <v>23</v>
      </c>
      <c r="AB329">
        <v>116</v>
      </c>
      <c r="AC329">
        <v>1</v>
      </c>
      <c r="AD329">
        <v>4</v>
      </c>
      <c r="AE329">
        <v>787</v>
      </c>
      <c r="AF329">
        <v>0</v>
      </c>
      <c r="AG329">
        <v>1373</v>
      </c>
      <c r="AH329">
        <v>46</v>
      </c>
      <c r="AI329">
        <v>140</v>
      </c>
      <c r="AJ329">
        <v>875</v>
      </c>
      <c r="AK329">
        <v>0</v>
      </c>
      <c r="AL329">
        <v>0</v>
      </c>
      <c r="AM329">
        <v>74</v>
      </c>
      <c r="AN329">
        <v>336</v>
      </c>
      <c r="AO329">
        <v>2</v>
      </c>
      <c r="AP329">
        <v>9</v>
      </c>
      <c r="AQ329">
        <v>2855</v>
      </c>
      <c r="AR329">
        <v>0</v>
      </c>
      <c r="AS329">
        <v>18426</v>
      </c>
      <c r="AT329">
        <v>824</v>
      </c>
      <c r="AU329">
        <v>1433</v>
      </c>
      <c r="AV329">
        <v>18292</v>
      </c>
      <c r="AW329">
        <v>0</v>
      </c>
      <c r="AX329">
        <v>0</v>
      </c>
      <c r="AY329">
        <v>2875</v>
      </c>
      <c r="AZ329">
        <v>14065</v>
      </c>
      <c r="BA329">
        <v>13</v>
      </c>
      <c r="BB329">
        <v>1228</v>
      </c>
      <c r="BC329">
        <v>57156</v>
      </c>
      <c r="BD329">
        <v>16265682</v>
      </c>
      <c r="BE329">
        <v>414015</v>
      </c>
      <c r="BF329">
        <v>2063617</v>
      </c>
      <c r="BG329">
        <v>11688589</v>
      </c>
      <c r="BH329">
        <v>0</v>
      </c>
      <c r="BI329">
        <v>0</v>
      </c>
      <c r="BJ329">
        <v>1056005</v>
      </c>
      <c r="BK329">
        <v>4325183</v>
      </c>
      <c r="BL329">
        <v>22776</v>
      </c>
      <c r="BM329">
        <v>137720</v>
      </c>
      <c r="BN329">
        <v>35973587</v>
      </c>
      <c r="BO329">
        <v>29150071</v>
      </c>
      <c r="BP329">
        <v>1218226</v>
      </c>
      <c r="BQ329">
        <v>2270948</v>
      </c>
      <c r="BR329">
        <v>23968315</v>
      </c>
      <c r="BS329">
        <v>0</v>
      </c>
      <c r="BT329">
        <v>0</v>
      </c>
      <c r="BU329">
        <v>4211778</v>
      </c>
      <c r="BV329">
        <v>18599170</v>
      </c>
      <c r="BW329">
        <v>34839</v>
      </c>
      <c r="BX329">
        <v>2062858</v>
      </c>
      <c r="BY329">
        <v>81516205</v>
      </c>
      <c r="BZ329">
        <v>-464782</v>
      </c>
      <c r="CA329">
        <v>31824663</v>
      </c>
      <c r="CB329">
        <v>1143778</v>
      </c>
      <c r="CC329">
        <v>3320897</v>
      </c>
      <c r="CD329">
        <v>26985140</v>
      </c>
      <c r="CE329">
        <v>0</v>
      </c>
      <c r="CF329">
        <v>0</v>
      </c>
      <c r="CG329">
        <v>0</v>
      </c>
      <c r="CH329">
        <v>3789786</v>
      </c>
      <c r="CI329">
        <v>11780285</v>
      </c>
      <c r="CJ329">
        <v>0</v>
      </c>
      <c r="CK329">
        <v>2260836</v>
      </c>
      <c r="CL329">
        <v>0</v>
      </c>
      <c r="CM329">
        <v>0</v>
      </c>
      <c r="CN329">
        <v>0</v>
      </c>
      <c r="CO329">
        <v>2050974</v>
      </c>
      <c r="CP329">
        <v>82691577</v>
      </c>
      <c r="CQ329">
        <v>0</v>
      </c>
      <c r="CR329">
        <v>8185878</v>
      </c>
      <c r="CS329">
        <v>0</v>
      </c>
      <c r="CT329">
        <v>0</v>
      </c>
      <c r="CU329">
        <v>8185878</v>
      </c>
      <c r="CV329">
        <v>12958409</v>
      </c>
      <c r="CW329">
        <v>465724</v>
      </c>
      <c r="CX329">
        <v>948580</v>
      </c>
      <c r="CY329">
        <v>16202807</v>
      </c>
      <c r="CZ329">
        <v>0</v>
      </c>
      <c r="DA329">
        <v>0</v>
      </c>
      <c r="DB329">
        <v>1402979</v>
      </c>
      <c r="DC329">
        <v>10895798</v>
      </c>
      <c r="DD329">
        <v>0</v>
      </c>
      <c r="DE329">
        <v>109796</v>
      </c>
      <c r="DF329">
        <v>42984093</v>
      </c>
      <c r="DG329">
        <v>1114087</v>
      </c>
      <c r="DH329">
        <v>37852280</v>
      </c>
      <c r="DI329">
        <v>0</v>
      </c>
      <c r="DJ329">
        <v>11092</v>
      </c>
      <c r="DK329">
        <v>171</v>
      </c>
      <c r="DL329">
        <v>551</v>
      </c>
      <c r="DM329">
        <v>2535818</v>
      </c>
      <c r="DN329">
        <v>0</v>
      </c>
      <c r="DO329">
        <v>3150621</v>
      </c>
      <c r="DP329">
        <v>44828675</v>
      </c>
      <c r="DQ329">
        <v>0</v>
      </c>
      <c r="DR329">
        <v>0</v>
      </c>
      <c r="DS329">
        <v>0</v>
      </c>
      <c r="DT329">
        <v>0</v>
      </c>
      <c r="DU329">
        <v>0</v>
      </c>
      <c r="DV329">
        <v>0</v>
      </c>
      <c r="DW329">
        <v>0</v>
      </c>
      <c r="DX329">
        <v>0</v>
      </c>
      <c r="DY329">
        <v>0</v>
      </c>
      <c r="DZ329">
        <v>0</v>
      </c>
      <c r="EA329">
        <v>0</v>
      </c>
      <c r="EB329">
        <v>0</v>
      </c>
      <c r="EC329">
        <v>0</v>
      </c>
      <c r="ED329" t="s">
        <v>202</v>
      </c>
      <c r="EE329" t="s">
        <v>203</v>
      </c>
      <c r="EF329" t="s">
        <v>204</v>
      </c>
      <c r="EG329">
        <v>1</v>
      </c>
    </row>
    <row r="330" spans="1:137" x14ac:dyDescent="0.25">
      <c r="A330" t="s">
        <v>2252</v>
      </c>
      <c r="B330" t="s">
        <v>2253</v>
      </c>
      <c r="C330">
        <v>2016</v>
      </c>
      <c r="D330" s="7">
        <v>42644</v>
      </c>
      <c r="E330" s="7">
        <v>42735</v>
      </c>
      <c r="F330" t="s">
        <v>194</v>
      </c>
      <c r="G330" t="s">
        <v>29</v>
      </c>
      <c r="H330">
        <v>11</v>
      </c>
      <c r="I330">
        <v>925</v>
      </c>
      <c r="J330" t="s">
        <v>286</v>
      </c>
      <c r="K330" t="s">
        <v>37</v>
      </c>
      <c r="L330" t="s">
        <v>224</v>
      </c>
      <c r="M330" t="s">
        <v>2254</v>
      </c>
      <c r="N330" t="s">
        <v>2255</v>
      </c>
      <c r="O330" t="s">
        <v>6</v>
      </c>
      <c r="P330" t="s">
        <v>2256</v>
      </c>
      <c r="Q330" t="s">
        <v>1125</v>
      </c>
      <c r="R330">
        <v>60</v>
      </c>
      <c r="S330">
        <v>60</v>
      </c>
      <c r="T330">
        <v>38</v>
      </c>
      <c r="U330">
        <v>144</v>
      </c>
      <c r="V330">
        <v>20</v>
      </c>
      <c r="W330">
        <v>67</v>
      </c>
      <c r="X330">
        <v>57</v>
      </c>
      <c r="Y330">
        <v>0</v>
      </c>
      <c r="Z330">
        <v>0</v>
      </c>
      <c r="AA330">
        <v>7</v>
      </c>
      <c r="AB330">
        <v>149</v>
      </c>
      <c r="AC330">
        <v>0</v>
      </c>
      <c r="AD330">
        <v>0</v>
      </c>
      <c r="AE330">
        <v>444</v>
      </c>
      <c r="AF330">
        <v>0</v>
      </c>
      <c r="AG330">
        <v>777</v>
      </c>
      <c r="AH330">
        <v>95</v>
      </c>
      <c r="AI330">
        <v>752</v>
      </c>
      <c r="AJ330">
        <v>530</v>
      </c>
      <c r="AK330">
        <v>0</v>
      </c>
      <c r="AL330">
        <v>0</v>
      </c>
      <c r="AM330">
        <v>41</v>
      </c>
      <c r="AN330">
        <v>1237</v>
      </c>
      <c r="AO330">
        <v>0</v>
      </c>
      <c r="AP330">
        <v>0</v>
      </c>
      <c r="AQ330">
        <v>3432</v>
      </c>
      <c r="AR330">
        <v>0</v>
      </c>
      <c r="AS330">
        <v>11101</v>
      </c>
      <c r="AT330">
        <v>1199</v>
      </c>
      <c r="AU330">
        <v>1361</v>
      </c>
      <c r="AV330">
        <v>1190</v>
      </c>
      <c r="AW330">
        <v>0</v>
      </c>
      <c r="AX330">
        <v>0</v>
      </c>
      <c r="AY330">
        <v>941</v>
      </c>
      <c r="AZ330">
        <v>11974</v>
      </c>
      <c r="BA330">
        <v>0</v>
      </c>
      <c r="BB330">
        <v>101</v>
      </c>
      <c r="BC330">
        <v>27867</v>
      </c>
      <c r="BD330">
        <v>7547237</v>
      </c>
      <c r="BE330">
        <v>1026080</v>
      </c>
      <c r="BF330">
        <v>8711636</v>
      </c>
      <c r="BG330">
        <v>5154964</v>
      </c>
      <c r="BH330">
        <v>0</v>
      </c>
      <c r="BI330">
        <v>0</v>
      </c>
      <c r="BJ330">
        <v>624406</v>
      </c>
      <c r="BK330">
        <v>14536334</v>
      </c>
      <c r="BL330">
        <v>0</v>
      </c>
      <c r="BM330">
        <v>0</v>
      </c>
      <c r="BN330">
        <v>37600657</v>
      </c>
      <c r="BO330">
        <v>57406024</v>
      </c>
      <c r="BP330">
        <v>5732985</v>
      </c>
      <c r="BQ330">
        <v>8102294</v>
      </c>
      <c r="BR330">
        <v>6099420</v>
      </c>
      <c r="BS330">
        <v>0</v>
      </c>
      <c r="BT330">
        <v>0</v>
      </c>
      <c r="BU330">
        <v>1034399</v>
      </c>
      <c r="BV330">
        <v>51344353</v>
      </c>
      <c r="BW330">
        <v>0</v>
      </c>
      <c r="BX330">
        <v>417753</v>
      </c>
      <c r="BY330">
        <v>130137228</v>
      </c>
      <c r="BZ330">
        <v>-34683</v>
      </c>
      <c r="CA330">
        <v>50933247</v>
      </c>
      <c r="CB330">
        <v>5472265</v>
      </c>
      <c r="CC330">
        <v>14332606</v>
      </c>
      <c r="CD330">
        <v>7955573</v>
      </c>
      <c r="CE330">
        <v>0</v>
      </c>
      <c r="CF330">
        <v>0</v>
      </c>
      <c r="CG330">
        <v>0</v>
      </c>
      <c r="CH330">
        <v>791485</v>
      </c>
      <c r="CI330">
        <v>35679346</v>
      </c>
      <c r="CJ330">
        <v>0</v>
      </c>
      <c r="CK330">
        <v>83145</v>
      </c>
      <c r="CL330">
        <v>0</v>
      </c>
      <c r="CM330">
        <v>0</v>
      </c>
      <c r="CN330">
        <v>0</v>
      </c>
      <c r="CO330">
        <v>-10608</v>
      </c>
      <c r="CP330">
        <v>115202376</v>
      </c>
      <c r="CQ330">
        <v>0</v>
      </c>
      <c r="CR330">
        <v>0</v>
      </c>
      <c r="CS330">
        <v>0</v>
      </c>
      <c r="CT330">
        <v>0</v>
      </c>
      <c r="CU330">
        <v>0</v>
      </c>
      <c r="CV330">
        <v>14033446</v>
      </c>
      <c r="CW330">
        <v>1288198</v>
      </c>
      <c r="CX330">
        <v>2484801</v>
      </c>
      <c r="CY330">
        <v>3301137</v>
      </c>
      <c r="CZ330">
        <v>0</v>
      </c>
      <c r="DA330">
        <v>0</v>
      </c>
      <c r="DB330">
        <v>867662</v>
      </c>
      <c r="DC330">
        <v>30214962</v>
      </c>
      <c r="DD330">
        <v>-83145</v>
      </c>
      <c r="DE330">
        <v>428448</v>
      </c>
      <c r="DF330">
        <v>52535509</v>
      </c>
      <c r="DG330">
        <v>1222007</v>
      </c>
      <c r="DH330">
        <v>45841123</v>
      </c>
      <c r="DI330">
        <v>0</v>
      </c>
      <c r="DJ330">
        <v>26034</v>
      </c>
      <c r="DK330">
        <v>0</v>
      </c>
      <c r="DL330">
        <v>0</v>
      </c>
      <c r="DM330">
        <v>0</v>
      </c>
      <c r="DN330">
        <v>0</v>
      </c>
      <c r="DO330">
        <v>87789</v>
      </c>
      <c r="DP330">
        <v>38476088</v>
      </c>
      <c r="DQ330">
        <v>0</v>
      </c>
      <c r="DR330">
        <v>0</v>
      </c>
      <c r="DS330">
        <v>0</v>
      </c>
      <c r="DT330">
        <v>0</v>
      </c>
      <c r="DU330">
        <v>0</v>
      </c>
      <c r="DV330">
        <v>0</v>
      </c>
      <c r="DW330">
        <v>0</v>
      </c>
      <c r="DX330">
        <v>0</v>
      </c>
      <c r="DY330">
        <v>0</v>
      </c>
      <c r="DZ330">
        <v>0</v>
      </c>
      <c r="EA330">
        <v>0</v>
      </c>
      <c r="EB330">
        <v>0</v>
      </c>
      <c r="EC330">
        <v>0</v>
      </c>
      <c r="ED330" t="s">
        <v>202</v>
      </c>
      <c r="EE330" t="s">
        <v>203</v>
      </c>
      <c r="EF330" t="s">
        <v>204</v>
      </c>
      <c r="EG330">
        <v>1</v>
      </c>
    </row>
    <row r="331" spans="1:137" x14ac:dyDescent="0.25">
      <c r="A331" t="s">
        <v>2257</v>
      </c>
      <c r="B331" t="s">
        <v>2258</v>
      </c>
      <c r="C331">
        <v>2016</v>
      </c>
      <c r="D331" s="7">
        <v>42644</v>
      </c>
      <c r="E331" s="7">
        <v>42735</v>
      </c>
      <c r="F331" t="s">
        <v>194</v>
      </c>
      <c r="G331" t="s">
        <v>29</v>
      </c>
      <c r="H331">
        <v>11</v>
      </c>
      <c r="I331">
        <v>937</v>
      </c>
      <c r="J331" t="s">
        <v>286</v>
      </c>
      <c r="K331" t="s">
        <v>37</v>
      </c>
      <c r="L331" t="s">
        <v>224</v>
      </c>
      <c r="M331" t="s">
        <v>2259</v>
      </c>
      <c r="N331" t="s">
        <v>2260</v>
      </c>
      <c r="O331" t="s">
        <v>812</v>
      </c>
      <c r="P331" t="s">
        <v>2261</v>
      </c>
      <c r="Q331" t="s">
        <v>2262</v>
      </c>
      <c r="R331">
        <v>158</v>
      </c>
      <c r="S331">
        <v>158</v>
      </c>
      <c r="T331">
        <v>86</v>
      </c>
      <c r="U331">
        <v>625</v>
      </c>
      <c r="V331">
        <v>177</v>
      </c>
      <c r="W331">
        <v>42</v>
      </c>
      <c r="X331">
        <v>125</v>
      </c>
      <c r="Y331">
        <v>0</v>
      </c>
      <c r="Z331">
        <v>0</v>
      </c>
      <c r="AA331">
        <v>0</v>
      </c>
      <c r="AB331">
        <v>548</v>
      </c>
      <c r="AC331">
        <v>10</v>
      </c>
      <c r="AD331">
        <v>11</v>
      </c>
      <c r="AE331">
        <v>1538</v>
      </c>
      <c r="AF331">
        <v>0</v>
      </c>
      <c r="AG331">
        <v>4093</v>
      </c>
      <c r="AH331">
        <v>940</v>
      </c>
      <c r="AI331">
        <v>189</v>
      </c>
      <c r="AJ331">
        <v>632</v>
      </c>
      <c r="AK331">
        <v>0</v>
      </c>
      <c r="AL331">
        <v>0</v>
      </c>
      <c r="AM331">
        <v>0</v>
      </c>
      <c r="AN331">
        <v>2039</v>
      </c>
      <c r="AO331">
        <v>42</v>
      </c>
      <c r="AP331">
        <v>23</v>
      </c>
      <c r="AQ331">
        <v>7958</v>
      </c>
      <c r="AR331">
        <v>0</v>
      </c>
      <c r="AS331">
        <v>4979</v>
      </c>
      <c r="AT331">
        <v>557</v>
      </c>
      <c r="AU331">
        <v>253</v>
      </c>
      <c r="AV331">
        <v>1493</v>
      </c>
      <c r="AW331">
        <v>0</v>
      </c>
      <c r="AX331">
        <v>0</v>
      </c>
      <c r="AY331">
        <v>0</v>
      </c>
      <c r="AZ331">
        <v>7150</v>
      </c>
      <c r="BA331">
        <v>434</v>
      </c>
      <c r="BB331">
        <v>561</v>
      </c>
      <c r="BC331">
        <v>15427</v>
      </c>
      <c r="BD331">
        <v>24077289</v>
      </c>
      <c r="BE331">
        <v>5773842</v>
      </c>
      <c r="BF331">
        <v>1427077</v>
      </c>
      <c r="BG331">
        <v>5109116</v>
      </c>
      <c r="BH331">
        <v>0</v>
      </c>
      <c r="BI331">
        <v>0</v>
      </c>
      <c r="BJ331">
        <v>0</v>
      </c>
      <c r="BK331">
        <v>16224868</v>
      </c>
      <c r="BL331">
        <v>466968</v>
      </c>
      <c r="BM331">
        <v>575146</v>
      </c>
      <c r="BN331">
        <v>53654306</v>
      </c>
      <c r="BO331">
        <v>10293444</v>
      </c>
      <c r="BP331">
        <v>2066949</v>
      </c>
      <c r="BQ331">
        <v>429306</v>
      </c>
      <c r="BR331">
        <v>2906212</v>
      </c>
      <c r="BS331">
        <v>0</v>
      </c>
      <c r="BT331">
        <v>0</v>
      </c>
      <c r="BU331">
        <v>0</v>
      </c>
      <c r="BV331">
        <v>17159657</v>
      </c>
      <c r="BW331">
        <v>697660</v>
      </c>
      <c r="BX331">
        <v>2441755</v>
      </c>
      <c r="BY331">
        <v>35994983</v>
      </c>
      <c r="BZ331">
        <v>-1167805</v>
      </c>
      <c r="CA331">
        <v>24483140</v>
      </c>
      <c r="CB331">
        <v>5002150</v>
      </c>
      <c r="CC331">
        <v>784126</v>
      </c>
      <c r="CD331">
        <v>5738882</v>
      </c>
      <c r="CE331">
        <v>0</v>
      </c>
      <c r="CF331">
        <v>0</v>
      </c>
      <c r="CG331">
        <v>0</v>
      </c>
      <c r="CH331">
        <v>0</v>
      </c>
      <c r="CI331">
        <v>29261701</v>
      </c>
      <c r="CJ331">
        <v>0</v>
      </c>
      <c r="CK331">
        <v>2982421</v>
      </c>
      <c r="CL331">
        <v>0</v>
      </c>
      <c r="CM331">
        <v>0</v>
      </c>
      <c r="CN331">
        <v>0</v>
      </c>
      <c r="CO331">
        <v>528040</v>
      </c>
      <c r="CP331">
        <v>67612655</v>
      </c>
      <c r="CQ331">
        <v>0</v>
      </c>
      <c r="CR331">
        <v>0</v>
      </c>
      <c r="CS331">
        <v>0</v>
      </c>
      <c r="CT331">
        <v>0</v>
      </c>
      <c r="CU331">
        <v>0</v>
      </c>
      <c r="CV331">
        <v>9887593</v>
      </c>
      <c r="CW331">
        <v>2838641</v>
      </c>
      <c r="CX331">
        <v>1072257</v>
      </c>
      <c r="CY331">
        <v>2276446</v>
      </c>
      <c r="CZ331">
        <v>0</v>
      </c>
      <c r="DA331">
        <v>0</v>
      </c>
      <c r="DB331">
        <v>0</v>
      </c>
      <c r="DC331">
        <v>4122824</v>
      </c>
      <c r="DD331">
        <v>636588</v>
      </c>
      <c r="DE331">
        <v>1202285</v>
      </c>
      <c r="DF331">
        <v>22036634</v>
      </c>
      <c r="DG331">
        <v>102121</v>
      </c>
      <c r="DH331">
        <v>27108495</v>
      </c>
      <c r="DI331">
        <v>0</v>
      </c>
      <c r="DJ331">
        <v>671</v>
      </c>
      <c r="DK331">
        <v>0</v>
      </c>
      <c r="DL331">
        <v>0</v>
      </c>
      <c r="DM331">
        <v>0</v>
      </c>
      <c r="DN331">
        <v>0</v>
      </c>
      <c r="DO331">
        <v>471295</v>
      </c>
      <c r="DP331">
        <v>29867326</v>
      </c>
      <c r="DQ331">
        <v>0</v>
      </c>
      <c r="DR331">
        <v>0</v>
      </c>
      <c r="DS331">
        <v>0</v>
      </c>
      <c r="DT331">
        <v>0</v>
      </c>
      <c r="DU331">
        <v>0</v>
      </c>
      <c r="DV331">
        <v>0</v>
      </c>
      <c r="DW331">
        <v>0</v>
      </c>
      <c r="DX331">
        <v>0</v>
      </c>
      <c r="DY331">
        <v>0</v>
      </c>
      <c r="DZ331">
        <v>0</v>
      </c>
      <c r="EA331">
        <v>0</v>
      </c>
      <c r="EB331">
        <v>0</v>
      </c>
      <c r="EC331">
        <v>0</v>
      </c>
      <c r="ED331" t="s">
        <v>202</v>
      </c>
      <c r="EE331" t="s">
        <v>203</v>
      </c>
      <c r="EF331" t="s">
        <v>204</v>
      </c>
      <c r="EG331">
        <v>1</v>
      </c>
    </row>
    <row r="332" spans="1:137" x14ac:dyDescent="0.25">
      <c r="A332" t="s">
        <v>2263</v>
      </c>
      <c r="B332" t="s">
        <v>2264</v>
      </c>
      <c r="C332">
        <v>2016</v>
      </c>
      <c r="D332" s="7">
        <v>42644</v>
      </c>
      <c r="E332" s="7">
        <v>42735</v>
      </c>
      <c r="F332" t="s">
        <v>194</v>
      </c>
      <c r="G332" t="s">
        <v>1298</v>
      </c>
      <c r="H332">
        <v>9</v>
      </c>
      <c r="I332">
        <v>601</v>
      </c>
      <c r="J332" t="s">
        <v>286</v>
      </c>
      <c r="K332" t="s">
        <v>37</v>
      </c>
      <c r="L332" t="s">
        <v>224</v>
      </c>
      <c r="M332" t="s">
        <v>2265</v>
      </c>
      <c r="N332" t="s">
        <v>2266</v>
      </c>
      <c r="O332" t="s">
        <v>1301</v>
      </c>
      <c r="P332" t="s">
        <v>2267</v>
      </c>
      <c r="Q332" t="s">
        <v>2268</v>
      </c>
      <c r="R332">
        <v>358</v>
      </c>
      <c r="S332">
        <v>358</v>
      </c>
      <c r="T332">
        <v>209</v>
      </c>
      <c r="U332">
        <v>4</v>
      </c>
      <c r="V332">
        <v>0</v>
      </c>
      <c r="W332">
        <v>1429</v>
      </c>
      <c r="X332">
        <v>993</v>
      </c>
      <c r="Y332">
        <v>0</v>
      </c>
      <c r="Z332">
        <v>0</v>
      </c>
      <c r="AA332">
        <v>48</v>
      </c>
      <c r="AB332">
        <v>659</v>
      </c>
      <c r="AC332">
        <v>3</v>
      </c>
      <c r="AD332">
        <v>2</v>
      </c>
      <c r="AE332">
        <v>3138</v>
      </c>
      <c r="AF332">
        <v>0</v>
      </c>
      <c r="AG332">
        <v>13</v>
      </c>
      <c r="AH332">
        <v>0</v>
      </c>
      <c r="AI332">
        <v>11909</v>
      </c>
      <c r="AJ332">
        <v>3171</v>
      </c>
      <c r="AK332">
        <v>0</v>
      </c>
      <c r="AL332">
        <v>0</v>
      </c>
      <c r="AM332">
        <v>243</v>
      </c>
      <c r="AN332">
        <v>3817</v>
      </c>
      <c r="AO332">
        <v>5</v>
      </c>
      <c r="AP332">
        <v>35</v>
      </c>
      <c r="AQ332">
        <v>19193</v>
      </c>
      <c r="AR332">
        <v>0</v>
      </c>
      <c r="AS332">
        <v>113</v>
      </c>
      <c r="AT332">
        <v>0</v>
      </c>
      <c r="AU332">
        <v>18825</v>
      </c>
      <c r="AV332">
        <v>48881</v>
      </c>
      <c r="AW332">
        <v>0</v>
      </c>
      <c r="AX332">
        <v>0</v>
      </c>
      <c r="AY332">
        <v>952</v>
      </c>
      <c r="AZ332">
        <v>17723</v>
      </c>
      <c r="BA332">
        <v>50</v>
      </c>
      <c r="BB332">
        <v>2063</v>
      </c>
      <c r="BC332">
        <v>88607</v>
      </c>
      <c r="BD332">
        <v>205629</v>
      </c>
      <c r="BE332">
        <v>0</v>
      </c>
      <c r="BF332">
        <v>174129962</v>
      </c>
      <c r="BG332">
        <v>34970385</v>
      </c>
      <c r="BH332">
        <v>0</v>
      </c>
      <c r="BI332">
        <v>0</v>
      </c>
      <c r="BJ332">
        <v>3038101</v>
      </c>
      <c r="BK332">
        <v>55501670</v>
      </c>
      <c r="BL332">
        <v>33753</v>
      </c>
      <c r="BM332">
        <v>652540</v>
      </c>
      <c r="BN332">
        <v>268532040</v>
      </c>
      <c r="BO332">
        <v>262093</v>
      </c>
      <c r="BP332">
        <v>0</v>
      </c>
      <c r="BQ332">
        <v>43315919</v>
      </c>
      <c r="BR332">
        <v>59403680</v>
      </c>
      <c r="BS332">
        <v>0</v>
      </c>
      <c r="BT332">
        <v>0</v>
      </c>
      <c r="BU332">
        <v>1272606</v>
      </c>
      <c r="BV332">
        <v>32927725</v>
      </c>
      <c r="BW332">
        <v>20245</v>
      </c>
      <c r="BX332">
        <v>1097866</v>
      </c>
      <c r="BY332">
        <v>138300134</v>
      </c>
      <c r="BZ332">
        <v>1459243</v>
      </c>
      <c r="CA332">
        <v>333041</v>
      </c>
      <c r="CB332">
        <v>0</v>
      </c>
      <c r="CC332">
        <v>155838224</v>
      </c>
      <c r="CD332">
        <v>23752683</v>
      </c>
      <c r="CE332">
        <v>-3111937</v>
      </c>
      <c r="CF332">
        <v>0</v>
      </c>
      <c r="CG332">
        <v>0</v>
      </c>
      <c r="CH332">
        <v>2998784</v>
      </c>
      <c r="CI332">
        <v>42135538</v>
      </c>
      <c r="CJ332">
        <v>0</v>
      </c>
      <c r="CK332">
        <v>33071</v>
      </c>
      <c r="CL332">
        <v>0</v>
      </c>
      <c r="CM332">
        <v>0</v>
      </c>
      <c r="CN332">
        <v>0</v>
      </c>
      <c r="CO332">
        <v>16271</v>
      </c>
      <c r="CP332">
        <v>223454918</v>
      </c>
      <c r="CQ332">
        <v>0</v>
      </c>
      <c r="CR332">
        <v>0</v>
      </c>
      <c r="CS332">
        <v>0</v>
      </c>
      <c r="CT332">
        <v>0</v>
      </c>
      <c r="CU332">
        <v>0</v>
      </c>
      <c r="CV332">
        <v>134681</v>
      </c>
      <c r="CW332">
        <v>0</v>
      </c>
      <c r="CX332">
        <v>64719594</v>
      </c>
      <c r="CY332">
        <v>70621382</v>
      </c>
      <c r="CZ332">
        <v>0</v>
      </c>
      <c r="DA332">
        <v>0</v>
      </c>
      <c r="DB332">
        <v>1316089</v>
      </c>
      <c r="DC332">
        <v>45919123</v>
      </c>
      <c r="DD332">
        <v>0</v>
      </c>
      <c r="DE332">
        <v>666387</v>
      </c>
      <c r="DF332">
        <v>183377256</v>
      </c>
      <c r="DG332">
        <v>9102023</v>
      </c>
      <c r="DH332">
        <v>142725674</v>
      </c>
      <c r="DI332">
        <v>0</v>
      </c>
      <c r="DJ332">
        <v>3431635</v>
      </c>
      <c r="DK332">
        <v>0</v>
      </c>
      <c r="DL332">
        <v>0</v>
      </c>
      <c r="DM332">
        <v>0</v>
      </c>
      <c r="DN332">
        <v>0</v>
      </c>
      <c r="DO332">
        <v>8608510</v>
      </c>
      <c r="DP332">
        <v>249805531</v>
      </c>
      <c r="DQ332">
        <v>0</v>
      </c>
      <c r="DR332">
        <v>0</v>
      </c>
      <c r="DS332">
        <v>0</v>
      </c>
      <c r="DT332">
        <v>0</v>
      </c>
      <c r="DU332">
        <v>0</v>
      </c>
      <c r="DV332">
        <v>0</v>
      </c>
      <c r="DW332">
        <v>0</v>
      </c>
      <c r="DX332">
        <v>0</v>
      </c>
      <c r="DY332">
        <v>0</v>
      </c>
      <c r="DZ332">
        <v>0</v>
      </c>
      <c r="EA332">
        <v>0</v>
      </c>
      <c r="EB332">
        <v>0</v>
      </c>
      <c r="EC332">
        <v>0</v>
      </c>
      <c r="ED332" t="s">
        <v>202</v>
      </c>
      <c r="EE332" t="s">
        <v>203</v>
      </c>
      <c r="EF332" t="s">
        <v>204</v>
      </c>
      <c r="EG332">
        <v>1</v>
      </c>
    </row>
    <row r="333" spans="1:137" x14ac:dyDescent="0.25">
      <c r="A333" t="s">
        <v>2269</v>
      </c>
      <c r="B333" t="s">
        <v>2270</v>
      </c>
      <c r="C333">
        <v>2016</v>
      </c>
      <c r="D333" s="7">
        <v>42644</v>
      </c>
      <c r="E333" s="7">
        <v>42735</v>
      </c>
      <c r="F333" t="s">
        <v>194</v>
      </c>
      <c r="G333" t="s">
        <v>29</v>
      </c>
      <c r="H333">
        <v>11</v>
      </c>
      <c r="I333">
        <v>905</v>
      </c>
      <c r="J333" t="s">
        <v>286</v>
      </c>
      <c r="K333" t="s">
        <v>37</v>
      </c>
      <c r="L333" t="s">
        <v>224</v>
      </c>
      <c r="M333" t="s">
        <v>2271</v>
      </c>
      <c r="N333" t="s">
        <v>2272</v>
      </c>
      <c r="O333" t="s">
        <v>2273</v>
      </c>
      <c r="P333" t="s">
        <v>2274</v>
      </c>
      <c r="Q333" t="s">
        <v>2275</v>
      </c>
      <c r="R333">
        <v>350</v>
      </c>
      <c r="S333">
        <v>348</v>
      </c>
      <c r="T333">
        <v>197</v>
      </c>
      <c r="U333">
        <v>705</v>
      </c>
      <c r="V333">
        <v>136</v>
      </c>
      <c r="W333">
        <v>786</v>
      </c>
      <c r="X333">
        <v>1370</v>
      </c>
      <c r="Y333">
        <v>0</v>
      </c>
      <c r="Z333">
        <v>0</v>
      </c>
      <c r="AA333">
        <v>68</v>
      </c>
      <c r="AB333">
        <v>356</v>
      </c>
      <c r="AC333">
        <v>3</v>
      </c>
      <c r="AD333">
        <v>28</v>
      </c>
      <c r="AE333">
        <v>3452</v>
      </c>
      <c r="AF333">
        <v>0</v>
      </c>
      <c r="AG333">
        <v>5071</v>
      </c>
      <c r="AH333">
        <v>738</v>
      </c>
      <c r="AI333">
        <v>3624</v>
      </c>
      <c r="AJ333">
        <v>5870</v>
      </c>
      <c r="AK333">
        <v>0</v>
      </c>
      <c r="AL333">
        <v>0</v>
      </c>
      <c r="AM333">
        <v>246</v>
      </c>
      <c r="AN333">
        <v>1352</v>
      </c>
      <c r="AO333">
        <v>11</v>
      </c>
      <c r="AP333">
        <v>106</v>
      </c>
      <c r="AQ333">
        <v>17018</v>
      </c>
      <c r="AR333">
        <v>0</v>
      </c>
      <c r="AS333">
        <v>2976</v>
      </c>
      <c r="AT333">
        <v>578</v>
      </c>
      <c r="AU333">
        <v>5659</v>
      </c>
      <c r="AV333">
        <v>13765</v>
      </c>
      <c r="AW333">
        <v>0</v>
      </c>
      <c r="AX333">
        <v>0</v>
      </c>
      <c r="AY333">
        <v>262</v>
      </c>
      <c r="AZ333">
        <v>2676</v>
      </c>
      <c r="BA333">
        <v>65</v>
      </c>
      <c r="BB333">
        <v>2528</v>
      </c>
      <c r="BC333">
        <v>28509</v>
      </c>
      <c r="BD333">
        <v>49093076</v>
      </c>
      <c r="BE333">
        <v>8447325</v>
      </c>
      <c r="BF333">
        <v>31662227</v>
      </c>
      <c r="BG333">
        <v>54661084</v>
      </c>
      <c r="BH333">
        <v>0</v>
      </c>
      <c r="BI333">
        <v>0</v>
      </c>
      <c r="BJ333">
        <v>4192568</v>
      </c>
      <c r="BK333">
        <v>18350291</v>
      </c>
      <c r="BL333">
        <v>98436</v>
      </c>
      <c r="BM333">
        <v>1022999</v>
      </c>
      <c r="BN333">
        <v>167528006</v>
      </c>
      <c r="BO333">
        <v>9838352</v>
      </c>
      <c r="BP333">
        <v>1917622</v>
      </c>
      <c r="BQ333">
        <v>8824174</v>
      </c>
      <c r="BR333">
        <v>29562625</v>
      </c>
      <c r="BS333">
        <v>0</v>
      </c>
      <c r="BT333">
        <v>0</v>
      </c>
      <c r="BU333">
        <v>855798</v>
      </c>
      <c r="BV333">
        <v>7004337</v>
      </c>
      <c r="BW333">
        <v>412949</v>
      </c>
      <c r="BX333">
        <v>2340199</v>
      </c>
      <c r="BY333">
        <v>60756056</v>
      </c>
      <c r="BZ333">
        <v>1113091</v>
      </c>
      <c r="CA333">
        <v>42422852</v>
      </c>
      <c r="CB333">
        <v>7748502</v>
      </c>
      <c r="CC333">
        <v>6313347</v>
      </c>
      <c r="CD333">
        <v>73033402</v>
      </c>
      <c r="CE333">
        <v>-15449563</v>
      </c>
      <c r="CF333">
        <v>0</v>
      </c>
      <c r="CG333">
        <v>0</v>
      </c>
      <c r="CH333">
        <v>2815167</v>
      </c>
      <c r="CI333">
        <v>17462183</v>
      </c>
      <c r="CJ333">
        <v>0</v>
      </c>
      <c r="CK333">
        <v>511383</v>
      </c>
      <c r="CL333">
        <v>0</v>
      </c>
      <c r="CM333">
        <v>0</v>
      </c>
      <c r="CN333">
        <v>0</v>
      </c>
      <c r="CO333">
        <v>2112811</v>
      </c>
      <c r="CP333">
        <v>138083175</v>
      </c>
      <c r="CQ333">
        <v>0</v>
      </c>
      <c r="CR333">
        <v>20048134</v>
      </c>
      <c r="CS333">
        <v>0</v>
      </c>
      <c r="CT333">
        <v>0</v>
      </c>
      <c r="CU333">
        <v>20048134</v>
      </c>
      <c r="CV333">
        <v>15697617</v>
      </c>
      <c r="CW333">
        <v>2619182</v>
      </c>
      <c r="CX333">
        <v>49610988</v>
      </c>
      <c r="CY333">
        <v>31137942</v>
      </c>
      <c r="CZ333">
        <v>0</v>
      </c>
      <c r="DA333">
        <v>0</v>
      </c>
      <c r="DB333">
        <v>2271150</v>
      </c>
      <c r="DC333">
        <v>7853602</v>
      </c>
      <c r="DD333">
        <v>0</v>
      </c>
      <c r="DE333">
        <v>1058540</v>
      </c>
      <c r="DF333">
        <v>110249021</v>
      </c>
      <c r="DG333">
        <v>2593292</v>
      </c>
      <c r="DH333">
        <v>94958303</v>
      </c>
      <c r="DI333">
        <v>0</v>
      </c>
      <c r="DJ333">
        <v>2806897</v>
      </c>
      <c r="DK333">
        <v>0</v>
      </c>
      <c r="DL333">
        <v>0</v>
      </c>
      <c r="DM333">
        <v>0</v>
      </c>
      <c r="DN333">
        <v>0</v>
      </c>
      <c r="DO333">
        <v>3386609</v>
      </c>
      <c r="DP333">
        <v>95453998</v>
      </c>
      <c r="DQ333">
        <v>0</v>
      </c>
      <c r="DR333">
        <v>0</v>
      </c>
      <c r="DS333">
        <v>0</v>
      </c>
      <c r="DT333">
        <v>0</v>
      </c>
      <c r="DU333">
        <v>0</v>
      </c>
      <c r="DV333">
        <v>0</v>
      </c>
      <c r="DW333">
        <v>0</v>
      </c>
      <c r="DX333">
        <v>0</v>
      </c>
      <c r="DY333">
        <v>0</v>
      </c>
      <c r="DZ333">
        <v>0</v>
      </c>
      <c r="EA333">
        <v>0</v>
      </c>
      <c r="EB333">
        <v>0</v>
      </c>
      <c r="EC333">
        <v>0</v>
      </c>
      <c r="ED333" t="s">
        <v>202</v>
      </c>
      <c r="EE333" t="s">
        <v>203</v>
      </c>
      <c r="EF333" t="s">
        <v>204</v>
      </c>
      <c r="EG333">
        <v>1</v>
      </c>
    </row>
    <row r="334" spans="1:137" x14ac:dyDescent="0.25">
      <c r="A334" t="s">
        <v>2276</v>
      </c>
      <c r="B334" t="s">
        <v>2277</v>
      </c>
      <c r="C334">
        <v>2016</v>
      </c>
      <c r="D334" s="7">
        <v>42644</v>
      </c>
      <c r="E334" s="7">
        <v>42735</v>
      </c>
      <c r="F334" t="s">
        <v>194</v>
      </c>
      <c r="G334" t="s">
        <v>54</v>
      </c>
      <c r="H334">
        <v>5</v>
      </c>
      <c r="I334">
        <v>419</v>
      </c>
      <c r="J334" t="s">
        <v>286</v>
      </c>
      <c r="K334" t="s">
        <v>37</v>
      </c>
      <c r="L334" t="s">
        <v>224</v>
      </c>
      <c r="M334" t="s">
        <v>2278</v>
      </c>
      <c r="N334" t="s">
        <v>2279</v>
      </c>
      <c r="O334" t="s">
        <v>2280</v>
      </c>
      <c r="P334" t="s">
        <v>2281</v>
      </c>
      <c r="Q334" t="s">
        <v>2282</v>
      </c>
      <c r="R334">
        <v>242</v>
      </c>
      <c r="S334">
        <v>104</v>
      </c>
      <c r="T334">
        <v>104</v>
      </c>
      <c r="U334">
        <v>728</v>
      </c>
      <c r="V334">
        <v>135</v>
      </c>
      <c r="W334">
        <v>107</v>
      </c>
      <c r="X334">
        <v>191</v>
      </c>
      <c r="Y334">
        <v>0</v>
      </c>
      <c r="Z334">
        <v>0</v>
      </c>
      <c r="AA334">
        <v>39</v>
      </c>
      <c r="AB334">
        <v>734</v>
      </c>
      <c r="AC334">
        <v>2</v>
      </c>
      <c r="AD334">
        <v>51</v>
      </c>
      <c r="AE334">
        <v>1987</v>
      </c>
      <c r="AF334">
        <v>125</v>
      </c>
      <c r="AG334">
        <v>4610</v>
      </c>
      <c r="AH334">
        <v>668</v>
      </c>
      <c r="AI334">
        <v>445</v>
      </c>
      <c r="AJ334">
        <v>696</v>
      </c>
      <c r="AK334">
        <v>0</v>
      </c>
      <c r="AL334">
        <v>0</v>
      </c>
      <c r="AM334">
        <v>143</v>
      </c>
      <c r="AN334">
        <v>2778</v>
      </c>
      <c r="AO334">
        <v>7</v>
      </c>
      <c r="AP334">
        <v>155</v>
      </c>
      <c r="AQ334">
        <v>9502</v>
      </c>
      <c r="AR334">
        <v>1986</v>
      </c>
      <c r="AS334">
        <v>12490</v>
      </c>
      <c r="AT334">
        <v>1457</v>
      </c>
      <c r="AU334">
        <v>937</v>
      </c>
      <c r="AV334">
        <v>3660</v>
      </c>
      <c r="AW334">
        <v>0</v>
      </c>
      <c r="AX334">
        <v>0</v>
      </c>
      <c r="AY334">
        <v>5694</v>
      </c>
      <c r="AZ334">
        <v>24202</v>
      </c>
      <c r="BA334">
        <v>268</v>
      </c>
      <c r="BB334">
        <v>2246</v>
      </c>
      <c r="BC334">
        <v>50954</v>
      </c>
      <c r="BD334">
        <v>77714336</v>
      </c>
      <c r="BE334">
        <v>13589372</v>
      </c>
      <c r="BF334">
        <v>9644836</v>
      </c>
      <c r="BG334">
        <v>12511149</v>
      </c>
      <c r="BH334">
        <v>0</v>
      </c>
      <c r="BI334">
        <v>0</v>
      </c>
      <c r="BJ334">
        <v>3920987</v>
      </c>
      <c r="BK334">
        <v>55955652</v>
      </c>
      <c r="BL334">
        <v>519166</v>
      </c>
      <c r="BM334">
        <v>2620987</v>
      </c>
      <c r="BN334">
        <v>176476485</v>
      </c>
      <c r="BO334">
        <v>35049294</v>
      </c>
      <c r="BP334">
        <v>6155243</v>
      </c>
      <c r="BQ334">
        <v>3387031</v>
      </c>
      <c r="BR334">
        <v>13122447</v>
      </c>
      <c r="BS334">
        <v>0</v>
      </c>
      <c r="BT334">
        <v>0</v>
      </c>
      <c r="BU334">
        <v>4117557</v>
      </c>
      <c r="BV334">
        <v>61044551</v>
      </c>
      <c r="BW334">
        <v>733651</v>
      </c>
      <c r="BX334">
        <v>15716019</v>
      </c>
      <c r="BY334">
        <v>139325793</v>
      </c>
      <c r="BZ334">
        <v>3245851</v>
      </c>
      <c r="CA334">
        <v>96392167</v>
      </c>
      <c r="CB334">
        <v>16779031</v>
      </c>
      <c r="CC334">
        <v>7191506</v>
      </c>
      <c r="CD334">
        <v>23827928</v>
      </c>
      <c r="CE334">
        <v>0</v>
      </c>
      <c r="CF334">
        <v>0</v>
      </c>
      <c r="CG334">
        <v>0</v>
      </c>
      <c r="CH334">
        <v>6403988</v>
      </c>
      <c r="CI334">
        <v>70122645</v>
      </c>
      <c r="CJ334">
        <v>0</v>
      </c>
      <c r="CK334">
        <v>1252817</v>
      </c>
      <c r="CL334">
        <v>0</v>
      </c>
      <c r="CM334">
        <v>0</v>
      </c>
      <c r="CN334">
        <v>0</v>
      </c>
      <c r="CO334">
        <v>21157332</v>
      </c>
      <c r="CP334">
        <v>246373265</v>
      </c>
      <c r="CQ334">
        <v>0</v>
      </c>
      <c r="CR334">
        <v>0</v>
      </c>
      <c r="CS334">
        <v>0</v>
      </c>
      <c r="CT334">
        <v>0</v>
      </c>
      <c r="CU334">
        <v>0</v>
      </c>
      <c r="CV334">
        <v>14991455</v>
      </c>
      <c r="CW334">
        <v>2652758</v>
      </c>
      <c r="CX334">
        <v>5224287</v>
      </c>
      <c r="CY334">
        <v>1615196</v>
      </c>
      <c r="CZ334">
        <v>0</v>
      </c>
      <c r="DA334">
        <v>0</v>
      </c>
      <c r="DB334">
        <v>1462134</v>
      </c>
      <c r="DC334">
        <v>42225605</v>
      </c>
      <c r="DD334">
        <v>0</v>
      </c>
      <c r="DE334">
        <v>1257578</v>
      </c>
      <c r="DF334">
        <v>69429013</v>
      </c>
      <c r="DG334">
        <v>1848082</v>
      </c>
      <c r="DH334">
        <v>70833089</v>
      </c>
      <c r="DI334">
        <v>2335668</v>
      </c>
      <c r="DJ334">
        <v>76260</v>
      </c>
      <c r="DK334">
        <v>0</v>
      </c>
      <c r="DL334">
        <v>0</v>
      </c>
      <c r="DM334">
        <v>0</v>
      </c>
      <c r="DN334">
        <v>0</v>
      </c>
      <c r="DO334">
        <v>3757545</v>
      </c>
      <c r="DP334">
        <v>127088505</v>
      </c>
      <c r="DQ334">
        <v>0</v>
      </c>
      <c r="DR334">
        <v>0</v>
      </c>
      <c r="DS334">
        <v>0</v>
      </c>
      <c r="DT334">
        <v>0</v>
      </c>
      <c r="DU334">
        <v>0</v>
      </c>
      <c r="DV334">
        <v>0</v>
      </c>
      <c r="DW334">
        <v>0</v>
      </c>
      <c r="DX334">
        <v>0</v>
      </c>
      <c r="DY334">
        <v>0</v>
      </c>
      <c r="DZ334">
        <v>0</v>
      </c>
      <c r="EA334">
        <v>4290878</v>
      </c>
      <c r="EB334">
        <v>0</v>
      </c>
      <c r="EC334">
        <v>0</v>
      </c>
      <c r="ED334" t="s">
        <v>202</v>
      </c>
      <c r="EE334" t="s">
        <v>203</v>
      </c>
      <c r="EF334" t="s">
        <v>204</v>
      </c>
      <c r="EG334">
        <v>1</v>
      </c>
    </row>
    <row r="335" spans="1:137" x14ac:dyDescent="0.25">
      <c r="A335" t="s">
        <v>2283</v>
      </c>
      <c r="B335" t="s">
        <v>2284</v>
      </c>
      <c r="C335">
        <v>2016</v>
      </c>
      <c r="D335" s="7">
        <v>42644</v>
      </c>
      <c r="E335" s="7">
        <v>42735</v>
      </c>
      <c r="F335" t="s">
        <v>194</v>
      </c>
      <c r="G335" t="s">
        <v>541</v>
      </c>
      <c r="H335">
        <v>10</v>
      </c>
      <c r="I335">
        <v>809</v>
      </c>
      <c r="J335" t="s">
        <v>262</v>
      </c>
      <c r="K335" t="s">
        <v>37</v>
      </c>
      <c r="L335" t="s">
        <v>224</v>
      </c>
      <c r="M335" t="s">
        <v>2285</v>
      </c>
      <c r="N335" t="s">
        <v>2286</v>
      </c>
      <c r="O335" t="s">
        <v>544</v>
      </c>
      <c r="P335" t="s">
        <v>545</v>
      </c>
      <c r="Q335" t="s">
        <v>2287</v>
      </c>
      <c r="R335">
        <v>272</v>
      </c>
      <c r="S335">
        <v>259</v>
      </c>
      <c r="T335">
        <v>139</v>
      </c>
      <c r="U335">
        <v>776</v>
      </c>
      <c r="V335">
        <v>163</v>
      </c>
      <c r="W335">
        <v>1009</v>
      </c>
      <c r="X335">
        <v>1762</v>
      </c>
      <c r="Y335">
        <v>0</v>
      </c>
      <c r="Z335">
        <v>0</v>
      </c>
      <c r="AA335">
        <v>362</v>
      </c>
      <c r="AB335">
        <v>901</v>
      </c>
      <c r="AC335">
        <v>0</v>
      </c>
      <c r="AD335">
        <v>158</v>
      </c>
      <c r="AE335">
        <v>5131</v>
      </c>
      <c r="AF335">
        <v>0</v>
      </c>
      <c r="AG335">
        <v>2022</v>
      </c>
      <c r="AH335">
        <v>435</v>
      </c>
      <c r="AI335">
        <v>1946</v>
      </c>
      <c r="AJ335">
        <v>3061</v>
      </c>
      <c r="AK335">
        <v>0</v>
      </c>
      <c r="AL335">
        <v>0</v>
      </c>
      <c r="AM335">
        <v>2356</v>
      </c>
      <c r="AN335">
        <v>1458</v>
      </c>
      <c r="AO335">
        <v>0</v>
      </c>
      <c r="AP335">
        <v>313</v>
      </c>
      <c r="AQ335">
        <v>11591</v>
      </c>
      <c r="AR335">
        <v>0</v>
      </c>
      <c r="AS335">
        <v>5942</v>
      </c>
      <c r="AT335">
        <v>634</v>
      </c>
      <c r="AU335">
        <v>4924</v>
      </c>
      <c r="AV335">
        <v>19773</v>
      </c>
      <c r="AW335">
        <v>0</v>
      </c>
      <c r="AX335">
        <v>0</v>
      </c>
      <c r="AY335">
        <v>15198</v>
      </c>
      <c r="AZ335">
        <v>9470</v>
      </c>
      <c r="BA335">
        <v>0</v>
      </c>
      <c r="BB335">
        <v>8604</v>
      </c>
      <c r="BC335">
        <v>64545</v>
      </c>
      <c r="BD335">
        <v>34035220</v>
      </c>
      <c r="BE335">
        <v>8388506</v>
      </c>
      <c r="BF335">
        <v>37458278</v>
      </c>
      <c r="BG335">
        <v>59342165</v>
      </c>
      <c r="BH335">
        <v>0</v>
      </c>
      <c r="BI335">
        <v>0</v>
      </c>
      <c r="BJ335">
        <v>24633859</v>
      </c>
      <c r="BK335">
        <v>25760317</v>
      </c>
      <c r="BL335">
        <v>0</v>
      </c>
      <c r="BM335">
        <v>2116158</v>
      </c>
      <c r="BN335">
        <v>191734503</v>
      </c>
      <c r="BO335">
        <v>21669774</v>
      </c>
      <c r="BP335">
        <v>2262951</v>
      </c>
      <c r="BQ335">
        <v>13885340</v>
      </c>
      <c r="BR335">
        <v>63549802</v>
      </c>
      <c r="BS335">
        <v>0</v>
      </c>
      <c r="BT335">
        <v>0</v>
      </c>
      <c r="BU335">
        <v>9895054</v>
      </c>
      <c r="BV335">
        <v>29208308</v>
      </c>
      <c r="BW335">
        <v>0</v>
      </c>
      <c r="BX335">
        <v>3979881</v>
      </c>
      <c r="BY335">
        <v>144451110</v>
      </c>
      <c r="BZ335">
        <v>15055535</v>
      </c>
      <c r="CA335">
        <v>42177207</v>
      </c>
      <c r="CB335">
        <v>5780395</v>
      </c>
      <c r="CC335">
        <v>50878595</v>
      </c>
      <c r="CD335">
        <v>98363086</v>
      </c>
      <c r="CE335">
        <v>-7622944</v>
      </c>
      <c r="CF335">
        <v>0</v>
      </c>
      <c r="CG335">
        <v>0</v>
      </c>
      <c r="CH335">
        <v>20885783</v>
      </c>
      <c r="CI335">
        <v>47603391</v>
      </c>
      <c r="CJ335">
        <v>0</v>
      </c>
      <c r="CK335">
        <v>0</v>
      </c>
      <c r="CL335">
        <v>0</v>
      </c>
      <c r="CM335">
        <v>0</v>
      </c>
      <c r="CN335">
        <v>0</v>
      </c>
      <c r="CO335">
        <v>3541704</v>
      </c>
      <c r="CP335">
        <v>276662752</v>
      </c>
      <c r="CQ335">
        <v>0</v>
      </c>
      <c r="CR335">
        <v>3643644</v>
      </c>
      <c r="CS335">
        <v>0</v>
      </c>
      <c r="CT335">
        <v>1327210</v>
      </c>
      <c r="CU335">
        <v>4970854</v>
      </c>
      <c r="CV335">
        <v>13527787</v>
      </c>
      <c r="CW335">
        <v>4871062</v>
      </c>
      <c r="CX335">
        <v>465023</v>
      </c>
      <c r="CY335">
        <v>24528882</v>
      </c>
      <c r="CZ335">
        <v>0</v>
      </c>
      <c r="DA335">
        <v>0</v>
      </c>
      <c r="DB335">
        <v>13643130</v>
      </c>
      <c r="DC335">
        <v>7390125</v>
      </c>
      <c r="DD335">
        <v>0</v>
      </c>
      <c r="DE335">
        <v>67706</v>
      </c>
      <c r="DF335">
        <v>64493715</v>
      </c>
      <c r="DG335">
        <v>18256338</v>
      </c>
      <c r="DH335">
        <v>93514496</v>
      </c>
      <c r="DI335">
        <v>0</v>
      </c>
      <c r="DJ335">
        <v>10611966</v>
      </c>
      <c r="DK335">
        <v>0</v>
      </c>
      <c r="DL335">
        <v>0</v>
      </c>
      <c r="DM335">
        <v>0</v>
      </c>
      <c r="DN335">
        <v>0</v>
      </c>
      <c r="DO335">
        <v>0</v>
      </c>
      <c r="DP335">
        <v>390738863</v>
      </c>
      <c r="DQ335">
        <v>0</v>
      </c>
      <c r="DR335">
        <v>0</v>
      </c>
      <c r="DS335">
        <v>0</v>
      </c>
      <c r="DT335">
        <v>0</v>
      </c>
      <c r="DU335">
        <v>0</v>
      </c>
      <c r="DV335">
        <v>0</v>
      </c>
      <c r="DW335">
        <v>0</v>
      </c>
      <c r="DX335">
        <v>0</v>
      </c>
      <c r="DY335">
        <v>0</v>
      </c>
      <c r="DZ335">
        <v>0</v>
      </c>
      <c r="EA335">
        <v>0</v>
      </c>
      <c r="EB335">
        <v>0</v>
      </c>
      <c r="EC335">
        <v>0</v>
      </c>
      <c r="ED335" t="s">
        <v>202</v>
      </c>
      <c r="EE335" t="s">
        <v>203</v>
      </c>
      <c r="EF335" t="s">
        <v>204</v>
      </c>
      <c r="EG335">
        <v>1</v>
      </c>
    </row>
    <row r="336" spans="1:137" x14ac:dyDescent="0.25">
      <c r="A336" t="s">
        <v>2288</v>
      </c>
      <c r="B336" t="s">
        <v>2289</v>
      </c>
      <c r="C336">
        <v>2016</v>
      </c>
      <c r="D336" s="7">
        <v>42644</v>
      </c>
      <c r="E336" s="7">
        <v>42735</v>
      </c>
      <c r="F336" t="s">
        <v>194</v>
      </c>
      <c r="G336" t="s">
        <v>568</v>
      </c>
      <c r="H336">
        <v>2</v>
      </c>
      <c r="I336">
        <v>309</v>
      </c>
      <c r="J336" t="s">
        <v>240</v>
      </c>
      <c r="K336" t="s">
        <v>37</v>
      </c>
      <c r="L336" t="s">
        <v>224</v>
      </c>
      <c r="M336" t="s">
        <v>2290</v>
      </c>
      <c r="N336" t="s">
        <v>2291</v>
      </c>
      <c r="O336" t="s">
        <v>1395</v>
      </c>
      <c r="P336" t="s">
        <v>1396</v>
      </c>
      <c r="Q336" t="s">
        <v>2292</v>
      </c>
      <c r="R336">
        <v>58</v>
      </c>
      <c r="S336">
        <v>58</v>
      </c>
      <c r="T336">
        <v>58</v>
      </c>
      <c r="U336">
        <v>39</v>
      </c>
      <c r="V336">
        <v>8</v>
      </c>
      <c r="W336">
        <v>0</v>
      </c>
      <c r="X336">
        <v>25</v>
      </c>
      <c r="Y336">
        <v>0</v>
      </c>
      <c r="Z336">
        <v>0</v>
      </c>
      <c r="AA336">
        <v>18</v>
      </c>
      <c r="AB336">
        <v>0</v>
      </c>
      <c r="AC336">
        <v>0</v>
      </c>
      <c r="AD336">
        <v>0</v>
      </c>
      <c r="AE336">
        <v>90</v>
      </c>
      <c r="AF336">
        <v>0</v>
      </c>
      <c r="AG336">
        <v>1141</v>
      </c>
      <c r="AH336">
        <v>423</v>
      </c>
      <c r="AI336">
        <v>92</v>
      </c>
      <c r="AJ336">
        <v>1630</v>
      </c>
      <c r="AK336">
        <v>0</v>
      </c>
      <c r="AL336">
        <v>0</v>
      </c>
      <c r="AM336">
        <v>886</v>
      </c>
      <c r="AN336">
        <v>0</v>
      </c>
      <c r="AO336">
        <v>0</v>
      </c>
      <c r="AP336">
        <v>0</v>
      </c>
      <c r="AQ336">
        <v>4172</v>
      </c>
      <c r="AR336">
        <v>0</v>
      </c>
      <c r="AS336">
        <v>0</v>
      </c>
      <c r="AT336">
        <v>0</v>
      </c>
      <c r="AU336">
        <v>0</v>
      </c>
      <c r="AV336">
        <v>0</v>
      </c>
      <c r="AW336">
        <v>0</v>
      </c>
      <c r="AX336">
        <v>0</v>
      </c>
      <c r="AY336">
        <v>0</v>
      </c>
      <c r="AZ336">
        <v>0</v>
      </c>
      <c r="BA336">
        <v>0</v>
      </c>
      <c r="BB336">
        <v>0</v>
      </c>
      <c r="BC336">
        <v>0</v>
      </c>
      <c r="BD336">
        <v>13623737</v>
      </c>
      <c r="BE336">
        <v>3651817</v>
      </c>
      <c r="BF336">
        <v>1045491</v>
      </c>
      <c r="BG336">
        <v>15086094</v>
      </c>
      <c r="BH336">
        <v>0</v>
      </c>
      <c r="BI336">
        <v>0</v>
      </c>
      <c r="BJ336">
        <v>10135196</v>
      </c>
      <c r="BK336">
        <v>0</v>
      </c>
      <c r="BL336">
        <v>0</v>
      </c>
      <c r="BM336">
        <v>0</v>
      </c>
      <c r="BN336">
        <v>43542335</v>
      </c>
      <c r="BO336">
        <v>0</v>
      </c>
      <c r="BP336">
        <v>0</v>
      </c>
      <c r="BQ336">
        <v>0</v>
      </c>
      <c r="BR336">
        <v>0</v>
      </c>
      <c r="BS336">
        <v>0</v>
      </c>
      <c r="BT336">
        <v>0</v>
      </c>
      <c r="BU336">
        <v>0</v>
      </c>
      <c r="BV336">
        <v>0</v>
      </c>
      <c r="BW336">
        <v>0</v>
      </c>
      <c r="BX336">
        <v>0</v>
      </c>
      <c r="BY336">
        <v>0</v>
      </c>
      <c r="BZ336">
        <v>215421</v>
      </c>
      <c r="CA336">
        <v>10588177</v>
      </c>
      <c r="CB336">
        <v>2727581</v>
      </c>
      <c r="CC336">
        <v>898824</v>
      </c>
      <c r="CD336">
        <v>12382891</v>
      </c>
      <c r="CE336">
        <v>0</v>
      </c>
      <c r="CF336">
        <v>0</v>
      </c>
      <c r="CG336">
        <v>0</v>
      </c>
      <c r="CH336">
        <v>4836318</v>
      </c>
      <c r="CI336">
        <v>0</v>
      </c>
      <c r="CJ336">
        <v>0</v>
      </c>
      <c r="CK336">
        <v>0</v>
      </c>
      <c r="CL336">
        <v>0</v>
      </c>
      <c r="CM336">
        <v>0</v>
      </c>
      <c r="CN336">
        <v>0</v>
      </c>
      <c r="CO336">
        <v>0</v>
      </c>
      <c r="CP336">
        <v>31649212</v>
      </c>
      <c r="CQ336">
        <v>0</v>
      </c>
      <c r="CR336">
        <v>0</v>
      </c>
      <c r="CS336">
        <v>0</v>
      </c>
      <c r="CT336">
        <v>0</v>
      </c>
      <c r="CU336">
        <v>0</v>
      </c>
      <c r="CV336">
        <v>2820139</v>
      </c>
      <c r="CW336">
        <v>924235</v>
      </c>
      <c r="CX336">
        <v>146667</v>
      </c>
      <c r="CY336">
        <v>2703203</v>
      </c>
      <c r="CZ336">
        <v>0</v>
      </c>
      <c r="DA336">
        <v>0</v>
      </c>
      <c r="DB336">
        <v>5298878</v>
      </c>
      <c r="DC336">
        <v>0</v>
      </c>
      <c r="DD336">
        <v>0</v>
      </c>
      <c r="DE336">
        <v>1</v>
      </c>
      <c r="DF336">
        <v>11893123</v>
      </c>
      <c r="DG336">
        <v>19008</v>
      </c>
      <c r="DH336">
        <v>7105215</v>
      </c>
      <c r="DI336">
        <v>0</v>
      </c>
      <c r="DJ336">
        <v>-1265306</v>
      </c>
      <c r="DK336">
        <v>0</v>
      </c>
      <c r="DL336">
        <v>0</v>
      </c>
      <c r="DM336">
        <v>0</v>
      </c>
      <c r="DN336">
        <v>0</v>
      </c>
      <c r="DO336">
        <v>9069</v>
      </c>
      <c r="DP336">
        <v>328891</v>
      </c>
      <c r="DQ336">
        <v>0</v>
      </c>
      <c r="DR336">
        <v>0</v>
      </c>
      <c r="DS336">
        <v>0</v>
      </c>
      <c r="DT336">
        <v>0</v>
      </c>
      <c r="DU336">
        <v>0</v>
      </c>
      <c r="DV336">
        <v>0</v>
      </c>
      <c r="DW336">
        <v>0</v>
      </c>
      <c r="DX336">
        <v>0</v>
      </c>
      <c r="DY336">
        <v>0</v>
      </c>
      <c r="DZ336">
        <v>0</v>
      </c>
      <c r="EA336">
        <v>0</v>
      </c>
      <c r="EB336">
        <v>0</v>
      </c>
      <c r="EC336">
        <v>0</v>
      </c>
      <c r="ED336" t="s">
        <v>202</v>
      </c>
      <c r="EE336" t="s">
        <v>203</v>
      </c>
      <c r="EF336" t="s">
        <v>204</v>
      </c>
      <c r="EG336">
        <v>1</v>
      </c>
    </row>
    <row r="337" spans="1:137" x14ac:dyDescent="0.25">
      <c r="A337" t="s">
        <v>2293</v>
      </c>
      <c r="B337" t="s">
        <v>2294</v>
      </c>
      <c r="C337">
        <v>2016</v>
      </c>
      <c r="D337" s="7">
        <v>42644</v>
      </c>
      <c r="E337" s="7">
        <v>42735</v>
      </c>
      <c r="F337" t="s">
        <v>194</v>
      </c>
      <c r="G337" t="s">
        <v>30</v>
      </c>
      <c r="H337">
        <v>14</v>
      </c>
      <c r="I337">
        <v>1418</v>
      </c>
      <c r="J337" t="s">
        <v>240</v>
      </c>
      <c r="K337" t="s">
        <v>37</v>
      </c>
      <c r="L337" t="s">
        <v>224</v>
      </c>
      <c r="M337" t="s">
        <v>2295</v>
      </c>
      <c r="N337" t="s">
        <v>2296</v>
      </c>
      <c r="O337" t="s">
        <v>10</v>
      </c>
      <c r="P337" t="s">
        <v>1886</v>
      </c>
      <c r="Q337" t="s">
        <v>2297</v>
      </c>
      <c r="R337">
        <v>110</v>
      </c>
      <c r="S337">
        <v>110</v>
      </c>
      <c r="T337">
        <v>110</v>
      </c>
      <c r="U337">
        <v>122</v>
      </c>
      <c r="V337">
        <v>27</v>
      </c>
      <c r="W337">
        <v>0</v>
      </c>
      <c r="X337">
        <v>35</v>
      </c>
      <c r="Y337">
        <v>0</v>
      </c>
      <c r="Z337">
        <v>0</v>
      </c>
      <c r="AA337">
        <v>22</v>
      </c>
      <c r="AB337">
        <v>0</v>
      </c>
      <c r="AC337">
        <v>0</v>
      </c>
      <c r="AD337">
        <v>0</v>
      </c>
      <c r="AE337">
        <v>206</v>
      </c>
      <c r="AF337">
        <v>0</v>
      </c>
      <c r="AG337">
        <v>2626</v>
      </c>
      <c r="AH337">
        <v>931</v>
      </c>
      <c r="AI337">
        <v>13</v>
      </c>
      <c r="AJ337">
        <v>1200</v>
      </c>
      <c r="AK337">
        <v>0</v>
      </c>
      <c r="AL337">
        <v>0</v>
      </c>
      <c r="AM337">
        <v>785</v>
      </c>
      <c r="AN337">
        <v>0</v>
      </c>
      <c r="AO337">
        <v>0</v>
      </c>
      <c r="AP337">
        <v>0</v>
      </c>
      <c r="AQ337">
        <v>5555</v>
      </c>
      <c r="AR337">
        <v>0</v>
      </c>
      <c r="AS337">
        <v>237</v>
      </c>
      <c r="AT337">
        <v>24</v>
      </c>
      <c r="AU337">
        <v>0</v>
      </c>
      <c r="AV337">
        <v>254</v>
      </c>
      <c r="AW337">
        <v>0</v>
      </c>
      <c r="AX337">
        <v>0</v>
      </c>
      <c r="AY337">
        <v>273</v>
      </c>
      <c r="AZ337">
        <v>0</v>
      </c>
      <c r="BA337">
        <v>0</v>
      </c>
      <c r="BB337">
        <v>0</v>
      </c>
      <c r="BC337">
        <v>788</v>
      </c>
      <c r="BD337">
        <v>30385058</v>
      </c>
      <c r="BE337">
        <v>7848984</v>
      </c>
      <c r="BF337">
        <v>133840</v>
      </c>
      <c r="BG337">
        <v>9477496</v>
      </c>
      <c r="BH337">
        <v>0</v>
      </c>
      <c r="BI337">
        <v>0</v>
      </c>
      <c r="BJ337">
        <v>5514739</v>
      </c>
      <c r="BK337">
        <v>0</v>
      </c>
      <c r="BL337">
        <v>0</v>
      </c>
      <c r="BM337">
        <v>0</v>
      </c>
      <c r="BN337">
        <v>53360117</v>
      </c>
      <c r="BO337">
        <v>220032</v>
      </c>
      <c r="BP337">
        <v>25594</v>
      </c>
      <c r="BQ337">
        <v>0</v>
      </c>
      <c r="BR337">
        <v>237916</v>
      </c>
      <c r="BS337">
        <v>0</v>
      </c>
      <c r="BT337">
        <v>0</v>
      </c>
      <c r="BU337">
        <v>260851</v>
      </c>
      <c r="BV337">
        <v>0</v>
      </c>
      <c r="BW337">
        <v>0</v>
      </c>
      <c r="BX337">
        <v>0</v>
      </c>
      <c r="BY337">
        <v>744393</v>
      </c>
      <c r="BZ337">
        <v>109469</v>
      </c>
      <c r="CA337">
        <v>24686224</v>
      </c>
      <c r="CB337">
        <v>6630677</v>
      </c>
      <c r="CC337">
        <v>129811</v>
      </c>
      <c r="CD337">
        <v>6856835</v>
      </c>
      <c r="CE337">
        <v>0</v>
      </c>
      <c r="CF337">
        <v>0</v>
      </c>
      <c r="CG337">
        <v>0</v>
      </c>
      <c r="CH337">
        <v>3954759</v>
      </c>
      <c r="CI337">
        <v>0</v>
      </c>
      <c r="CJ337">
        <v>0</v>
      </c>
      <c r="CK337">
        <v>0</v>
      </c>
      <c r="CL337">
        <v>0</v>
      </c>
      <c r="CM337">
        <v>0</v>
      </c>
      <c r="CN337">
        <v>0</v>
      </c>
      <c r="CO337">
        <v>0</v>
      </c>
      <c r="CP337">
        <v>42367775</v>
      </c>
      <c r="CQ337">
        <v>0</v>
      </c>
      <c r="CR337">
        <v>0</v>
      </c>
      <c r="CS337">
        <v>0</v>
      </c>
      <c r="CT337">
        <v>0</v>
      </c>
      <c r="CU337">
        <v>0</v>
      </c>
      <c r="CV337">
        <v>5809397</v>
      </c>
      <c r="CW337">
        <v>1243901</v>
      </c>
      <c r="CX337">
        <v>4029</v>
      </c>
      <c r="CY337">
        <v>2858577</v>
      </c>
      <c r="CZ337">
        <v>0</v>
      </c>
      <c r="DA337">
        <v>0</v>
      </c>
      <c r="DB337">
        <v>1820831</v>
      </c>
      <c r="DC337">
        <v>0</v>
      </c>
      <c r="DD337">
        <v>0</v>
      </c>
      <c r="DE337">
        <v>0</v>
      </c>
      <c r="DF337">
        <v>11736735</v>
      </c>
      <c r="DG337">
        <v>41969</v>
      </c>
      <c r="DH337">
        <v>9003373</v>
      </c>
      <c r="DI337">
        <v>0</v>
      </c>
      <c r="DJ337">
        <v>0</v>
      </c>
      <c r="DK337">
        <v>0</v>
      </c>
      <c r="DL337">
        <v>0</v>
      </c>
      <c r="DM337">
        <v>0</v>
      </c>
      <c r="DN337">
        <v>0</v>
      </c>
      <c r="DO337">
        <v>37796</v>
      </c>
      <c r="DP337">
        <v>819597</v>
      </c>
      <c r="DQ337">
        <v>0</v>
      </c>
      <c r="DR337">
        <v>0</v>
      </c>
      <c r="DS337">
        <v>0</v>
      </c>
      <c r="DT337">
        <v>0</v>
      </c>
      <c r="DU337">
        <v>0</v>
      </c>
      <c r="DV337">
        <v>0</v>
      </c>
      <c r="DW337">
        <v>0</v>
      </c>
      <c r="DX337">
        <v>0</v>
      </c>
      <c r="DY337">
        <v>0</v>
      </c>
      <c r="DZ337">
        <v>0</v>
      </c>
      <c r="EA337">
        <v>0</v>
      </c>
      <c r="EB337">
        <v>0</v>
      </c>
      <c r="EC337">
        <v>0</v>
      </c>
      <c r="ED337" t="s">
        <v>202</v>
      </c>
      <c r="EE337" t="s">
        <v>203</v>
      </c>
      <c r="EF337" t="s">
        <v>204</v>
      </c>
      <c r="EG337">
        <v>1</v>
      </c>
    </row>
    <row r="338" spans="1:137" x14ac:dyDescent="0.25">
      <c r="A338" t="s">
        <v>2298</v>
      </c>
      <c r="B338" t="s">
        <v>2299</v>
      </c>
      <c r="C338">
        <v>2016</v>
      </c>
      <c r="D338" s="7">
        <v>42644</v>
      </c>
      <c r="E338" s="7">
        <v>42735</v>
      </c>
      <c r="F338" t="s">
        <v>194</v>
      </c>
      <c r="G338" t="s">
        <v>261</v>
      </c>
      <c r="H338">
        <v>12</v>
      </c>
      <c r="I338">
        <v>1211</v>
      </c>
      <c r="J338" t="s">
        <v>240</v>
      </c>
      <c r="K338" t="s">
        <v>37</v>
      </c>
      <c r="L338" t="s">
        <v>197</v>
      </c>
      <c r="M338" t="s">
        <v>2300</v>
      </c>
      <c r="N338" t="s">
        <v>2301</v>
      </c>
      <c r="O338" t="s">
        <v>619</v>
      </c>
      <c r="P338" t="s">
        <v>620</v>
      </c>
      <c r="Q338" t="s">
        <v>251</v>
      </c>
      <c r="R338">
        <v>101</v>
      </c>
      <c r="S338">
        <v>101</v>
      </c>
      <c r="T338">
        <v>101</v>
      </c>
      <c r="U338">
        <v>231</v>
      </c>
      <c r="V338">
        <v>188</v>
      </c>
      <c r="W338">
        <v>138</v>
      </c>
      <c r="X338">
        <v>653</v>
      </c>
      <c r="Y338">
        <v>0</v>
      </c>
      <c r="Z338">
        <v>0</v>
      </c>
      <c r="AA338">
        <v>178</v>
      </c>
      <c r="AB338">
        <v>119</v>
      </c>
      <c r="AC338">
        <v>19</v>
      </c>
      <c r="AD338">
        <v>0</v>
      </c>
      <c r="AE338">
        <v>1526</v>
      </c>
      <c r="AF338">
        <v>0</v>
      </c>
      <c r="AG338">
        <v>1442</v>
      </c>
      <c r="AH338">
        <v>669</v>
      </c>
      <c r="AI338">
        <v>455</v>
      </c>
      <c r="AJ338">
        <v>2096</v>
      </c>
      <c r="AK338">
        <v>0</v>
      </c>
      <c r="AL338">
        <v>0</v>
      </c>
      <c r="AM338">
        <v>739</v>
      </c>
      <c r="AN338">
        <v>319</v>
      </c>
      <c r="AO338">
        <v>59</v>
      </c>
      <c r="AP338">
        <v>0</v>
      </c>
      <c r="AQ338">
        <v>5779</v>
      </c>
      <c r="AR338">
        <v>0</v>
      </c>
      <c r="AS338">
        <v>467</v>
      </c>
      <c r="AT338">
        <v>846</v>
      </c>
      <c r="AU338">
        <v>1039</v>
      </c>
      <c r="AV338">
        <v>6192</v>
      </c>
      <c r="AW338">
        <v>0</v>
      </c>
      <c r="AX338">
        <v>0</v>
      </c>
      <c r="AY338">
        <v>879</v>
      </c>
      <c r="AZ338">
        <v>442</v>
      </c>
      <c r="BA338">
        <v>1037</v>
      </c>
      <c r="BB338">
        <v>0</v>
      </c>
      <c r="BC338">
        <v>10902</v>
      </c>
      <c r="BD338">
        <v>12853000</v>
      </c>
      <c r="BE338">
        <v>8103266</v>
      </c>
      <c r="BF338">
        <v>4130916</v>
      </c>
      <c r="BG338">
        <v>20038796</v>
      </c>
      <c r="BH338">
        <v>0</v>
      </c>
      <c r="BI338">
        <v>0</v>
      </c>
      <c r="BJ338">
        <v>6133184</v>
      </c>
      <c r="BK338">
        <v>4095957</v>
      </c>
      <c r="BL338">
        <v>390567</v>
      </c>
      <c r="BM338">
        <v>0</v>
      </c>
      <c r="BN338">
        <v>55745686</v>
      </c>
      <c r="BO338">
        <v>2234907</v>
      </c>
      <c r="BP338">
        <v>4896800</v>
      </c>
      <c r="BQ338">
        <v>2592251</v>
      </c>
      <c r="BR338">
        <v>18028509</v>
      </c>
      <c r="BS338">
        <v>0</v>
      </c>
      <c r="BT338">
        <v>0</v>
      </c>
      <c r="BU338">
        <v>4293267</v>
      </c>
      <c r="BV338">
        <v>2050084</v>
      </c>
      <c r="BW338">
        <v>1744435</v>
      </c>
      <c r="BX338">
        <v>0</v>
      </c>
      <c r="BY338">
        <v>35840253</v>
      </c>
      <c r="BZ338">
        <v>1573871</v>
      </c>
      <c r="CA338">
        <v>11212157</v>
      </c>
      <c r="CB338">
        <v>9292659</v>
      </c>
      <c r="CC338">
        <v>3389695</v>
      </c>
      <c r="CD338">
        <v>33958781</v>
      </c>
      <c r="CE338">
        <v>-2085</v>
      </c>
      <c r="CF338">
        <v>0</v>
      </c>
      <c r="CG338">
        <v>0</v>
      </c>
      <c r="CH338">
        <v>5961424</v>
      </c>
      <c r="CI338">
        <v>3623902</v>
      </c>
      <c r="CJ338">
        <v>0</v>
      </c>
      <c r="CK338">
        <v>1003705</v>
      </c>
      <c r="CL338">
        <v>0</v>
      </c>
      <c r="CM338">
        <v>0</v>
      </c>
      <c r="CN338">
        <v>0</v>
      </c>
      <c r="CO338">
        <v>0</v>
      </c>
      <c r="CP338">
        <v>70014109</v>
      </c>
      <c r="CQ338">
        <v>0</v>
      </c>
      <c r="CR338">
        <v>0</v>
      </c>
      <c r="CS338">
        <v>0</v>
      </c>
      <c r="CT338">
        <v>0</v>
      </c>
      <c r="CU338">
        <v>0</v>
      </c>
      <c r="CV338">
        <v>3875750</v>
      </c>
      <c r="CW338">
        <v>3707407</v>
      </c>
      <c r="CX338">
        <v>3333472</v>
      </c>
      <c r="CY338">
        <v>4108524</v>
      </c>
      <c r="CZ338">
        <v>0</v>
      </c>
      <c r="DA338">
        <v>0</v>
      </c>
      <c r="DB338">
        <v>4465027</v>
      </c>
      <c r="DC338">
        <v>2522139</v>
      </c>
      <c r="DD338">
        <v>-440489</v>
      </c>
      <c r="DE338">
        <v>0</v>
      </c>
      <c r="DF338">
        <v>21571830</v>
      </c>
      <c r="DG338">
        <v>195261</v>
      </c>
      <c r="DH338">
        <v>19370787</v>
      </c>
      <c r="DI338">
        <v>332918</v>
      </c>
      <c r="DJ338">
        <v>0</v>
      </c>
      <c r="DK338">
        <v>0</v>
      </c>
      <c r="DL338">
        <v>0</v>
      </c>
      <c r="DM338">
        <v>0</v>
      </c>
      <c r="DN338">
        <v>0</v>
      </c>
      <c r="DO338">
        <v>424919</v>
      </c>
      <c r="DP338">
        <v>12739513</v>
      </c>
      <c r="DQ338">
        <v>0</v>
      </c>
      <c r="DR338">
        <v>0</v>
      </c>
      <c r="DS338">
        <v>0</v>
      </c>
      <c r="DT338">
        <v>0</v>
      </c>
      <c r="DU338">
        <v>0</v>
      </c>
      <c r="DV338">
        <v>0</v>
      </c>
      <c r="DW338">
        <v>0</v>
      </c>
      <c r="DX338">
        <v>0</v>
      </c>
      <c r="DY338">
        <v>0</v>
      </c>
      <c r="DZ338">
        <v>0</v>
      </c>
      <c r="EA338">
        <v>0</v>
      </c>
      <c r="EB338">
        <v>0</v>
      </c>
      <c r="EC338">
        <v>0</v>
      </c>
      <c r="ED338" t="s">
        <v>202</v>
      </c>
      <c r="EE338" t="s">
        <v>203</v>
      </c>
      <c r="EF338" t="s">
        <v>204</v>
      </c>
      <c r="EG338">
        <v>1</v>
      </c>
    </row>
    <row r="339" spans="1:137" x14ac:dyDescent="0.25">
      <c r="A339" t="s">
        <v>2302</v>
      </c>
      <c r="B339" t="s">
        <v>2303</v>
      </c>
      <c r="C339">
        <v>2016</v>
      </c>
      <c r="D339" s="7">
        <v>42644</v>
      </c>
      <c r="E339" s="7">
        <v>42735</v>
      </c>
      <c r="F339" t="s">
        <v>194</v>
      </c>
      <c r="G339" t="s">
        <v>222</v>
      </c>
      <c r="H339">
        <v>13</v>
      </c>
      <c r="I339">
        <v>1012</v>
      </c>
      <c r="J339" t="s">
        <v>240</v>
      </c>
      <c r="K339" t="s">
        <v>37</v>
      </c>
      <c r="L339" t="s">
        <v>224</v>
      </c>
      <c r="M339" t="s">
        <v>1219</v>
      </c>
      <c r="N339" t="s">
        <v>2304</v>
      </c>
      <c r="O339" t="s">
        <v>227</v>
      </c>
      <c r="P339" t="s">
        <v>2305</v>
      </c>
      <c r="Q339" t="s">
        <v>1223</v>
      </c>
      <c r="R339">
        <v>219</v>
      </c>
      <c r="S339">
        <v>219</v>
      </c>
      <c r="T339">
        <v>219</v>
      </c>
      <c r="U339">
        <v>565</v>
      </c>
      <c r="V339">
        <v>239</v>
      </c>
      <c r="W339">
        <v>116</v>
      </c>
      <c r="X339">
        <v>394</v>
      </c>
      <c r="Y339">
        <v>0</v>
      </c>
      <c r="Z339">
        <v>0</v>
      </c>
      <c r="AA339">
        <v>112</v>
      </c>
      <c r="AB339">
        <v>41</v>
      </c>
      <c r="AC339">
        <v>0</v>
      </c>
      <c r="AD339">
        <v>59</v>
      </c>
      <c r="AE339">
        <v>1526</v>
      </c>
      <c r="AF339">
        <v>0</v>
      </c>
      <c r="AG339">
        <v>5049</v>
      </c>
      <c r="AH339">
        <v>976</v>
      </c>
      <c r="AI339">
        <v>713</v>
      </c>
      <c r="AJ339">
        <v>1860</v>
      </c>
      <c r="AK339">
        <v>0</v>
      </c>
      <c r="AL339">
        <v>0</v>
      </c>
      <c r="AM339">
        <v>228</v>
      </c>
      <c r="AN339">
        <v>123</v>
      </c>
      <c r="AO339">
        <v>0</v>
      </c>
      <c r="AP339">
        <v>146</v>
      </c>
      <c r="AQ339">
        <v>9095</v>
      </c>
      <c r="AR339">
        <v>0</v>
      </c>
      <c r="AS339">
        <v>2211</v>
      </c>
      <c r="AT339">
        <v>446</v>
      </c>
      <c r="AU339">
        <v>650</v>
      </c>
      <c r="AV339">
        <v>3051</v>
      </c>
      <c r="AW339">
        <v>0</v>
      </c>
      <c r="AX339">
        <v>0</v>
      </c>
      <c r="AY339">
        <v>692</v>
      </c>
      <c r="AZ339">
        <v>576</v>
      </c>
      <c r="BA339">
        <v>0</v>
      </c>
      <c r="BB339">
        <v>696</v>
      </c>
      <c r="BC339">
        <v>8322</v>
      </c>
      <c r="BD339">
        <v>47088344</v>
      </c>
      <c r="BE339">
        <v>13349865</v>
      </c>
      <c r="BF339">
        <v>10676668</v>
      </c>
      <c r="BG339">
        <v>25555637</v>
      </c>
      <c r="BH339">
        <v>0</v>
      </c>
      <c r="BI339">
        <v>0</v>
      </c>
      <c r="BJ339">
        <v>5473440</v>
      </c>
      <c r="BK339">
        <v>2222957</v>
      </c>
      <c r="BL339">
        <v>0</v>
      </c>
      <c r="BM339">
        <v>1904461</v>
      </c>
      <c r="BN339">
        <v>106271372</v>
      </c>
      <c r="BO339">
        <v>3798336</v>
      </c>
      <c r="BP339">
        <v>2303424</v>
      </c>
      <c r="BQ339">
        <v>2133457</v>
      </c>
      <c r="BR339">
        <v>9589839</v>
      </c>
      <c r="BS339">
        <v>0</v>
      </c>
      <c r="BT339">
        <v>0</v>
      </c>
      <c r="BU339">
        <v>2618602</v>
      </c>
      <c r="BV339">
        <v>1723182</v>
      </c>
      <c r="BW339">
        <v>0</v>
      </c>
      <c r="BX339">
        <v>1975080</v>
      </c>
      <c r="BY339">
        <v>24141920</v>
      </c>
      <c r="BZ339">
        <v>2834123</v>
      </c>
      <c r="CA339">
        <v>41291319</v>
      </c>
      <c r="CB339">
        <v>12673004</v>
      </c>
      <c r="CC339">
        <v>10564820</v>
      </c>
      <c r="CD339">
        <v>32800096</v>
      </c>
      <c r="CE339">
        <v>0</v>
      </c>
      <c r="CF339">
        <v>0</v>
      </c>
      <c r="CG339">
        <v>0</v>
      </c>
      <c r="CH339">
        <v>5096555</v>
      </c>
      <c r="CI339">
        <v>3139010</v>
      </c>
      <c r="CJ339">
        <v>0</v>
      </c>
      <c r="CK339">
        <v>271681</v>
      </c>
      <c r="CL339">
        <v>0</v>
      </c>
      <c r="CM339">
        <v>0</v>
      </c>
      <c r="CN339">
        <v>0</v>
      </c>
      <c r="CO339">
        <v>0</v>
      </c>
      <c r="CP339">
        <v>108670608</v>
      </c>
      <c r="CQ339">
        <v>0</v>
      </c>
      <c r="CR339">
        <v>0</v>
      </c>
      <c r="CS339">
        <v>0</v>
      </c>
      <c r="CT339">
        <v>0</v>
      </c>
      <c r="CU339">
        <v>0</v>
      </c>
      <c r="CV339">
        <v>9595361</v>
      </c>
      <c r="CW339">
        <v>2980285</v>
      </c>
      <c r="CX339">
        <v>2245305</v>
      </c>
      <c r="CY339">
        <v>2345380</v>
      </c>
      <c r="CZ339">
        <v>0</v>
      </c>
      <c r="DA339">
        <v>0</v>
      </c>
      <c r="DB339">
        <v>2995487</v>
      </c>
      <c r="DC339">
        <v>807129</v>
      </c>
      <c r="DD339">
        <v>0</v>
      </c>
      <c r="DE339">
        <v>773737</v>
      </c>
      <c r="DF339">
        <v>21742684</v>
      </c>
      <c r="DG339">
        <v>303105</v>
      </c>
      <c r="DH339">
        <v>25112066</v>
      </c>
      <c r="DI339">
        <v>0</v>
      </c>
      <c r="DJ339">
        <v>2296</v>
      </c>
      <c r="DK339">
        <v>0</v>
      </c>
      <c r="DL339">
        <v>0</v>
      </c>
      <c r="DM339">
        <v>0</v>
      </c>
      <c r="DN339">
        <v>0</v>
      </c>
      <c r="DO339">
        <v>1233932</v>
      </c>
      <c r="DP339">
        <v>16387929</v>
      </c>
      <c r="DQ339">
        <v>0</v>
      </c>
      <c r="DR339">
        <v>0</v>
      </c>
      <c r="DS339">
        <v>0</v>
      </c>
      <c r="DT339">
        <v>0</v>
      </c>
      <c r="DU339">
        <v>0</v>
      </c>
      <c r="DV339">
        <v>0</v>
      </c>
      <c r="DW339">
        <v>0</v>
      </c>
      <c r="DX339">
        <v>0</v>
      </c>
      <c r="DY339">
        <v>0</v>
      </c>
      <c r="DZ339">
        <v>0</v>
      </c>
      <c r="EA339">
        <v>0</v>
      </c>
      <c r="EB339">
        <v>0</v>
      </c>
      <c r="EC339">
        <v>0</v>
      </c>
      <c r="ED339" t="s">
        <v>202</v>
      </c>
      <c r="EE339" t="s">
        <v>203</v>
      </c>
      <c r="EF339" t="s">
        <v>204</v>
      </c>
      <c r="EG339">
        <v>1</v>
      </c>
    </row>
    <row r="340" spans="1:137" x14ac:dyDescent="0.25">
      <c r="A340" t="s">
        <v>2306</v>
      </c>
      <c r="B340" t="s">
        <v>2307</v>
      </c>
      <c r="C340">
        <v>2016</v>
      </c>
      <c r="D340" s="7">
        <v>42644</v>
      </c>
      <c r="E340" s="7">
        <v>42735</v>
      </c>
      <c r="F340" t="s">
        <v>194</v>
      </c>
      <c r="G340" t="s">
        <v>29</v>
      </c>
      <c r="H340">
        <v>11</v>
      </c>
      <c r="I340">
        <v>915</v>
      </c>
      <c r="J340" t="s">
        <v>240</v>
      </c>
      <c r="K340" t="s">
        <v>37</v>
      </c>
      <c r="L340" t="s">
        <v>224</v>
      </c>
      <c r="M340" t="s">
        <v>2308</v>
      </c>
      <c r="N340" t="s">
        <v>2309</v>
      </c>
      <c r="O340" t="s">
        <v>469</v>
      </c>
      <c r="P340" t="s">
        <v>470</v>
      </c>
      <c r="Q340" t="s">
        <v>2310</v>
      </c>
      <c r="R340">
        <v>46</v>
      </c>
      <c r="S340">
        <v>46</v>
      </c>
      <c r="T340">
        <v>46</v>
      </c>
      <c r="U340">
        <v>141</v>
      </c>
      <c r="V340">
        <v>0</v>
      </c>
      <c r="W340">
        <v>6</v>
      </c>
      <c r="X340">
        <v>9</v>
      </c>
      <c r="Y340">
        <v>0</v>
      </c>
      <c r="Z340">
        <v>0</v>
      </c>
      <c r="AA340">
        <v>4</v>
      </c>
      <c r="AB340">
        <v>1</v>
      </c>
      <c r="AC340">
        <v>0</v>
      </c>
      <c r="AD340">
        <v>1</v>
      </c>
      <c r="AE340">
        <v>162</v>
      </c>
      <c r="AF340">
        <v>37</v>
      </c>
      <c r="AG340">
        <v>467</v>
      </c>
      <c r="AH340">
        <v>0</v>
      </c>
      <c r="AI340">
        <v>1049</v>
      </c>
      <c r="AJ340">
        <v>821</v>
      </c>
      <c r="AK340">
        <v>0</v>
      </c>
      <c r="AL340">
        <v>0</v>
      </c>
      <c r="AM340">
        <v>9</v>
      </c>
      <c r="AN340">
        <v>34</v>
      </c>
      <c r="AO340">
        <v>0</v>
      </c>
      <c r="AP340">
        <v>6</v>
      </c>
      <c r="AQ340">
        <v>2386</v>
      </c>
      <c r="AR340">
        <v>2433</v>
      </c>
      <c r="AS340">
        <v>229</v>
      </c>
      <c r="AT340">
        <v>4</v>
      </c>
      <c r="AU340">
        <v>2</v>
      </c>
      <c r="AV340">
        <v>1</v>
      </c>
      <c r="AW340">
        <v>0</v>
      </c>
      <c r="AX340">
        <v>0</v>
      </c>
      <c r="AY340">
        <v>82</v>
      </c>
      <c r="AZ340">
        <v>52</v>
      </c>
      <c r="BA340">
        <v>0</v>
      </c>
      <c r="BB340">
        <v>15</v>
      </c>
      <c r="BC340">
        <v>385</v>
      </c>
      <c r="BD340">
        <v>3569826</v>
      </c>
      <c r="BE340">
        <v>1479226</v>
      </c>
      <c r="BF340">
        <v>3581716</v>
      </c>
      <c r="BG340">
        <v>336418</v>
      </c>
      <c r="BH340">
        <v>0</v>
      </c>
      <c r="BI340">
        <v>0</v>
      </c>
      <c r="BJ340">
        <v>475749</v>
      </c>
      <c r="BK340">
        <v>557535</v>
      </c>
      <c r="BL340">
        <v>0</v>
      </c>
      <c r="BM340">
        <v>308273</v>
      </c>
      <c r="BN340">
        <v>10308743</v>
      </c>
      <c r="BO340">
        <v>915888</v>
      </c>
      <c r="BP340">
        <v>25396</v>
      </c>
      <c r="BQ340">
        <v>39032</v>
      </c>
      <c r="BR340">
        <v>18009</v>
      </c>
      <c r="BS340">
        <v>0</v>
      </c>
      <c r="BT340">
        <v>0</v>
      </c>
      <c r="BU340">
        <v>1093773</v>
      </c>
      <c r="BV340">
        <v>305180</v>
      </c>
      <c r="BW340">
        <v>0</v>
      </c>
      <c r="BX340">
        <v>104253</v>
      </c>
      <c r="BY340">
        <v>2501531</v>
      </c>
      <c r="BZ340">
        <v>0</v>
      </c>
      <c r="CA340">
        <v>2231715</v>
      </c>
      <c r="CB340">
        <v>1157873</v>
      </c>
      <c r="CC340">
        <v>2344011</v>
      </c>
      <c r="CD340">
        <v>185679</v>
      </c>
      <c r="CE340">
        <v>0</v>
      </c>
      <c r="CF340">
        <v>0</v>
      </c>
      <c r="CG340">
        <v>0</v>
      </c>
      <c r="CH340">
        <v>1193631</v>
      </c>
      <c r="CI340">
        <v>449122</v>
      </c>
      <c r="CJ340">
        <v>0</v>
      </c>
      <c r="CK340">
        <v>0</v>
      </c>
      <c r="CL340">
        <v>0</v>
      </c>
      <c r="CM340">
        <v>0</v>
      </c>
      <c r="CN340">
        <v>0</v>
      </c>
      <c r="CO340">
        <v>136456</v>
      </c>
      <c r="CP340">
        <v>7698487</v>
      </c>
      <c r="CQ340">
        <v>0</v>
      </c>
      <c r="CR340">
        <v>0</v>
      </c>
      <c r="CS340">
        <v>0</v>
      </c>
      <c r="CT340">
        <v>0</v>
      </c>
      <c r="CU340">
        <v>0</v>
      </c>
      <c r="CV340">
        <v>2256915</v>
      </c>
      <c r="CW340">
        <v>296349</v>
      </c>
      <c r="CX340">
        <v>1276737</v>
      </c>
      <c r="CY340">
        <v>191032</v>
      </c>
      <c r="CZ340">
        <v>0</v>
      </c>
      <c r="DA340">
        <v>0</v>
      </c>
      <c r="DB340">
        <v>375890</v>
      </c>
      <c r="DC340">
        <v>413593</v>
      </c>
      <c r="DD340">
        <v>0</v>
      </c>
      <c r="DE340">
        <v>301271</v>
      </c>
      <c r="DF340">
        <v>5111787</v>
      </c>
      <c r="DG340">
        <v>123033</v>
      </c>
      <c r="DH340">
        <v>2369309</v>
      </c>
      <c r="DI340">
        <v>0</v>
      </c>
      <c r="DJ340">
        <v>167758</v>
      </c>
      <c r="DK340">
        <v>0</v>
      </c>
      <c r="DL340">
        <v>0</v>
      </c>
      <c r="DM340">
        <v>0</v>
      </c>
      <c r="DN340">
        <v>0</v>
      </c>
      <c r="DO340">
        <v>347372</v>
      </c>
      <c r="DP340">
        <v>1831110</v>
      </c>
      <c r="DQ340">
        <v>0</v>
      </c>
      <c r="DR340">
        <v>0</v>
      </c>
      <c r="DS340">
        <v>0</v>
      </c>
      <c r="DT340">
        <v>0</v>
      </c>
      <c r="DU340">
        <v>0</v>
      </c>
      <c r="DV340">
        <v>0</v>
      </c>
      <c r="DW340">
        <v>0</v>
      </c>
      <c r="DX340">
        <v>0</v>
      </c>
      <c r="DY340">
        <v>0</v>
      </c>
      <c r="DZ340">
        <v>0</v>
      </c>
      <c r="EA340">
        <v>0</v>
      </c>
      <c r="EB340">
        <v>0</v>
      </c>
      <c r="EC340">
        <v>0</v>
      </c>
      <c r="ED340" t="s">
        <v>202</v>
      </c>
      <c r="EE340" t="s">
        <v>203</v>
      </c>
      <c r="EF340" t="s">
        <v>204</v>
      </c>
      <c r="EG340">
        <v>1</v>
      </c>
    </row>
    <row r="341" spans="1:137" x14ac:dyDescent="0.25">
      <c r="A341" t="s">
        <v>2311</v>
      </c>
      <c r="B341" t="s">
        <v>2312</v>
      </c>
      <c r="C341">
        <v>2016</v>
      </c>
      <c r="D341" s="7">
        <v>42644</v>
      </c>
      <c r="E341" s="7">
        <v>42735</v>
      </c>
      <c r="F341" t="s">
        <v>194</v>
      </c>
      <c r="G341" t="s">
        <v>29</v>
      </c>
      <c r="H341">
        <v>11</v>
      </c>
      <c r="I341">
        <v>905</v>
      </c>
      <c r="J341" t="s">
        <v>240</v>
      </c>
      <c r="K341" t="s">
        <v>37</v>
      </c>
      <c r="L341" t="s">
        <v>224</v>
      </c>
      <c r="M341" t="s">
        <v>2313</v>
      </c>
      <c r="N341" t="s">
        <v>2314</v>
      </c>
      <c r="O341" t="s">
        <v>2315</v>
      </c>
      <c r="P341" t="s">
        <v>2316</v>
      </c>
      <c r="Q341" t="s">
        <v>2317</v>
      </c>
      <c r="R341">
        <v>225</v>
      </c>
      <c r="S341">
        <v>225</v>
      </c>
      <c r="T341">
        <v>225</v>
      </c>
      <c r="U341">
        <v>1002</v>
      </c>
      <c r="V341">
        <v>188</v>
      </c>
      <c r="W341">
        <v>145</v>
      </c>
      <c r="X341">
        <v>258</v>
      </c>
      <c r="Y341">
        <v>0</v>
      </c>
      <c r="Z341">
        <v>0</v>
      </c>
      <c r="AA341">
        <v>23</v>
      </c>
      <c r="AB341">
        <v>611</v>
      </c>
      <c r="AC341">
        <v>6</v>
      </c>
      <c r="AD341">
        <v>35</v>
      </c>
      <c r="AE341">
        <v>2268</v>
      </c>
      <c r="AF341">
        <v>0</v>
      </c>
      <c r="AG341">
        <v>5318</v>
      </c>
      <c r="AH341">
        <v>788</v>
      </c>
      <c r="AI341">
        <v>702</v>
      </c>
      <c r="AJ341">
        <v>1065</v>
      </c>
      <c r="AK341">
        <v>0</v>
      </c>
      <c r="AL341">
        <v>0</v>
      </c>
      <c r="AM341">
        <v>173</v>
      </c>
      <c r="AN341">
        <v>2169</v>
      </c>
      <c r="AO341">
        <v>13</v>
      </c>
      <c r="AP341">
        <v>106</v>
      </c>
      <c r="AQ341">
        <v>10334</v>
      </c>
      <c r="AR341">
        <v>0</v>
      </c>
      <c r="AS341">
        <v>8830</v>
      </c>
      <c r="AT341">
        <v>778</v>
      </c>
      <c r="AU341">
        <v>1072</v>
      </c>
      <c r="AV341">
        <v>4979</v>
      </c>
      <c r="AW341">
        <v>0</v>
      </c>
      <c r="AX341">
        <v>0</v>
      </c>
      <c r="AY341">
        <v>551</v>
      </c>
      <c r="AZ341">
        <v>6573</v>
      </c>
      <c r="BA341">
        <v>21</v>
      </c>
      <c r="BB341">
        <v>1502</v>
      </c>
      <c r="BC341">
        <v>24306</v>
      </c>
      <c r="BD341">
        <v>156721568</v>
      </c>
      <c r="BE341">
        <v>29540172</v>
      </c>
      <c r="BF341">
        <v>19851596</v>
      </c>
      <c r="BG341">
        <v>31808456</v>
      </c>
      <c r="BH341">
        <v>0</v>
      </c>
      <c r="BI341">
        <v>0</v>
      </c>
      <c r="BJ341">
        <v>4283756</v>
      </c>
      <c r="BK341">
        <v>67459346</v>
      </c>
      <c r="BL341">
        <v>587298</v>
      </c>
      <c r="BM341">
        <v>3542006</v>
      </c>
      <c r="BN341">
        <v>313794198</v>
      </c>
      <c r="BO341">
        <v>42595107</v>
      </c>
      <c r="BP341">
        <v>9882701</v>
      </c>
      <c r="BQ341">
        <v>7303339</v>
      </c>
      <c r="BR341">
        <v>29653756</v>
      </c>
      <c r="BS341">
        <v>0</v>
      </c>
      <c r="BT341">
        <v>0</v>
      </c>
      <c r="BU341">
        <v>4553758</v>
      </c>
      <c r="BV341">
        <v>46959492</v>
      </c>
      <c r="BW341">
        <v>364800</v>
      </c>
      <c r="BX341">
        <v>9232876</v>
      </c>
      <c r="BY341">
        <v>150545829</v>
      </c>
      <c r="BZ341">
        <v>3071695</v>
      </c>
      <c r="CA341">
        <v>177883206</v>
      </c>
      <c r="CB341">
        <v>36119338</v>
      </c>
      <c r="CC341">
        <v>26769489</v>
      </c>
      <c r="CD341">
        <v>59121612</v>
      </c>
      <c r="CE341">
        <v>0</v>
      </c>
      <c r="CF341">
        <v>0</v>
      </c>
      <c r="CG341">
        <v>0</v>
      </c>
      <c r="CH341">
        <v>8423683</v>
      </c>
      <c r="CI341">
        <v>85285340</v>
      </c>
      <c r="CJ341">
        <v>0</v>
      </c>
      <c r="CK341">
        <v>1278406</v>
      </c>
      <c r="CL341">
        <v>0</v>
      </c>
      <c r="CM341">
        <v>0</v>
      </c>
      <c r="CN341">
        <v>0</v>
      </c>
      <c r="CO341">
        <v>7434153</v>
      </c>
      <c r="CP341">
        <v>405386922</v>
      </c>
      <c r="CQ341">
        <v>0</v>
      </c>
      <c r="CR341">
        <v>0</v>
      </c>
      <c r="CS341">
        <v>0</v>
      </c>
      <c r="CT341">
        <v>0</v>
      </c>
      <c r="CU341">
        <v>0</v>
      </c>
      <c r="CV341">
        <v>21433469</v>
      </c>
      <c r="CW341">
        <v>3303535</v>
      </c>
      <c r="CX341">
        <v>385446</v>
      </c>
      <c r="CY341">
        <v>2340600</v>
      </c>
      <c r="CZ341">
        <v>0</v>
      </c>
      <c r="DA341">
        <v>0</v>
      </c>
      <c r="DB341">
        <v>413831</v>
      </c>
      <c r="DC341">
        <v>29133498</v>
      </c>
      <c r="DD341">
        <v>0</v>
      </c>
      <c r="DE341">
        <v>1942726</v>
      </c>
      <c r="DF341">
        <v>58953105</v>
      </c>
      <c r="DG341">
        <v>2182649</v>
      </c>
      <c r="DH341">
        <v>51532185</v>
      </c>
      <c r="DI341">
        <v>0</v>
      </c>
      <c r="DJ341">
        <v>101641</v>
      </c>
      <c r="DK341">
        <v>0</v>
      </c>
      <c r="DL341">
        <v>0</v>
      </c>
      <c r="DM341">
        <v>0</v>
      </c>
      <c r="DN341">
        <v>0</v>
      </c>
      <c r="DO341">
        <v>8212306</v>
      </c>
      <c r="DP341">
        <v>86510681</v>
      </c>
      <c r="DQ341">
        <v>0</v>
      </c>
      <c r="DR341">
        <v>0</v>
      </c>
      <c r="DS341">
        <v>0</v>
      </c>
      <c r="DT341">
        <v>0</v>
      </c>
      <c r="DU341">
        <v>0</v>
      </c>
      <c r="DV341">
        <v>0</v>
      </c>
      <c r="DW341">
        <v>0</v>
      </c>
      <c r="DX341">
        <v>0</v>
      </c>
      <c r="DY341">
        <v>0</v>
      </c>
      <c r="DZ341">
        <v>0</v>
      </c>
      <c r="EA341">
        <v>0</v>
      </c>
      <c r="EB341">
        <v>0</v>
      </c>
      <c r="EC341">
        <v>0</v>
      </c>
      <c r="ED341" t="s">
        <v>202</v>
      </c>
      <c r="EE341" t="s">
        <v>203</v>
      </c>
      <c r="EF341" t="s">
        <v>204</v>
      </c>
      <c r="EG341">
        <v>1</v>
      </c>
    </row>
    <row r="342" spans="1:137" x14ac:dyDescent="0.25">
      <c r="A342" t="s">
        <v>2318</v>
      </c>
      <c r="B342" t="s">
        <v>2319</v>
      </c>
      <c r="C342">
        <v>2016</v>
      </c>
      <c r="D342" s="7">
        <v>42644</v>
      </c>
      <c r="E342" s="7">
        <v>42735</v>
      </c>
      <c r="F342" t="s">
        <v>194</v>
      </c>
      <c r="G342" t="s">
        <v>29</v>
      </c>
      <c r="H342">
        <v>11</v>
      </c>
      <c r="I342">
        <v>919</v>
      </c>
      <c r="J342" t="s">
        <v>240</v>
      </c>
      <c r="K342" t="s">
        <v>37</v>
      </c>
      <c r="L342" t="s">
        <v>224</v>
      </c>
      <c r="M342" t="s">
        <v>2320</v>
      </c>
      <c r="N342" t="s">
        <v>2321</v>
      </c>
      <c r="O342" t="s">
        <v>1661</v>
      </c>
      <c r="P342" t="s">
        <v>2322</v>
      </c>
      <c r="Q342" t="s">
        <v>229</v>
      </c>
      <c r="R342">
        <v>178</v>
      </c>
      <c r="S342">
        <v>178</v>
      </c>
      <c r="T342">
        <v>178</v>
      </c>
      <c r="U342">
        <v>256</v>
      </c>
      <c r="V342">
        <v>265</v>
      </c>
      <c r="W342">
        <v>280</v>
      </c>
      <c r="X342">
        <v>690</v>
      </c>
      <c r="Y342">
        <v>0</v>
      </c>
      <c r="Z342">
        <v>0</v>
      </c>
      <c r="AA342">
        <v>14</v>
      </c>
      <c r="AB342">
        <v>346</v>
      </c>
      <c r="AC342">
        <v>3</v>
      </c>
      <c r="AD342">
        <v>408</v>
      </c>
      <c r="AE342">
        <v>2262</v>
      </c>
      <c r="AF342">
        <v>0</v>
      </c>
      <c r="AG342">
        <v>1197</v>
      </c>
      <c r="AH342">
        <v>1002</v>
      </c>
      <c r="AI342">
        <v>2827</v>
      </c>
      <c r="AJ342">
        <v>2275</v>
      </c>
      <c r="AK342">
        <v>0</v>
      </c>
      <c r="AL342">
        <v>0</v>
      </c>
      <c r="AM342">
        <v>52</v>
      </c>
      <c r="AN342">
        <v>1079</v>
      </c>
      <c r="AO342">
        <v>15</v>
      </c>
      <c r="AP342">
        <v>985</v>
      </c>
      <c r="AQ342">
        <v>9432</v>
      </c>
      <c r="AR342">
        <v>0</v>
      </c>
      <c r="AS342">
        <v>727</v>
      </c>
      <c r="AT342">
        <v>759</v>
      </c>
      <c r="AU342">
        <v>2348</v>
      </c>
      <c r="AV342">
        <v>4474</v>
      </c>
      <c r="AW342">
        <v>0</v>
      </c>
      <c r="AX342">
        <v>0</v>
      </c>
      <c r="AY342">
        <v>276</v>
      </c>
      <c r="AZ342">
        <v>2020</v>
      </c>
      <c r="BA342">
        <v>15</v>
      </c>
      <c r="BB342">
        <v>840</v>
      </c>
      <c r="BC342">
        <v>11459</v>
      </c>
      <c r="BD342">
        <v>20082747</v>
      </c>
      <c r="BE342">
        <v>19643433</v>
      </c>
      <c r="BF342">
        <v>34401077</v>
      </c>
      <c r="BG342">
        <v>35488467</v>
      </c>
      <c r="BH342">
        <v>0</v>
      </c>
      <c r="BI342">
        <v>0</v>
      </c>
      <c r="BJ342">
        <v>1730321</v>
      </c>
      <c r="BK342">
        <v>17001439</v>
      </c>
      <c r="BL342">
        <v>319019</v>
      </c>
      <c r="BM342">
        <v>12569481</v>
      </c>
      <c r="BN342">
        <v>141235984</v>
      </c>
      <c r="BO342">
        <v>6717224</v>
      </c>
      <c r="BP342">
        <v>8090933</v>
      </c>
      <c r="BQ342">
        <v>7439839</v>
      </c>
      <c r="BR342">
        <v>22415712</v>
      </c>
      <c r="BS342">
        <v>0</v>
      </c>
      <c r="BT342">
        <v>0</v>
      </c>
      <c r="BU342">
        <v>1967344</v>
      </c>
      <c r="BV342">
        <v>13961191</v>
      </c>
      <c r="BW342">
        <v>72492</v>
      </c>
      <c r="BX342">
        <v>2409001</v>
      </c>
      <c r="BY342">
        <v>63073736</v>
      </c>
      <c r="BZ342">
        <v>2803441</v>
      </c>
      <c r="CA342">
        <v>23158928</v>
      </c>
      <c r="CB342">
        <v>23942909</v>
      </c>
      <c r="CC342">
        <v>33842244</v>
      </c>
      <c r="CD342">
        <v>44655139</v>
      </c>
      <c r="CE342">
        <v>-729758</v>
      </c>
      <c r="CF342">
        <v>0</v>
      </c>
      <c r="CG342">
        <v>0</v>
      </c>
      <c r="CH342">
        <v>3314461</v>
      </c>
      <c r="CI342">
        <v>24015966</v>
      </c>
      <c r="CJ342">
        <v>0</v>
      </c>
      <c r="CK342">
        <v>391511</v>
      </c>
      <c r="CL342">
        <v>0</v>
      </c>
      <c r="CM342">
        <v>0</v>
      </c>
      <c r="CN342">
        <v>0</v>
      </c>
      <c r="CO342">
        <v>10618517</v>
      </c>
      <c r="CP342">
        <v>166013358</v>
      </c>
      <c r="CQ342">
        <v>0</v>
      </c>
      <c r="CR342">
        <v>592067</v>
      </c>
      <c r="CS342">
        <v>0</v>
      </c>
      <c r="CT342">
        <v>0</v>
      </c>
      <c r="CU342">
        <v>592067</v>
      </c>
      <c r="CV342">
        <v>3641042</v>
      </c>
      <c r="CW342">
        <v>3791457</v>
      </c>
      <c r="CX342">
        <v>8728430</v>
      </c>
      <c r="CY342">
        <v>13841106</v>
      </c>
      <c r="CZ342">
        <v>0</v>
      </c>
      <c r="DA342">
        <v>0</v>
      </c>
      <c r="DB342">
        <v>383204</v>
      </c>
      <c r="DC342">
        <v>6946664</v>
      </c>
      <c r="DD342">
        <v>0</v>
      </c>
      <c r="DE342">
        <v>1556526</v>
      </c>
      <c r="DF342">
        <v>38888429</v>
      </c>
      <c r="DG342">
        <v>-62750</v>
      </c>
      <c r="DH342">
        <v>30958253</v>
      </c>
      <c r="DI342">
        <v>0</v>
      </c>
      <c r="DJ342">
        <v>0</v>
      </c>
      <c r="DK342">
        <v>0</v>
      </c>
      <c r="DL342">
        <v>0</v>
      </c>
      <c r="DM342">
        <v>0</v>
      </c>
      <c r="DN342">
        <v>0</v>
      </c>
      <c r="DO342">
        <v>172481</v>
      </c>
      <c r="DP342">
        <v>5601415</v>
      </c>
      <c r="DQ342">
        <v>0</v>
      </c>
      <c r="DR342">
        <v>0</v>
      </c>
      <c r="DS342">
        <v>0</v>
      </c>
      <c r="DT342">
        <v>0</v>
      </c>
      <c r="DU342">
        <v>0</v>
      </c>
      <c r="DV342">
        <v>0</v>
      </c>
      <c r="DW342">
        <v>0</v>
      </c>
      <c r="DX342">
        <v>0</v>
      </c>
      <c r="DY342">
        <v>0</v>
      </c>
      <c r="DZ342">
        <v>0</v>
      </c>
      <c r="EA342">
        <v>0</v>
      </c>
      <c r="EB342">
        <v>0</v>
      </c>
      <c r="EC342">
        <v>0</v>
      </c>
      <c r="ED342" t="s">
        <v>202</v>
      </c>
      <c r="EE342" t="s">
        <v>203</v>
      </c>
      <c r="EF342" t="s">
        <v>204</v>
      </c>
      <c r="EG342">
        <v>1</v>
      </c>
    </row>
    <row r="343" spans="1:137" x14ac:dyDescent="0.25">
      <c r="A343" t="s">
        <v>2323</v>
      </c>
      <c r="B343" t="s">
        <v>2324</v>
      </c>
      <c r="C343">
        <v>2016</v>
      </c>
      <c r="D343" s="7">
        <v>42644</v>
      </c>
      <c r="E343" s="7">
        <v>42735</v>
      </c>
      <c r="F343" t="s">
        <v>194</v>
      </c>
      <c r="G343" t="s">
        <v>2147</v>
      </c>
      <c r="H343">
        <v>2</v>
      </c>
      <c r="I343">
        <v>313</v>
      </c>
      <c r="J343" t="s">
        <v>286</v>
      </c>
      <c r="K343" t="s">
        <v>37</v>
      </c>
      <c r="L343" t="s">
        <v>224</v>
      </c>
      <c r="M343" t="s">
        <v>2325</v>
      </c>
      <c r="N343" t="s">
        <v>2326</v>
      </c>
      <c r="O343" t="s">
        <v>2327</v>
      </c>
      <c r="P343" t="s">
        <v>2328</v>
      </c>
      <c r="Q343" t="s">
        <v>2329</v>
      </c>
      <c r="R343">
        <v>108</v>
      </c>
      <c r="S343">
        <v>108</v>
      </c>
      <c r="T343">
        <v>108</v>
      </c>
      <c r="U343">
        <v>302</v>
      </c>
      <c r="V343">
        <v>159</v>
      </c>
      <c r="W343">
        <v>276</v>
      </c>
      <c r="X343">
        <v>248</v>
      </c>
      <c r="Y343">
        <v>0</v>
      </c>
      <c r="Z343">
        <v>0</v>
      </c>
      <c r="AA343">
        <v>18</v>
      </c>
      <c r="AB343">
        <v>202</v>
      </c>
      <c r="AC343">
        <v>2</v>
      </c>
      <c r="AD343">
        <v>18</v>
      </c>
      <c r="AE343">
        <v>1225</v>
      </c>
      <c r="AF343">
        <v>0</v>
      </c>
      <c r="AG343">
        <v>1534</v>
      </c>
      <c r="AH343">
        <v>711</v>
      </c>
      <c r="AI343">
        <v>1755</v>
      </c>
      <c r="AJ343">
        <v>630</v>
      </c>
      <c r="AK343">
        <v>0</v>
      </c>
      <c r="AL343">
        <v>0</v>
      </c>
      <c r="AM343">
        <v>38</v>
      </c>
      <c r="AN343">
        <v>652</v>
      </c>
      <c r="AO343">
        <v>11</v>
      </c>
      <c r="AP343">
        <v>58</v>
      </c>
      <c r="AQ343">
        <v>5389</v>
      </c>
      <c r="AR343">
        <v>0</v>
      </c>
      <c r="AS343">
        <v>2508</v>
      </c>
      <c r="AT343">
        <v>2578</v>
      </c>
      <c r="AU343">
        <v>3332</v>
      </c>
      <c r="AV343">
        <v>4952</v>
      </c>
      <c r="AW343">
        <v>0</v>
      </c>
      <c r="AX343">
        <v>0</v>
      </c>
      <c r="AY343">
        <v>283</v>
      </c>
      <c r="AZ343">
        <v>5932</v>
      </c>
      <c r="BA343">
        <v>161</v>
      </c>
      <c r="BB343">
        <v>851</v>
      </c>
      <c r="BC343">
        <v>20597</v>
      </c>
      <c r="BD343">
        <v>22971335</v>
      </c>
      <c r="BE343">
        <v>13761195</v>
      </c>
      <c r="BF343">
        <v>14490176</v>
      </c>
      <c r="BG343">
        <v>13085664</v>
      </c>
      <c r="BH343">
        <v>0</v>
      </c>
      <c r="BI343">
        <v>0</v>
      </c>
      <c r="BJ343">
        <v>1115695</v>
      </c>
      <c r="BK343">
        <v>13419573</v>
      </c>
      <c r="BL343">
        <v>70762</v>
      </c>
      <c r="BM343">
        <v>787017</v>
      </c>
      <c r="BN343">
        <v>79701417</v>
      </c>
      <c r="BO343">
        <v>18528362</v>
      </c>
      <c r="BP343">
        <v>10524330</v>
      </c>
      <c r="BQ343">
        <v>2788356</v>
      </c>
      <c r="BR343">
        <v>25149915</v>
      </c>
      <c r="BS343">
        <v>0</v>
      </c>
      <c r="BT343">
        <v>0</v>
      </c>
      <c r="BU343">
        <v>1853931</v>
      </c>
      <c r="BV343">
        <v>26406687</v>
      </c>
      <c r="BW343">
        <v>680505</v>
      </c>
      <c r="BX343">
        <v>1312045</v>
      </c>
      <c r="BY343">
        <v>87244131</v>
      </c>
      <c r="BZ343">
        <v>1590420</v>
      </c>
      <c r="CA343">
        <v>33610414</v>
      </c>
      <c r="CB343">
        <v>21834512</v>
      </c>
      <c r="CC343">
        <v>8950214</v>
      </c>
      <c r="CD343">
        <v>35760013</v>
      </c>
      <c r="CE343">
        <v>0</v>
      </c>
      <c r="CF343">
        <v>0</v>
      </c>
      <c r="CG343">
        <v>0</v>
      </c>
      <c r="CH343">
        <v>2294681</v>
      </c>
      <c r="CI343">
        <v>27468299</v>
      </c>
      <c r="CJ343">
        <v>0</v>
      </c>
      <c r="CK343">
        <v>1436707</v>
      </c>
      <c r="CL343">
        <v>0</v>
      </c>
      <c r="CM343">
        <v>0</v>
      </c>
      <c r="CN343">
        <v>0</v>
      </c>
      <c r="CO343">
        <v>1392631</v>
      </c>
      <c r="CP343">
        <v>134337891</v>
      </c>
      <c r="CQ343">
        <v>2350000</v>
      </c>
      <c r="CR343">
        <v>3773000</v>
      </c>
      <c r="CS343">
        <v>0</v>
      </c>
      <c r="CT343">
        <v>6225529</v>
      </c>
      <c r="CU343">
        <v>12348529</v>
      </c>
      <c r="CV343">
        <v>7539728</v>
      </c>
      <c r="CW343">
        <v>4664602</v>
      </c>
      <c r="CX343">
        <v>7947409</v>
      </c>
      <c r="CY343">
        <v>6019365</v>
      </c>
      <c r="CZ343">
        <v>0</v>
      </c>
      <c r="DA343">
        <v>0</v>
      </c>
      <c r="DB343">
        <v>613705</v>
      </c>
      <c r="DC343">
        <v>17987362</v>
      </c>
      <c r="DD343">
        <v>0</v>
      </c>
      <c r="DE343">
        <v>184015</v>
      </c>
      <c r="DF343">
        <v>44956186</v>
      </c>
      <c r="DG343">
        <v>901083</v>
      </c>
      <c r="DH343">
        <v>46047486</v>
      </c>
      <c r="DI343">
        <v>0</v>
      </c>
      <c r="DJ343">
        <v>-370604</v>
      </c>
      <c r="DK343">
        <v>0</v>
      </c>
      <c r="DL343">
        <v>0</v>
      </c>
      <c r="DM343">
        <v>0</v>
      </c>
      <c r="DN343">
        <v>0</v>
      </c>
      <c r="DO343">
        <v>856010</v>
      </c>
      <c r="DP343">
        <v>37955965</v>
      </c>
      <c r="DQ343">
        <v>0</v>
      </c>
      <c r="DR343">
        <v>0</v>
      </c>
      <c r="DS343">
        <v>0</v>
      </c>
      <c r="DT343">
        <v>0</v>
      </c>
      <c r="DU343">
        <v>0</v>
      </c>
      <c r="DV343">
        <v>0</v>
      </c>
      <c r="DW343">
        <v>0</v>
      </c>
      <c r="DX343">
        <v>0</v>
      </c>
      <c r="DY343">
        <v>0</v>
      </c>
      <c r="DZ343">
        <v>0</v>
      </c>
      <c r="EA343">
        <v>0</v>
      </c>
      <c r="EB343">
        <v>0</v>
      </c>
      <c r="EC343">
        <v>0</v>
      </c>
      <c r="ED343" t="s">
        <v>202</v>
      </c>
      <c r="EE343" t="s">
        <v>203</v>
      </c>
      <c r="EF343" t="s">
        <v>204</v>
      </c>
      <c r="EG343">
        <v>1</v>
      </c>
    </row>
    <row r="344" spans="1:137" x14ac:dyDescent="0.25">
      <c r="A344" t="s">
        <v>1811</v>
      </c>
      <c r="B344" t="s">
        <v>2330</v>
      </c>
      <c r="C344">
        <v>2017</v>
      </c>
      <c r="D344" s="7">
        <v>43009</v>
      </c>
      <c r="E344" s="7">
        <v>43100</v>
      </c>
      <c r="F344" t="s">
        <v>194</v>
      </c>
      <c r="G344" t="s">
        <v>195</v>
      </c>
      <c r="H344">
        <v>9</v>
      </c>
      <c r="I344">
        <v>617</v>
      </c>
      <c r="J344" t="s">
        <v>286</v>
      </c>
      <c r="K344" t="s">
        <v>37</v>
      </c>
      <c r="L344" t="s">
        <v>224</v>
      </c>
      <c r="M344" t="s">
        <v>1813</v>
      </c>
      <c r="N344" t="s">
        <v>1814</v>
      </c>
      <c r="O344" t="s">
        <v>281</v>
      </c>
      <c r="P344" t="s">
        <v>289</v>
      </c>
      <c r="Q344" t="s">
        <v>1815</v>
      </c>
      <c r="R344">
        <v>254</v>
      </c>
      <c r="S344">
        <v>254</v>
      </c>
      <c r="T344">
        <v>185</v>
      </c>
      <c r="U344">
        <v>887</v>
      </c>
      <c r="V344">
        <v>765</v>
      </c>
      <c r="W344">
        <v>199</v>
      </c>
      <c r="X344">
        <v>1046</v>
      </c>
      <c r="Y344">
        <v>0</v>
      </c>
      <c r="Z344">
        <v>0</v>
      </c>
      <c r="AA344">
        <v>198</v>
      </c>
      <c r="AB344">
        <v>1170</v>
      </c>
      <c r="AC344">
        <v>0</v>
      </c>
      <c r="AD344">
        <v>70</v>
      </c>
      <c r="AE344">
        <v>4335</v>
      </c>
      <c r="AF344">
        <v>0</v>
      </c>
      <c r="AG344">
        <v>4003</v>
      </c>
      <c r="AH344">
        <v>3050</v>
      </c>
      <c r="AI344">
        <v>761</v>
      </c>
      <c r="AJ344">
        <v>3872</v>
      </c>
      <c r="AK344">
        <v>0</v>
      </c>
      <c r="AL344">
        <v>0</v>
      </c>
      <c r="AM344">
        <v>914</v>
      </c>
      <c r="AN344">
        <v>3747</v>
      </c>
      <c r="AO344">
        <v>0</v>
      </c>
      <c r="AP344">
        <v>267</v>
      </c>
      <c r="AQ344">
        <v>16614</v>
      </c>
      <c r="AR344">
        <v>0</v>
      </c>
      <c r="AS344">
        <v>9776</v>
      </c>
      <c r="AT344">
        <v>3643</v>
      </c>
      <c r="AU344">
        <v>1306</v>
      </c>
      <c r="AV344">
        <v>11632</v>
      </c>
      <c r="AW344">
        <v>0</v>
      </c>
      <c r="AX344">
        <v>0</v>
      </c>
      <c r="AY344">
        <v>2246</v>
      </c>
      <c r="AZ344">
        <v>17962</v>
      </c>
      <c r="BA344">
        <v>0</v>
      </c>
      <c r="BB344">
        <v>2158</v>
      </c>
      <c r="BC344">
        <v>48723</v>
      </c>
      <c r="BD344">
        <v>71363118</v>
      </c>
      <c r="BE344">
        <v>60854375</v>
      </c>
      <c r="BF344">
        <v>14411053</v>
      </c>
      <c r="BG344">
        <v>57375871</v>
      </c>
      <c r="BH344">
        <v>0</v>
      </c>
      <c r="BI344">
        <v>0</v>
      </c>
      <c r="BJ344">
        <v>13990742</v>
      </c>
      <c r="BK344">
        <v>71149390</v>
      </c>
      <c r="BL344">
        <v>0</v>
      </c>
      <c r="BM344">
        <v>3307155</v>
      </c>
      <c r="BN344">
        <v>292451704</v>
      </c>
      <c r="BO344">
        <v>35210808</v>
      </c>
      <c r="BP344">
        <v>28891174</v>
      </c>
      <c r="BQ344">
        <v>5871109</v>
      </c>
      <c r="BR344">
        <v>39946555</v>
      </c>
      <c r="BS344">
        <v>0</v>
      </c>
      <c r="BT344">
        <v>0</v>
      </c>
      <c r="BU344">
        <v>13119193</v>
      </c>
      <c r="BV344">
        <v>58922262</v>
      </c>
      <c r="BW344">
        <v>0</v>
      </c>
      <c r="BX344">
        <v>4197975</v>
      </c>
      <c r="BY344">
        <v>186159076</v>
      </c>
      <c r="BZ344">
        <v>2272704</v>
      </c>
      <c r="CA344">
        <v>88051161</v>
      </c>
      <c r="CB344">
        <v>73421577</v>
      </c>
      <c r="CC344">
        <v>17883664</v>
      </c>
      <c r="CD344">
        <v>52659594</v>
      </c>
      <c r="CE344">
        <v>0</v>
      </c>
      <c r="CF344">
        <v>0</v>
      </c>
      <c r="CG344">
        <v>0</v>
      </c>
      <c r="CH344">
        <v>22267567</v>
      </c>
      <c r="CI344">
        <v>93439065</v>
      </c>
      <c r="CJ344">
        <v>0</v>
      </c>
      <c r="CK344">
        <v>3375466</v>
      </c>
      <c r="CL344">
        <v>0</v>
      </c>
      <c r="CM344">
        <v>0</v>
      </c>
      <c r="CN344">
        <v>0</v>
      </c>
      <c r="CO344">
        <v>6413785</v>
      </c>
      <c r="CP344">
        <v>359784583</v>
      </c>
      <c r="CQ344">
        <v>0</v>
      </c>
      <c r="CR344">
        <v>0</v>
      </c>
      <c r="CS344">
        <v>0</v>
      </c>
      <c r="CT344">
        <v>0</v>
      </c>
      <c r="CU344">
        <v>0</v>
      </c>
      <c r="CV344">
        <v>18033505</v>
      </c>
      <c r="CW344">
        <v>15996768</v>
      </c>
      <c r="CX344">
        <v>2236458</v>
      </c>
      <c r="CY344">
        <v>44373536</v>
      </c>
      <c r="CZ344">
        <v>0</v>
      </c>
      <c r="DA344">
        <v>0</v>
      </c>
      <c r="DB344">
        <v>4535581</v>
      </c>
      <c r="DC344">
        <v>32971878</v>
      </c>
      <c r="DD344">
        <v>0</v>
      </c>
      <c r="DE344">
        <v>678471</v>
      </c>
      <c r="DF344">
        <v>118826197</v>
      </c>
      <c r="DG344">
        <v>1181367</v>
      </c>
      <c r="DH344">
        <v>101757921</v>
      </c>
      <c r="DI344">
        <v>0</v>
      </c>
      <c r="DJ344">
        <v>837982</v>
      </c>
      <c r="DK344">
        <v>0</v>
      </c>
      <c r="DL344">
        <v>0</v>
      </c>
      <c r="DM344">
        <v>0</v>
      </c>
      <c r="DN344">
        <v>0</v>
      </c>
      <c r="DO344">
        <v>1494309</v>
      </c>
      <c r="DP344">
        <v>137223161</v>
      </c>
      <c r="DQ344">
        <v>0</v>
      </c>
      <c r="DR344">
        <v>0</v>
      </c>
      <c r="DS344">
        <v>0</v>
      </c>
      <c r="DT344">
        <v>0</v>
      </c>
      <c r="DU344">
        <v>0</v>
      </c>
      <c r="DV344">
        <v>0</v>
      </c>
      <c r="DW344">
        <v>0</v>
      </c>
      <c r="DX344">
        <v>0</v>
      </c>
      <c r="DY344">
        <v>0</v>
      </c>
      <c r="DZ344">
        <v>0</v>
      </c>
      <c r="EA344">
        <v>0</v>
      </c>
      <c r="EB344">
        <v>0</v>
      </c>
      <c r="EC344">
        <v>0</v>
      </c>
      <c r="ED344" t="s">
        <v>2331</v>
      </c>
      <c r="EE344" t="s">
        <v>203</v>
      </c>
      <c r="EF344" t="s">
        <v>204</v>
      </c>
      <c r="EG344">
        <v>1</v>
      </c>
    </row>
    <row r="345" spans="1:137" x14ac:dyDescent="0.25">
      <c r="A345" t="s">
        <v>2050</v>
      </c>
      <c r="B345" t="s">
        <v>2332</v>
      </c>
      <c r="C345">
        <v>2017</v>
      </c>
      <c r="D345" s="7">
        <v>43009</v>
      </c>
      <c r="E345" s="7">
        <v>43100</v>
      </c>
      <c r="F345" t="s">
        <v>194</v>
      </c>
      <c r="G345" t="s">
        <v>2052</v>
      </c>
      <c r="H345">
        <v>1</v>
      </c>
      <c r="I345">
        <v>115</v>
      </c>
      <c r="J345" t="s">
        <v>286</v>
      </c>
      <c r="K345" t="s">
        <v>37</v>
      </c>
      <c r="L345" t="s">
        <v>197</v>
      </c>
      <c r="M345" t="s">
        <v>2053</v>
      </c>
      <c r="N345" t="s">
        <v>2054</v>
      </c>
      <c r="O345" t="s">
        <v>2055</v>
      </c>
      <c r="P345" t="s">
        <v>2056</v>
      </c>
      <c r="Q345" t="s">
        <v>2057</v>
      </c>
      <c r="R345">
        <v>25</v>
      </c>
      <c r="S345">
        <v>25</v>
      </c>
      <c r="T345">
        <v>20</v>
      </c>
      <c r="U345">
        <v>195</v>
      </c>
      <c r="V345">
        <v>4</v>
      </c>
      <c r="W345">
        <v>17</v>
      </c>
      <c r="X345">
        <v>112</v>
      </c>
      <c r="Y345">
        <v>0</v>
      </c>
      <c r="Z345">
        <v>0</v>
      </c>
      <c r="AA345">
        <v>15</v>
      </c>
      <c r="AB345">
        <v>20</v>
      </c>
      <c r="AC345">
        <v>0</v>
      </c>
      <c r="AD345">
        <v>5</v>
      </c>
      <c r="AE345">
        <v>368</v>
      </c>
      <c r="AF345">
        <v>0</v>
      </c>
      <c r="AG345">
        <v>868</v>
      </c>
      <c r="AH345">
        <v>11</v>
      </c>
      <c r="AI345">
        <v>38</v>
      </c>
      <c r="AJ345">
        <v>447</v>
      </c>
      <c r="AK345">
        <v>0</v>
      </c>
      <c r="AL345">
        <v>0</v>
      </c>
      <c r="AM345">
        <v>63</v>
      </c>
      <c r="AN345">
        <v>62</v>
      </c>
      <c r="AO345">
        <v>0</v>
      </c>
      <c r="AP345">
        <v>8</v>
      </c>
      <c r="AQ345">
        <v>1497</v>
      </c>
      <c r="AR345">
        <v>0</v>
      </c>
      <c r="AS345">
        <v>18850</v>
      </c>
      <c r="AT345">
        <v>236</v>
      </c>
      <c r="AU345">
        <v>6102</v>
      </c>
      <c r="AV345">
        <v>20417</v>
      </c>
      <c r="AW345">
        <v>0</v>
      </c>
      <c r="AX345">
        <v>0</v>
      </c>
      <c r="AY345">
        <v>5841</v>
      </c>
      <c r="AZ345">
        <v>2733</v>
      </c>
      <c r="BA345">
        <v>0</v>
      </c>
      <c r="BB345">
        <v>924</v>
      </c>
      <c r="BC345">
        <v>55103</v>
      </c>
      <c r="BD345">
        <v>9108603</v>
      </c>
      <c r="BE345">
        <v>401527</v>
      </c>
      <c r="BF345">
        <v>458182</v>
      </c>
      <c r="BG345">
        <v>5172868</v>
      </c>
      <c r="BH345">
        <v>0</v>
      </c>
      <c r="BI345">
        <v>0</v>
      </c>
      <c r="BJ345">
        <v>745016</v>
      </c>
      <c r="BK345">
        <v>835281</v>
      </c>
      <c r="BL345">
        <v>0</v>
      </c>
      <c r="BM345">
        <v>154674</v>
      </c>
      <c r="BN345">
        <v>16876151</v>
      </c>
      <c r="BO345">
        <v>16993939</v>
      </c>
      <c r="BP345">
        <v>337344</v>
      </c>
      <c r="BQ345">
        <v>3388635</v>
      </c>
      <c r="BR345">
        <v>15461946</v>
      </c>
      <c r="BS345">
        <v>0</v>
      </c>
      <c r="BT345">
        <v>0</v>
      </c>
      <c r="BU345">
        <v>1377158</v>
      </c>
      <c r="BV345">
        <v>5539582</v>
      </c>
      <c r="BW345">
        <v>0</v>
      </c>
      <c r="BX345">
        <v>1014594</v>
      </c>
      <c r="BY345">
        <v>44113198</v>
      </c>
      <c r="BZ345">
        <v>837648</v>
      </c>
      <c r="CA345">
        <v>14636391</v>
      </c>
      <c r="CB345">
        <v>579208</v>
      </c>
      <c r="CC345">
        <v>2402057</v>
      </c>
      <c r="CD345">
        <v>14238831</v>
      </c>
      <c r="CE345">
        <v>446943</v>
      </c>
      <c r="CF345">
        <v>0</v>
      </c>
      <c r="CG345">
        <v>0</v>
      </c>
      <c r="CH345">
        <v>343536</v>
      </c>
      <c r="CI345">
        <v>4205989</v>
      </c>
      <c r="CJ345">
        <v>0</v>
      </c>
      <c r="CK345">
        <v>2126830</v>
      </c>
      <c r="CL345">
        <v>0</v>
      </c>
      <c r="CM345">
        <v>0</v>
      </c>
      <c r="CN345">
        <v>0</v>
      </c>
      <c r="CO345">
        <v>1187033</v>
      </c>
      <c r="CP345">
        <v>41004466</v>
      </c>
      <c r="CQ345">
        <v>0</v>
      </c>
      <c r="CR345">
        <v>3354996</v>
      </c>
      <c r="CS345">
        <v>0</v>
      </c>
      <c r="CT345">
        <v>0</v>
      </c>
      <c r="CU345">
        <v>3354996</v>
      </c>
      <c r="CV345">
        <v>9842914</v>
      </c>
      <c r="CW345">
        <v>145722</v>
      </c>
      <c r="CX345">
        <v>1400652</v>
      </c>
      <c r="CY345">
        <v>8890055</v>
      </c>
      <c r="CZ345">
        <v>0</v>
      </c>
      <c r="DA345">
        <v>0</v>
      </c>
      <c r="DB345">
        <v>78938</v>
      </c>
      <c r="DC345">
        <v>3870071</v>
      </c>
      <c r="DD345">
        <v>0</v>
      </c>
      <c r="DE345">
        <v>-888473</v>
      </c>
      <c r="DF345">
        <v>23339879</v>
      </c>
      <c r="DG345">
        <v>1269975</v>
      </c>
      <c r="DH345">
        <v>21613570</v>
      </c>
      <c r="DI345">
        <v>0</v>
      </c>
      <c r="DJ345">
        <v>21280</v>
      </c>
      <c r="DK345">
        <v>0</v>
      </c>
      <c r="DL345">
        <v>0</v>
      </c>
      <c r="DM345">
        <v>0</v>
      </c>
      <c r="DN345">
        <v>0</v>
      </c>
      <c r="DO345">
        <v>1224819</v>
      </c>
      <c r="DP345">
        <v>31842591</v>
      </c>
      <c r="DQ345">
        <v>0</v>
      </c>
      <c r="DR345">
        <v>0</v>
      </c>
      <c r="DS345">
        <v>0</v>
      </c>
      <c r="DT345">
        <v>0</v>
      </c>
      <c r="DU345">
        <v>0</v>
      </c>
      <c r="DV345">
        <v>0</v>
      </c>
      <c r="DW345">
        <v>0</v>
      </c>
      <c r="DX345">
        <v>0</v>
      </c>
      <c r="DY345">
        <v>0</v>
      </c>
      <c r="DZ345">
        <v>0</v>
      </c>
      <c r="EA345">
        <v>0</v>
      </c>
      <c r="EB345">
        <v>0</v>
      </c>
      <c r="EC345">
        <v>0</v>
      </c>
      <c r="ED345" t="s">
        <v>2331</v>
      </c>
      <c r="EE345" t="s">
        <v>203</v>
      </c>
      <c r="EF345" t="s">
        <v>204</v>
      </c>
      <c r="EG345">
        <v>1</v>
      </c>
    </row>
    <row r="346" spans="1:137" x14ac:dyDescent="0.25">
      <c r="A346" t="s">
        <v>731</v>
      </c>
      <c r="B346" t="s">
        <v>2333</v>
      </c>
      <c r="C346">
        <v>2017</v>
      </c>
      <c r="D346" s="7">
        <v>43009</v>
      </c>
      <c r="E346" s="7">
        <v>43100</v>
      </c>
      <c r="F346" t="s">
        <v>194</v>
      </c>
      <c r="G346" t="s">
        <v>350</v>
      </c>
      <c r="H346">
        <v>1</v>
      </c>
      <c r="I346">
        <v>220</v>
      </c>
      <c r="J346" t="s">
        <v>208</v>
      </c>
      <c r="K346" t="s">
        <v>37</v>
      </c>
      <c r="L346" t="s">
        <v>224</v>
      </c>
      <c r="M346" t="s">
        <v>733</v>
      </c>
      <c r="N346" t="s">
        <v>734</v>
      </c>
      <c r="O346" t="s">
        <v>735</v>
      </c>
      <c r="P346" t="s">
        <v>736</v>
      </c>
      <c r="Q346" t="s">
        <v>737</v>
      </c>
      <c r="R346">
        <v>100</v>
      </c>
      <c r="S346">
        <v>100</v>
      </c>
      <c r="T346">
        <v>51</v>
      </c>
      <c r="U346">
        <v>617</v>
      </c>
      <c r="V346">
        <v>28</v>
      </c>
      <c r="W346">
        <v>47</v>
      </c>
      <c r="X346">
        <v>288</v>
      </c>
      <c r="Y346">
        <v>0</v>
      </c>
      <c r="Z346">
        <v>0</v>
      </c>
      <c r="AA346">
        <v>12</v>
      </c>
      <c r="AB346">
        <v>160</v>
      </c>
      <c r="AC346">
        <v>0</v>
      </c>
      <c r="AD346">
        <v>25</v>
      </c>
      <c r="AE346">
        <v>1177</v>
      </c>
      <c r="AF346">
        <v>0</v>
      </c>
      <c r="AG346">
        <v>2588</v>
      </c>
      <c r="AH346">
        <v>112</v>
      </c>
      <c r="AI346">
        <v>178</v>
      </c>
      <c r="AJ346">
        <v>880</v>
      </c>
      <c r="AK346">
        <v>0</v>
      </c>
      <c r="AL346">
        <v>0</v>
      </c>
      <c r="AM346">
        <v>27</v>
      </c>
      <c r="AN346">
        <v>455</v>
      </c>
      <c r="AO346">
        <v>0</v>
      </c>
      <c r="AP346">
        <v>61</v>
      </c>
      <c r="AQ346">
        <v>4301</v>
      </c>
      <c r="AR346">
        <v>0</v>
      </c>
      <c r="AS346">
        <v>43568</v>
      </c>
      <c r="AT346">
        <v>1420</v>
      </c>
      <c r="AU346">
        <v>8061</v>
      </c>
      <c r="AV346">
        <v>27051</v>
      </c>
      <c r="AW346">
        <v>0</v>
      </c>
      <c r="AX346">
        <v>0</v>
      </c>
      <c r="AY346">
        <v>1536</v>
      </c>
      <c r="AZ346">
        <v>15412</v>
      </c>
      <c r="BA346">
        <v>0</v>
      </c>
      <c r="BB346">
        <v>1333</v>
      </c>
      <c r="BC346">
        <v>98381</v>
      </c>
      <c r="BD346">
        <v>67622023</v>
      </c>
      <c r="BE346">
        <v>2819880</v>
      </c>
      <c r="BF346">
        <v>4441575</v>
      </c>
      <c r="BG346">
        <v>20572218</v>
      </c>
      <c r="BH346">
        <v>0</v>
      </c>
      <c r="BI346">
        <v>0</v>
      </c>
      <c r="BJ346">
        <v>243598</v>
      </c>
      <c r="BK346">
        <v>14158556</v>
      </c>
      <c r="BL346">
        <v>0</v>
      </c>
      <c r="BM346">
        <v>1205706</v>
      </c>
      <c r="BN346">
        <v>111063556</v>
      </c>
      <c r="BO346">
        <v>93661341</v>
      </c>
      <c r="BP346">
        <v>4226744</v>
      </c>
      <c r="BQ346">
        <v>6930263</v>
      </c>
      <c r="BR346">
        <v>48359752</v>
      </c>
      <c r="BS346">
        <v>0</v>
      </c>
      <c r="BT346">
        <v>0</v>
      </c>
      <c r="BU346">
        <v>1337201</v>
      </c>
      <c r="BV346">
        <v>41649982</v>
      </c>
      <c r="BW346">
        <v>0</v>
      </c>
      <c r="BX346">
        <v>3131743</v>
      </c>
      <c r="BY346">
        <v>199297026</v>
      </c>
      <c r="BZ346">
        <v>1671586</v>
      </c>
      <c r="CA346">
        <v>140043971</v>
      </c>
      <c r="CB346">
        <v>6453618</v>
      </c>
      <c r="CC346">
        <v>9839806</v>
      </c>
      <c r="CD346">
        <v>47831823</v>
      </c>
      <c r="CE346">
        <v>-55561</v>
      </c>
      <c r="CF346">
        <v>0</v>
      </c>
      <c r="CG346">
        <v>0</v>
      </c>
      <c r="CH346">
        <v>985992</v>
      </c>
      <c r="CI346">
        <v>40331353</v>
      </c>
      <c r="CJ346">
        <v>0</v>
      </c>
      <c r="CK346">
        <v>3665330</v>
      </c>
      <c r="CL346">
        <v>0</v>
      </c>
      <c r="CM346">
        <v>0</v>
      </c>
      <c r="CN346">
        <v>0</v>
      </c>
      <c r="CO346">
        <v>5969731</v>
      </c>
      <c r="CP346">
        <v>256737649</v>
      </c>
      <c r="CQ346">
        <v>0</v>
      </c>
      <c r="CR346">
        <v>0</v>
      </c>
      <c r="CS346">
        <v>0</v>
      </c>
      <c r="CT346">
        <v>0</v>
      </c>
      <c r="CU346">
        <v>0</v>
      </c>
      <c r="CV346">
        <v>19281147</v>
      </c>
      <c r="CW346">
        <v>484383</v>
      </c>
      <c r="CX346">
        <v>1321065</v>
      </c>
      <c r="CY346">
        <v>20548740</v>
      </c>
      <c r="CZ346">
        <v>0</v>
      </c>
      <c r="DA346">
        <v>0</v>
      </c>
      <c r="DB346">
        <v>43201</v>
      </c>
      <c r="DC346">
        <v>12695126</v>
      </c>
      <c r="DD346">
        <v>0</v>
      </c>
      <c r="DE346">
        <v>-750729</v>
      </c>
      <c r="DF346">
        <v>53622933</v>
      </c>
      <c r="DG346">
        <v>4999673</v>
      </c>
      <c r="DH346">
        <v>52516178</v>
      </c>
      <c r="DI346">
        <v>0</v>
      </c>
      <c r="DJ346">
        <v>75243</v>
      </c>
      <c r="DK346">
        <v>0</v>
      </c>
      <c r="DL346">
        <v>0</v>
      </c>
      <c r="DM346">
        <v>0</v>
      </c>
      <c r="DN346">
        <v>0</v>
      </c>
      <c r="DO346">
        <v>600686</v>
      </c>
      <c r="DP346">
        <v>55496213</v>
      </c>
      <c r="DQ346">
        <v>0</v>
      </c>
      <c r="DR346">
        <v>0</v>
      </c>
      <c r="DS346">
        <v>0</v>
      </c>
      <c r="DT346">
        <v>0</v>
      </c>
      <c r="DU346">
        <v>0</v>
      </c>
      <c r="DV346">
        <v>0</v>
      </c>
      <c r="DW346">
        <v>0</v>
      </c>
      <c r="DX346">
        <v>0</v>
      </c>
      <c r="DY346">
        <v>0</v>
      </c>
      <c r="DZ346">
        <v>0</v>
      </c>
      <c r="EA346">
        <v>0</v>
      </c>
      <c r="EB346">
        <v>0</v>
      </c>
      <c r="EC346">
        <v>0</v>
      </c>
      <c r="ED346" t="s">
        <v>2331</v>
      </c>
      <c r="EE346" t="s">
        <v>203</v>
      </c>
      <c r="EF346" t="s">
        <v>204</v>
      </c>
      <c r="EG346">
        <v>1</v>
      </c>
    </row>
    <row r="347" spans="1:137" x14ac:dyDescent="0.25">
      <c r="A347" t="s">
        <v>808</v>
      </c>
      <c r="B347" t="s">
        <v>2334</v>
      </c>
      <c r="C347">
        <v>2017</v>
      </c>
      <c r="D347" s="7">
        <v>43009</v>
      </c>
      <c r="E347" s="7">
        <v>43100</v>
      </c>
      <c r="F347" t="s">
        <v>194</v>
      </c>
      <c r="G347" t="s">
        <v>29</v>
      </c>
      <c r="H347">
        <v>11</v>
      </c>
      <c r="I347">
        <v>909</v>
      </c>
      <c r="J347" t="s">
        <v>208</v>
      </c>
      <c r="K347" t="s">
        <v>37</v>
      </c>
      <c r="L347" t="s">
        <v>224</v>
      </c>
      <c r="M347" t="s">
        <v>810</v>
      </c>
      <c r="N347" t="s">
        <v>811</v>
      </c>
      <c r="O347" t="s">
        <v>812</v>
      </c>
      <c r="P347" t="s">
        <v>813</v>
      </c>
      <c r="Q347" t="s">
        <v>814</v>
      </c>
      <c r="R347">
        <v>515</v>
      </c>
      <c r="S347">
        <v>462</v>
      </c>
      <c r="T347">
        <v>258</v>
      </c>
      <c r="U347">
        <v>2087</v>
      </c>
      <c r="V347">
        <v>416</v>
      </c>
      <c r="W347">
        <v>351</v>
      </c>
      <c r="X347">
        <v>857</v>
      </c>
      <c r="Y347">
        <v>0</v>
      </c>
      <c r="Z347">
        <v>0</v>
      </c>
      <c r="AA347">
        <v>72</v>
      </c>
      <c r="AB347">
        <v>1063</v>
      </c>
      <c r="AC347">
        <v>0</v>
      </c>
      <c r="AD347">
        <v>143</v>
      </c>
      <c r="AE347">
        <v>4989</v>
      </c>
      <c r="AF347">
        <v>0</v>
      </c>
      <c r="AG347">
        <v>11732</v>
      </c>
      <c r="AH347">
        <v>1666</v>
      </c>
      <c r="AI347">
        <v>2161</v>
      </c>
      <c r="AJ347">
        <v>3075</v>
      </c>
      <c r="AK347">
        <v>0</v>
      </c>
      <c r="AL347">
        <v>0</v>
      </c>
      <c r="AM347">
        <v>302</v>
      </c>
      <c r="AN347">
        <v>3898</v>
      </c>
      <c r="AO347">
        <v>0</v>
      </c>
      <c r="AP347">
        <v>513</v>
      </c>
      <c r="AQ347">
        <v>23347</v>
      </c>
      <c r="AR347">
        <v>0</v>
      </c>
      <c r="AS347">
        <v>15308</v>
      </c>
      <c r="AT347">
        <v>1797</v>
      </c>
      <c r="AU347">
        <v>1257</v>
      </c>
      <c r="AV347">
        <v>9199</v>
      </c>
      <c r="AW347">
        <v>0</v>
      </c>
      <c r="AX347">
        <v>0</v>
      </c>
      <c r="AY347">
        <v>3091</v>
      </c>
      <c r="AZ347">
        <v>18033</v>
      </c>
      <c r="BA347">
        <v>0</v>
      </c>
      <c r="BB347">
        <v>1539</v>
      </c>
      <c r="BC347">
        <v>50224</v>
      </c>
      <c r="BD347">
        <v>192501958</v>
      </c>
      <c r="BE347">
        <v>37131928</v>
      </c>
      <c r="BF347">
        <v>31621277</v>
      </c>
      <c r="BG347">
        <v>71349447</v>
      </c>
      <c r="BH347">
        <v>0</v>
      </c>
      <c r="BI347">
        <v>0</v>
      </c>
      <c r="BJ347">
        <v>2188511</v>
      </c>
      <c r="BK347">
        <v>63651555</v>
      </c>
      <c r="BL347">
        <v>0</v>
      </c>
      <c r="BM347">
        <v>1816942</v>
      </c>
      <c r="BN347">
        <v>400261618</v>
      </c>
      <c r="BO347">
        <v>47868105</v>
      </c>
      <c r="BP347">
        <v>12741879</v>
      </c>
      <c r="BQ347">
        <v>6064401</v>
      </c>
      <c r="BR347">
        <v>45766658</v>
      </c>
      <c r="BS347">
        <v>0</v>
      </c>
      <c r="BT347">
        <v>0</v>
      </c>
      <c r="BU347">
        <v>2034365</v>
      </c>
      <c r="BV347">
        <v>50828732</v>
      </c>
      <c r="BW347">
        <v>0</v>
      </c>
      <c r="BX347">
        <v>13439358</v>
      </c>
      <c r="BY347">
        <v>178743498</v>
      </c>
      <c r="BZ347">
        <v>1353024</v>
      </c>
      <c r="CA347">
        <v>195736244</v>
      </c>
      <c r="CB347">
        <v>39647374</v>
      </c>
      <c r="CC347">
        <v>33934687</v>
      </c>
      <c r="CD347">
        <v>82184741</v>
      </c>
      <c r="CE347">
        <v>0</v>
      </c>
      <c r="CF347">
        <v>0</v>
      </c>
      <c r="CG347">
        <v>0</v>
      </c>
      <c r="CH347">
        <v>2138526</v>
      </c>
      <c r="CI347">
        <v>52646291</v>
      </c>
      <c r="CJ347">
        <v>0</v>
      </c>
      <c r="CK347">
        <v>2960341</v>
      </c>
      <c r="CL347">
        <v>0</v>
      </c>
      <c r="CM347">
        <v>0</v>
      </c>
      <c r="CN347">
        <v>0</v>
      </c>
      <c r="CO347">
        <v>13115679</v>
      </c>
      <c r="CP347">
        <v>423716907</v>
      </c>
      <c r="CQ347">
        <v>0</v>
      </c>
      <c r="CR347">
        <v>0</v>
      </c>
      <c r="CS347">
        <v>0</v>
      </c>
      <c r="CT347">
        <v>0</v>
      </c>
      <c r="CU347">
        <v>0</v>
      </c>
      <c r="CV347">
        <v>38804853</v>
      </c>
      <c r="CW347">
        <v>9013132</v>
      </c>
      <c r="CX347">
        <v>3705832</v>
      </c>
      <c r="CY347">
        <v>34369691</v>
      </c>
      <c r="CZ347">
        <v>0</v>
      </c>
      <c r="DA347">
        <v>0</v>
      </c>
      <c r="DB347">
        <v>1504194</v>
      </c>
      <c r="DC347">
        <v>59114403</v>
      </c>
      <c r="DD347">
        <v>0</v>
      </c>
      <c r="DE347">
        <v>8776104</v>
      </c>
      <c r="DF347">
        <v>155288209</v>
      </c>
      <c r="DG347">
        <v>2935654</v>
      </c>
      <c r="DH347">
        <v>112145651</v>
      </c>
      <c r="DI347">
        <v>0</v>
      </c>
      <c r="DJ347">
        <v>177146</v>
      </c>
      <c r="DK347">
        <v>0</v>
      </c>
      <c r="DL347">
        <v>0</v>
      </c>
      <c r="DM347">
        <v>0</v>
      </c>
      <c r="DN347">
        <v>0</v>
      </c>
      <c r="DO347">
        <v>2313385</v>
      </c>
      <c r="DP347">
        <v>205118797</v>
      </c>
      <c r="DQ347">
        <v>0</v>
      </c>
      <c r="DR347">
        <v>0</v>
      </c>
      <c r="DS347">
        <v>0</v>
      </c>
      <c r="DT347">
        <v>0</v>
      </c>
      <c r="DU347">
        <v>0</v>
      </c>
      <c r="DV347">
        <v>0</v>
      </c>
      <c r="DW347">
        <v>0</v>
      </c>
      <c r="DX347">
        <v>0</v>
      </c>
      <c r="DY347">
        <v>0</v>
      </c>
      <c r="DZ347">
        <v>0</v>
      </c>
      <c r="EA347">
        <v>0</v>
      </c>
      <c r="EB347">
        <v>0</v>
      </c>
      <c r="EC347">
        <v>0</v>
      </c>
      <c r="ED347" t="s">
        <v>2331</v>
      </c>
      <c r="EE347" t="s">
        <v>203</v>
      </c>
      <c r="EF347" t="s">
        <v>204</v>
      </c>
      <c r="EG347">
        <v>1</v>
      </c>
    </row>
    <row r="348" spans="1:137" x14ac:dyDescent="0.25">
      <c r="A348" t="s">
        <v>205</v>
      </c>
      <c r="B348" t="s">
        <v>2335</v>
      </c>
      <c r="C348">
        <v>2017</v>
      </c>
      <c r="D348" s="7">
        <v>43009</v>
      </c>
      <c r="E348" s="7">
        <v>43100</v>
      </c>
      <c r="F348" t="s">
        <v>194</v>
      </c>
      <c r="G348" t="s">
        <v>207</v>
      </c>
      <c r="H348">
        <v>9</v>
      </c>
      <c r="I348">
        <v>615</v>
      </c>
      <c r="J348" t="s">
        <v>208</v>
      </c>
      <c r="K348" t="s">
        <v>37</v>
      </c>
      <c r="L348" t="s">
        <v>197</v>
      </c>
      <c r="M348" t="s">
        <v>209</v>
      </c>
      <c r="N348" t="s">
        <v>210</v>
      </c>
      <c r="O348" t="s">
        <v>211</v>
      </c>
      <c r="P348" t="s">
        <v>212</v>
      </c>
      <c r="Q348" t="s">
        <v>213</v>
      </c>
      <c r="R348">
        <v>230</v>
      </c>
      <c r="S348">
        <v>230</v>
      </c>
      <c r="T348">
        <v>122</v>
      </c>
      <c r="U348">
        <v>904</v>
      </c>
      <c r="V348">
        <v>153</v>
      </c>
      <c r="W348">
        <v>203</v>
      </c>
      <c r="X348">
        <v>882</v>
      </c>
      <c r="Y348">
        <v>0</v>
      </c>
      <c r="Z348">
        <v>0</v>
      </c>
      <c r="AA348">
        <v>151</v>
      </c>
      <c r="AB348">
        <v>377</v>
      </c>
      <c r="AC348">
        <v>2</v>
      </c>
      <c r="AD348">
        <v>85</v>
      </c>
      <c r="AE348">
        <v>2757</v>
      </c>
      <c r="AF348">
        <v>0</v>
      </c>
      <c r="AG348">
        <v>4584</v>
      </c>
      <c r="AH348">
        <v>678</v>
      </c>
      <c r="AI348">
        <v>780</v>
      </c>
      <c r="AJ348">
        <v>2940</v>
      </c>
      <c r="AK348">
        <v>0</v>
      </c>
      <c r="AL348">
        <v>0</v>
      </c>
      <c r="AM348">
        <v>447</v>
      </c>
      <c r="AN348">
        <v>1153</v>
      </c>
      <c r="AO348">
        <v>2</v>
      </c>
      <c r="AP348">
        <v>300</v>
      </c>
      <c r="AQ348">
        <v>10884</v>
      </c>
      <c r="AR348">
        <v>0</v>
      </c>
      <c r="AS348">
        <v>13805</v>
      </c>
      <c r="AT348">
        <v>2032</v>
      </c>
      <c r="AU348">
        <v>3511</v>
      </c>
      <c r="AV348">
        <v>28941</v>
      </c>
      <c r="AW348">
        <v>0</v>
      </c>
      <c r="AX348">
        <v>0</v>
      </c>
      <c r="AY348">
        <v>4537</v>
      </c>
      <c r="AZ348">
        <v>15450</v>
      </c>
      <c r="BA348">
        <v>16</v>
      </c>
      <c r="BB348">
        <v>2842</v>
      </c>
      <c r="BC348">
        <v>71134</v>
      </c>
      <c r="BD348">
        <v>39810356</v>
      </c>
      <c r="BE348">
        <v>6458934</v>
      </c>
      <c r="BF348">
        <v>6161904</v>
      </c>
      <c r="BG348">
        <v>29503443</v>
      </c>
      <c r="BH348">
        <v>0</v>
      </c>
      <c r="BI348">
        <v>0</v>
      </c>
      <c r="BJ348">
        <v>4068300</v>
      </c>
      <c r="BK348">
        <v>11571065</v>
      </c>
      <c r="BL348">
        <v>25619</v>
      </c>
      <c r="BM348">
        <v>2453459</v>
      </c>
      <c r="BN348">
        <v>100053080</v>
      </c>
      <c r="BO348">
        <v>30739682</v>
      </c>
      <c r="BP348">
        <v>6417684</v>
      </c>
      <c r="BQ348">
        <v>8076606</v>
      </c>
      <c r="BR348">
        <v>68114587</v>
      </c>
      <c r="BS348">
        <v>0</v>
      </c>
      <c r="BT348">
        <v>0</v>
      </c>
      <c r="BU348">
        <v>10142611</v>
      </c>
      <c r="BV348">
        <v>33777390</v>
      </c>
      <c r="BW348">
        <v>49311</v>
      </c>
      <c r="BX348">
        <v>8213491</v>
      </c>
      <c r="BY348">
        <v>165531362</v>
      </c>
      <c r="BZ348">
        <v>7438010</v>
      </c>
      <c r="CA348">
        <v>64011090</v>
      </c>
      <c r="CB348">
        <v>10934754</v>
      </c>
      <c r="CC348">
        <v>13422518</v>
      </c>
      <c r="CD348">
        <v>55841578</v>
      </c>
      <c r="CE348">
        <v>-500703</v>
      </c>
      <c r="CF348">
        <v>0</v>
      </c>
      <c r="CG348">
        <v>0</v>
      </c>
      <c r="CH348">
        <v>8436734</v>
      </c>
      <c r="CI348">
        <v>20856183</v>
      </c>
      <c r="CJ348">
        <v>0</v>
      </c>
      <c r="CK348">
        <v>2601162</v>
      </c>
      <c r="CL348">
        <v>0</v>
      </c>
      <c r="CM348">
        <v>0</v>
      </c>
      <c r="CN348">
        <v>0</v>
      </c>
      <c r="CO348">
        <v>10840275</v>
      </c>
      <c r="CP348">
        <v>193881601</v>
      </c>
      <c r="CQ348">
        <v>0</v>
      </c>
      <c r="CR348">
        <v>4002842</v>
      </c>
      <c r="CS348">
        <v>0</v>
      </c>
      <c r="CT348">
        <v>0</v>
      </c>
      <c r="CU348">
        <v>4002842</v>
      </c>
      <c r="CV348">
        <v>13973438</v>
      </c>
      <c r="CW348">
        <v>2152418</v>
      </c>
      <c r="CX348">
        <v>13576339</v>
      </c>
      <c r="CY348">
        <v>19188628</v>
      </c>
      <c r="CZ348">
        <v>0</v>
      </c>
      <c r="DA348">
        <v>0</v>
      </c>
      <c r="DB348">
        <v>2811770</v>
      </c>
      <c r="DC348">
        <v>23031345</v>
      </c>
      <c r="DD348">
        <v>3582</v>
      </c>
      <c r="DE348">
        <v>968163</v>
      </c>
      <c r="DF348">
        <v>75705683</v>
      </c>
      <c r="DG348">
        <v>659085</v>
      </c>
      <c r="DH348">
        <v>73036977</v>
      </c>
      <c r="DI348">
        <v>0</v>
      </c>
      <c r="DJ348">
        <v>-2762995</v>
      </c>
      <c r="DK348">
        <v>0</v>
      </c>
      <c r="DL348">
        <v>0</v>
      </c>
      <c r="DM348">
        <v>0</v>
      </c>
      <c r="DN348">
        <v>0</v>
      </c>
      <c r="DO348">
        <v>2921916</v>
      </c>
      <c r="DP348">
        <v>192203815</v>
      </c>
      <c r="DQ348">
        <v>0</v>
      </c>
      <c r="DR348">
        <v>0</v>
      </c>
      <c r="DS348">
        <v>0</v>
      </c>
      <c r="DT348">
        <v>0</v>
      </c>
      <c r="DU348">
        <v>0</v>
      </c>
      <c r="DV348">
        <v>0</v>
      </c>
      <c r="DW348">
        <v>0</v>
      </c>
      <c r="DX348">
        <v>0</v>
      </c>
      <c r="DY348">
        <v>0</v>
      </c>
      <c r="DZ348">
        <v>0</v>
      </c>
      <c r="EA348">
        <v>0</v>
      </c>
      <c r="EB348">
        <v>0</v>
      </c>
      <c r="EC348">
        <v>0</v>
      </c>
      <c r="ED348" t="s">
        <v>2331</v>
      </c>
      <c r="EE348" t="s">
        <v>203</v>
      </c>
      <c r="EF348" t="s">
        <v>204</v>
      </c>
      <c r="EG348">
        <v>1</v>
      </c>
    </row>
    <row r="349" spans="1:137" x14ac:dyDescent="0.25">
      <c r="A349" t="s">
        <v>2336</v>
      </c>
      <c r="B349" t="s">
        <v>2337</v>
      </c>
      <c r="C349">
        <v>2017</v>
      </c>
      <c r="D349" s="7">
        <v>43009</v>
      </c>
      <c r="E349" s="7">
        <v>43100</v>
      </c>
      <c r="F349" t="s">
        <v>194</v>
      </c>
      <c r="G349" t="s">
        <v>754</v>
      </c>
      <c r="H349">
        <v>1</v>
      </c>
      <c r="I349">
        <v>112</v>
      </c>
      <c r="J349" t="s">
        <v>286</v>
      </c>
      <c r="K349" t="s">
        <v>37</v>
      </c>
      <c r="L349" t="s">
        <v>224</v>
      </c>
      <c r="M349" t="s">
        <v>2338</v>
      </c>
      <c r="N349" t="s">
        <v>2339</v>
      </c>
      <c r="O349" t="s">
        <v>757</v>
      </c>
      <c r="P349" t="s">
        <v>758</v>
      </c>
      <c r="Q349" t="s">
        <v>2340</v>
      </c>
      <c r="R349">
        <v>25</v>
      </c>
      <c r="S349">
        <v>25</v>
      </c>
      <c r="T349">
        <v>23</v>
      </c>
      <c r="U349">
        <v>248</v>
      </c>
      <c r="V349">
        <v>28</v>
      </c>
      <c r="W349">
        <v>16</v>
      </c>
      <c r="X349">
        <v>67</v>
      </c>
      <c r="Y349">
        <v>0</v>
      </c>
      <c r="Z349">
        <v>0</v>
      </c>
      <c r="AA349">
        <v>14</v>
      </c>
      <c r="AB349">
        <v>62</v>
      </c>
      <c r="AC349">
        <v>0</v>
      </c>
      <c r="AD349">
        <v>13</v>
      </c>
      <c r="AE349">
        <v>448</v>
      </c>
      <c r="AF349">
        <v>0</v>
      </c>
      <c r="AG349">
        <v>987</v>
      </c>
      <c r="AH349">
        <v>95</v>
      </c>
      <c r="AI349">
        <v>71</v>
      </c>
      <c r="AJ349">
        <v>259</v>
      </c>
      <c r="AK349">
        <v>0</v>
      </c>
      <c r="AL349">
        <v>0</v>
      </c>
      <c r="AM349">
        <v>63</v>
      </c>
      <c r="AN349">
        <v>197</v>
      </c>
      <c r="AO349">
        <v>0</v>
      </c>
      <c r="AP349">
        <v>38</v>
      </c>
      <c r="AQ349">
        <v>1710</v>
      </c>
      <c r="AR349">
        <v>0</v>
      </c>
      <c r="AS349">
        <v>4770</v>
      </c>
      <c r="AT349">
        <v>429</v>
      </c>
      <c r="AU349">
        <v>178</v>
      </c>
      <c r="AV349">
        <v>3566</v>
      </c>
      <c r="AW349">
        <v>0</v>
      </c>
      <c r="AX349">
        <v>0</v>
      </c>
      <c r="AY349">
        <v>310</v>
      </c>
      <c r="AZ349">
        <v>3417</v>
      </c>
      <c r="BA349">
        <v>0</v>
      </c>
      <c r="BB349">
        <v>497</v>
      </c>
      <c r="BC349">
        <v>13167</v>
      </c>
      <c r="BD349">
        <v>13624482</v>
      </c>
      <c r="BE349">
        <v>1262162</v>
      </c>
      <c r="BF349">
        <v>883113</v>
      </c>
      <c r="BG349">
        <v>3944627</v>
      </c>
      <c r="BH349">
        <v>0</v>
      </c>
      <c r="BI349">
        <v>0</v>
      </c>
      <c r="BJ349">
        <v>225401</v>
      </c>
      <c r="BK349">
        <v>3873953</v>
      </c>
      <c r="BL349">
        <v>0</v>
      </c>
      <c r="BM349">
        <v>590569</v>
      </c>
      <c r="BN349">
        <v>24404307</v>
      </c>
      <c r="BO349">
        <v>6150104</v>
      </c>
      <c r="BP349">
        <v>492621</v>
      </c>
      <c r="BQ349">
        <v>549796</v>
      </c>
      <c r="BR349">
        <v>5486013</v>
      </c>
      <c r="BS349">
        <v>0</v>
      </c>
      <c r="BT349">
        <v>0</v>
      </c>
      <c r="BU349">
        <v>259371</v>
      </c>
      <c r="BV349">
        <v>4909870</v>
      </c>
      <c r="BW349">
        <v>0</v>
      </c>
      <c r="BX349">
        <v>817414</v>
      </c>
      <c r="BY349">
        <v>18665189</v>
      </c>
      <c r="BZ349">
        <v>909831</v>
      </c>
      <c r="CA349">
        <v>12424484</v>
      </c>
      <c r="CB349">
        <v>1220226</v>
      </c>
      <c r="CC349">
        <v>866212</v>
      </c>
      <c r="CD349">
        <v>9726042</v>
      </c>
      <c r="CE349">
        <v>0</v>
      </c>
      <c r="CF349">
        <v>0</v>
      </c>
      <c r="CG349">
        <v>0</v>
      </c>
      <c r="CH349">
        <v>297779</v>
      </c>
      <c r="CI349">
        <v>3566538</v>
      </c>
      <c r="CJ349">
        <v>0</v>
      </c>
      <c r="CK349">
        <v>934900</v>
      </c>
      <c r="CL349">
        <v>0</v>
      </c>
      <c r="CM349">
        <v>0</v>
      </c>
      <c r="CN349">
        <v>0</v>
      </c>
      <c r="CO349">
        <v>1065567</v>
      </c>
      <c r="CP349">
        <v>31011579</v>
      </c>
      <c r="CQ349">
        <v>0</v>
      </c>
      <c r="CR349">
        <v>1447009</v>
      </c>
      <c r="CS349">
        <v>0</v>
      </c>
      <c r="CT349">
        <v>0</v>
      </c>
      <c r="CU349">
        <v>1447009</v>
      </c>
      <c r="CV349">
        <v>7086385</v>
      </c>
      <c r="CW349">
        <v>477180</v>
      </c>
      <c r="CX349">
        <v>550284</v>
      </c>
      <c r="CY349">
        <v>807498</v>
      </c>
      <c r="CZ349">
        <v>0</v>
      </c>
      <c r="DA349">
        <v>0</v>
      </c>
      <c r="DB349">
        <v>71026</v>
      </c>
      <c r="DC349">
        <v>4517287</v>
      </c>
      <c r="DD349">
        <v>0</v>
      </c>
      <c r="DE349">
        <v>-4734</v>
      </c>
      <c r="DF349">
        <v>13504926</v>
      </c>
      <c r="DG349">
        <v>568803</v>
      </c>
      <c r="DH349">
        <v>12823221</v>
      </c>
      <c r="DI349">
        <v>0</v>
      </c>
      <c r="DJ349">
        <v>415970</v>
      </c>
      <c r="DK349">
        <v>0</v>
      </c>
      <c r="DL349">
        <v>0</v>
      </c>
      <c r="DM349">
        <v>0</v>
      </c>
      <c r="DN349">
        <v>0</v>
      </c>
      <c r="DO349">
        <v>0</v>
      </c>
      <c r="DP349">
        <v>61136675</v>
      </c>
      <c r="DQ349">
        <v>0</v>
      </c>
      <c r="DR349">
        <v>0</v>
      </c>
      <c r="DS349">
        <v>0</v>
      </c>
      <c r="DT349">
        <v>0</v>
      </c>
      <c r="DU349">
        <v>0</v>
      </c>
      <c r="DV349">
        <v>0</v>
      </c>
      <c r="DW349">
        <v>0</v>
      </c>
      <c r="DX349">
        <v>0</v>
      </c>
      <c r="DY349">
        <v>0</v>
      </c>
      <c r="DZ349">
        <v>0</v>
      </c>
      <c r="EA349">
        <v>0</v>
      </c>
      <c r="EB349">
        <v>0</v>
      </c>
      <c r="EC349">
        <v>0</v>
      </c>
      <c r="ED349" t="s">
        <v>2331</v>
      </c>
      <c r="EE349" t="s">
        <v>203</v>
      </c>
      <c r="EF349" t="s">
        <v>204</v>
      </c>
      <c r="EG349">
        <v>1</v>
      </c>
    </row>
    <row r="350" spans="1:137" x14ac:dyDescent="0.25">
      <c r="A350" t="s">
        <v>1250</v>
      </c>
      <c r="B350" t="s">
        <v>2341</v>
      </c>
      <c r="C350">
        <v>2017</v>
      </c>
      <c r="D350" s="7">
        <v>43009</v>
      </c>
      <c r="E350" s="7">
        <v>43100</v>
      </c>
      <c r="F350" t="s">
        <v>194</v>
      </c>
      <c r="G350" t="s">
        <v>588</v>
      </c>
      <c r="H350">
        <v>6</v>
      </c>
      <c r="I350">
        <v>505</v>
      </c>
      <c r="J350" t="s">
        <v>286</v>
      </c>
      <c r="K350" t="s">
        <v>37</v>
      </c>
      <c r="L350" t="s">
        <v>224</v>
      </c>
      <c r="M350" t="s">
        <v>1252</v>
      </c>
      <c r="N350" t="s">
        <v>1253</v>
      </c>
      <c r="O350" t="s">
        <v>1254</v>
      </c>
      <c r="P350" t="s">
        <v>1255</v>
      </c>
      <c r="Q350" t="s">
        <v>1256</v>
      </c>
      <c r="R350">
        <v>190</v>
      </c>
      <c r="S350">
        <v>190</v>
      </c>
      <c r="T350">
        <v>101</v>
      </c>
      <c r="U350">
        <v>1037</v>
      </c>
      <c r="V350">
        <v>206</v>
      </c>
      <c r="W350">
        <v>171</v>
      </c>
      <c r="X350">
        <v>539</v>
      </c>
      <c r="Y350">
        <v>0</v>
      </c>
      <c r="Z350">
        <v>0</v>
      </c>
      <c r="AA350">
        <v>42</v>
      </c>
      <c r="AB350">
        <v>353</v>
      </c>
      <c r="AC350">
        <v>3</v>
      </c>
      <c r="AD350">
        <v>38</v>
      </c>
      <c r="AE350">
        <v>2389</v>
      </c>
      <c r="AF350">
        <v>0</v>
      </c>
      <c r="AG350">
        <v>4146</v>
      </c>
      <c r="AH350">
        <v>896</v>
      </c>
      <c r="AI350">
        <v>603</v>
      </c>
      <c r="AJ350">
        <v>1933</v>
      </c>
      <c r="AK350">
        <v>0</v>
      </c>
      <c r="AL350">
        <v>0</v>
      </c>
      <c r="AM350">
        <v>161</v>
      </c>
      <c r="AN350">
        <v>1075</v>
      </c>
      <c r="AO350">
        <v>6</v>
      </c>
      <c r="AP350">
        <v>122</v>
      </c>
      <c r="AQ350">
        <v>8942</v>
      </c>
      <c r="AR350">
        <v>0</v>
      </c>
      <c r="AS350">
        <v>20774</v>
      </c>
      <c r="AT350">
        <v>3361</v>
      </c>
      <c r="AU350">
        <v>3752</v>
      </c>
      <c r="AV350">
        <v>25150</v>
      </c>
      <c r="AW350">
        <v>0</v>
      </c>
      <c r="AX350">
        <v>0</v>
      </c>
      <c r="AY350">
        <v>4710</v>
      </c>
      <c r="AZ350">
        <v>14130</v>
      </c>
      <c r="BA350">
        <v>114</v>
      </c>
      <c r="BB350">
        <v>1374</v>
      </c>
      <c r="BC350">
        <v>73365</v>
      </c>
      <c r="BD350">
        <v>102878214</v>
      </c>
      <c r="BE350">
        <v>20949872</v>
      </c>
      <c r="BF350">
        <v>13411150</v>
      </c>
      <c r="BG350">
        <v>44450964</v>
      </c>
      <c r="BH350">
        <v>0</v>
      </c>
      <c r="BI350">
        <v>0</v>
      </c>
      <c r="BJ350">
        <v>5203980</v>
      </c>
      <c r="BK350">
        <v>30185051</v>
      </c>
      <c r="BL350">
        <v>231866</v>
      </c>
      <c r="BM350">
        <v>3019848</v>
      </c>
      <c r="BN350">
        <v>220330945</v>
      </c>
      <c r="BO350">
        <v>41343700</v>
      </c>
      <c r="BP350">
        <v>8584396</v>
      </c>
      <c r="BQ350">
        <v>7694154</v>
      </c>
      <c r="BR350">
        <v>46918591</v>
      </c>
      <c r="BS350">
        <v>0</v>
      </c>
      <c r="BT350">
        <v>0</v>
      </c>
      <c r="BU350">
        <v>6233552</v>
      </c>
      <c r="BV350">
        <v>33847035</v>
      </c>
      <c r="BW350">
        <v>153087</v>
      </c>
      <c r="BX350">
        <v>5039825</v>
      </c>
      <c r="BY350">
        <v>149814340</v>
      </c>
      <c r="BZ350">
        <v>5481324</v>
      </c>
      <c r="CA350">
        <v>146434384</v>
      </c>
      <c r="CB350">
        <v>25317532</v>
      </c>
      <c r="CC350">
        <v>15320317</v>
      </c>
      <c r="CD350">
        <v>57841858</v>
      </c>
      <c r="CE350">
        <v>0</v>
      </c>
      <c r="CF350">
        <v>0</v>
      </c>
      <c r="CG350">
        <v>0</v>
      </c>
      <c r="CH350">
        <v>7503312</v>
      </c>
      <c r="CI350">
        <v>43101325</v>
      </c>
      <c r="CJ350">
        <v>0</v>
      </c>
      <c r="CK350">
        <v>1984076</v>
      </c>
      <c r="CL350">
        <v>0</v>
      </c>
      <c r="CM350">
        <v>0</v>
      </c>
      <c r="CN350">
        <v>0</v>
      </c>
      <c r="CO350">
        <v>8775595</v>
      </c>
      <c r="CP350">
        <v>311759723</v>
      </c>
      <c r="CQ350">
        <v>0</v>
      </c>
      <c r="CR350">
        <v>518139</v>
      </c>
      <c r="CS350">
        <v>0</v>
      </c>
      <c r="CT350">
        <v>0</v>
      </c>
      <c r="CU350">
        <v>518139</v>
      </c>
      <c r="CV350">
        <v>13893937</v>
      </c>
      <c r="CW350">
        <v>2981248</v>
      </c>
      <c r="CX350">
        <v>10311096</v>
      </c>
      <c r="CY350">
        <v>13034169</v>
      </c>
      <c r="CZ350">
        <v>0</v>
      </c>
      <c r="DA350">
        <v>0</v>
      </c>
      <c r="DB350">
        <v>1703911</v>
      </c>
      <c r="DC350">
        <v>16794834</v>
      </c>
      <c r="DD350">
        <v>1051</v>
      </c>
      <c r="DE350">
        <v>183455</v>
      </c>
      <c r="DF350">
        <v>58903701</v>
      </c>
      <c r="DG350">
        <v>424765</v>
      </c>
      <c r="DH350">
        <v>54739688</v>
      </c>
      <c r="DI350">
        <v>0</v>
      </c>
      <c r="DJ350">
        <v>-2987392</v>
      </c>
      <c r="DK350">
        <v>0</v>
      </c>
      <c r="DL350">
        <v>0</v>
      </c>
      <c r="DM350">
        <v>0</v>
      </c>
      <c r="DN350">
        <v>0</v>
      </c>
      <c r="DO350">
        <v>397676</v>
      </c>
      <c r="DP350">
        <v>135770978</v>
      </c>
      <c r="DQ350">
        <v>0</v>
      </c>
      <c r="DR350">
        <v>0</v>
      </c>
      <c r="DS350">
        <v>0</v>
      </c>
      <c r="DT350">
        <v>0</v>
      </c>
      <c r="DU350">
        <v>0</v>
      </c>
      <c r="DV350">
        <v>0</v>
      </c>
      <c r="DW350">
        <v>0</v>
      </c>
      <c r="DX350">
        <v>0</v>
      </c>
      <c r="DY350">
        <v>0</v>
      </c>
      <c r="DZ350">
        <v>0</v>
      </c>
      <c r="EA350">
        <v>0</v>
      </c>
      <c r="EB350">
        <v>0</v>
      </c>
      <c r="EC350">
        <v>0</v>
      </c>
      <c r="ED350" t="s">
        <v>2331</v>
      </c>
      <c r="EE350" t="s">
        <v>203</v>
      </c>
      <c r="EF350" t="s">
        <v>204</v>
      </c>
      <c r="EG350">
        <v>1</v>
      </c>
    </row>
    <row r="351" spans="1:137" x14ac:dyDescent="0.25">
      <c r="A351" t="s">
        <v>214</v>
      </c>
      <c r="B351" t="s">
        <v>2342</v>
      </c>
      <c r="C351">
        <v>2017</v>
      </c>
      <c r="D351" s="7">
        <v>43009</v>
      </c>
      <c r="E351" s="7">
        <v>43100</v>
      </c>
      <c r="F351" t="s">
        <v>194</v>
      </c>
      <c r="G351" t="s">
        <v>216</v>
      </c>
      <c r="H351">
        <v>9</v>
      </c>
      <c r="I351">
        <v>607</v>
      </c>
      <c r="J351" t="s">
        <v>196</v>
      </c>
      <c r="K351" t="s">
        <v>37</v>
      </c>
      <c r="L351" t="s">
        <v>197</v>
      </c>
      <c r="M351" t="s">
        <v>209</v>
      </c>
      <c r="N351" t="s">
        <v>217</v>
      </c>
      <c r="O351" t="s">
        <v>218</v>
      </c>
      <c r="P351" t="s">
        <v>219</v>
      </c>
      <c r="Q351" t="s">
        <v>213</v>
      </c>
      <c r="R351">
        <v>49</v>
      </c>
      <c r="S351">
        <v>49</v>
      </c>
      <c r="T351">
        <v>15</v>
      </c>
      <c r="U351">
        <v>46</v>
      </c>
      <c r="V351">
        <v>7</v>
      </c>
      <c r="W351">
        <v>63</v>
      </c>
      <c r="X351">
        <v>260</v>
      </c>
      <c r="Y351">
        <v>0</v>
      </c>
      <c r="Z351">
        <v>0</v>
      </c>
      <c r="AA351">
        <v>1</v>
      </c>
      <c r="AB351">
        <v>62</v>
      </c>
      <c r="AC351">
        <v>0</v>
      </c>
      <c r="AD351">
        <v>8</v>
      </c>
      <c r="AE351">
        <v>447</v>
      </c>
      <c r="AF351">
        <v>0</v>
      </c>
      <c r="AG351">
        <v>204</v>
      </c>
      <c r="AH351">
        <v>23</v>
      </c>
      <c r="AI351">
        <v>142</v>
      </c>
      <c r="AJ351">
        <v>506</v>
      </c>
      <c r="AK351">
        <v>0</v>
      </c>
      <c r="AL351">
        <v>0</v>
      </c>
      <c r="AM351">
        <v>1</v>
      </c>
      <c r="AN351">
        <v>142</v>
      </c>
      <c r="AO351">
        <v>0</v>
      </c>
      <c r="AP351">
        <v>16</v>
      </c>
      <c r="AQ351">
        <v>1034</v>
      </c>
      <c r="AR351">
        <v>0</v>
      </c>
      <c r="AS351">
        <v>19868</v>
      </c>
      <c r="AT351">
        <v>4040</v>
      </c>
      <c r="AU351">
        <v>14006</v>
      </c>
      <c r="AV351">
        <v>91659</v>
      </c>
      <c r="AW351">
        <v>0</v>
      </c>
      <c r="AX351">
        <v>0</v>
      </c>
      <c r="AY351">
        <v>1400</v>
      </c>
      <c r="AZ351">
        <v>19247</v>
      </c>
      <c r="BA351">
        <v>3539</v>
      </c>
      <c r="BB351">
        <v>2894</v>
      </c>
      <c r="BC351">
        <v>156653</v>
      </c>
      <c r="BD351">
        <v>1534647</v>
      </c>
      <c r="BE351">
        <v>153064</v>
      </c>
      <c r="BF351">
        <v>1222415</v>
      </c>
      <c r="BG351">
        <v>4398407</v>
      </c>
      <c r="BH351">
        <v>0</v>
      </c>
      <c r="BI351">
        <v>0</v>
      </c>
      <c r="BJ351">
        <v>8657</v>
      </c>
      <c r="BK351">
        <v>1167613</v>
      </c>
      <c r="BL351">
        <v>0</v>
      </c>
      <c r="BM351">
        <v>153470</v>
      </c>
      <c r="BN351">
        <v>8638273</v>
      </c>
      <c r="BO351">
        <v>8462781</v>
      </c>
      <c r="BP351">
        <v>1546207</v>
      </c>
      <c r="BQ351">
        <v>6062832</v>
      </c>
      <c r="BR351">
        <v>34988813</v>
      </c>
      <c r="BS351">
        <v>0</v>
      </c>
      <c r="BT351">
        <v>0</v>
      </c>
      <c r="BU351">
        <v>1106906</v>
      </c>
      <c r="BV351">
        <v>7743132</v>
      </c>
      <c r="BW351">
        <v>601050</v>
      </c>
      <c r="BX351">
        <v>2291282</v>
      </c>
      <c r="BY351">
        <v>62803003</v>
      </c>
      <c r="BZ351">
        <v>921316</v>
      </c>
      <c r="CA351">
        <v>4920055</v>
      </c>
      <c r="CB351">
        <v>1004291</v>
      </c>
      <c r="CC351">
        <v>11817451</v>
      </c>
      <c r="CD351">
        <v>4016484</v>
      </c>
      <c r="CE351">
        <v>-2355983</v>
      </c>
      <c r="CF351">
        <v>0</v>
      </c>
      <c r="CG351">
        <v>0</v>
      </c>
      <c r="CH351">
        <v>-5629</v>
      </c>
      <c r="CI351">
        <v>3433285</v>
      </c>
      <c r="CJ351">
        <v>0</v>
      </c>
      <c r="CK351">
        <v>1388496</v>
      </c>
      <c r="CL351">
        <v>0</v>
      </c>
      <c r="CM351">
        <v>0</v>
      </c>
      <c r="CN351">
        <v>0</v>
      </c>
      <c r="CO351">
        <v>2688990</v>
      </c>
      <c r="CP351">
        <v>27828756</v>
      </c>
      <c r="CQ351">
        <v>0</v>
      </c>
      <c r="CR351">
        <v>0</v>
      </c>
      <c r="CS351">
        <v>0</v>
      </c>
      <c r="CT351">
        <v>155462</v>
      </c>
      <c r="CU351">
        <v>155462</v>
      </c>
      <c r="CV351">
        <v>4067413</v>
      </c>
      <c r="CW351">
        <v>392927</v>
      </c>
      <c r="CX351">
        <v>1996570</v>
      </c>
      <c r="CY351">
        <v>32852847</v>
      </c>
      <c r="CZ351">
        <v>0</v>
      </c>
      <c r="DA351">
        <v>0</v>
      </c>
      <c r="DB351">
        <v>280959</v>
      </c>
      <c r="DC351">
        <v>3743004</v>
      </c>
      <c r="DD351">
        <v>101784</v>
      </c>
      <c r="DE351">
        <v>332478</v>
      </c>
      <c r="DF351">
        <v>43767982</v>
      </c>
      <c r="DG351">
        <v>986527</v>
      </c>
      <c r="DH351">
        <v>36432935</v>
      </c>
      <c r="DI351">
        <v>0</v>
      </c>
      <c r="DJ351">
        <v>314387</v>
      </c>
      <c r="DK351">
        <v>0</v>
      </c>
      <c r="DL351">
        <v>0</v>
      </c>
      <c r="DM351">
        <v>0</v>
      </c>
      <c r="DN351">
        <v>0</v>
      </c>
      <c r="DO351">
        <v>359595</v>
      </c>
      <c r="DP351">
        <v>21735162</v>
      </c>
      <c r="DQ351">
        <v>0</v>
      </c>
      <c r="DR351">
        <v>0</v>
      </c>
      <c r="DS351">
        <v>0</v>
      </c>
      <c r="DT351">
        <v>0</v>
      </c>
      <c r="DU351">
        <v>0</v>
      </c>
      <c r="DV351">
        <v>0</v>
      </c>
      <c r="DW351">
        <v>0</v>
      </c>
      <c r="DX351">
        <v>0</v>
      </c>
      <c r="DY351">
        <v>0</v>
      </c>
      <c r="DZ351">
        <v>0</v>
      </c>
      <c r="EA351">
        <v>0</v>
      </c>
      <c r="EB351">
        <v>0</v>
      </c>
      <c r="EC351">
        <v>0</v>
      </c>
      <c r="ED351" t="s">
        <v>2331</v>
      </c>
      <c r="EE351" t="s">
        <v>203</v>
      </c>
      <c r="EF351" t="s">
        <v>204</v>
      </c>
      <c r="EG351">
        <v>1</v>
      </c>
    </row>
    <row r="352" spans="1:137" x14ac:dyDescent="0.25">
      <c r="A352" t="s">
        <v>1974</v>
      </c>
      <c r="B352" t="s">
        <v>2343</v>
      </c>
      <c r="C352">
        <v>2017</v>
      </c>
      <c r="D352" s="7">
        <v>43009</v>
      </c>
      <c r="E352" s="7">
        <v>43100</v>
      </c>
      <c r="F352" t="s">
        <v>194</v>
      </c>
      <c r="G352" t="s">
        <v>541</v>
      </c>
      <c r="H352">
        <v>10</v>
      </c>
      <c r="I352">
        <v>813</v>
      </c>
      <c r="J352" t="s">
        <v>208</v>
      </c>
      <c r="K352" t="s">
        <v>37</v>
      </c>
      <c r="L352" t="s">
        <v>224</v>
      </c>
      <c r="M352" t="s">
        <v>1976</v>
      </c>
      <c r="N352" t="s">
        <v>2344</v>
      </c>
      <c r="O352" t="s">
        <v>1978</v>
      </c>
      <c r="P352" t="s">
        <v>1979</v>
      </c>
      <c r="Q352" t="s">
        <v>1980</v>
      </c>
      <c r="R352">
        <v>144</v>
      </c>
      <c r="S352">
        <v>85</v>
      </c>
      <c r="T352">
        <v>74</v>
      </c>
      <c r="U352">
        <v>666</v>
      </c>
      <c r="V352">
        <v>176</v>
      </c>
      <c r="W352">
        <v>45</v>
      </c>
      <c r="X352">
        <v>244</v>
      </c>
      <c r="Y352">
        <v>0</v>
      </c>
      <c r="Z352">
        <v>0</v>
      </c>
      <c r="AA352">
        <v>31</v>
      </c>
      <c r="AB352">
        <v>520</v>
      </c>
      <c r="AC352">
        <v>0</v>
      </c>
      <c r="AD352">
        <v>42</v>
      </c>
      <c r="AE352">
        <v>1724</v>
      </c>
      <c r="AF352">
        <v>0</v>
      </c>
      <c r="AG352">
        <v>2845</v>
      </c>
      <c r="AH352">
        <v>674</v>
      </c>
      <c r="AI352">
        <v>152</v>
      </c>
      <c r="AJ352">
        <v>842</v>
      </c>
      <c r="AK352">
        <v>0</v>
      </c>
      <c r="AL352">
        <v>0</v>
      </c>
      <c r="AM352">
        <v>99</v>
      </c>
      <c r="AN352">
        <v>1734</v>
      </c>
      <c r="AO352">
        <v>0</v>
      </c>
      <c r="AP352">
        <v>124</v>
      </c>
      <c r="AQ352">
        <v>6470</v>
      </c>
      <c r="AR352">
        <v>0</v>
      </c>
      <c r="AS352">
        <v>5838</v>
      </c>
      <c r="AT352">
        <v>760</v>
      </c>
      <c r="AU352">
        <v>427</v>
      </c>
      <c r="AV352">
        <v>3512</v>
      </c>
      <c r="AW352">
        <v>0</v>
      </c>
      <c r="AX352">
        <v>0</v>
      </c>
      <c r="AY352">
        <v>2692</v>
      </c>
      <c r="AZ352">
        <v>10032</v>
      </c>
      <c r="BA352">
        <v>0</v>
      </c>
      <c r="BB352">
        <v>749</v>
      </c>
      <c r="BC352">
        <v>24010</v>
      </c>
      <c r="BD352">
        <v>45164367</v>
      </c>
      <c r="BE352">
        <v>11654673</v>
      </c>
      <c r="BF352">
        <v>2967630</v>
      </c>
      <c r="BG352">
        <v>11686044</v>
      </c>
      <c r="BH352">
        <v>0</v>
      </c>
      <c r="BI352">
        <v>0</v>
      </c>
      <c r="BJ352">
        <v>1159441</v>
      </c>
      <c r="BK352">
        <v>26084904</v>
      </c>
      <c r="BL352">
        <v>0</v>
      </c>
      <c r="BM352">
        <v>334815</v>
      </c>
      <c r="BN352">
        <v>99051874</v>
      </c>
      <c r="BO352">
        <v>13924573</v>
      </c>
      <c r="BP352">
        <v>5501097</v>
      </c>
      <c r="BQ352">
        <v>2732854</v>
      </c>
      <c r="BR352">
        <v>13091342</v>
      </c>
      <c r="BS352">
        <v>0</v>
      </c>
      <c r="BT352">
        <v>0</v>
      </c>
      <c r="BU352">
        <v>993153</v>
      </c>
      <c r="BV352">
        <v>29694081</v>
      </c>
      <c r="BW352">
        <v>0</v>
      </c>
      <c r="BX352">
        <v>2452187</v>
      </c>
      <c r="BY352">
        <v>68389287</v>
      </c>
      <c r="BZ352">
        <v>1105470</v>
      </c>
      <c r="CA352">
        <v>46959193</v>
      </c>
      <c r="CB352">
        <v>11970047</v>
      </c>
      <c r="CC352">
        <v>4101945</v>
      </c>
      <c r="CD352">
        <v>24678197</v>
      </c>
      <c r="CE352">
        <v>0</v>
      </c>
      <c r="CF352">
        <v>0</v>
      </c>
      <c r="CG352">
        <v>0</v>
      </c>
      <c r="CH352">
        <v>883661</v>
      </c>
      <c r="CI352">
        <v>35142772</v>
      </c>
      <c r="CJ352">
        <v>0</v>
      </c>
      <c r="CK352">
        <v>1671997</v>
      </c>
      <c r="CL352">
        <v>0</v>
      </c>
      <c r="CM352">
        <v>0</v>
      </c>
      <c r="CN352">
        <v>0</v>
      </c>
      <c r="CO352">
        <v>5792787</v>
      </c>
      <c r="CP352">
        <v>132306069</v>
      </c>
      <c r="CQ352">
        <v>0</v>
      </c>
      <c r="CR352">
        <v>0</v>
      </c>
      <c r="CS352">
        <v>0</v>
      </c>
      <c r="CT352">
        <v>0</v>
      </c>
      <c r="CU352">
        <v>0</v>
      </c>
      <c r="CV352">
        <v>10097716</v>
      </c>
      <c r="CW352">
        <v>5107520</v>
      </c>
      <c r="CX352">
        <v>1587979</v>
      </c>
      <c r="CY352">
        <v>144809</v>
      </c>
      <c r="CZ352">
        <v>0</v>
      </c>
      <c r="DA352">
        <v>0</v>
      </c>
      <c r="DB352">
        <v>830838</v>
      </c>
      <c r="DC352">
        <v>19243516</v>
      </c>
      <c r="DD352">
        <v>0</v>
      </c>
      <c r="DE352">
        <v>-1877286</v>
      </c>
      <c r="DF352">
        <v>35135092</v>
      </c>
      <c r="DG352">
        <v>804786</v>
      </c>
      <c r="DH352">
        <v>38280988</v>
      </c>
      <c r="DI352">
        <v>0</v>
      </c>
      <c r="DJ352">
        <v>154685</v>
      </c>
      <c r="DK352">
        <v>0</v>
      </c>
      <c r="DL352">
        <v>0</v>
      </c>
      <c r="DM352">
        <v>0</v>
      </c>
      <c r="DN352">
        <v>0</v>
      </c>
      <c r="DO352">
        <v>3107043</v>
      </c>
      <c r="DP352">
        <v>132761888</v>
      </c>
      <c r="DQ352">
        <v>0</v>
      </c>
      <c r="DR352">
        <v>0</v>
      </c>
      <c r="DS352">
        <v>0</v>
      </c>
      <c r="DT352">
        <v>0</v>
      </c>
      <c r="DU352">
        <v>0</v>
      </c>
      <c r="DV352">
        <v>0</v>
      </c>
      <c r="DW352">
        <v>0</v>
      </c>
      <c r="DX352">
        <v>0</v>
      </c>
      <c r="DY352">
        <v>0</v>
      </c>
      <c r="DZ352">
        <v>0</v>
      </c>
      <c r="EA352">
        <v>0</v>
      </c>
      <c r="EB352">
        <v>0</v>
      </c>
      <c r="EC352">
        <v>0</v>
      </c>
      <c r="ED352" t="s">
        <v>2331</v>
      </c>
      <c r="EE352" t="s">
        <v>203</v>
      </c>
      <c r="EF352" t="s">
        <v>204</v>
      </c>
      <c r="EG352">
        <v>1</v>
      </c>
    </row>
    <row r="353" spans="1:137" x14ac:dyDescent="0.25">
      <c r="A353" t="s">
        <v>1993</v>
      </c>
      <c r="B353" t="s">
        <v>2345</v>
      </c>
      <c r="C353">
        <v>2017</v>
      </c>
      <c r="D353" s="7">
        <v>43009</v>
      </c>
      <c r="E353" s="7">
        <v>43100</v>
      </c>
      <c r="F353" t="s">
        <v>194</v>
      </c>
      <c r="G353" t="s">
        <v>1995</v>
      </c>
      <c r="H353">
        <v>6</v>
      </c>
      <c r="I353">
        <v>513</v>
      </c>
      <c r="J353" t="s">
        <v>208</v>
      </c>
      <c r="K353" t="s">
        <v>37</v>
      </c>
      <c r="L353" t="s">
        <v>197</v>
      </c>
      <c r="M353" t="s">
        <v>2346</v>
      </c>
      <c r="N353" t="s">
        <v>1997</v>
      </c>
      <c r="O353" t="s">
        <v>1998</v>
      </c>
      <c r="P353" t="s">
        <v>1999</v>
      </c>
      <c r="Q353" t="s">
        <v>2347</v>
      </c>
      <c r="R353">
        <v>152</v>
      </c>
      <c r="S353">
        <v>152</v>
      </c>
      <c r="T353">
        <v>117</v>
      </c>
      <c r="U353">
        <v>623</v>
      </c>
      <c r="V353">
        <v>29</v>
      </c>
      <c r="W353">
        <v>26</v>
      </c>
      <c r="X353">
        <v>185</v>
      </c>
      <c r="Y353">
        <v>0</v>
      </c>
      <c r="Z353">
        <v>0</v>
      </c>
      <c r="AA353">
        <v>40</v>
      </c>
      <c r="AB353">
        <v>194</v>
      </c>
      <c r="AC353">
        <v>1</v>
      </c>
      <c r="AD353">
        <v>18</v>
      </c>
      <c r="AE353">
        <v>1116</v>
      </c>
      <c r="AF353">
        <v>25</v>
      </c>
      <c r="AG353">
        <v>2616</v>
      </c>
      <c r="AH353">
        <v>127</v>
      </c>
      <c r="AI353">
        <v>5983</v>
      </c>
      <c r="AJ353">
        <v>699</v>
      </c>
      <c r="AK353">
        <v>0</v>
      </c>
      <c r="AL353">
        <v>0</v>
      </c>
      <c r="AM353">
        <v>261</v>
      </c>
      <c r="AN353">
        <v>696</v>
      </c>
      <c r="AO353">
        <v>1</v>
      </c>
      <c r="AP353">
        <v>20</v>
      </c>
      <c r="AQ353">
        <v>10403</v>
      </c>
      <c r="AR353">
        <v>6072</v>
      </c>
      <c r="AS353">
        <v>49228</v>
      </c>
      <c r="AT353">
        <v>2050</v>
      </c>
      <c r="AU353">
        <v>4302</v>
      </c>
      <c r="AV353">
        <v>16992</v>
      </c>
      <c r="AW353">
        <v>0</v>
      </c>
      <c r="AX353">
        <v>0</v>
      </c>
      <c r="AY353">
        <v>6985</v>
      </c>
      <c r="AZ353">
        <v>26407</v>
      </c>
      <c r="BA353">
        <v>23</v>
      </c>
      <c r="BB353">
        <v>2145</v>
      </c>
      <c r="BC353">
        <v>108132</v>
      </c>
      <c r="BD353">
        <v>46072278</v>
      </c>
      <c r="BE353">
        <v>2231309</v>
      </c>
      <c r="BF353">
        <v>4112991</v>
      </c>
      <c r="BG353">
        <v>12297683</v>
      </c>
      <c r="BH353">
        <v>0</v>
      </c>
      <c r="BI353">
        <v>0</v>
      </c>
      <c r="BJ353">
        <v>3986169</v>
      </c>
      <c r="BK353">
        <v>14788267</v>
      </c>
      <c r="BL353">
        <v>121652</v>
      </c>
      <c r="BM353">
        <v>251794</v>
      </c>
      <c r="BN353">
        <v>83862143</v>
      </c>
      <c r="BO353">
        <v>79005882</v>
      </c>
      <c r="BP353">
        <v>3821085</v>
      </c>
      <c r="BQ353">
        <v>4203507</v>
      </c>
      <c r="BR353">
        <v>22905408</v>
      </c>
      <c r="BS353">
        <v>0</v>
      </c>
      <c r="BT353">
        <v>0</v>
      </c>
      <c r="BU353">
        <v>8098811</v>
      </c>
      <c r="BV353">
        <v>36762240</v>
      </c>
      <c r="BW353">
        <v>69341</v>
      </c>
      <c r="BX353">
        <v>2046027</v>
      </c>
      <c r="BY353">
        <v>156912301</v>
      </c>
      <c r="BZ353">
        <v>1945017</v>
      </c>
      <c r="CA353">
        <v>104128444</v>
      </c>
      <c r="CB353">
        <v>4368103</v>
      </c>
      <c r="CC353">
        <v>1339449</v>
      </c>
      <c r="CD353">
        <v>29517278</v>
      </c>
      <c r="CE353">
        <v>0</v>
      </c>
      <c r="CF353">
        <v>0</v>
      </c>
      <c r="CG353">
        <v>0</v>
      </c>
      <c r="CH353">
        <v>6005578</v>
      </c>
      <c r="CI353">
        <v>26144096</v>
      </c>
      <c r="CJ353">
        <v>0</v>
      </c>
      <c r="CK353">
        <v>2029165</v>
      </c>
      <c r="CL353">
        <v>0</v>
      </c>
      <c r="CM353">
        <v>0</v>
      </c>
      <c r="CN353">
        <v>0</v>
      </c>
      <c r="CO353">
        <v>4478410</v>
      </c>
      <c r="CP353">
        <v>179955540</v>
      </c>
      <c r="CQ353">
        <v>0</v>
      </c>
      <c r="CR353">
        <v>0</v>
      </c>
      <c r="CS353">
        <v>0</v>
      </c>
      <c r="CT353">
        <v>0</v>
      </c>
      <c r="CU353">
        <v>0</v>
      </c>
      <c r="CV353">
        <v>23231828</v>
      </c>
      <c r="CW353">
        <v>1265696</v>
      </c>
      <c r="CX353">
        <v>7949997</v>
      </c>
      <c r="CY353">
        <v>3577857</v>
      </c>
      <c r="CZ353">
        <v>0</v>
      </c>
      <c r="DA353">
        <v>0</v>
      </c>
      <c r="DB353">
        <v>3407562</v>
      </c>
      <c r="DC353">
        <v>20970954</v>
      </c>
      <c r="DD353">
        <v>2930</v>
      </c>
      <c r="DE353">
        <v>412080</v>
      </c>
      <c r="DF353">
        <v>60818904</v>
      </c>
      <c r="DG353">
        <v>2051373</v>
      </c>
      <c r="DH353">
        <v>54717601</v>
      </c>
      <c r="DI353">
        <v>0</v>
      </c>
      <c r="DJ353">
        <v>215023</v>
      </c>
      <c r="DK353">
        <v>0</v>
      </c>
      <c r="DL353">
        <v>0</v>
      </c>
      <c r="DM353">
        <v>0</v>
      </c>
      <c r="DN353">
        <v>0</v>
      </c>
      <c r="DO353">
        <v>10085538</v>
      </c>
      <c r="DP353">
        <v>84544054</v>
      </c>
      <c r="DQ353">
        <v>0</v>
      </c>
      <c r="DR353">
        <v>0</v>
      </c>
      <c r="DS353">
        <v>0</v>
      </c>
      <c r="DT353">
        <v>0</v>
      </c>
      <c r="DU353">
        <v>0</v>
      </c>
      <c r="DV353">
        <v>0</v>
      </c>
      <c r="DW353">
        <v>0</v>
      </c>
      <c r="DX353">
        <v>0</v>
      </c>
      <c r="DY353">
        <v>0</v>
      </c>
      <c r="DZ353">
        <v>0</v>
      </c>
      <c r="EA353">
        <v>0</v>
      </c>
      <c r="EB353">
        <v>0</v>
      </c>
      <c r="EC353">
        <v>0</v>
      </c>
      <c r="ED353" t="s">
        <v>2331</v>
      </c>
      <c r="EE353" t="s">
        <v>203</v>
      </c>
      <c r="EF353" t="s">
        <v>204</v>
      </c>
      <c r="EG353">
        <v>1</v>
      </c>
    </row>
    <row r="354" spans="1:137" x14ac:dyDescent="0.25">
      <c r="A354" t="s">
        <v>2043</v>
      </c>
      <c r="B354" t="s">
        <v>2348</v>
      </c>
      <c r="C354">
        <v>2017</v>
      </c>
      <c r="D354" s="7">
        <v>43009</v>
      </c>
      <c r="E354" s="7">
        <v>43100</v>
      </c>
      <c r="F354" t="s">
        <v>194</v>
      </c>
      <c r="G354" t="s">
        <v>1489</v>
      </c>
      <c r="H354">
        <v>3</v>
      </c>
      <c r="I354">
        <v>407</v>
      </c>
      <c r="J354" t="s">
        <v>286</v>
      </c>
      <c r="K354" t="s">
        <v>37</v>
      </c>
      <c r="L354" t="s">
        <v>224</v>
      </c>
      <c r="M354" t="s">
        <v>2045</v>
      </c>
      <c r="N354" t="s">
        <v>2046</v>
      </c>
      <c r="O354" t="s">
        <v>2047</v>
      </c>
      <c r="P354" t="s">
        <v>2048</v>
      </c>
      <c r="Q354" t="s">
        <v>2049</v>
      </c>
      <c r="R354">
        <v>151</v>
      </c>
      <c r="S354">
        <v>151</v>
      </c>
      <c r="T354">
        <v>71</v>
      </c>
      <c r="U354">
        <v>616</v>
      </c>
      <c r="V354">
        <v>50</v>
      </c>
      <c r="W354">
        <v>154</v>
      </c>
      <c r="X354">
        <v>140</v>
      </c>
      <c r="Y354">
        <v>0</v>
      </c>
      <c r="Z354">
        <v>0</v>
      </c>
      <c r="AA354">
        <v>28</v>
      </c>
      <c r="AB354">
        <v>209</v>
      </c>
      <c r="AC354">
        <v>0</v>
      </c>
      <c r="AD354">
        <v>1</v>
      </c>
      <c r="AE354">
        <v>1198</v>
      </c>
      <c r="AF354">
        <v>0</v>
      </c>
      <c r="AG354">
        <v>3048</v>
      </c>
      <c r="AH354">
        <v>286</v>
      </c>
      <c r="AI354">
        <v>1230</v>
      </c>
      <c r="AJ354">
        <v>585</v>
      </c>
      <c r="AK354">
        <v>0</v>
      </c>
      <c r="AL354">
        <v>0</v>
      </c>
      <c r="AM354">
        <v>254</v>
      </c>
      <c r="AN354">
        <v>754</v>
      </c>
      <c r="AO354">
        <v>0</v>
      </c>
      <c r="AP354">
        <v>2</v>
      </c>
      <c r="AQ354">
        <v>6159</v>
      </c>
      <c r="AR354">
        <v>0</v>
      </c>
      <c r="AS354">
        <v>7053</v>
      </c>
      <c r="AT354">
        <v>144</v>
      </c>
      <c r="AU354">
        <v>164</v>
      </c>
      <c r="AV354">
        <v>1424</v>
      </c>
      <c r="AW354">
        <v>0</v>
      </c>
      <c r="AX354">
        <v>0</v>
      </c>
      <c r="AY354">
        <v>1172</v>
      </c>
      <c r="AZ354">
        <v>3884</v>
      </c>
      <c r="BA354">
        <v>0</v>
      </c>
      <c r="BB354">
        <v>184</v>
      </c>
      <c r="BC354">
        <v>14025</v>
      </c>
      <c r="BD354">
        <v>89882183</v>
      </c>
      <c r="BE354">
        <v>11649080</v>
      </c>
      <c r="BF354">
        <v>11066552</v>
      </c>
      <c r="BG354">
        <v>8790749</v>
      </c>
      <c r="BH354">
        <v>0</v>
      </c>
      <c r="BI354">
        <v>0</v>
      </c>
      <c r="BJ354">
        <v>2258544</v>
      </c>
      <c r="BK354">
        <v>27807792</v>
      </c>
      <c r="BL354">
        <v>0</v>
      </c>
      <c r="BM354">
        <v>701441</v>
      </c>
      <c r="BN354">
        <v>152156341</v>
      </c>
      <c r="BO354">
        <v>40500514</v>
      </c>
      <c r="BP354">
        <v>806876</v>
      </c>
      <c r="BQ354">
        <v>2246735</v>
      </c>
      <c r="BR354">
        <v>10626816</v>
      </c>
      <c r="BS354">
        <v>0</v>
      </c>
      <c r="BT354">
        <v>0</v>
      </c>
      <c r="BU354">
        <v>2579497</v>
      </c>
      <c r="BV354">
        <v>21449495</v>
      </c>
      <c r="BW354">
        <v>0</v>
      </c>
      <c r="BX354">
        <v>1444802</v>
      </c>
      <c r="BY354">
        <v>79654735</v>
      </c>
      <c r="BZ354">
        <v>457013</v>
      </c>
      <c r="CA354">
        <v>107395777</v>
      </c>
      <c r="CB354">
        <v>6341487</v>
      </c>
      <c r="CC354">
        <v>11842404</v>
      </c>
      <c r="CD354">
        <v>10222215</v>
      </c>
      <c r="CE354">
        <v>-1401796</v>
      </c>
      <c r="CF354">
        <v>0</v>
      </c>
      <c r="CG354">
        <v>0</v>
      </c>
      <c r="CH354">
        <v>2531638</v>
      </c>
      <c r="CI354">
        <v>29385050</v>
      </c>
      <c r="CJ354">
        <v>0</v>
      </c>
      <c r="CK354">
        <v>3485791</v>
      </c>
      <c r="CL354">
        <v>0</v>
      </c>
      <c r="CM354">
        <v>0</v>
      </c>
      <c r="CN354">
        <v>0</v>
      </c>
      <c r="CO354">
        <v>3190774</v>
      </c>
      <c r="CP354">
        <v>173450353</v>
      </c>
      <c r="CQ354">
        <v>0</v>
      </c>
      <c r="CR354">
        <v>6371417</v>
      </c>
      <c r="CS354">
        <v>0</v>
      </c>
      <c r="CT354">
        <v>0</v>
      </c>
      <c r="CU354">
        <v>6371417</v>
      </c>
      <c r="CV354">
        <v>22004887</v>
      </c>
      <c r="CW354">
        <v>6021987</v>
      </c>
      <c r="CX354">
        <v>2019820</v>
      </c>
      <c r="CY354">
        <v>16764255</v>
      </c>
      <c r="CZ354">
        <v>0</v>
      </c>
      <c r="DA354">
        <v>0</v>
      </c>
      <c r="DB354">
        <v>1974095</v>
      </c>
      <c r="DC354">
        <v>18097014</v>
      </c>
      <c r="DD354">
        <v>0</v>
      </c>
      <c r="DE354">
        <v>-2149918</v>
      </c>
      <c r="DF354">
        <v>64732140</v>
      </c>
      <c r="DG354">
        <v>1680512</v>
      </c>
      <c r="DH354">
        <v>58996235</v>
      </c>
      <c r="DI354">
        <v>0</v>
      </c>
      <c r="DJ354">
        <v>26582</v>
      </c>
      <c r="DK354">
        <v>0</v>
      </c>
      <c r="DL354">
        <v>0</v>
      </c>
      <c r="DM354">
        <v>0</v>
      </c>
      <c r="DN354">
        <v>0</v>
      </c>
      <c r="DO354">
        <v>1005365</v>
      </c>
      <c r="DP354">
        <v>87857460</v>
      </c>
      <c r="DQ354">
        <v>0</v>
      </c>
      <c r="DR354">
        <v>0</v>
      </c>
      <c r="DS354">
        <v>0</v>
      </c>
      <c r="DT354">
        <v>0</v>
      </c>
      <c r="DU354">
        <v>0</v>
      </c>
      <c r="DV354">
        <v>0</v>
      </c>
      <c r="DW354">
        <v>0</v>
      </c>
      <c r="DX354">
        <v>0</v>
      </c>
      <c r="DY354">
        <v>0</v>
      </c>
      <c r="DZ354">
        <v>0</v>
      </c>
      <c r="EA354">
        <v>0</v>
      </c>
      <c r="EB354">
        <v>0</v>
      </c>
      <c r="EC354">
        <v>0</v>
      </c>
      <c r="ED354" t="s">
        <v>2331</v>
      </c>
      <c r="EE354" t="s">
        <v>203</v>
      </c>
      <c r="EF354" t="s">
        <v>204</v>
      </c>
      <c r="EG354">
        <v>1</v>
      </c>
    </row>
    <row r="355" spans="1:137" x14ac:dyDescent="0.25">
      <c r="A355" t="s">
        <v>192</v>
      </c>
      <c r="B355" t="s">
        <v>2349</v>
      </c>
      <c r="C355">
        <v>2017</v>
      </c>
      <c r="D355" s="7">
        <v>43009</v>
      </c>
      <c r="E355" s="7">
        <v>43100</v>
      </c>
      <c r="F355" t="s">
        <v>194</v>
      </c>
      <c r="G355" t="s">
        <v>195</v>
      </c>
      <c r="H355">
        <v>9</v>
      </c>
      <c r="I355">
        <v>623</v>
      </c>
      <c r="J355" t="s">
        <v>196</v>
      </c>
      <c r="K355" t="s">
        <v>37</v>
      </c>
      <c r="L355" t="s">
        <v>197</v>
      </c>
      <c r="M355" t="s">
        <v>198</v>
      </c>
      <c r="N355" t="s">
        <v>199</v>
      </c>
      <c r="O355" t="s">
        <v>53</v>
      </c>
      <c r="P355" t="s">
        <v>200</v>
      </c>
      <c r="Q355" t="s">
        <v>201</v>
      </c>
      <c r="R355">
        <v>28</v>
      </c>
      <c r="S355">
        <v>24</v>
      </c>
      <c r="T355">
        <v>14</v>
      </c>
      <c r="U355">
        <v>8</v>
      </c>
      <c r="V355">
        <v>2</v>
      </c>
      <c r="W355">
        <v>0</v>
      </c>
      <c r="X355">
        <v>6</v>
      </c>
      <c r="Y355">
        <v>0</v>
      </c>
      <c r="Z355">
        <v>0</v>
      </c>
      <c r="AA355">
        <v>3</v>
      </c>
      <c r="AB355">
        <v>1</v>
      </c>
      <c r="AC355">
        <v>0</v>
      </c>
      <c r="AD355">
        <v>0</v>
      </c>
      <c r="AE355">
        <v>20</v>
      </c>
      <c r="AF355">
        <v>0</v>
      </c>
      <c r="AG355">
        <v>22</v>
      </c>
      <c r="AH355">
        <v>5</v>
      </c>
      <c r="AI355">
        <v>0</v>
      </c>
      <c r="AJ355">
        <v>12</v>
      </c>
      <c r="AK355">
        <v>0</v>
      </c>
      <c r="AL355">
        <v>0</v>
      </c>
      <c r="AM355">
        <v>4</v>
      </c>
      <c r="AN355">
        <v>3</v>
      </c>
      <c r="AO355">
        <v>0</v>
      </c>
      <c r="AP355">
        <v>0</v>
      </c>
      <c r="AQ355">
        <v>46</v>
      </c>
      <c r="AR355">
        <v>0</v>
      </c>
      <c r="AS355">
        <v>1335</v>
      </c>
      <c r="AT355">
        <v>345</v>
      </c>
      <c r="AU355">
        <v>744</v>
      </c>
      <c r="AV355">
        <v>5326</v>
      </c>
      <c r="AW355">
        <v>0</v>
      </c>
      <c r="AX355">
        <v>0</v>
      </c>
      <c r="AY355">
        <v>315</v>
      </c>
      <c r="AZ355">
        <v>1088</v>
      </c>
      <c r="BA355">
        <v>0</v>
      </c>
      <c r="BB355">
        <v>451</v>
      </c>
      <c r="BC355">
        <v>9604</v>
      </c>
      <c r="BD355">
        <v>55216</v>
      </c>
      <c r="BE355">
        <v>14370</v>
      </c>
      <c r="BF355">
        <v>0</v>
      </c>
      <c r="BG355">
        <v>44017</v>
      </c>
      <c r="BH355">
        <v>0</v>
      </c>
      <c r="BI355">
        <v>0</v>
      </c>
      <c r="BJ355">
        <v>34464</v>
      </c>
      <c r="BK355">
        <v>5998</v>
      </c>
      <c r="BL355">
        <v>0</v>
      </c>
      <c r="BM355">
        <v>0</v>
      </c>
      <c r="BN355">
        <v>154065</v>
      </c>
      <c r="BO355">
        <v>3106973</v>
      </c>
      <c r="BP355">
        <v>1746755</v>
      </c>
      <c r="BQ355">
        <v>1004832</v>
      </c>
      <c r="BR355">
        <v>6237997</v>
      </c>
      <c r="BS355">
        <v>0</v>
      </c>
      <c r="BT355">
        <v>0</v>
      </c>
      <c r="BU355">
        <v>332867</v>
      </c>
      <c r="BV355">
        <v>3941182</v>
      </c>
      <c r="BW355">
        <v>0</v>
      </c>
      <c r="BX355">
        <v>525815</v>
      </c>
      <c r="BY355">
        <v>16896421</v>
      </c>
      <c r="BZ355">
        <v>273100</v>
      </c>
      <c r="CA355">
        <v>2860557</v>
      </c>
      <c r="CB355">
        <v>1045127</v>
      </c>
      <c r="CC355">
        <v>-1612495</v>
      </c>
      <c r="CD355">
        <v>2777723</v>
      </c>
      <c r="CE355">
        <v>-34449</v>
      </c>
      <c r="CF355">
        <v>0</v>
      </c>
      <c r="CG355">
        <v>0</v>
      </c>
      <c r="CH355">
        <v>282618</v>
      </c>
      <c r="CI355">
        <v>2517688</v>
      </c>
      <c r="CJ355">
        <v>0</v>
      </c>
      <c r="CK355">
        <v>2072977</v>
      </c>
      <c r="CL355">
        <v>0</v>
      </c>
      <c r="CM355">
        <v>0</v>
      </c>
      <c r="CN355">
        <v>0</v>
      </c>
      <c r="CO355">
        <v>918204</v>
      </c>
      <c r="CP355">
        <v>11101050</v>
      </c>
      <c r="CQ355">
        <v>0</v>
      </c>
      <c r="CR355">
        <v>3150</v>
      </c>
      <c r="CS355">
        <v>0</v>
      </c>
      <c r="CT355">
        <v>0</v>
      </c>
      <c r="CU355">
        <v>3150</v>
      </c>
      <c r="CV355">
        <v>432655</v>
      </c>
      <c r="CW355">
        <v>715998</v>
      </c>
      <c r="CX355">
        <v>2617326</v>
      </c>
      <c r="CY355">
        <v>3541890</v>
      </c>
      <c r="CZ355">
        <v>0</v>
      </c>
      <c r="DA355">
        <v>0</v>
      </c>
      <c r="DB355">
        <v>678715</v>
      </c>
      <c r="DC355">
        <v>835490</v>
      </c>
      <c r="DD355">
        <v>0</v>
      </c>
      <c r="DE355">
        <v>-2869488</v>
      </c>
      <c r="DF355">
        <v>5952586</v>
      </c>
      <c r="DG355">
        <v>11332</v>
      </c>
      <c r="DH355">
        <v>6521466</v>
      </c>
      <c r="DI355">
        <v>0</v>
      </c>
      <c r="DJ355">
        <v>15897</v>
      </c>
      <c r="DK355">
        <v>0</v>
      </c>
      <c r="DL355">
        <v>0</v>
      </c>
      <c r="DM355">
        <v>0</v>
      </c>
      <c r="DN355">
        <v>0</v>
      </c>
      <c r="DO355">
        <v>2135395</v>
      </c>
      <c r="DP355">
        <v>30661791</v>
      </c>
      <c r="DQ355">
        <v>0</v>
      </c>
      <c r="DR355">
        <v>0</v>
      </c>
      <c r="DS355">
        <v>0</v>
      </c>
      <c r="DT355">
        <v>0</v>
      </c>
      <c r="DU355">
        <v>0</v>
      </c>
      <c r="DV355">
        <v>0</v>
      </c>
      <c r="DW355">
        <v>0</v>
      </c>
      <c r="DX355">
        <v>0</v>
      </c>
      <c r="DY355">
        <v>0</v>
      </c>
      <c r="DZ355">
        <v>0</v>
      </c>
      <c r="EA355">
        <v>0</v>
      </c>
      <c r="EB355">
        <v>0</v>
      </c>
      <c r="EC355">
        <v>0</v>
      </c>
      <c r="ED355" t="s">
        <v>2331</v>
      </c>
      <c r="EE355" t="s">
        <v>203</v>
      </c>
      <c r="EF355" t="s">
        <v>204</v>
      </c>
      <c r="EG355">
        <v>1</v>
      </c>
    </row>
    <row r="356" spans="1:137" x14ac:dyDescent="0.25">
      <c r="A356" t="s">
        <v>2245</v>
      </c>
      <c r="B356" t="s">
        <v>2350</v>
      </c>
      <c r="C356">
        <v>2017</v>
      </c>
      <c r="D356" s="7">
        <v>43009</v>
      </c>
      <c r="E356" s="7">
        <v>43100</v>
      </c>
      <c r="F356" t="s">
        <v>194</v>
      </c>
      <c r="G356" t="s">
        <v>754</v>
      </c>
      <c r="H356">
        <v>1</v>
      </c>
      <c r="I356">
        <v>113</v>
      </c>
      <c r="J356" t="s">
        <v>208</v>
      </c>
      <c r="K356" t="s">
        <v>37</v>
      </c>
      <c r="L356" t="s">
        <v>197</v>
      </c>
      <c r="M356" t="s">
        <v>2247</v>
      </c>
      <c r="N356" t="s">
        <v>2248</v>
      </c>
      <c r="O356" t="s">
        <v>2249</v>
      </c>
      <c r="P356" t="s">
        <v>2250</v>
      </c>
      <c r="Q356" t="s">
        <v>2251</v>
      </c>
      <c r="R356">
        <v>67</v>
      </c>
      <c r="S356">
        <v>50</v>
      </c>
      <c r="T356">
        <v>35</v>
      </c>
      <c r="U356">
        <v>348</v>
      </c>
      <c r="V356">
        <v>37</v>
      </c>
      <c r="W356">
        <v>58</v>
      </c>
      <c r="X356">
        <v>304</v>
      </c>
      <c r="Y356">
        <v>0</v>
      </c>
      <c r="Z356">
        <v>0</v>
      </c>
      <c r="AA356">
        <v>19</v>
      </c>
      <c r="AB356">
        <v>129</v>
      </c>
      <c r="AC356">
        <v>0</v>
      </c>
      <c r="AD356">
        <v>16</v>
      </c>
      <c r="AE356">
        <v>911</v>
      </c>
      <c r="AF356">
        <v>0</v>
      </c>
      <c r="AG356">
        <v>1316</v>
      </c>
      <c r="AH356">
        <v>118</v>
      </c>
      <c r="AI356">
        <v>158</v>
      </c>
      <c r="AJ356">
        <v>829</v>
      </c>
      <c r="AK356">
        <v>0</v>
      </c>
      <c r="AL356">
        <v>0</v>
      </c>
      <c r="AM356">
        <v>56</v>
      </c>
      <c r="AN356">
        <v>353</v>
      </c>
      <c r="AO356">
        <v>0</v>
      </c>
      <c r="AP356">
        <v>68</v>
      </c>
      <c r="AQ356">
        <v>2898</v>
      </c>
      <c r="AR356">
        <v>0</v>
      </c>
      <c r="AS356">
        <v>21711</v>
      </c>
      <c r="AT356">
        <v>1449</v>
      </c>
      <c r="AU356">
        <v>1049</v>
      </c>
      <c r="AV356">
        <v>17324</v>
      </c>
      <c r="AW356">
        <v>0</v>
      </c>
      <c r="AX356">
        <v>0</v>
      </c>
      <c r="AY356">
        <v>2019</v>
      </c>
      <c r="AZ356">
        <v>15719</v>
      </c>
      <c r="BA356">
        <v>0</v>
      </c>
      <c r="BB356">
        <v>1378</v>
      </c>
      <c r="BC356">
        <v>60649</v>
      </c>
      <c r="BD356">
        <v>15410138</v>
      </c>
      <c r="BE356">
        <v>1499435</v>
      </c>
      <c r="BF356">
        <v>2306900</v>
      </c>
      <c r="BG356">
        <v>10625189</v>
      </c>
      <c r="BH356">
        <v>0</v>
      </c>
      <c r="BI356">
        <v>0</v>
      </c>
      <c r="BJ356">
        <v>100781</v>
      </c>
      <c r="BK356">
        <v>6371852</v>
      </c>
      <c r="BL356">
        <v>0</v>
      </c>
      <c r="BM356">
        <v>736840</v>
      </c>
      <c r="BN356">
        <v>37051135</v>
      </c>
      <c r="BO356">
        <v>32970299</v>
      </c>
      <c r="BP356">
        <v>2031697</v>
      </c>
      <c r="BQ356">
        <v>1963927</v>
      </c>
      <c r="BR356">
        <v>22342177</v>
      </c>
      <c r="BS356">
        <v>0</v>
      </c>
      <c r="BT356">
        <v>0</v>
      </c>
      <c r="BU356">
        <v>660530</v>
      </c>
      <c r="BV356">
        <v>21087607</v>
      </c>
      <c r="BW356">
        <v>0</v>
      </c>
      <c r="BX356">
        <v>1915538</v>
      </c>
      <c r="BY356">
        <v>82971775</v>
      </c>
      <c r="BZ356">
        <v>188206</v>
      </c>
      <c r="CA356">
        <v>36415592</v>
      </c>
      <c r="CB356">
        <v>2838752</v>
      </c>
      <c r="CC356">
        <v>2864613</v>
      </c>
      <c r="CD356">
        <v>27272966</v>
      </c>
      <c r="CE356">
        <v>283801</v>
      </c>
      <c r="CF356">
        <v>0</v>
      </c>
      <c r="CG356">
        <v>0</v>
      </c>
      <c r="CH356">
        <v>750639</v>
      </c>
      <c r="CI356">
        <v>13521334</v>
      </c>
      <c r="CJ356">
        <v>0</v>
      </c>
      <c r="CK356">
        <v>1986874</v>
      </c>
      <c r="CL356">
        <v>0</v>
      </c>
      <c r="CM356">
        <v>0</v>
      </c>
      <c r="CN356">
        <v>0</v>
      </c>
      <c r="CO356">
        <v>3411326</v>
      </c>
      <c r="CP356">
        <v>89534103</v>
      </c>
      <c r="CQ356">
        <v>0</v>
      </c>
      <c r="CR356">
        <v>11097862</v>
      </c>
      <c r="CS356">
        <v>0</v>
      </c>
      <c r="CT356">
        <v>0</v>
      </c>
      <c r="CU356">
        <v>11097862</v>
      </c>
      <c r="CV356">
        <v>10903672</v>
      </c>
      <c r="CW356">
        <v>623279</v>
      </c>
      <c r="CX356">
        <v>1430645</v>
      </c>
      <c r="CY356">
        <v>16300955</v>
      </c>
      <c r="CZ356">
        <v>0</v>
      </c>
      <c r="DA356">
        <v>0</v>
      </c>
      <c r="DB356">
        <v>-46157</v>
      </c>
      <c r="DC356">
        <v>12623436</v>
      </c>
      <c r="DD356">
        <v>0</v>
      </c>
      <c r="DE356">
        <v>-249161</v>
      </c>
      <c r="DF356">
        <v>41586669</v>
      </c>
      <c r="DG356">
        <v>634904</v>
      </c>
      <c r="DH356">
        <v>34384258</v>
      </c>
      <c r="DI356">
        <v>0</v>
      </c>
      <c r="DJ356">
        <v>20659</v>
      </c>
      <c r="DK356">
        <v>0</v>
      </c>
      <c r="DL356">
        <v>0</v>
      </c>
      <c r="DM356">
        <v>0</v>
      </c>
      <c r="DN356">
        <v>0</v>
      </c>
      <c r="DO356">
        <v>8989499</v>
      </c>
      <c r="DP356">
        <v>59408731</v>
      </c>
      <c r="DQ356">
        <v>0</v>
      </c>
      <c r="DR356">
        <v>0</v>
      </c>
      <c r="DS356">
        <v>0</v>
      </c>
      <c r="DT356">
        <v>0</v>
      </c>
      <c r="DU356">
        <v>0</v>
      </c>
      <c r="DV356">
        <v>0</v>
      </c>
      <c r="DW356">
        <v>0</v>
      </c>
      <c r="DX356">
        <v>0</v>
      </c>
      <c r="DY356">
        <v>0</v>
      </c>
      <c r="DZ356">
        <v>0</v>
      </c>
      <c r="EA356">
        <v>0</v>
      </c>
      <c r="EB356">
        <v>0</v>
      </c>
      <c r="EC356">
        <v>0</v>
      </c>
      <c r="ED356" t="s">
        <v>2331</v>
      </c>
      <c r="EE356" t="s">
        <v>203</v>
      </c>
      <c r="EF356" t="s">
        <v>204</v>
      </c>
      <c r="EG356">
        <v>1</v>
      </c>
    </row>
    <row r="357" spans="1:137" x14ac:dyDescent="0.25">
      <c r="A357" t="s">
        <v>2351</v>
      </c>
      <c r="B357" t="s">
        <v>2352</v>
      </c>
      <c r="C357">
        <v>2017</v>
      </c>
      <c r="D357" s="7">
        <v>43009</v>
      </c>
      <c r="E357" s="7">
        <v>43100</v>
      </c>
      <c r="F357" t="s">
        <v>194</v>
      </c>
      <c r="G357" t="s">
        <v>582</v>
      </c>
      <c r="H357">
        <v>3</v>
      </c>
      <c r="I357">
        <v>409</v>
      </c>
      <c r="J357" t="s">
        <v>286</v>
      </c>
      <c r="K357" t="s">
        <v>37</v>
      </c>
      <c r="L357" t="s">
        <v>224</v>
      </c>
      <c r="M357" t="s">
        <v>2045</v>
      </c>
      <c r="N357" t="s">
        <v>2353</v>
      </c>
      <c r="O357" t="s">
        <v>584</v>
      </c>
      <c r="P357" t="s">
        <v>2354</v>
      </c>
      <c r="Q357" t="s">
        <v>2355</v>
      </c>
      <c r="R357">
        <v>61</v>
      </c>
      <c r="S357">
        <v>61</v>
      </c>
      <c r="T357">
        <v>60</v>
      </c>
      <c r="U357">
        <v>139</v>
      </c>
      <c r="V357">
        <v>33</v>
      </c>
      <c r="W357">
        <v>121</v>
      </c>
      <c r="X357">
        <v>0</v>
      </c>
      <c r="Y357">
        <v>0</v>
      </c>
      <c r="Z357">
        <v>0</v>
      </c>
      <c r="AA357">
        <v>35</v>
      </c>
      <c r="AB357">
        <v>288</v>
      </c>
      <c r="AC357">
        <v>0</v>
      </c>
      <c r="AD357">
        <v>0</v>
      </c>
      <c r="AE357">
        <v>616</v>
      </c>
      <c r="AF357">
        <v>0</v>
      </c>
      <c r="AG357">
        <v>1649</v>
      </c>
      <c r="AH357">
        <v>236</v>
      </c>
      <c r="AI357">
        <v>1083</v>
      </c>
      <c r="AJ357">
        <v>0</v>
      </c>
      <c r="AK357">
        <v>0</v>
      </c>
      <c r="AL357">
        <v>0</v>
      </c>
      <c r="AM357">
        <v>230</v>
      </c>
      <c r="AN357">
        <v>1911</v>
      </c>
      <c r="AO357">
        <v>0</v>
      </c>
      <c r="AP357">
        <v>0</v>
      </c>
      <c r="AQ357">
        <v>5109</v>
      </c>
      <c r="AR357">
        <v>0</v>
      </c>
      <c r="AS357">
        <v>623</v>
      </c>
      <c r="AT357">
        <v>0</v>
      </c>
      <c r="AU357">
        <v>0</v>
      </c>
      <c r="AV357">
        <v>0</v>
      </c>
      <c r="AW357">
        <v>0</v>
      </c>
      <c r="AX357">
        <v>0</v>
      </c>
      <c r="AY357">
        <v>262</v>
      </c>
      <c r="AZ357">
        <v>250</v>
      </c>
      <c r="BA357">
        <v>0</v>
      </c>
      <c r="BB357">
        <v>21</v>
      </c>
      <c r="BC357">
        <v>1156</v>
      </c>
      <c r="BD357">
        <v>6168864</v>
      </c>
      <c r="BE357">
        <v>810033</v>
      </c>
      <c r="BF357">
        <v>3940124</v>
      </c>
      <c r="BG357">
        <v>0</v>
      </c>
      <c r="BH357">
        <v>0</v>
      </c>
      <c r="BI357">
        <v>0</v>
      </c>
      <c r="BJ357">
        <v>1142163</v>
      </c>
      <c r="BK357">
        <v>7885259</v>
      </c>
      <c r="BL357">
        <v>0</v>
      </c>
      <c r="BM357">
        <v>0</v>
      </c>
      <c r="BN357">
        <v>19946443</v>
      </c>
      <c r="BO357">
        <v>1608737</v>
      </c>
      <c r="BP357">
        <v>0</v>
      </c>
      <c r="BQ357">
        <v>0</v>
      </c>
      <c r="BR357">
        <v>0</v>
      </c>
      <c r="BS357">
        <v>0</v>
      </c>
      <c r="BT357">
        <v>0</v>
      </c>
      <c r="BU357">
        <v>364980</v>
      </c>
      <c r="BV357">
        <v>753854</v>
      </c>
      <c r="BW357">
        <v>0</v>
      </c>
      <c r="BX357">
        <v>66647</v>
      </c>
      <c r="BY357">
        <v>2794218</v>
      </c>
      <c r="BZ357">
        <v>128776</v>
      </c>
      <c r="CA357">
        <v>8286635</v>
      </c>
      <c r="CB357">
        <v>-435751</v>
      </c>
      <c r="CC357">
        <v>3680709</v>
      </c>
      <c r="CD357">
        <v>60282</v>
      </c>
      <c r="CE357">
        <v>0</v>
      </c>
      <c r="CF357">
        <v>0</v>
      </c>
      <c r="CG357">
        <v>0</v>
      </c>
      <c r="CH357">
        <v>414993</v>
      </c>
      <c r="CI357">
        <v>-164201</v>
      </c>
      <c r="CJ357">
        <v>0</v>
      </c>
      <c r="CK357">
        <v>794142</v>
      </c>
      <c r="CL357">
        <v>0</v>
      </c>
      <c r="CM357">
        <v>0</v>
      </c>
      <c r="CN357">
        <v>0</v>
      </c>
      <c r="CO357">
        <v>273009</v>
      </c>
      <c r="CP357">
        <v>13038594</v>
      </c>
      <c r="CQ357">
        <v>0</v>
      </c>
      <c r="CR357">
        <v>0</v>
      </c>
      <c r="CS357">
        <v>0</v>
      </c>
      <c r="CT357">
        <v>0</v>
      </c>
      <c r="CU357">
        <v>0</v>
      </c>
      <c r="CV357">
        <v>-739353</v>
      </c>
      <c r="CW357">
        <v>1206644</v>
      </c>
      <c r="CX357">
        <v>-395823</v>
      </c>
      <c r="CY357">
        <v>-57926</v>
      </c>
      <c r="CZ357">
        <v>0</v>
      </c>
      <c r="DA357">
        <v>0</v>
      </c>
      <c r="DB357">
        <v>1130076</v>
      </c>
      <c r="DC357">
        <v>8303649</v>
      </c>
      <c r="DD357">
        <v>0</v>
      </c>
      <c r="DE357">
        <v>254800</v>
      </c>
      <c r="DF357">
        <v>9702067</v>
      </c>
      <c r="DG357">
        <v>61263</v>
      </c>
      <c r="DH357">
        <v>7967569</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t="s">
        <v>2331</v>
      </c>
      <c r="EE357" t="s">
        <v>203</v>
      </c>
      <c r="EF357" t="s">
        <v>204</v>
      </c>
      <c r="EG357">
        <v>1</v>
      </c>
    </row>
    <row r="358" spans="1:137" x14ac:dyDescent="0.25">
      <c r="A358" t="s">
        <v>2356</v>
      </c>
      <c r="B358" t="s">
        <v>2357</v>
      </c>
      <c r="C358">
        <v>2017</v>
      </c>
      <c r="D358" s="7">
        <v>43009</v>
      </c>
      <c r="E358" s="7">
        <v>43100</v>
      </c>
      <c r="F358" t="s">
        <v>194</v>
      </c>
      <c r="G358" t="s">
        <v>29</v>
      </c>
      <c r="H358">
        <v>11</v>
      </c>
      <c r="I358">
        <v>925</v>
      </c>
      <c r="J358" t="s">
        <v>286</v>
      </c>
      <c r="K358" t="s">
        <v>37</v>
      </c>
      <c r="L358" t="s">
        <v>263</v>
      </c>
      <c r="M358" t="s">
        <v>2358</v>
      </c>
      <c r="N358" t="s">
        <v>2359</v>
      </c>
      <c r="O358" t="s">
        <v>6</v>
      </c>
      <c r="P358" t="s">
        <v>1124</v>
      </c>
      <c r="Q358" t="s">
        <v>2360</v>
      </c>
      <c r="R358">
        <v>353</v>
      </c>
      <c r="S358">
        <v>353</v>
      </c>
      <c r="T358">
        <v>236</v>
      </c>
      <c r="U358">
        <v>869</v>
      </c>
      <c r="V358">
        <v>592</v>
      </c>
      <c r="W358">
        <v>1126</v>
      </c>
      <c r="X358">
        <v>1566</v>
      </c>
      <c r="Y358">
        <v>0</v>
      </c>
      <c r="Z358">
        <v>0</v>
      </c>
      <c r="AA358">
        <v>44</v>
      </c>
      <c r="AB358">
        <v>667</v>
      </c>
      <c r="AC358">
        <v>0</v>
      </c>
      <c r="AD358">
        <v>107</v>
      </c>
      <c r="AE358">
        <v>4971</v>
      </c>
      <c r="AF358">
        <v>0</v>
      </c>
      <c r="AG358">
        <v>5023</v>
      </c>
      <c r="AH358">
        <v>2234</v>
      </c>
      <c r="AI358">
        <v>5386</v>
      </c>
      <c r="AJ358">
        <v>5794</v>
      </c>
      <c r="AK358">
        <v>0</v>
      </c>
      <c r="AL358">
        <v>0</v>
      </c>
      <c r="AM358">
        <v>223</v>
      </c>
      <c r="AN358">
        <v>2097</v>
      </c>
      <c r="AO358">
        <v>0</v>
      </c>
      <c r="AP358">
        <v>250</v>
      </c>
      <c r="AQ358">
        <v>21007</v>
      </c>
      <c r="AR358">
        <v>0</v>
      </c>
      <c r="AS358">
        <v>7438</v>
      </c>
      <c r="AT358">
        <v>4328</v>
      </c>
      <c r="AU358">
        <v>4815</v>
      </c>
      <c r="AV358">
        <v>13112</v>
      </c>
      <c r="AW358">
        <v>0</v>
      </c>
      <c r="AX358">
        <v>0</v>
      </c>
      <c r="AY358">
        <v>2053</v>
      </c>
      <c r="AZ358">
        <v>7399</v>
      </c>
      <c r="BA358">
        <v>0</v>
      </c>
      <c r="BB358">
        <v>1864</v>
      </c>
      <c r="BC358">
        <v>41009</v>
      </c>
      <c r="BD358">
        <v>88121172</v>
      </c>
      <c r="BE358">
        <v>58435399</v>
      </c>
      <c r="BF358">
        <v>79955471</v>
      </c>
      <c r="BG358">
        <v>129948050</v>
      </c>
      <c r="BH358">
        <v>0</v>
      </c>
      <c r="BI358">
        <v>0</v>
      </c>
      <c r="BJ358">
        <v>1066617</v>
      </c>
      <c r="BK358">
        <v>36939547</v>
      </c>
      <c r="BL358">
        <v>0</v>
      </c>
      <c r="BM358">
        <v>3090726</v>
      </c>
      <c r="BN358">
        <v>397556982</v>
      </c>
      <c r="BO358">
        <v>24015834</v>
      </c>
      <c r="BP358">
        <v>24935181</v>
      </c>
      <c r="BQ358">
        <v>19094785</v>
      </c>
      <c r="BR358">
        <v>70043899</v>
      </c>
      <c r="BS358">
        <v>0</v>
      </c>
      <c r="BT358">
        <v>0</v>
      </c>
      <c r="BU358">
        <v>859141</v>
      </c>
      <c r="BV358">
        <v>28025221</v>
      </c>
      <c r="BW358">
        <v>0</v>
      </c>
      <c r="BX358">
        <v>4060707</v>
      </c>
      <c r="BY358">
        <v>171034768</v>
      </c>
      <c r="BZ358">
        <v>-666694</v>
      </c>
      <c r="CA358">
        <v>84309825</v>
      </c>
      <c r="CB358">
        <v>69622282</v>
      </c>
      <c r="CC358">
        <v>79101294</v>
      </c>
      <c r="CD358">
        <v>116193469</v>
      </c>
      <c r="CE358">
        <v>-4200677</v>
      </c>
      <c r="CF358">
        <v>0</v>
      </c>
      <c r="CG358">
        <v>0</v>
      </c>
      <c r="CH358">
        <v>5339405</v>
      </c>
      <c r="CI358">
        <v>46543730</v>
      </c>
      <c r="CJ358">
        <v>0</v>
      </c>
      <c r="CK358">
        <v>5564474</v>
      </c>
      <c r="CL358">
        <v>0</v>
      </c>
      <c r="CM358">
        <v>0</v>
      </c>
      <c r="CN358">
        <v>0</v>
      </c>
      <c r="CO358">
        <v>18845425</v>
      </c>
      <c r="CP358">
        <v>420652533</v>
      </c>
      <c r="CQ358">
        <v>50128</v>
      </c>
      <c r="CR358">
        <v>8638600</v>
      </c>
      <c r="CS358">
        <v>0</v>
      </c>
      <c r="CT358">
        <v>0</v>
      </c>
      <c r="CU358">
        <v>8688728</v>
      </c>
      <c r="CV358">
        <v>22076225</v>
      </c>
      <c r="CW358">
        <v>12917099</v>
      </c>
      <c r="CX358">
        <v>19522606</v>
      </c>
      <c r="CY358">
        <v>97132405</v>
      </c>
      <c r="CZ358">
        <v>0</v>
      </c>
      <c r="DA358">
        <v>0</v>
      </c>
      <c r="DB358">
        <v>-3565764</v>
      </c>
      <c r="DC358">
        <v>10056348</v>
      </c>
      <c r="DD358">
        <v>0</v>
      </c>
      <c r="DE358">
        <v>-1510974</v>
      </c>
      <c r="DF358">
        <v>156627945</v>
      </c>
      <c r="DG358">
        <v>6778659</v>
      </c>
      <c r="DH358">
        <v>104937463</v>
      </c>
      <c r="DI358">
        <v>0</v>
      </c>
      <c r="DJ358">
        <v>1786754</v>
      </c>
      <c r="DK358">
        <v>0</v>
      </c>
      <c r="DL358">
        <v>0</v>
      </c>
      <c r="DM358">
        <v>0</v>
      </c>
      <c r="DN358">
        <v>0</v>
      </c>
      <c r="DO358">
        <v>5116278</v>
      </c>
      <c r="DP358">
        <v>158766508</v>
      </c>
      <c r="DQ358">
        <v>0</v>
      </c>
      <c r="DR358">
        <v>0</v>
      </c>
      <c r="DS358">
        <v>0</v>
      </c>
      <c r="DT358">
        <v>0</v>
      </c>
      <c r="DU358">
        <v>0</v>
      </c>
      <c r="DV358">
        <v>0</v>
      </c>
      <c r="DW358">
        <v>0</v>
      </c>
      <c r="DX358">
        <v>0</v>
      </c>
      <c r="DY358">
        <v>0</v>
      </c>
      <c r="DZ358">
        <v>0</v>
      </c>
      <c r="EA358">
        <v>0</v>
      </c>
      <c r="EB358">
        <v>0</v>
      </c>
      <c r="EC358">
        <v>0</v>
      </c>
      <c r="ED358" t="s">
        <v>2331</v>
      </c>
      <c r="EE358" t="s">
        <v>203</v>
      </c>
      <c r="EF358" t="s">
        <v>204</v>
      </c>
      <c r="EG358">
        <v>1</v>
      </c>
    </row>
    <row r="359" spans="1:137" x14ac:dyDescent="0.25">
      <c r="A359" t="s">
        <v>220</v>
      </c>
      <c r="B359" t="s">
        <v>221</v>
      </c>
      <c r="C359">
        <v>2017</v>
      </c>
      <c r="D359" s="7">
        <v>43009</v>
      </c>
      <c r="E359" s="7">
        <v>43100</v>
      </c>
      <c r="F359" t="s">
        <v>194</v>
      </c>
      <c r="G359" t="s">
        <v>222</v>
      </c>
      <c r="H359">
        <v>13</v>
      </c>
      <c r="I359">
        <v>1012</v>
      </c>
      <c r="J359" t="s">
        <v>223</v>
      </c>
      <c r="K359" t="s">
        <v>37</v>
      </c>
      <c r="L359" t="s">
        <v>224</v>
      </c>
      <c r="M359" t="s">
        <v>225</v>
      </c>
      <c r="N359" t="s">
        <v>226</v>
      </c>
      <c r="O359" t="s">
        <v>227</v>
      </c>
      <c r="P359" t="s">
        <v>228</v>
      </c>
      <c r="Q359" t="s">
        <v>229</v>
      </c>
      <c r="R359">
        <v>223</v>
      </c>
      <c r="S359">
        <v>223</v>
      </c>
      <c r="T359">
        <v>223</v>
      </c>
      <c r="U359">
        <v>640</v>
      </c>
      <c r="V359">
        <v>446</v>
      </c>
      <c r="W359">
        <v>326</v>
      </c>
      <c r="X359">
        <v>795</v>
      </c>
      <c r="Y359">
        <v>0</v>
      </c>
      <c r="Z359">
        <v>0</v>
      </c>
      <c r="AA359">
        <v>20</v>
      </c>
      <c r="AB359">
        <v>366</v>
      </c>
      <c r="AC359">
        <v>0</v>
      </c>
      <c r="AD359">
        <v>67</v>
      </c>
      <c r="AE359">
        <v>2660</v>
      </c>
      <c r="AF359">
        <v>0</v>
      </c>
      <c r="AG359">
        <v>3123</v>
      </c>
      <c r="AH359">
        <v>2396</v>
      </c>
      <c r="AI359">
        <v>1473</v>
      </c>
      <c r="AJ359">
        <v>2975</v>
      </c>
      <c r="AK359">
        <v>0</v>
      </c>
      <c r="AL359">
        <v>0</v>
      </c>
      <c r="AM359">
        <v>148</v>
      </c>
      <c r="AN359">
        <v>925</v>
      </c>
      <c r="AO359">
        <v>0</v>
      </c>
      <c r="AP359">
        <v>174</v>
      </c>
      <c r="AQ359">
        <v>11214</v>
      </c>
      <c r="AR359">
        <v>0</v>
      </c>
      <c r="AS359">
        <v>2139</v>
      </c>
      <c r="AT359">
        <v>1621</v>
      </c>
      <c r="AU359">
        <v>1820</v>
      </c>
      <c r="AV359">
        <v>5104</v>
      </c>
      <c r="AW359">
        <v>0</v>
      </c>
      <c r="AX359">
        <v>0</v>
      </c>
      <c r="AY359">
        <v>428</v>
      </c>
      <c r="AZ359">
        <v>2819</v>
      </c>
      <c r="BA359">
        <v>0</v>
      </c>
      <c r="BB359">
        <v>954</v>
      </c>
      <c r="BC359">
        <v>14885</v>
      </c>
      <c r="BD359">
        <v>59135165</v>
      </c>
      <c r="BE359">
        <v>49109383</v>
      </c>
      <c r="BF359">
        <v>21560270</v>
      </c>
      <c r="BG359">
        <v>58378353</v>
      </c>
      <c r="BH359">
        <v>0</v>
      </c>
      <c r="BI359">
        <v>0</v>
      </c>
      <c r="BJ359">
        <v>2564368</v>
      </c>
      <c r="BK359">
        <v>29332726</v>
      </c>
      <c r="BL359">
        <v>0</v>
      </c>
      <c r="BM359">
        <v>4009529</v>
      </c>
      <c r="BN359">
        <v>224089794</v>
      </c>
      <c r="BO359">
        <v>15836944</v>
      </c>
      <c r="BP359">
        <v>23725753</v>
      </c>
      <c r="BQ359">
        <v>7331467</v>
      </c>
      <c r="BR359">
        <v>31314960</v>
      </c>
      <c r="BS359">
        <v>0</v>
      </c>
      <c r="BT359">
        <v>0</v>
      </c>
      <c r="BU359">
        <v>2808802</v>
      </c>
      <c r="BV359">
        <v>21535734</v>
      </c>
      <c r="BW359">
        <v>0</v>
      </c>
      <c r="BX359">
        <v>2694065</v>
      </c>
      <c r="BY359">
        <v>105247725</v>
      </c>
      <c r="BZ359">
        <v>1816523</v>
      </c>
      <c r="CA359">
        <v>65267134</v>
      </c>
      <c r="CB359">
        <v>63124742</v>
      </c>
      <c r="CC359">
        <v>26159547</v>
      </c>
      <c r="CD359">
        <v>51231602</v>
      </c>
      <c r="CE359">
        <v>-787500</v>
      </c>
      <c r="CF359">
        <v>0</v>
      </c>
      <c r="CG359">
        <v>0</v>
      </c>
      <c r="CH359">
        <v>4283934</v>
      </c>
      <c r="CI359">
        <v>42137072</v>
      </c>
      <c r="CJ359">
        <v>0</v>
      </c>
      <c r="CK359">
        <v>0</v>
      </c>
      <c r="CL359">
        <v>0</v>
      </c>
      <c r="CM359">
        <v>0</v>
      </c>
      <c r="CN359">
        <v>0</v>
      </c>
      <c r="CO359">
        <v>2080689</v>
      </c>
      <c r="CP359">
        <v>255313743</v>
      </c>
      <c r="CQ359">
        <v>0</v>
      </c>
      <c r="CR359">
        <v>0</v>
      </c>
      <c r="CS359">
        <v>0</v>
      </c>
      <c r="CT359">
        <v>0</v>
      </c>
      <c r="CU359">
        <v>0</v>
      </c>
      <c r="CV359">
        <v>9704975</v>
      </c>
      <c r="CW359">
        <v>9710394</v>
      </c>
      <c r="CX359">
        <v>3519690</v>
      </c>
      <c r="CY359">
        <v>38461712</v>
      </c>
      <c r="CZ359">
        <v>0</v>
      </c>
      <c r="DA359">
        <v>0</v>
      </c>
      <c r="DB359">
        <v>1089235</v>
      </c>
      <c r="DC359">
        <v>8731388</v>
      </c>
      <c r="DD359">
        <v>0</v>
      </c>
      <c r="DE359">
        <v>2806382</v>
      </c>
      <c r="DF359">
        <v>74023776</v>
      </c>
      <c r="DG359">
        <v>141495</v>
      </c>
      <c r="DH359">
        <v>51206733</v>
      </c>
      <c r="DI359">
        <v>0</v>
      </c>
      <c r="DJ359">
        <v>0</v>
      </c>
      <c r="DK359">
        <v>0</v>
      </c>
      <c r="DL359">
        <v>0</v>
      </c>
      <c r="DM359">
        <v>0</v>
      </c>
      <c r="DN359">
        <v>0</v>
      </c>
      <c r="DO359">
        <v>77388</v>
      </c>
      <c r="DP359">
        <v>5762288</v>
      </c>
      <c r="DQ359">
        <v>0</v>
      </c>
      <c r="DR359">
        <v>0</v>
      </c>
      <c r="DS359">
        <v>0</v>
      </c>
      <c r="DT359">
        <v>0</v>
      </c>
      <c r="DU359">
        <v>0</v>
      </c>
      <c r="DV359">
        <v>0</v>
      </c>
      <c r="DW359">
        <v>0</v>
      </c>
      <c r="DX359">
        <v>0</v>
      </c>
      <c r="DY359">
        <v>0</v>
      </c>
      <c r="DZ359">
        <v>0</v>
      </c>
      <c r="EA359">
        <v>0</v>
      </c>
      <c r="EB359">
        <v>0</v>
      </c>
      <c r="EC359">
        <v>0</v>
      </c>
      <c r="ED359" t="s">
        <v>2331</v>
      </c>
      <c r="EE359" t="s">
        <v>203</v>
      </c>
      <c r="EF359" t="s">
        <v>204</v>
      </c>
      <c r="EG359">
        <v>1</v>
      </c>
    </row>
    <row r="360" spans="1:137" x14ac:dyDescent="0.25">
      <c r="A360" t="s">
        <v>230</v>
      </c>
      <c r="B360" t="s">
        <v>231</v>
      </c>
      <c r="C360">
        <v>2017</v>
      </c>
      <c r="D360" s="7">
        <v>43009</v>
      </c>
      <c r="E360" s="7">
        <v>43100</v>
      </c>
      <c r="F360" t="s">
        <v>194</v>
      </c>
      <c r="G360" t="s">
        <v>29</v>
      </c>
      <c r="H360">
        <v>11</v>
      </c>
      <c r="I360">
        <v>913</v>
      </c>
      <c r="J360" t="s">
        <v>232</v>
      </c>
      <c r="K360" t="s">
        <v>37</v>
      </c>
      <c r="L360" t="s">
        <v>224</v>
      </c>
      <c r="M360" t="s">
        <v>233</v>
      </c>
      <c r="N360" t="s">
        <v>234</v>
      </c>
      <c r="O360" t="s">
        <v>235</v>
      </c>
      <c r="P360" t="s">
        <v>236</v>
      </c>
      <c r="Q360" t="s">
        <v>237</v>
      </c>
      <c r="R360">
        <v>144</v>
      </c>
      <c r="S360">
        <v>144</v>
      </c>
      <c r="T360">
        <v>144</v>
      </c>
      <c r="U360">
        <v>414</v>
      </c>
      <c r="V360">
        <v>303</v>
      </c>
      <c r="W360">
        <v>36</v>
      </c>
      <c r="X360">
        <v>515</v>
      </c>
      <c r="Y360">
        <v>0</v>
      </c>
      <c r="Z360">
        <v>0</v>
      </c>
      <c r="AA360">
        <v>7</v>
      </c>
      <c r="AB360">
        <v>115</v>
      </c>
      <c r="AC360">
        <v>0</v>
      </c>
      <c r="AD360">
        <v>14</v>
      </c>
      <c r="AE360">
        <v>1404</v>
      </c>
      <c r="AF360">
        <v>4</v>
      </c>
      <c r="AG360">
        <v>2796</v>
      </c>
      <c r="AH360">
        <v>1296</v>
      </c>
      <c r="AI360">
        <v>633</v>
      </c>
      <c r="AJ360">
        <v>3471</v>
      </c>
      <c r="AK360">
        <v>0</v>
      </c>
      <c r="AL360">
        <v>0</v>
      </c>
      <c r="AM360">
        <v>19</v>
      </c>
      <c r="AN360">
        <v>463</v>
      </c>
      <c r="AO360">
        <v>0</v>
      </c>
      <c r="AP360">
        <v>62</v>
      </c>
      <c r="AQ360">
        <v>8740</v>
      </c>
      <c r="AR360">
        <v>2364</v>
      </c>
      <c r="AS360">
        <v>989</v>
      </c>
      <c r="AT360">
        <v>610</v>
      </c>
      <c r="AU360">
        <v>455</v>
      </c>
      <c r="AV360">
        <v>2616</v>
      </c>
      <c r="AW360">
        <v>0</v>
      </c>
      <c r="AX360">
        <v>0</v>
      </c>
      <c r="AY360">
        <v>37</v>
      </c>
      <c r="AZ360">
        <v>857</v>
      </c>
      <c r="BA360">
        <v>0</v>
      </c>
      <c r="BB360">
        <v>1267</v>
      </c>
      <c r="BC360">
        <v>6831</v>
      </c>
      <c r="BD360">
        <v>37307669</v>
      </c>
      <c r="BE360">
        <v>19579324</v>
      </c>
      <c r="BF360">
        <v>6031893</v>
      </c>
      <c r="BG360">
        <v>36021848</v>
      </c>
      <c r="BH360">
        <v>0</v>
      </c>
      <c r="BI360">
        <v>0</v>
      </c>
      <c r="BJ360">
        <v>347976</v>
      </c>
      <c r="BK360">
        <v>6458953</v>
      </c>
      <c r="BL360">
        <v>0</v>
      </c>
      <c r="BM360">
        <v>652463</v>
      </c>
      <c r="BN360">
        <v>106400126</v>
      </c>
      <c r="BO360">
        <v>6753359</v>
      </c>
      <c r="BP360">
        <v>3947532</v>
      </c>
      <c r="BQ360">
        <v>1750230</v>
      </c>
      <c r="BR360">
        <v>10282475</v>
      </c>
      <c r="BS360">
        <v>0</v>
      </c>
      <c r="BT360">
        <v>0</v>
      </c>
      <c r="BU360">
        <v>329342</v>
      </c>
      <c r="BV360">
        <v>5429667</v>
      </c>
      <c r="BW360">
        <v>0</v>
      </c>
      <c r="BX360">
        <v>1927527</v>
      </c>
      <c r="BY360">
        <v>30420132</v>
      </c>
      <c r="BZ360">
        <v>480556</v>
      </c>
      <c r="CA360">
        <v>33327323</v>
      </c>
      <c r="CB360">
        <v>25832341</v>
      </c>
      <c r="CC360">
        <v>7110843</v>
      </c>
      <c r="CD360">
        <v>46969132</v>
      </c>
      <c r="CE360">
        <v>0</v>
      </c>
      <c r="CF360">
        <v>0</v>
      </c>
      <c r="CG360">
        <v>0</v>
      </c>
      <c r="CH360">
        <v>417266</v>
      </c>
      <c r="CI360">
        <v>9966576</v>
      </c>
      <c r="CJ360">
        <v>0</v>
      </c>
      <c r="CK360">
        <v>0</v>
      </c>
      <c r="CL360">
        <v>0</v>
      </c>
      <c r="CM360">
        <v>0</v>
      </c>
      <c r="CN360">
        <v>0</v>
      </c>
      <c r="CO360">
        <v>1730417</v>
      </c>
      <c r="CP360">
        <v>125834454</v>
      </c>
      <c r="CQ360">
        <v>29000055</v>
      </c>
      <c r="CR360">
        <v>4813475</v>
      </c>
      <c r="CS360">
        <v>0</v>
      </c>
      <c r="CT360">
        <v>0</v>
      </c>
      <c r="CU360">
        <v>33813530</v>
      </c>
      <c r="CV360">
        <v>10733705</v>
      </c>
      <c r="CW360">
        <v>26694570</v>
      </c>
      <c r="CX360">
        <v>671280</v>
      </c>
      <c r="CY360">
        <v>4148665</v>
      </c>
      <c r="CZ360">
        <v>0</v>
      </c>
      <c r="DA360">
        <v>0</v>
      </c>
      <c r="DB360">
        <v>260052</v>
      </c>
      <c r="DC360">
        <v>1922044</v>
      </c>
      <c r="DD360">
        <v>0</v>
      </c>
      <c r="DE360">
        <v>369018</v>
      </c>
      <c r="DF360">
        <v>44799334</v>
      </c>
      <c r="DG360">
        <v>205527</v>
      </c>
      <c r="DH360">
        <v>46112648</v>
      </c>
      <c r="DI360">
        <v>0</v>
      </c>
      <c r="DJ360">
        <v>123810</v>
      </c>
      <c r="DK360">
        <v>0</v>
      </c>
      <c r="DL360">
        <v>0</v>
      </c>
      <c r="DM360">
        <v>0</v>
      </c>
      <c r="DN360">
        <v>0</v>
      </c>
      <c r="DO360">
        <v>282613</v>
      </c>
      <c r="DP360">
        <v>7102067</v>
      </c>
      <c r="DQ360">
        <v>0</v>
      </c>
      <c r="DR360">
        <v>0</v>
      </c>
      <c r="DS360">
        <v>0</v>
      </c>
      <c r="DT360">
        <v>0</v>
      </c>
      <c r="DU360">
        <v>0</v>
      </c>
      <c r="DV360">
        <v>0</v>
      </c>
      <c r="DW360">
        <v>0</v>
      </c>
      <c r="DX360">
        <v>0</v>
      </c>
      <c r="DY360">
        <v>0</v>
      </c>
      <c r="DZ360">
        <v>0</v>
      </c>
      <c r="EA360">
        <v>0</v>
      </c>
      <c r="EB360">
        <v>0</v>
      </c>
      <c r="EC360">
        <v>0</v>
      </c>
      <c r="ED360" t="s">
        <v>2331</v>
      </c>
      <c r="EE360" t="s">
        <v>203</v>
      </c>
      <c r="EF360" t="s">
        <v>204</v>
      </c>
      <c r="EG360">
        <v>1</v>
      </c>
    </row>
    <row r="361" spans="1:137" x14ac:dyDescent="0.25">
      <c r="A361" t="s">
        <v>2361</v>
      </c>
      <c r="B361" t="s">
        <v>2362</v>
      </c>
      <c r="C361">
        <v>2017</v>
      </c>
      <c r="D361" s="7">
        <v>43009</v>
      </c>
      <c r="E361" s="7">
        <v>43100</v>
      </c>
      <c r="F361" t="s">
        <v>194</v>
      </c>
      <c r="G361" t="s">
        <v>54</v>
      </c>
      <c r="H361">
        <v>5</v>
      </c>
      <c r="I361">
        <v>415</v>
      </c>
      <c r="J361" t="s">
        <v>286</v>
      </c>
      <c r="K361" t="s">
        <v>37</v>
      </c>
      <c r="L361" t="s">
        <v>224</v>
      </c>
      <c r="M361" t="s">
        <v>2363</v>
      </c>
      <c r="N361" t="s">
        <v>2364</v>
      </c>
      <c r="O361" t="s">
        <v>2365</v>
      </c>
      <c r="P361" t="s">
        <v>2366</v>
      </c>
      <c r="Q361" t="s">
        <v>2367</v>
      </c>
      <c r="R361">
        <v>402</v>
      </c>
      <c r="S361">
        <v>402</v>
      </c>
      <c r="T361">
        <v>241</v>
      </c>
      <c r="U361">
        <v>819</v>
      </c>
      <c r="V361">
        <v>221</v>
      </c>
      <c r="W361">
        <v>601</v>
      </c>
      <c r="X361">
        <v>886</v>
      </c>
      <c r="Y361">
        <v>0</v>
      </c>
      <c r="Z361">
        <v>0</v>
      </c>
      <c r="AA361">
        <v>148</v>
      </c>
      <c r="AB361">
        <v>1276</v>
      </c>
      <c r="AC361">
        <v>33</v>
      </c>
      <c r="AD361">
        <v>13</v>
      </c>
      <c r="AE361">
        <v>3997</v>
      </c>
      <c r="AF361">
        <v>0</v>
      </c>
      <c r="AG361">
        <v>4317</v>
      </c>
      <c r="AH361">
        <v>1041</v>
      </c>
      <c r="AI361">
        <v>2552</v>
      </c>
      <c r="AJ361">
        <v>2913</v>
      </c>
      <c r="AK361">
        <v>0</v>
      </c>
      <c r="AL361">
        <v>0</v>
      </c>
      <c r="AM361">
        <v>1941</v>
      </c>
      <c r="AN361">
        <v>5568</v>
      </c>
      <c r="AO361">
        <v>135</v>
      </c>
      <c r="AP361">
        <v>41</v>
      </c>
      <c r="AQ361">
        <v>18508</v>
      </c>
      <c r="AR361">
        <v>0</v>
      </c>
      <c r="AS361">
        <v>7599</v>
      </c>
      <c r="AT361">
        <v>1908</v>
      </c>
      <c r="AU361">
        <v>785</v>
      </c>
      <c r="AV361">
        <v>4659</v>
      </c>
      <c r="AW361">
        <v>4</v>
      </c>
      <c r="AX361">
        <v>0</v>
      </c>
      <c r="AY361">
        <v>250</v>
      </c>
      <c r="AZ361">
        <v>7742</v>
      </c>
      <c r="BA361">
        <v>0</v>
      </c>
      <c r="BB361">
        <v>430</v>
      </c>
      <c r="BC361">
        <v>23377</v>
      </c>
      <c r="BD361">
        <v>63490666</v>
      </c>
      <c r="BE361">
        <v>16027829</v>
      </c>
      <c r="BF361">
        <v>30587318</v>
      </c>
      <c r="BG361">
        <v>47512590</v>
      </c>
      <c r="BH361">
        <v>0</v>
      </c>
      <c r="BI361">
        <v>0</v>
      </c>
      <c r="BJ361">
        <v>24936629</v>
      </c>
      <c r="BK361">
        <v>75176664</v>
      </c>
      <c r="BL361">
        <v>1837771</v>
      </c>
      <c r="BM361">
        <v>558968</v>
      </c>
      <c r="BN361">
        <v>260128435</v>
      </c>
      <c r="BO361">
        <v>65254269</v>
      </c>
      <c r="BP361">
        <v>18517938</v>
      </c>
      <c r="BQ361">
        <v>6287452</v>
      </c>
      <c r="BR361">
        <v>34692343</v>
      </c>
      <c r="BS361">
        <v>61726</v>
      </c>
      <c r="BT361">
        <v>0</v>
      </c>
      <c r="BU361">
        <v>3251142</v>
      </c>
      <c r="BV361">
        <v>67706590</v>
      </c>
      <c r="BW361">
        <v>0</v>
      </c>
      <c r="BX361">
        <v>2176393</v>
      </c>
      <c r="BY361">
        <v>197947853</v>
      </c>
      <c r="BZ361">
        <v>3594071</v>
      </c>
      <c r="CA361">
        <v>99706178</v>
      </c>
      <c r="CB361">
        <v>29308392</v>
      </c>
      <c r="CC361">
        <v>-66674262</v>
      </c>
      <c r="CD361">
        <v>65166599</v>
      </c>
      <c r="CE361">
        <v>0</v>
      </c>
      <c r="CF361">
        <v>0</v>
      </c>
      <c r="CG361">
        <v>0</v>
      </c>
      <c r="CH361">
        <v>20810253</v>
      </c>
      <c r="CI361">
        <v>63775552</v>
      </c>
      <c r="CJ361">
        <v>0</v>
      </c>
      <c r="CK361">
        <v>1724634</v>
      </c>
      <c r="CL361">
        <v>0</v>
      </c>
      <c r="CM361">
        <v>0</v>
      </c>
      <c r="CN361">
        <v>0</v>
      </c>
      <c r="CO361">
        <v>0</v>
      </c>
      <c r="CP361">
        <v>217411417</v>
      </c>
      <c r="CQ361">
        <v>813202</v>
      </c>
      <c r="CR361">
        <v>0</v>
      </c>
      <c r="CS361">
        <v>0</v>
      </c>
      <c r="CT361">
        <v>5481154</v>
      </c>
      <c r="CU361">
        <v>6294356</v>
      </c>
      <c r="CV361">
        <v>29038757</v>
      </c>
      <c r="CW361">
        <v>6050577</v>
      </c>
      <c r="CX361">
        <v>103549032</v>
      </c>
      <c r="CY361">
        <v>17038334</v>
      </c>
      <c r="CZ361">
        <v>61726</v>
      </c>
      <c r="DA361">
        <v>0</v>
      </c>
      <c r="DB361">
        <v>7377518</v>
      </c>
      <c r="DC361">
        <v>83730146</v>
      </c>
      <c r="DD361">
        <v>113137</v>
      </c>
      <c r="DE361">
        <v>0</v>
      </c>
      <c r="DF361">
        <v>246959227</v>
      </c>
      <c r="DG361">
        <v>2116654</v>
      </c>
      <c r="DH361">
        <v>214145635</v>
      </c>
      <c r="DI361">
        <v>0</v>
      </c>
      <c r="DJ361">
        <v>2373188</v>
      </c>
      <c r="DK361">
        <v>0</v>
      </c>
      <c r="DL361">
        <v>0</v>
      </c>
      <c r="DM361">
        <v>0</v>
      </c>
      <c r="DN361">
        <v>0</v>
      </c>
      <c r="DO361">
        <v>5731783</v>
      </c>
      <c r="DP361">
        <v>86423187</v>
      </c>
      <c r="DQ361">
        <v>0</v>
      </c>
      <c r="DR361">
        <v>0</v>
      </c>
      <c r="DS361">
        <v>0</v>
      </c>
      <c r="DT361">
        <v>0</v>
      </c>
      <c r="DU361">
        <v>0</v>
      </c>
      <c r="DV361">
        <v>0</v>
      </c>
      <c r="DW361">
        <v>0</v>
      </c>
      <c r="DX361">
        <v>0</v>
      </c>
      <c r="DY361">
        <v>0</v>
      </c>
      <c r="DZ361">
        <v>0</v>
      </c>
      <c r="EA361">
        <v>0</v>
      </c>
      <c r="EB361">
        <v>0</v>
      </c>
      <c r="EC361">
        <v>0</v>
      </c>
      <c r="ED361" t="s">
        <v>2331</v>
      </c>
      <c r="EE361" t="s">
        <v>203</v>
      </c>
      <c r="EF361" t="s">
        <v>204</v>
      </c>
      <c r="EG361">
        <v>1</v>
      </c>
    </row>
    <row r="362" spans="1:137" x14ac:dyDescent="0.25">
      <c r="A362" t="s">
        <v>2368</v>
      </c>
      <c r="B362" t="s">
        <v>2369</v>
      </c>
      <c r="C362">
        <v>2017</v>
      </c>
      <c r="D362" s="7">
        <v>43009</v>
      </c>
      <c r="E362" s="7">
        <v>43100</v>
      </c>
      <c r="F362" t="s">
        <v>194</v>
      </c>
      <c r="G362" t="s">
        <v>54</v>
      </c>
      <c r="H362">
        <v>5</v>
      </c>
      <c r="I362">
        <v>417</v>
      </c>
      <c r="J362" t="s">
        <v>286</v>
      </c>
      <c r="K362" t="s">
        <v>37</v>
      </c>
      <c r="L362" t="s">
        <v>224</v>
      </c>
      <c r="M362" t="s">
        <v>2370</v>
      </c>
      <c r="N362" t="s">
        <v>2371</v>
      </c>
      <c r="O362" t="s">
        <v>7</v>
      </c>
      <c r="P362" t="s">
        <v>444</v>
      </c>
      <c r="Q362" t="s">
        <v>2367</v>
      </c>
      <c r="R362">
        <v>354</v>
      </c>
      <c r="S362">
        <v>354</v>
      </c>
      <c r="T362">
        <v>236</v>
      </c>
      <c r="U362">
        <v>1505</v>
      </c>
      <c r="V362">
        <v>303</v>
      </c>
      <c r="W362">
        <v>225</v>
      </c>
      <c r="X362">
        <v>641</v>
      </c>
      <c r="Y362">
        <v>0</v>
      </c>
      <c r="Z362">
        <v>0</v>
      </c>
      <c r="AA362">
        <v>68</v>
      </c>
      <c r="AB362">
        <v>475</v>
      </c>
      <c r="AC362">
        <v>23</v>
      </c>
      <c r="AD362">
        <v>7</v>
      </c>
      <c r="AE362">
        <v>3247</v>
      </c>
      <c r="AF362">
        <v>0</v>
      </c>
      <c r="AG362">
        <v>8509</v>
      </c>
      <c r="AH362">
        <v>1807</v>
      </c>
      <c r="AI362">
        <v>1734</v>
      </c>
      <c r="AJ362">
        <v>3501</v>
      </c>
      <c r="AK362">
        <v>0</v>
      </c>
      <c r="AL362">
        <v>0</v>
      </c>
      <c r="AM362">
        <v>235</v>
      </c>
      <c r="AN362">
        <v>2543</v>
      </c>
      <c r="AO362">
        <v>75</v>
      </c>
      <c r="AP362">
        <v>21</v>
      </c>
      <c r="AQ362">
        <v>18425</v>
      </c>
      <c r="AR362">
        <v>0</v>
      </c>
      <c r="AS362">
        <v>3261</v>
      </c>
      <c r="AT362">
        <v>520</v>
      </c>
      <c r="AU362">
        <v>415</v>
      </c>
      <c r="AV362">
        <v>4334</v>
      </c>
      <c r="AW362">
        <v>0</v>
      </c>
      <c r="AX362">
        <v>0</v>
      </c>
      <c r="AY362">
        <v>160</v>
      </c>
      <c r="AZ362">
        <v>2639</v>
      </c>
      <c r="BA362">
        <v>359</v>
      </c>
      <c r="BB362">
        <v>282</v>
      </c>
      <c r="BC362">
        <v>11970</v>
      </c>
      <c r="BD362">
        <v>134971546</v>
      </c>
      <c r="BE362">
        <v>29500534</v>
      </c>
      <c r="BF362">
        <v>22945388</v>
      </c>
      <c r="BG362">
        <v>56108542</v>
      </c>
      <c r="BH362">
        <v>0</v>
      </c>
      <c r="BI362">
        <v>0</v>
      </c>
      <c r="BJ362">
        <v>4477033</v>
      </c>
      <c r="BK362">
        <v>46356064</v>
      </c>
      <c r="BL362">
        <v>1487244</v>
      </c>
      <c r="BM362">
        <v>422893</v>
      </c>
      <c r="BN362">
        <v>296269244</v>
      </c>
      <c r="BO362">
        <v>39217657</v>
      </c>
      <c r="BP362">
        <v>10089165</v>
      </c>
      <c r="BQ362">
        <v>6944543</v>
      </c>
      <c r="BR362">
        <v>28958085</v>
      </c>
      <c r="BS362">
        <v>0</v>
      </c>
      <c r="BT362">
        <v>0</v>
      </c>
      <c r="BU362">
        <v>1790880</v>
      </c>
      <c r="BV362">
        <v>42947602</v>
      </c>
      <c r="BW362">
        <v>1953472</v>
      </c>
      <c r="BX362">
        <v>1553229</v>
      </c>
      <c r="BY362">
        <v>133454633</v>
      </c>
      <c r="BZ362">
        <v>3555394</v>
      </c>
      <c r="CA362">
        <v>142757295</v>
      </c>
      <c r="CB362">
        <v>32555467</v>
      </c>
      <c r="CC362">
        <v>18060999</v>
      </c>
      <c r="CD362">
        <v>65253776</v>
      </c>
      <c r="CE362">
        <v>0</v>
      </c>
      <c r="CF362">
        <v>0</v>
      </c>
      <c r="CG362">
        <v>0</v>
      </c>
      <c r="CH362">
        <v>3594648</v>
      </c>
      <c r="CI362">
        <v>28071121</v>
      </c>
      <c r="CJ362">
        <v>0</v>
      </c>
      <c r="CK362">
        <v>3440716</v>
      </c>
      <c r="CL362">
        <v>0</v>
      </c>
      <c r="CM362">
        <v>0</v>
      </c>
      <c r="CN362">
        <v>0</v>
      </c>
      <c r="CO362">
        <v>0</v>
      </c>
      <c r="CP362">
        <v>297289416</v>
      </c>
      <c r="CQ362">
        <v>0</v>
      </c>
      <c r="CR362">
        <v>0</v>
      </c>
      <c r="CS362">
        <v>0</v>
      </c>
      <c r="CT362">
        <v>0</v>
      </c>
      <c r="CU362">
        <v>0</v>
      </c>
      <c r="CV362">
        <v>31431908</v>
      </c>
      <c r="CW362">
        <v>7034232</v>
      </c>
      <c r="CX362">
        <v>11828932</v>
      </c>
      <c r="CY362">
        <v>19812851</v>
      </c>
      <c r="CZ362">
        <v>0</v>
      </c>
      <c r="DA362">
        <v>0</v>
      </c>
      <c r="DB362">
        <v>2673265</v>
      </c>
      <c r="DC362">
        <v>56212557</v>
      </c>
      <c r="DD362">
        <v>3440716</v>
      </c>
      <c r="DE362">
        <v>0</v>
      </c>
      <c r="DF362">
        <v>132434461</v>
      </c>
      <c r="DG362">
        <v>-7134396</v>
      </c>
      <c r="DH362">
        <v>272388995</v>
      </c>
      <c r="DI362">
        <v>0</v>
      </c>
      <c r="DJ362">
        <v>5715504</v>
      </c>
      <c r="DK362">
        <v>0</v>
      </c>
      <c r="DL362">
        <v>0</v>
      </c>
      <c r="DM362">
        <v>0</v>
      </c>
      <c r="DN362">
        <v>0</v>
      </c>
      <c r="DO362">
        <v>13405541</v>
      </c>
      <c r="DP362">
        <v>510783761</v>
      </c>
      <c r="DQ362">
        <v>0</v>
      </c>
      <c r="DR362">
        <v>0</v>
      </c>
      <c r="DS362">
        <v>0</v>
      </c>
      <c r="DT362">
        <v>0</v>
      </c>
      <c r="DU362">
        <v>0</v>
      </c>
      <c r="DV362">
        <v>0</v>
      </c>
      <c r="DW362">
        <v>0</v>
      </c>
      <c r="DX362">
        <v>0</v>
      </c>
      <c r="DY362">
        <v>0</v>
      </c>
      <c r="DZ362">
        <v>0</v>
      </c>
      <c r="EA362">
        <v>0</v>
      </c>
      <c r="EB362">
        <v>0</v>
      </c>
      <c r="EC362">
        <v>0</v>
      </c>
      <c r="ED362" t="s">
        <v>2331</v>
      </c>
      <c r="EE362" t="s">
        <v>203</v>
      </c>
      <c r="EF362" t="s">
        <v>204</v>
      </c>
      <c r="EG362">
        <v>1</v>
      </c>
    </row>
    <row r="363" spans="1:137" x14ac:dyDescent="0.25">
      <c r="A363" t="s">
        <v>238</v>
      </c>
      <c r="B363" t="s">
        <v>239</v>
      </c>
      <c r="C363">
        <v>2017</v>
      </c>
      <c r="D363" s="7">
        <v>43009</v>
      </c>
      <c r="E363" s="7">
        <v>43100</v>
      </c>
      <c r="F363" t="s">
        <v>194</v>
      </c>
      <c r="G363" t="s">
        <v>30</v>
      </c>
      <c r="H363">
        <v>14</v>
      </c>
      <c r="I363">
        <v>1422</v>
      </c>
      <c r="J363" t="s">
        <v>240</v>
      </c>
      <c r="K363" t="s">
        <v>37</v>
      </c>
      <c r="L363" t="s">
        <v>224</v>
      </c>
      <c r="M363" t="s">
        <v>241</v>
      </c>
      <c r="N363" t="s">
        <v>242</v>
      </c>
      <c r="O363" t="s">
        <v>243</v>
      </c>
      <c r="P363" t="s">
        <v>244</v>
      </c>
      <c r="Q363" t="s">
        <v>245</v>
      </c>
      <c r="R363">
        <v>66</v>
      </c>
      <c r="S363">
        <v>66</v>
      </c>
      <c r="T363">
        <v>66</v>
      </c>
      <c r="U363">
        <v>197</v>
      </c>
      <c r="V363">
        <v>52</v>
      </c>
      <c r="W363">
        <v>71</v>
      </c>
      <c r="X363">
        <v>0</v>
      </c>
      <c r="Y363">
        <v>0</v>
      </c>
      <c r="Z363">
        <v>0</v>
      </c>
      <c r="AA363">
        <v>0</v>
      </c>
      <c r="AB363">
        <v>221</v>
      </c>
      <c r="AC363">
        <v>0</v>
      </c>
      <c r="AD363">
        <v>4</v>
      </c>
      <c r="AE363">
        <v>545</v>
      </c>
      <c r="AF363">
        <v>0</v>
      </c>
      <c r="AG363">
        <v>2541</v>
      </c>
      <c r="AH363">
        <v>638</v>
      </c>
      <c r="AI363">
        <v>857</v>
      </c>
      <c r="AJ363">
        <v>0</v>
      </c>
      <c r="AK363">
        <v>0</v>
      </c>
      <c r="AL363">
        <v>0</v>
      </c>
      <c r="AM363">
        <v>0</v>
      </c>
      <c r="AN363">
        <v>1319</v>
      </c>
      <c r="AO363">
        <v>0</v>
      </c>
      <c r="AP363">
        <v>14</v>
      </c>
      <c r="AQ363">
        <v>5369</v>
      </c>
      <c r="AR363">
        <v>0</v>
      </c>
      <c r="AS363">
        <v>28822</v>
      </c>
      <c r="AT363">
        <v>2371</v>
      </c>
      <c r="AU363">
        <v>0</v>
      </c>
      <c r="AV363">
        <v>0</v>
      </c>
      <c r="AW363">
        <v>0</v>
      </c>
      <c r="AX363">
        <v>0</v>
      </c>
      <c r="AY363">
        <v>0</v>
      </c>
      <c r="AZ363">
        <v>2755</v>
      </c>
      <c r="BA363">
        <v>0</v>
      </c>
      <c r="BB363">
        <v>112</v>
      </c>
      <c r="BC363">
        <v>34060</v>
      </c>
      <c r="BD363">
        <v>7585000</v>
      </c>
      <c r="BE363">
        <v>1057500</v>
      </c>
      <c r="BF363">
        <v>2140000</v>
      </c>
      <c r="BG363">
        <v>0</v>
      </c>
      <c r="BH363">
        <v>0</v>
      </c>
      <c r="BI363">
        <v>0</v>
      </c>
      <c r="BJ363">
        <v>0</v>
      </c>
      <c r="BK363">
        <v>2625000</v>
      </c>
      <c r="BL363">
        <v>0</v>
      </c>
      <c r="BM363">
        <v>32500</v>
      </c>
      <c r="BN363">
        <v>13440000</v>
      </c>
      <c r="BO363">
        <v>6386582</v>
      </c>
      <c r="BP363">
        <v>345629</v>
      </c>
      <c r="BQ363">
        <v>0</v>
      </c>
      <c r="BR363">
        <v>0</v>
      </c>
      <c r="BS363">
        <v>0</v>
      </c>
      <c r="BT363">
        <v>0</v>
      </c>
      <c r="BU363">
        <v>0</v>
      </c>
      <c r="BV363">
        <v>231772</v>
      </c>
      <c r="BW363">
        <v>0</v>
      </c>
      <c r="BX363">
        <v>24544</v>
      </c>
      <c r="BY363">
        <v>6988527</v>
      </c>
      <c r="BZ363">
        <v>423210</v>
      </c>
      <c r="CA363">
        <v>8835457</v>
      </c>
      <c r="CB363">
        <v>0</v>
      </c>
      <c r="CC363">
        <v>1788907</v>
      </c>
      <c r="CD363">
        <v>0</v>
      </c>
      <c r="CE363">
        <v>0</v>
      </c>
      <c r="CF363">
        <v>0</v>
      </c>
      <c r="CG363">
        <v>0</v>
      </c>
      <c r="CH363">
        <v>0</v>
      </c>
      <c r="CI363">
        <v>3001677</v>
      </c>
      <c r="CJ363">
        <v>0</v>
      </c>
      <c r="CK363">
        <v>0</v>
      </c>
      <c r="CL363">
        <v>0</v>
      </c>
      <c r="CM363">
        <v>0</v>
      </c>
      <c r="CN363">
        <v>0</v>
      </c>
      <c r="CO363">
        <v>0</v>
      </c>
      <c r="CP363">
        <v>14049251</v>
      </c>
      <c r="CQ363">
        <v>0</v>
      </c>
      <c r="CR363">
        <v>0</v>
      </c>
      <c r="CS363">
        <v>0</v>
      </c>
      <c r="CT363">
        <v>0</v>
      </c>
      <c r="CU363">
        <v>0</v>
      </c>
      <c r="CV363">
        <v>4712916</v>
      </c>
      <c r="CW363">
        <v>1403128</v>
      </c>
      <c r="CX363">
        <v>351093</v>
      </c>
      <c r="CY363">
        <v>0</v>
      </c>
      <c r="CZ363">
        <v>0</v>
      </c>
      <c r="DA363">
        <v>0</v>
      </c>
      <c r="DB363">
        <v>0</v>
      </c>
      <c r="DC363">
        <v>-144905</v>
      </c>
      <c r="DD363">
        <v>0</v>
      </c>
      <c r="DE363">
        <v>57044</v>
      </c>
      <c r="DF363">
        <v>6379276</v>
      </c>
      <c r="DG363">
        <v>0</v>
      </c>
      <c r="DH363">
        <v>6654605</v>
      </c>
      <c r="DI363">
        <v>0</v>
      </c>
      <c r="DJ363">
        <v>0</v>
      </c>
      <c r="DK363">
        <v>0</v>
      </c>
      <c r="DL363">
        <v>0</v>
      </c>
      <c r="DM363">
        <v>0</v>
      </c>
      <c r="DN363">
        <v>0</v>
      </c>
      <c r="DO363">
        <v>132724</v>
      </c>
      <c r="DP363">
        <v>1743168</v>
      </c>
      <c r="DQ363">
        <v>0</v>
      </c>
      <c r="DR363">
        <v>0</v>
      </c>
      <c r="DS363">
        <v>0</v>
      </c>
      <c r="DT363">
        <v>0</v>
      </c>
      <c r="DU363">
        <v>0</v>
      </c>
      <c r="DV363">
        <v>0</v>
      </c>
      <c r="DW363">
        <v>0</v>
      </c>
      <c r="DX363">
        <v>0</v>
      </c>
      <c r="DY363">
        <v>0</v>
      </c>
      <c r="DZ363">
        <v>0</v>
      </c>
      <c r="EA363">
        <v>0</v>
      </c>
      <c r="EB363">
        <v>0</v>
      </c>
      <c r="EC363">
        <v>0</v>
      </c>
      <c r="ED363" t="s">
        <v>2331</v>
      </c>
      <c r="EE363" t="s">
        <v>203</v>
      </c>
      <c r="EF363" t="s">
        <v>204</v>
      </c>
      <c r="EG363">
        <v>1</v>
      </c>
    </row>
    <row r="364" spans="1:137" x14ac:dyDescent="0.25">
      <c r="A364" t="s">
        <v>2372</v>
      </c>
      <c r="B364" t="s">
        <v>2373</v>
      </c>
      <c r="C364">
        <v>2017</v>
      </c>
      <c r="D364" s="7">
        <v>43009</v>
      </c>
      <c r="E364" s="7">
        <v>43100</v>
      </c>
      <c r="F364" t="s">
        <v>194</v>
      </c>
      <c r="G364" t="s">
        <v>29</v>
      </c>
      <c r="H364">
        <v>11</v>
      </c>
      <c r="I364">
        <v>917</v>
      </c>
      <c r="J364" t="s">
        <v>286</v>
      </c>
      <c r="K364" t="s">
        <v>37</v>
      </c>
      <c r="L364" t="s">
        <v>224</v>
      </c>
      <c r="M364" t="s">
        <v>2374</v>
      </c>
      <c r="N364" t="s">
        <v>2375</v>
      </c>
      <c r="O364" t="s">
        <v>379</v>
      </c>
      <c r="P364" t="s">
        <v>2376</v>
      </c>
      <c r="Q364" t="s">
        <v>2377</v>
      </c>
      <c r="R364">
        <v>173</v>
      </c>
      <c r="S364">
        <v>173</v>
      </c>
      <c r="T364">
        <v>173</v>
      </c>
      <c r="U364">
        <v>0</v>
      </c>
      <c r="V364">
        <v>0</v>
      </c>
      <c r="W364">
        <v>0</v>
      </c>
      <c r="X364">
        <v>0</v>
      </c>
      <c r="Y364">
        <v>486</v>
      </c>
      <c r="Z364">
        <v>0</v>
      </c>
      <c r="AA364">
        <v>0</v>
      </c>
      <c r="AB364">
        <v>0</v>
      </c>
      <c r="AC364">
        <v>0</v>
      </c>
      <c r="AD364">
        <v>0</v>
      </c>
      <c r="AE364">
        <v>486</v>
      </c>
      <c r="AF364">
        <v>0</v>
      </c>
      <c r="AG364">
        <v>0</v>
      </c>
      <c r="AH364">
        <v>0</v>
      </c>
      <c r="AI364">
        <v>0</v>
      </c>
      <c r="AJ364">
        <v>0</v>
      </c>
      <c r="AK364">
        <v>9031</v>
      </c>
      <c r="AL364">
        <v>0</v>
      </c>
      <c r="AM364">
        <v>0</v>
      </c>
      <c r="AN364">
        <v>0</v>
      </c>
      <c r="AO364">
        <v>0</v>
      </c>
      <c r="AP364">
        <v>0</v>
      </c>
      <c r="AQ364">
        <v>9031</v>
      </c>
      <c r="AR364">
        <v>0</v>
      </c>
      <c r="AS364">
        <v>0</v>
      </c>
      <c r="AT364">
        <v>0</v>
      </c>
      <c r="AU364">
        <v>0</v>
      </c>
      <c r="AV364">
        <v>0</v>
      </c>
      <c r="AW364">
        <v>1536</v>
      </c>
      <c r="AX364">
        <v>0</v>
      </c>
      <c r="AY364">
        <v>0</v>
      </c>
      <c r="AZ364">
        <v>0</v>
      </c>
      <c r="BA364">
        <v>0</v>
      </c>
      <c r="BB364">
        <v>0</v>
      </c>
      <c r="BC364">
        <v>1536</v>
      </c>
      <c r="BD364">
        <v>0</v>
      </c>
      <c r="BE364">
        <v>0</v>
      </c>
      <c r="BF364">
        <v>0</v>
      </c>
      <c r="BG364">
        <v>0</v>
      </c>
      <c r="BH364">
        <v>1984847</v>
      </c>
      <c r="BI364">
        <v>0</v>
      </c>
      <c r="BJ364">
        <v>0</v>
      </c>
      <c r="BK364">
        <v>0</v>
      </c>
      <c r="BL364">
        <v>0</v>
      </c>
      <c r="BM364">
        <v>0</v>
      </c>
      <c r="BN364">
        <v>1984847</v>
      </c>
      <c r="BO364">
        <v>0</v>
      </c>
      <c r="BP364">
        <v>0</v>
      </c>
      <c r="BQ364">
        <v>0</v>
      </c>
      <c r="BR364">
        <v>0</v>
      </c>
      <c r="BS364">
        <v>101864</v>
      </c>
      <c r="BT364">
        <v>0</v>
      </c>
      <c r="BU364">
        <v>0</v>
      </c>
      <c r="BV364">
        <v>0</v>
      </c>
      <c r="BW364">
        <v>0</v>
      </c>
      <c r="BX364">
        <v>0</v>
      </c>
      <c r="BY364">
        <v>101864</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2086711</v>
      </c>
      <c r="DA364">
        <v>0</v>
      </c>
      <c r="DB364">
        <v>0</v>
      </c>
      <c r="DC364">
        <v>0</v>
      </c>
      <c r="DD364">
        <v>0</v>
      </c>
      <c r="DE364">
        <v>0</v>
      </c>
      <c r="DF364">
        <v>2086711</v>
      </c>
      <c r="DG364">
        <v>0</v>
      </c>
      <c r="DH364">
        <v>1480214</v>
      </c>
      <c r="DI364">
        <v>58213</v>
      </c>
      <c r="DJ364">
        <v>0</v>
      </c>
      <c r="DK364">
        <v>0</v>
      </c>
      <c r="DL364">
        <v>0</v>
      </c>
      <c r="DM364">
        <v>0</v>
      </c>
      <c r="DN364">
        <v>0</v>
      </c>
      <c r="DO364">
        <v>0</v>
      </c>
      <c r="DP364">
        <v>2473214</v>
      </c>
      <c r="DQ364">
        <v>0</v>
      </c>
      <c r="DR364">
        <v>0</v>
      </c>
      <c r="DS364">
        <v>0</v>
      </c>
      <c r="DT364">
        <v>0</v>
      </c>
      <c r="DU364">
        <v>0</v>
      </c>
      <c r="DV364">
        <v>0</v>
      </c>
      <c r="DW364">
        <v>0</v>
      </c>
      <c r="DX364">
        <v>0</v>
      </c>
      <c r="DY364">
        <v>0</v>
      </c>
      <c r="DZ364">
        <v>0</v>
      </c>
      <c r="EA364">
        <v>0</v>
      </c>
      <c r="EB364">
        <v>0</v>
      </c>
      <c r="EC364">
        <v>0</v>
      </c>
      <c r="ED364" t="s">
        <v>2331</v>
      </c>
      <c r="EE364" t="s">
        <v>203</v>
      </c>
      <c r="EF364" t="s">
        <v>204</v>
      </c>
      <c r="EG364">
        <v>1</v>
      </c>
    </row>
    <row r="365" spans="1:137" x14ac:dyDescent="0.25">
      <c r="A365" t="s">
        <v>246</v>
      </c>
      <c r="B365" t="s">
        <v>247</v>
      </c>
      <c r="C365">
        <v>2017</v>
      </c>
      <c r="D365" s="7">
        <v>43009</v>
      </c>
      <c r="E365" s="7">
        <v>43100</v>
      </c>
      <c r="F365" t="s">
        <v>194</v>
      </c>
      <c r="G365" t="s">
        <v>222</v>
      </c>
      <c r="H365">
        <v>13</v>
      </c>
      <c r="I365">
        <v>1012</v>
      </c>
      <c r="J365" t="s">
        <v>240</v>
      </c>
      <c r="K365" t="s">
        <v>37</v>
      </c>
      <c r="L365" t="s">
        <v>224</v>
      </c>
      <c r="M365" t="s">
        <v>248</v>
      </c>
      <c r="N365" t="s">
        <v>249</v>
      </c>
      <c r="O365" t="s">
        <v>227</v>
      </c>
      <c r="P365" t="s">
        <v>250</v>
      </c>
      <c r="Q365" t="s">
        <v>251</v>
      </c>
      <c r="R365">
        <v>188</v>
      </c>
      <c r="S365">
        <v>188</v>
      </c>
      <c r="T365">
        <v>188</v>
      </c>
      <c r="U365">
        <v>138</v>
      </c>
      <c r="V365">
        <v>140</v>
      </c>
      <c r="W365">
        <v>389</v>
      </c>
      <c r="X365">
        <v>174</v>
      </c>
      <c r="Y365">
        <v>0</v>
      </c>
      <c r="Z365">
        <v>0</v>
      </c>
      <c r="AA365">
        <v>160</v>
      </c>
      <c r="AB365">
        <v>71</v>
      </c>
      <c r="AC365">
        <v>0</v>
      </c>
      <c r="AD365">
        <v>42</v>
      </c>
      <c r="AE365">
        <v>1114</v>
      </c>
      <c r="AF365">
        <v>0</v>
      </c>
      <c r="AG365">
        <v>1946</v>
      </c>
      <c r="AH365">
        <v>1110</v>
      </c>
      <c r="AI365">
        <v>4910</v>
      </c>
      <c r="AJ365">
        <v>656</v>
      </c>
      <c r="AK365">
        <v>0</v>
      </c>
      <c r="AL365">
        <v>0</v>
      </c>
      <c r="AM365">
        <v>1514</v>
      </c>
      <c r="AN365">
        <v>306</v>
      </c>
      <c r="AO365">
        <v>0</v>
      </c>
      <c r="AP365">
        <v>186</v>
      </c>
      <c r="AQ365">
        <v>10628</v>
      </c>
      <c r="AR365">
        <v>0</v>
      </c>
      <c r="AS365">
        <v>609</v>
      </c>
      <c r="AT365">
        <v>333</v>
      </c>
      <c r="AU365">
        <v>1414</v>
      </c>
      <c r="AV365">
        <v>2171</v>
      </c>
      <c r="AW365">
        <v>0</v>
      </c>
      <c r="AX365">
        <v>0</v>
      </c>
      <c r="AY365">
        <v>960</v>
      </c>
      <c r="AZ365">
        <v>696</v>
      </c>
      <c r="BA365">
        <v>0</v>
      </c>
      <c r="BB365">
        <v>629</v>
      </c>
      <c r="BC365">
        <v>6812</v>
      </c>
      <c r="BD365">
        <v>8886142</v>
      </c>
      <c r="BE365">
        <v>10584440</v>
      </c>
      <c r="BF365">
        <v>14705310</v>
      </c>
      <c r="BG365">
        <v>6376520</v>
      </c>
      <c r="BH365">
        <v>0</v>
      </c>
      <c r="BI365">
        <v>0</v>
      </c>
      <c r="BJ365">
        <v>6184738</v>
      </c>
      <c r="BK365">
        <v>3365679</v>
      </c>
      <c r="BL365">
        <v>0</v>
      </c>
      <c r="BM365">
        <v>1257958</v>
      </c>
      <c r="BN365">
        <v>51360787</v>
      </c>
      <c r="BO365">
        <v>2527605</v>
      </c>
      <c r="BP365">
        <v>1927798</v>
      </c>
      <c r="BQ365">
        <v>2732778</v>
      </c>
      <c r="BR365">
        <v>5763099</v>
      </c>
      <c r="BS365">
        <v>0</v>
      </c>
      <c r="BT365">
        <v>0</v>
      </c>
      <c r="BU365">
        <v>2872557</v>
      </c>
      <c r="BV365">
        <v>2966150</v>
      </c>
      <c r="BW365">
        <v>0</v>
      </c>
      <c r="BX365">
        <v>1859919</v>
      </c>
      <c r="BY365">
        <v>20649906</v>
      </c>
      <c r="BZ365">
        <v>2109698</v>
      </c>
      <c r="CA365">
        <v>7772904</v>
      </c>
      <c r="CB365">
        <v>10691781</v>
      </c>
      <c r="CC365">
        <v>13457979</v>
      </c>
      <c r="CD365">
        <v>11140687</v>
      </c>
      <c r="CE365">
        <v>-1799999</v>
      </c>
      <c r="CF365">
        <v>0</v>
      </c>
      <c r="CG365">
        <v>0</v>
      </c>
      <c r="CH365">
        <v>3498060</v>
      </c>
      <c r="CI365">
        <v>2967824</v>
      </c>
      <c r="CJ365">
        <v>0</v>
      </c>
      <c r="CK365">
        <v>0</v>
      </c>
      <c r="CL365">
        <v>0</v>
      </c>
      <c r="CM365">
        <v>0</v>
      </c>
      <c r="CN365">
        <v>0</v>
      </c>
      <c r="CO365">
        <v>970320</v>
      </c>
      <c r="CP365">
        <v>50809254</v>
      </c>
      <c r="CQ365">
        <v>0</v>
      </c>
      <c r="CR365">
        <v>0</v>
      </c>
      <c r="CS365">
        <v>0</v>
      </c>
      <c r="CT365">
        <v>0</v>
      </c>
      <c r="CU365">
        <v>0</v>
      </c>
      <c r="CV365">
        <v>3640843</v>
      </c>
      <c r="CW365">
        <v>1820457</v>
      </c>
      <c r="CX365">
        <v>5780108</v>
      </c>
      <c r="CY365">
        <v>998931</v>
      </c>
      <c r="CZ365">
        <v>0</v>
      </c>
      <c r="DA365">
        <v>0</v>
      </c>
      <c r="DB365">
        <v>5559235</v>
      </c>
      <c r="DC365">
        <v>3364005</v>
      </c>
      <c r="DD365">
        <v>0</v>
      </c>
      <c r="DE365">
        <v>37860</v>
      </c>
      <c r="DF365">
        <v>21201439</v>
      </c>
      <c r="DG365">
        <v>47331</v>
      </c>
      <c r="DH365">
        <v>18837326</v>
      </c>
      <c r="DI365">
        <v>348579</v>
      </c>
      <c r="DJ365">
        <v>0</v>
      </c>
      <c r="DK365">
        <v>0</v>
      </c>
      <c r="DL365">
        <v>0</v>
      </c>
      <c r="DM365">
        <v>0</v>
      </c>
      <c r="DN365">
        <v>0</v>
      </c>
      <c r="DO365">
        <v>293139</v>
      </c>
      <c r="DP365">
        <v>2077974</v>
      </c>
      <c r="DQ365">
        <v>0</v>
      </c>
      <c r="DR365">
        <v>0</v>
      </c>
      <c r="DS365">
        <v>0</v>
      </c>
      <c r="DT365">
        <v>0</v>
      </c>
      <c r="DU365">
        <v>0</v>
      </c>
      <c r="DV365">
        <v>0</v>
      </c>
      <c r="DW365">
        <v>0</v>
      </c>
      <c r="DX365">
        <v>0</v>
      </c>
      <c r="DY365">
        <v>0</v>
      </c>
      <c r="DZ365">
        <v>0</v>
      </c>
      <c r="EA365">
        <v>0</v>
      </c>
      <c r="EB365">
        <v>0</v>
      </c>
      <c r="EC365">
        <v>0</v>
      </c>
      <c r="ED365" t="s">
        <v>2331</v>
      </c>
      <c r="EE365" t="s">
        <v>203</v>
      </c>
      <c r="EF365" t="s">
        <v>204</v>
      </c>
      <c r="EG365">
        <v>1</v>
      </c>
    </row>
    <row r="366" spans="1:137" x14ac:dyDescent="0.25">
      <c r="A366" t="s">
        <v>252</v>
      </c>
      <c r="B366" t="s">
        <v>253</v>
      </c>
      <c r="C366">
        <v>2017</v>
      </c>
      <c r="D366" s="7">
        <v>43009</v>
      </c>
      <c r="E366" s="7">
        <v>43100</v>
      </c>
      <c r="F366" t="s">
        <v>194</v>
      </c>
      <c r="G366" t="s">
        <v>29</v>
      </c>
      <c r="H366">
        <v>11</v>
      </c>
      <c r="I366">
        <v>901</v>
      </c>
      <c r="J366" t="s">
        <v>196</v>
      </c>
      <c r="K366" t="s">
        <v>37</v>
      </c>
      <c r="L366" t="s">
        <v>224</v>
      </c>
      <c r="M366" t="s">
        <v>254</v>
      </c>
      <c r="N366" t="s">
        <v>255</v>
      </c>
      <c r="O366" t="s">
        <v>256</v>
      </c>
      <c r="P366" t="s">
        <v>257</v>
      </c>
      <c r="Q366" t="s">
        <v>258</v>
      </c>
      <c r="R366">
        <v>420</v>
      </c>
      <c r="S366">
        <v>393</v>
      </c>
      <c r="T366">
        <v>249</v>
      </c>
      <c r="U366">
        <v>890</v>
      </c>
      <c r="V366">
        <v>753</v>
      </c>
      <c r="W366">
        <v>730</v>
      </c>
      <c r="X366">
        <v>1545</v>
      </c>
      <c r="Y366">
        <v>0</v>
      </c>
      <c r="Z366">
        <v>0</v>
      </c>
      <c r="AA366">
        <v>1179</v>
      </c>
      <c r="AB366">
        <v>0</v>
      </c>
      <c r="AC366">
        <v>95</v>
      </c>
      <c r="AD366">
        <v>35</v>
      </c>
      <c r="AE366">
        <v>5227</v>
      </c>
      <c r="AF366">
        <v>0</v>
      </c>
      <c r="AG366">
        <v>4337</v>
      </c>
      <c r="AH366">
        <v>3041</v>
      </c>
      <c r="AI366">
        <v>3328</v>
      </c>
      <c r="AJ366">
        <v>5407</v>
      </c>
      <c r="AK366">
        <v>0</v>
      </c>
      <c r="AL366">
        <v>0</v>
      </c>
      <c r="AM366">
        <v>3876</v>
      </c>
      <c r="AN366">
        <v>0</v>
      </c>
      <c r="AO366">
        <v>426</v>
      </c>
      <c r="AP366">
        <v>225</v>
      </c>
      <c r="AQ366">
        <v>20640</v>
      </c>
      <c r="AR366">
        <v>0</v>
      </c>
      <c r="AS366">
        <v>5113</v>
      </c>
      <c r="AT366">
        <v>2685</v>
      </c>
      <c r="AU366">
        <v>4419</v>
      </c>
      <c r="AV366">
        <v>15520</v>
      </c>
      <c r="AW366">
        <v>0</v>
      </c>
      <c r="AX366">
        <v>0</v>
      </c>
      <c r="AY366">
        <v>7679</v>
      </c>
      <c r="AZ366">
        <v>0</v>
      </c>
      <c r="BA366">
        <v>6834</v>
      </c>
      <c r="BB366">
        <v>525</v>
      </c>
      <c r="BC366">
        <v>42775</v>
      </c>
      <c r="BD366">
        <v>67535230</v>
      </c>
      <c r="BE366">
        <v>54642418</v>
      </c>
      <c r="BF366">
        <v>41511791</v>
      </c>
      <c r="BG366">
        <v>79950347</v>
      </c>
      <c r="BH366">
        <v>0</v>
      </c>
      <c r="BI366">
        <v>0</v>
      </c>
      <c r="BJ366">
        <v>64827058</v>
      </c>
      <c r="BK366">
        <v>0</v>
      </c>
      <c r="BL366">
        <v>7302602</v>
      </c>
      <c r="BM366">
        <v>2928162</v>
      </c>
      <c r="BN366">
        <v>318697608</v>
      </c>
      <c r="BO366">
        <v>17448903</v>
      </c>
      <c r="BP366">
        <v>23297978</v>
      </c>
      <c r="BQ366">
        <v>13266843</v>
      </c>
      <c r="BR366">
        <v>52424146</v>
      </c>
      <c r="BS366">
        <v>0</v>
      </c>
      <c r="BT366">
        <v>0</v>
      </c>
      <c r="BU366">
        <v>37047079</v>
      </c>
      <c r="BV366">
        <v>0</v>
      </c>
      <c r="BW366">
        <v>6634072</v>
      </c>
      <c r="BX366">
        <v>2634081</v>
      </c>
      <c r="BY366">
        <v>152753102</v>
      </c>
      <c r="BZ366">
        <v>1682613</v>
      </c>
      <c r="CA366">
        <v>68466449</v>
      </c>
      <c r="CB366">
        <v>60006389</v>
      </c>
      <c r="CC366">
        <v>45441331</v>
      </c>
      <c r="CD366">
        <v>117938456</v>
      </c>
      <c r="CE366">
        <v>-2368418</v>
      </c>
      <c r="CF366">
        <v>0</v>
      </c>
      <c r="CG366">
        <v>0</v>
      </c>
      <c r="CH366">
        <v>79242093</v>
      </c>
      <c r="CI366">
        <v>0</v>
      </c>
      <c r="CJ366">
        <v>0</v>
      </c>
      <c r="CK366">
        <v>2724440</v>
      </c>
      <c r="CL366">
        <v>0</v>
      </c>
      <c r="CM366">
        <v>0</v>
      </c>
      <c r="CN366">
        <v>0</v>
      </c>
      <c r="CO366">
        <v>591315</v>
      </c>
      <c r="CP366">
        <v>373724668</v>
      </c>
      <c r="CQ366">
        <v>0</v>
      </c>
      <c r="CR366">
        <v>0</v>
      </c>
      <c r="CS366">
        <v>0</v>
      </c>
      <c r="CT366">
        <v>0</v>
      </c>
      <c r="CU366">
        <v>0</v>
      </c>
      <c r="CV366">
        <v>16517684</v>
      </c>
      <c r="CW366">
        <v>17934007</v>
      </c>
      <c r="CX366">
        <v>11705720</v>
      </c>
      <c r="CY366">
        <v>14436037</v>
      </c>
      <c r="CZ366">
        <v>0</v>
      </c>
      <c r="DA366">
        <v>0</v>
      </c>
      <c r="DB366">
        <v>22632044</v>
      </c>
      <c r="DC366">
        <v>0</v>
      </c>
      <c r="DD366">
        <v>9529621</v>
      </c>
      <c r="DE366">
        <v>4970929</v>
      </c>
      <c r="DF366">
        <v>97726042</v>
      </c>
      <c r="DG366">
        <v>13542251</v>
      </c>
      <c r="DH366">
        <v>100721722</v>
      </c>
      <c r="DI366">
        <v>0</v>
      </c>
      <c r="DJ366">
        <v>110582</v>
      </c>
      <c r="DK366">
        <v>0</v>
      </c>
      <c r="DL366">
        <v>0</v>
      </c>
      <c r="DM366">
        <v>0</v>
      </c>
      <c r="DN366">
        <v>0</v>
      </c>
      <c r="DO366">
        <v>23463896</v>
      </c>
      <c r="DP366">
        <v>177846360</v>
      </c>
      <c r="DQ366">
        <v>0</v>
      </c>
      <c r="DR366">
        <v>0</v>
      </c>
      <c r="DS366">
        <v>0</v>
      </c>
      <c r="DT366">
        <v>0</v>
      </c>
      <c r="DU366">
        <v>0</v>
      </c>
      <c r="DV366">
        <v>0</v>
      </c>
      <c r="DW366">
        <v>0</v>
      </c>
      <c r="DX366">
        <v>0</v>
      </c>
      <c r="DY366">
        <v>0</v>
      </c>
      <c r="DZ366">
        <v>0</v>
      </c>
      <c r="EA366">
        <v>0</v>
      </c>
      <c r="EB366">
        <v>0</v>
      </c>
      <c r="EC366">
        <v>0</v>
      </c>
      <c r="ED366" t="s">
        <v>2331</v>
      </c>
      <c r="EE366" t="s">
        <v>203</v>
      </c>
      <c r="EF366" t="s">
        <v>204</v>
      </c>
      <c r="EG366">
        <v>1</v>
      </c>
    </row>
    <row r="367" spans="1:137" x14ac:dyDescent="0.25">
      <c r="A367" t="s">
        <v>269</v>
      </c>
      <c r="B367" t="s">
        <v>13</v>
      </c>
      <c r="C367">
        <v>2017</v>
      </c>
      <c r="D367" s="7">
        <v>43009</v>
      </c>
      <c r="E367" s="7">
        <v>43100</v>
      </c>
      <c r="F367" t="s">
        <v>194</v>
      </c>
      <c r="G367" t="s">
        <v>270</v>
      </c>
      <c r="H367">
        <v>8</v>
      </c>
      <c r="I367">
        <v>801</v>
      </c>
      <c r="J367" t="s">
        <v>271</v>
      </c>
      <c r="K367" t="s">
        <v>42</v>
      </c>
      <c r="L367" t="s">
        <v>224</v>
      </c>
      <c r="M367" t="s">
        <v>272</v>
      </c>
      <c r="N367" t="s">
        <v>273</v>
      </c>
      <c r="O367" t="s">
        <v>274</v>
      </c>
      <c r="P367" t="s">
        <v>275</v>
      </c>
      <c r="Q367" t="s">
        <v>276</v>
      </c>
      <c r="R367">
        <v>1275</v>
      </c>
      <c r="S367">
        <v>1183</v>
      </c>
      <c r="T367">
        <v>1183</v>
      </c>
      <c r="U367">
        <v>8</v>
      </c>
      <c r="V367">
        <v>0</v>
      </c>
      <c r="W367">
        <v>0</v>
      </c>
      <c r="X367">
        <v>0</v>
      </c>
      <c r="Y367">
        <v>0</v>
      </c>
      <c r="Z367">
        <v>0</v>
      </c>
      <c r="AA367">
        <v>1</v>
      </c>
      <c r="AB367">
        <v>0</v>
      </c>
      <c r="AC367">
        <v>0</v>
      </c>
      <c r="AD367">
        <v>334</v>
      </c>
      <c r="AE367">
        <v>343</v>
      </c>
      <c r="AF367">
        <v>0</v>
      </c>
      <c r="AG367">
        <v>23778</v>
      </c>
      <c r="AH367">
        <v>0</v>
      </c>
      <c r="AI367">
        <v>0</v>
      </c>
      <c r="AJ367">
        <v>0</v>
      </c>
      <c r="AK367">
        <v>0</v>
      </c>
      <c r="AL367">
        <v>0</v>
      </c>
      <c r="AM367">
        <v>4</v>
      </c>
      <c r="AN367">
        <v>0</v>
      </c>
      <c r="AO367">
        <v>0</v>
      </c>
      <c r="AP367">
        <v>78105</v>
      </c>
      <c r="AQ367">
        <v>101887</v>
      </c>
      <c r="AR367">
        <v>0</v>
      </c>
      <c r="AS367">
        <v>0</v>
      </c>
      <c r="AT367">
        <v>0</v>
      </c>
      <c r="AU367">
        <v>0</v>
      </c>
      <c r="AV367">
        <v>0</v>
      </c>
      <c r="AW367">
        <v>0</v>
      </c>
      <c r="AX367">
        <v>0</v>
      </c>
      <c r="AY367">
        <v>0</v>
      </c>
      <c r="AZ367">
        <v>0</v>
      </c>
      <c r="BA367">
        <v>0</v>
      </c>
      <c r="BB367">
        <v>0</v>
      </c>
      <c r="BC367">
        <v>0</v>
      </c>
      <c r="BD367">
        <v>12089271</v>
      </c>
      <c r="BE367">
        <v>0</v>
      </c>
      <c r="BF367">
        <v>0</v>
      </c>
      <c r="BG367">
        <v>0</v>
      </c>
      <c r="BH367">
        <v>0</v>
      </c>
      <c r="BI367">
        <v>0</v>
      </c>
      <c r="BJ367">
        <v>1792</v>
      </c>
      <c r="BK367">
        <v>0</v>
      </c>
      <c r="BL367">
        <v>0</v>
      </c>
      <c r="BM367">
        <v>39710260</v>
      </c>
      <c r="BN367">
        <v>51801323</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7532</v>
      </c>
      <c r="CP367">
        <v>7532</v>
      </c>
      <c r="CQ367">
        <v>0</v>
      </c>
      <c r="CR367">
        <v>0</v>
      </c>
      <c r="CS367">
        <v>0</v>
      </c>
      <c r="CT367">
        <v>0</v>
      </c>
      <c r="CU367">
        <v>0</v>
      </c>
      <c r="CV367">
        <v>12089271</v>
      </c>
      <c r="CW367">
        <v>0</v>
      </c>
      <c r="CX367">
        <v>0</v>
      </c>
      <c r="CY367">
        <v>0</v>
      </c>
      <c r="CZ367">
        <v>0</v>
      </c>
      <c r="DA367">
        <v>0</v>
      </c>
      <c r="DB367">
        <v>1792</v>
      </c>
      <c r="DC367">
        <v>0</v>
      </c>
      <c r="DD367">
        <v>0</v>
      </c>
      <c r="DE367">
        <v>39702728</v>
      </c>
      <c r="DF367">
        <v>51793791</v>
      </c>
      <c r="DG367">
        <v>0</v>
      </c>
      <c r="DH367">
        <v>64212889</v>
      </c>
      <c r="DI367">
        <v>0</v>
      </c>
      <c r="DJ367">
        <v>12419098</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t="s">
        <v>2331</v>
      </c>
      <c r="EE367" t="s">
        <v>203</v>
      </c>
      <c r="EF367" t="s">
        <v>204</v>
      </c>
      <c r="EG367">
        <v>1</v>
      </c>
    </row>
    <row r="368" spans="1:137" x14ac:dyDescent="0.25">
      <c r="A368" t="s">
        <v>277</v>
      </c>
      <c r="B368" t="s">
        <v>278</v>
      </c>
      <c r="C368">
        <v>2017</v>
      </c>
      <c r="D368" s="7">
        <v>43009</v>
      </c>
      <c r="E368" s="7">
        <v>43100</v>
      </c>
      <c r="F368" t="s">
        <v>194</v>
      </c>
      <c r="G368" t="s">
        <v>195</v>
      </c>
      <c r="H368">
        <v>9</v>
      </c>
      <c r="I368">
        <v>617</v>
      </c>
      <c r="J368" t="s">
        <v>240</v>
      </c>
      <c r="K368" t="s">
        <v>37</v>
      </c>
      <c r="L368" t="s">
        <v>224</v>
      </c>
      <c r="M368" t="s">
        <v>279</v>
      </c>
      <c r="N368" t="s">
        <v>280</v>
      </c>
      <c r="O368" t="s">
        <v>281</v>
      </c>
      <c r="P368" t="s">
        <v>282</v>
      </c>
      <c r="Q368" t="s">
        <v>283</v>
      </c>
      <c r="R368">
        <v>47</v>
      </c>
      <c r="S368">
        <v>47</v>
      </c>
      <c r="T368">
        <v>47</v>
      </c>
      <c r="U368">
        <v>532</v>
      </c>
      <c r="V368">
        <v>82</v>
      </c>
      <c r="W368">
        <v>17</v>
      </c>
      <c r="X368">
        <v>88</v>
      </c>
      <c r="Y368">
        <v>0</v>
      </c>
      <c r="Z368">
        <v>0</v>
      </c>
      <c r="AA368">
        <v>131</v>
      </c>
      <c r="AB368">
        <v>0</v>
      </c>
      <c r="AC368">
        <v>0</v>
      </c>
      <c r="AD368">
        <v>21</v>
      </c>
      <c r="AE368">
        <v>871</v>
      </c>
      <c r="AF368">
        <v>0</v>
      </c>
      <c r="AG368">
        <v>2060</v>
      </c>
      <c r="AH368">
        <v>316</v>
      </c>
      <c r="AI368">
        <v>65</v>
      </c>
      <c r="AJ368">
        <v>340</v>
      </c>
      <c r="AK368">
        <v>0</v>
      </c>
      <c r="AL368">
        <v>0</v>
      </c>
      <c r="AM368">
        <v>510</v>
      </c>
      <c r="AN368">
        <v>0</v>
      </c>
      <c r="AO368">
        <v>0</v>
      </c>
      <c r="AP368">
        <v>85</v>
      </c>
      <c r="AQ368">
        <v>3376</v>
      </c>
      <c r="AR368">
        <v>0</v>
      </c>
      <c r="AS368">
        <v>2338</v>
      </c>
      <c r="AT368">
        <v>452</v>
      </c>
      <c r="AU368">
        <v>48</v>
      </c>
      <c r="AV368">
        <v>871</v>
      </c>
      <c r="AW368">
        <v>0</v>
      </c>
      <c r="AX368">
        <v>0</v>
      </c>
      <c r="AY368">
        <v>1217</v>
      </c>
      <c r="AZ368">
        <v>0</v>
      </c>
      <c r="BA368">
        <v>0</v>
      </c>
      <c r="BB368">
        <v>343</v>
      </c>
      <c r="BC368">
        <v>5269</v>
      </c>
      <c r="BD368">
        <v>40411518</v>
      </c>
      <c r="BE368">
        <v>6197908</v>
      </c>
      <c r="BF368">
        <v>1278455</v>
      </c>
      <c r="BG368">
        <v>6665868</v>
      </c>
      <c r="BH368">
        <v>0</v>
      </c>
      <c r="BI368">
        <v>0</v>
      </c>
      <c r="BJ368">
        <v>10002296</v>
      </c>
      <c r="BK368">
        <v>0</v>
      </c>
      <c r="BL368">
        <v>0</v>
      </c>
      <c r="BM368">
        <v>1661135</v>
      </c>
      <c r="BN368">
        <v>66217180</v>
      </c>
      <c r="BO368">
        <v>21654627</v>
      </c>
      <c r="BP368">
        <v>4189059</v>
      </c>
      <c r="BQ368">
        <v>445344</v>
      </c>
      <c r="BR368">
        <v>8071522</v>
      </c>
      <c r="BS368">
        <v>0</v>
      </c>
      <c r="BT368">
        <v>0</v>
      </c>
      <c r="BU368">
        <v>11270133</v>
      </c>
      <c r="BV368">
        <v>0</v>
      </c>
      <c r="BW368">
        <v>0</v>
      </c>
      <c r="BX368">
        <v>3180770</v>
      </c>
      <c r="BY368">
        <v>48811455</v>
      </c>
      <c r="BZ368">
        <v>0</v>
      </c>
      <c r="CA368">
        <v>57046538</v>
      </c>
      <c r="CB368">
        <v>305591</v>
      </c>
      <c r="CC368">
        <v>-6252271</v>
      </c>
      <c r="CD368">
        <v>12010041</v>
      </c>
      <c r="CE368">
        <v>0</v>
      </c>
      <c r="CF368">
        <v>0</v>
      </c>
      <c r="CG368">
        <v>0</v>
      </c>
      <c r="CH368">
        <v>30532033</v>
      </c>
      <c r="CI368">
        <v>0</v>
      </c>
      <c r="CJ368">
        <v>0</v>
      </c>
      <c r="CK368">
        <v>29250</v>
      </c>
      <c r="CL368">
        <v>0</v>
      </c>
      <c r="CM368">
        <v>0</v>
      </c>
      <c r="CN368">
        <v>0</v>
      </c>
      <c r="CO368">
        <v>1440079</v>
      </c>
      <c r="CP368">
        <v>95111261</v>
      </c>
      <c r="CQ368">
        <v>0</v>
      </c>
      <c r="CR368">
        <v>0</v>
      </c>
      <c r="CS368">
        <v>0</v>
      </c>
      <c r="CT368">
        <v>0</v>
      </c>
      <c r="CU368">
        <v>0</v>
      </c>
      <c r="CV368">
        <v>5019607</v>
      </c>
      <c r="CW368">
        <v>10081376</v>
      </c>
      <c r="CX368">
        <v>7976070</v>
      </c>
      <c r="CY368">
        <v>2727349</v>
      </c>
      <c r="CZ368">
        <v>0</v>
      </c>
      <c r="DA368">
        <v>0</v>
      </c>
      <c r="DB368">
        <v>-9259605</v>
      </c>
      <c r="DC368">
        <v>0</v>
      </c>
      <c r="DD368">
        <v>0</v>
      </c>
      <c r="DE368">
        <v>3372577</v>
      </c>
      <c r="DF368">
        <v>19917374</v>
      </c>
      <c r="DG368">
        <v>167313</v>
      </c>
      <c r="DH368">
        <v>17328122</v>
      </c>
      <c r="DI368">
        <v>133662</v>
      </c>
      <c r="DJ368">
        <v>9312</v>
      </c>
      <c r="DK368">
        <v>0</v>
      </c>
      <c r="DL368">
        <v>0</v>
      </c>
      <c r="DM368">
        <v>0</v>
      </c>
      <c r="DN368">
        <v>0</v>
      </c>
      <c r="DO368">
        <v>1117896</v>
      </c>
      <c r="DP368">
        <v>41828416</v>
      </c>
      <c r="DQ368">
        <v>0</v>
      </c>
      <c r="DR368">
        <v>0</v>
      </c>
      <c r="DS368">
        <v>0</v>
      </c>
      <c r="DT368">
        <v>0</v>
      </c>
      <c r="DU368">
        <v>0</v>
      </c>
      <c r="DV368">
        <v>0</v>
      </c>
      <c r="DW368">
        <v>0</v>
      </c>
      <c r="DX368">
        <v>0</v>
      </c>
      <c r="DY368">
        <v>0</v>
      </c>
      <c r="DZ368">
        <v>0</v>
      </c>
      <c r="EA368">
        <v>0</v>
      </c>
      <c r="EB368">
        <v>0</v>
      </c>
      <c r="EC368">
        <v>0</v>
      </c>
      <c r="ED368" t="s">
        <v>2331</v>
      </c>
      <c r="EE368" t="s">
        <v>203</v>
      </c>
      <c r="EF368" t="s">
        <v>204</v>
      </c>
      <c r="EG368">
        <v>1</v>
      </c>
    </row>
    <row r="369" spans="1:137" x14ac:dyDescent="0.25">
      <c r="A369" t="s">
        <v>284</v>
      </c>
      <c r="B369" t="s">
        <v>285</v>
      </c>
      <c r="C369">
        <v>2017</v>
      </c>
      <c r="D369" s="7">
        <v>43009</v>
      </c>
      <c r="E369" s="7">
        <v>43100</v>
      </c>
      <c r="F369" t="s">
        <v>194</v>
      </c>
      <c r="G369" t="s">
        <v>195</v>
      </c>
      <c r="H369">
        <v>9</v>
      </c>
      <c r="I369">
        <v>617</v>
      </c>
      <c r="J369" t="s">
        <v>286</v>
      </c>
      <c r="K369" t="s">
        <v>37</v>
      </c>
      <c r="L369" t="s">
        <v>224</v>
      </c>
      <c r="M369" t="s">
        <v>287</v>
      </c>
      <c r="N369" t="s">
        <v>288</v>
      </c>
      <c r="O369" t="s">
        <v>281</v>
      </c>
      <c r="P369" t="s">
        <v>289</v>
      </c>
      <c r="Q369" t="s">
        <v>290</v>
      </c>
      <c r="R369">
        <v>421</v>
      </c>
      <c r="S369">
        <v>398</v>
      </c>
      <c r="T369">
        <v>398</v>
      </c>
      <c r="U369">
        <v>862</v>
      </c>
      <c r="V369">
        <v>431</v>
      </c>
      <c r="W369">
        <v>410</v>
      </c>
      <c r="X369">
        <v>1353</v>
      </c>
      <c r="Y369">
        <v>0</v>
      </c>
      <c r="Z369">
        <v>0</v>
      </c>
      <c r="AA369">
        <v>59</v>
      </c>
      <c r="AB369">
        <v>735</v>
      </c>
      <c r="AC369">
        <v>14</v>
      </c>
      <c r="AD369">
        <v>3</v>
      </c>
      <c r="AE369">
        <v>3867</v>
      </c>
      <c r="AF369">
        <v>0</v>
      </c>
      <c r="AG369">
        <v>4031</v>
      </c>
      <c r="AH369">
        <v>1629</v>
      </c>
      <c r="AI369">
        <v>2301</v>
      </c>
      <c r="AJ369">
        <v>4189</v>
      </c>
      <c r="AK369">
        <v>0</v>
      </c>
      <c r="AL369">
        <v>0</v>
      </c>
      <c r="AM369">
        <v>238</v>
      </c>
      <c r="AN369">
        <v>2502</v>
      </c>
      <c r="AO369">
        <v>29</v>
      </c>
      <c r="AP369">
        <v>6</v>
      </c>
      <c r="AQ369">
        <v>14925</v>
      </c>
      <c r="AR369">
        <v>0</v>
      </c>
      <c r="AS369">
        <v>7381</v>
      </c>
      <c r="AT369">
        <v>1720</v>
      </c>
      <c r="AU369">
        <v>2520</v>
      </c>
      <c r="AV369">
        <v>16321</v>
      </c>
      <c r="AW369">
        <v>0</v>
      </c>
      <c r="AX369">
        <v>0</v>
      </c>
      <c r="AY369">
        <v>459</v>
      </c>
      <c r="AZ369">
        <v>6627</v>
      </c>
      <c r="BA369">
        <v>1735</v>
      </c>
      <c r="BB369">
        <v>888</v>
      </c>
      <c r="BC369">
        <v>37651</v>
      </c>
      <c r="BD369">
        <v>99149074</v>
      </c>
      <c r="BE369">
        <v>36481077</v>
      </c>
      <c r="BF369">
        <v>33170981</v>
      </c>
      <c r="BG369">
        <v>70182954</v>
      </c>
      <c r="BH369">
        <v>0</v>
      </c>
      <c r="BI369">
        <v>0</v>
      </c>
      <c r="BJ369">
        <v>5757186</v>
      </c>
      <c r="BK369">
        <v>58204118</v>
      </c>
      <c r="BL369">
        <v>528452</v>
      </c>
      <c r="BM369">
        <v>112877</v>
      </c>
      <c r="BN369">
        <v>303586719</v>
      </c>
      <c r="BO369">
        <v>23568755</v>
      </c>
      <c r="BP369">
        <v>16785664</v>
      </c>
      <c r="BQ369">
        <v>8196998</v>
      </c>
      <c r="BR369">
        <v>51476040</v>
      </c>
      <c r="BS369">
        <v>0</v>
      </c>
      <c r="BT369">
        <v>0</v>
      </c>
      <c r="BU369">
        <v>2060856</v>
      </c>
      <c r="BV369">
        <v>32113748</v>
      </c>
      <c r="BW369">
        <v>2415544</v>
      </c>
      <c r="BX369">
        <v>1237061</v>
      </c>
      <c r="BY369">
        <v>137854666</v>
      </c>
      <c r="BZ369">
        <v>1954807</v>
      </c>
      <c r="CA369">
        <v>100557154</v>
      </c>
      <c r="CB369">
        <v>46076132</v>
      </c>
      <c r="CC369">
        <v>-21914610</v>
      </c>
      <c r="CD369">
        <v>104201699</v>
      </c>
      <c r="CE369">
        <v>0</v>
      </c>
      <c r="CF369">
        <v>0</v>
      </c>
      <c r="CG369">
        <v>0</v>
      </c>
      <c r="CH369">
        <v>5761249</v>
      </c>
      <c r="CI369">
        <v>55772547</v>
      </c>
      <c r="CJ369">
        <v>0</v>
      </c>
      <c r="CK369">
        <v>3107192</v>
      </c>
      <c r="CL369">
        <v>0</v>
      </c>
      <c r="CM369">
        <v>0</v>
      </c>
      <c r="CN369">
        <v>0</v>
      </c>
      <c r="CO369">
        <v>406424</v>
      </c>
      <c r="CP369">
        <v>295922594</v>
      </c>
      <c r="CQ369">
        <v>5645553</v>
      </c>
      <c r="CR369">
        <v>0</v>
      </c>
      <c r="CS369">
        <v>0</v>
      </c>
      <c r="CT369">
        <v>4856048</v>
      </c>
      <c r="CU369">
        <v>10501601</v>
      </c>
      <c r="CV369">
        <v>21924296</v>
      </c>
      <c r="CW369">
        <v>12791948</v>
      </c>
      <c r="CX369">
        <v>63119679</v>
      </c>
      <c r="CY369">
        <v>17395661</v>
      </c>
      <c r="CZ369">
        <v>0</v>
      </c>
      <c r="DA369">
        <v>0</v>
      </c>
      <c r="DB369">
        <v>2030697</v>
      </c>
      <c r="DC369">
        <v>38682199</v>
      </c>
      <c r="DD369">
        <v>0</v>
      </c>
      <c r="DE369">
        <v>75912</v>
      </c>
      <c r="DF369">
        <v>156020392</v>
      </c>
      <c r="DG369">
        <v>977593</v>
      </c>
      <c r="DH369">
        <v>128031749</v>
      </c>
      <c r="DI369">
        <v>0</v>
      </c>
      <c r="DJ369">
        <v>6093774</v>
      </c>
      <c r="DK369">
        <v>0</v>
      </c>
      <c r="DL369">
        <v>0</v>
      </c>
      <c r="DM369">
        <v>0</v>
      </c>
      <c r="DN369">
        <v>0</v>
      </c>
      <c r="DO369">
        <v>4247296</v>
      </c>
      <c r="DP369">
        <v>155306861</v>
      </c>
      <c r="DQ369">
        <v>0</v>
      </c>
      <c r="DR369">
        <v>0</v>
      </c>
      <c r="DS369">
        <v>0</v>
      </c>
      <c r="DT369">
        <v>0</v>
      </c>
      <c r="DU369">
        <v>0</v>
      </c>
      <c r="DV369">
        <v>0</v>
      </c>
      <c r="DW369">
        <v>0</v>
      </c>
      <c r="DX369">
        <v>0</v>
      </c>
      <c r="DY369">
        <v>0</v>
      </c>
      <c r="DZ369">
        <v>0</v>
      </c>
      <c r="EA369">
        <v>0</v>
      </c>
      <c r="EB369">
        <v>0</v>
      </c>
      <c r="EC369">
        <v>0</v>
      </c>
      <c r="ED369" t="s">
        <v>2331</v>
      </c>
      <c r="EE369" t="s">
        <v>203</v>
      </c>
      <c r="EF369" t="s">
        <v>204</v>
      </c>
      <c r="EG369">
        <v>1</v>
      </c>
    </row>
    <row r="370" spans="1:137" x14ac:dyDescent="0.25">
      <c r="A370" t="s">
        <v>291</v>
      </c>
      <c r="B370" t="s">
        <v>2378</v>
      </c>
      <c r="C370">
        <v>2017</v>
      </c>
      <c r="D370" s="7">
        <v>43009</v>
      </c>
      <c r="E370" s="7">
        <v>43100</v>
      </c>
      <c r="F370" t="s">
        <v>194</v>
      </c>
      <c r="G370" t="s">
        <v>261</v>
      </c>
      <c r="H370">
        <v>12</v>
      </c>
      <c r="I370">
        <v>1209</v>
      </c>
      <c r="J370" t="s">
        <v>232</v>
      </c>
      <c r="K370" t="s">
        <v>37</v>
      </c>
      <c r="L370" t="s">
        <v>224</v>
      </c>
      <c r="M370" t="s">
        <v>293</v>
      </c>
      <c r="N370" t="s">
        <v>294</v>
      </c>
      <c r="O370" t="s">
        <v>295</v>
      </c>
      <c r="P370" t="s">
        <v>296</v>
      </c>
      <c r="Q370" t="s">
        <v>297</v>
      </c>
      <c r="R370">
        <v>60</v>
      </c>
      <c r="S370">
        <v>60</v>
      </c>
      <c r="T370">
        <v>60</v>
      </c>
      <c r="U370">
        <v>95</v>
      </c>
      <c r="V370">
        <v>32</v>
      </c>
      <c r="W370">
        <v>28</v>
      </c>
      <c r="X370">
        <v>55</v>
      </c>
      <c r="Y370">
        <v>0</v>
      </c>
      <c r="Z370">
        <v>0</v>
      </c>
      <c r="AA370">
        <v>0</v>
      </c>
      <c r="AB370">
        <v>0</v>
      </c>
      <c r="AC370">
        <v>0</v>
      </c>
      <c r="AD370">
        <v>41</v>
      </c>
      <c r="AE370">
        <v>251</v>
      </c>
      <c r="AF370">
        <v>0</v>
      </c>
      <c r="AG370">
        <v>1210</v>
      </c>
      <c r="AH370">
        <v>547</v>
      </c>
      <c r="AI370">
        <v>551</v>
      </c>
      <c r="AJ370">
        <v>641</v>
      </c>
      <c r="AK370">
        <v>0</v>
      </c>
      <c r="AL370">
        <v>0</v>
      </c>
      <c r="AM370">
        <v>0</v>
      </c>
      <c r="AN370">
        <v>0</v>
      </c>
      <c r="AO370">
        <v>0</v>
      </c>
      <c r="AP370">
        <v>682</v>
      </c>
      <c r="AQ370">
        <v>3631</v>
      </c>
      <c r="AR370">
        <v>0</v>
      </c>
      <c r="AS370">
        <v>298</v>
      </c>
      <c r="AT370">
        <v>174</v>
      </c>
      <c r="AU370">
        <v>31</v>
      </c>
      <c r="AV370">
        <v>650</v>
      </c>
      <c r="AW370">
        <v>0</v>
      </c>
      <c r="AX370">
        <v>0</v>
      </c>
      <c r="AY370">
        <v>0</v>
      </c>
      <c r="AZ370">
        <v>0</v>
      </c>
      <c r="BA370">
        <v>0</v>
      </c>
      <c r="BB370">
        <v>883</v>
      </c>
      <c r="BC370">
        <v>2036</v>
      </c>
      <c r="BD370">
        <v>3269340</v>
      </c>
      <c r="BE370">
        <v>1400109</v>
      </c>
      <c r="BF370">
        <v>1565651</v>
      </c>
      <c r="BG370">
        <v>1615305</v>
      </c>
      <c r="BH370">
        <v>0</v>
      </c>
      <c r="BI370">
        <v>0</v>
      </c>
      <c r="BJ370">
        <v>0</v>
      </c>
      <c r="BK370">
        <v>0</v>
      </c>
      <c r="BL370">
        <v>0</v>
      </c>
      <c r="BM370">
        <v>1039694</v>
      </c>
      <c r="BN370">
        <v>8890099</v>
      </c>
      <c r="BO370">
        <v>122559</v>
      </c>
      <c r="BP370">
        <v>66363</v>
      </c>
      <c r="BQ370">
        <v>4805</v>
      </c>
      <c r="BR370">
        <v>151409</v>
      </c>
      <c r="BS370">
        <v>0</v>
      </c>
      <c r="BT370">
        <v>0</v>
      </c>
      <c r="BU370">
        <v>0</v>
      </c>
      <c r="BV370">
        <v>0</v>
      </c>
      <c r="BW370">
        <v>0</v>
      </c>
      <c r="BX370">
        <v>290485</v>
      </c>
      <c r="BY370">
        <v>635621</v>
      </c>
      <c r="BZ370">
        <v>31284</v>
      </c>
      <c r="CA370">
        <v>767289</v>
      </c>
      <c r="CB370">
        <v>248751</v>
      </c>
      <c r="CC370">
        <v>491340</v>
      </c>
      <c r="CD370">
        <v>944037</v>
      </c>
      <c r="CE370">
        <v>0</v>
      </c>
      <c r="CF370">
        <v>0</v>
      </c>
      <c r="CG370">
        <v>0</v>
      </c>
      <c r="CH370">
        <v>0</v>
      </c>
      <c r="CI370">
        <v>0</v>
      </c>
      <c r="CJ370">
        <v>0</v>
      </c>
      <c r="CK370">
        <v>0</v>
      </c>
      <c r="CL370">
        <v>0</v>
      </c>
      <c r="CM370">
        <v>0</v>
      </c>
      <c r="CN370">
        <v>0</v>
      </c>
      <c r="CO370">
        <v>794248</v>
      </c>
      <c r="CP370">
        <v>3276949</v>
      </c>
      <c r="CQ370">
        <v>0</v>
      </c>
      <c r="CR370">
        <v>0</v>
      </c>
      <c r="CS370">
        <v>0</v>
      </c>
      <c r="CT370">
        <v>0</v>
      </c>
      <c r="CU370">
        <v>0</v>
      </c>
      <c r="CV370">
        <v>2593326</v>
      </c>
      <c r="CW370">
        <v>1217721</v>
      </c>
      <c r="CX370">
        <v>1079116</v>
      </c>
      <c r="CY370">
        <v>822677</v>
      </c>
      <c r="CZ370">
        <v>0</v>
      </c>
      <c r="DA370">
        <v>0</v>
      </c>
      <c r="DB370">
        <v>0</v>
      </c>
      <c r="DC370">
        <v>0</v>
      </c>
      <c r="DD370">
        <v>0</v>
      </c>
      <c r="DE370">
        <v>535931</v>
      </c>
      <c r="DF370">
        <v>6248771</v>
      </c>
      <c r="DG370">
        <v>12577</v>
      </c>
      <c r="DH370">
        <v>4461304</v>
      </c>
      <c r="DI370">
        <v>0</v>
      </c>
      <c r="DJ370">
        <v>0</v>
      </c>
      <c r="DK370">
        <v>0</v>
      </c>
      <c r="DL370">
        <v>0</v>
      </c>
      <c r="DM370">
        <v>0</v>
      </c>
      <c r="DN370">
        <v>0</v>
      </c>
      <c r="DO370">
        <v>44540</v>
      </c>
      <c r="DP370">
        <v>494567</v>
      </c>
      <c r="DQ370">
        <v>0</v>
      </c>
      <c r="DR370">
        <v>0</v>
      </c>
      <c r="DS370">
        <v>0</v>
      </c>
      <c r="DT370">
        <v>0</v>
      </c>
      <c r="DU370">
        <v>0</v>
      </c>
      <c r="DV370">
        <v>0</v>
      </c>
      <c r="DW370">
        <v>0</v>
      </c>
      <c r="DX370">
        <v>0</v>
      </c>
      <c r="DY370">
        <v>0</v>
      </c>
      <c r="DZ370">
        <v>0</v>
      </c>
      <c r="EA370">
        <v>0</v>
      </c>
      <c r="EB370">
        <v>0</v>
      </c>
      <c r="EC370">
        <v>0</v>
      </c>
      <c r="ED370" t="s">
        <v>2331</v>
      </c>
      <c r="EE370" t="s">
        <v>203</v>
      </c>
      <c r="EF370" t="s">
        <v>204</v>
      </c>
      <c r="EG370">
        <v>1</v>
      </c>
    </row>
    <row r="371" spans="1:137" x14ac:dyDescent="0.25">
      <c r="A371" t="s">
        <v>298</v>
      </c>
      <c r="B371" t="s">
        <v>299</v>
      </c>
      <c r="C371">
        <v>2017</v>
      </c>
      <c r="D371" s="7">
        <v>43009</v>
      </c>
      <c r="E371" s="7">
        <v>43100</v>
      </c>
      <c r="F371" t="s">
        <v>194</v>
      </c>
      <c r="G371" t="s">
        <v>300</v>
      </c>
      <c r="H371">
        <v>1</v>
      </c>
      <c r="I371">
        <v>213</v>
      </c>
      <c r="J371" t="s">
        <v>286</v>
      </c>
      <c r="K371" t="s">
        <v>37</v>
      </c>
      <c r="L371" t="s">
        <v>197</v>
      </c>
      <c r="M371" t="s">
        <v>301</v>
      </c>
      <c r="N371" t="s">
        <v>302</v>
      </c>
      <c r="O371" t="s">
        <v>303</v>
      </c>
      <c r="P371" t="s">
        <v>304</v>
      </c>
      <c r="Q371" t="s">
        <v>305</v>
      </c>
      <c r="R371">
        <v>25</v>
      </c>
      <c r="S371">
        <v>25</v>
      </c>
      <c r="T371">
        <v>25</v>
      </c>
      <c r="U371">
        <v>87</v>
      </c>
      <c r="V371">
        <v>0</v>
      </c>
      <c r="W371">
        <v>113</v>
      </c>
      <c r="X371">
        <v>0</v>
      </c>
      <c r="Y371">
        <v>0</v>
      </c>
      <c r="Z371">
        <v>0</v>
      </c>
      <c r="AA371">
        <v>84</v>
      </c>
      <c r="AB371">
        <v>0</v>
      </c>
      <c r="AC371">
        <v>0</v>
      </c>
      <c r="AD371">
        <v>0</v>
      </c>
      <c r="AE371">
        <v>284</v>
      </c>
      <c r="AF371">
        <v>0</v>
      </c>
      <c r="AG371">
        <v>380</v>
      </c>
      <c r="AH371">
        <v>0</v>
      </c>
      <c r="AI371">
        <v>292</v>
      </c>
      <c r="AJ371">
        <v>0</v>
      </c>
      <c r="AK371">
        <v>0</v>
      </c>
      <c r="AL371">
        <v>0</v>
      </c>
      <c r="AM371">
        <v>217</v>
      </c>
      <c r="AN371">
        <v>0</v>
      </c>
      <c r="AO371">
        <v>0</v>
      </c>
      <c r="AP371">
        <v>0</v>
      </c>
      <c r="AQ371">
        <v>889</v>
      </c>
      <c r="AR371">
        <v>0</v>
      </c>
      <c r="AS371">
        <v>2887</v>
      </c>
      <c r="AT371">
        <v>0</v>
      </c>
      <c r="AU371">
        <v>2311</v>
      </c>
      <c r="AV371">
        <v>0</v>
      </c>
      <c r="AW371">
        <v>0</v>
      </c>
      <c r="AX371">
        <v>0</v>
      </c>
      <c r="AY371">
        <v>3486</v>
      </c>
      <c r="AZ371">
        <v>0</v>
      </c>
      <c r="BA371">
        <v>626</v>
      </c>
      <c r="BB371">
        <v>0</v>
      </c>
      <c r="BC371">
        <v>9310</v>
      </c>
      <c r="BD371">
        <v>2187831</v>
      </c>
      <c r="BE371">
        <v>0</v>
      </c>
      <c r="BF371">
        <v>1927886</v>
      </c>
      <c r="BG371">
        <v>0</v>
      </c>
      <c r="BH371">
        <v>0</v>
      </c>
      <c r="BI371">
        <v>0</v>
      </c>
      <c r="BJ371">
        <v>1396679</v>
      </c>
      <c r="BK371">
        <v>0</v>
      </c>
      <c r="BL371">
        <v>0</v>
      </c>
      <c r="BM371">
        <v>0</v>
      </c>
      <c r="BN371">
        <v>5512396</v>
      </c>
      <c r="BO371">
        <v>4993050</v>
      </c>
      <c r="BP371">
        <v>0</v>
      </c>
      <c r="BQ371">
        <v>4269336</v>
      </c>
      <c r="BR371">
        <v>0</v>
      </c>
      <c r="BS371">
        <v>0</v>
      </c>
      <c r="BT371">
        <v>0</v>
      </c>
      <c r="BU371">
        <v>5957153</v>
      </c>
      <c r="BV371">
        <v>0</v>
      </c>
      <c r="BW371">
        <v>196887</v>
      </c>
      <c r="BX371">
        <v>0</v>
      </c>
      <c r="BY371">
        <v>15416426</v>
      </c>
      <c r="BZ371">
        <v>383197</v>
      </c>
      <c r="CA371">
        <v>4367263</v>
      </c>
      <c r="CB371">
        <v>0</v>
      </c>
      <c r="CC371">
        <v>4040227</v>
      </c>
      <c r="CD371">
        <v>0</v>
      </c>
      <c r="CE371">
        <v>0</v>
      </c>
      <c r="CF371">
        <v>0</v>
      </c>
      <c r="CG371">
        <v>0</v>
      </c>
      <c r="CH371">
        <v>1925940</v>
      </c>
      <c r="CI371">
        <v>0</v>
      </c>
      <c r="CJ371">
        <v>0</v>
      </c>
      <c r="CK371">
        <v>162617</v>
      </c>
      <c r="CL371">
        <v>0</v>
      </c>
      <c r="CM371">
        <v>0</v>
      </c>
      <c r="CN371">
        <v>0</v>
      </c>
      <c r="CO371">
        <v>0</v>
      </c>
      <c r="CP371">
        <v>10879244</v>
      </c>
      <c r="CQ371">
        <v>0</v>
      </c>
      <c r="CR371">
        <v>0</v>
      </c>
      <c r="CS371">
        <v>0</v>
      </c>
      <c r="CT371">
        <v>0</v>
      </c>
      <c r="CU371">
        <v>0</v>
      </c>
      <c r="CV371">
        <v>2753182</v>
      </c>
      <c r="CW371">
        <v>0</v>
      </c>
      <c r="CX371">
        <v>2115395</v>
      </c>
      <c r="CY371">
        <v>0</v>
      </c>
      <c r="CZ371">
        <v>0</v>
      </c>
      <c r="DA371">
        <v>0</v>
      </c>
      <c r="DB371">
        <v>5164861</v>
      </c>
      <c r="DC371">
        <v>0</v>
      </c>
      <c r="DD371">
        <v>16140</v>
      </c>
      <c r="DE371">
        <v>0</v>
      </c>
      <c r="DF371">
        <v>10049578</v>
      </c>
      <c r="DG371">
        <v>7181</v>
      </c>
      <c r="DH371">
        <v>7213381</v>
      </c>
      <c r="DI371">
        <v>499694</v>
      </c>
      <c r="DJ371">
        <v>0</v>
      </c>
      <c r="DK371">
        <v>0</v>
      </c>
      <c r="DL371">
        <v>0</v>
      </c>
      <c r="DM371">
        <v>0</v>
      </c>
      <c r="DN371">
        <v>0</v>
      </c>
      <c r="DO371">
        <v>408290</v>
      </c>
      <c r="DP371">
        <v>14453478</v>
      </c>
      <c r="DQ371">
        <v>0</v>
      </c>
      <c r="DR371">
        <v>0</v>
      </c>
      <c r="DS371">
        <v>0</v>
      </c>
      <c r="DT371">
        <v>0</v>
      </c>
      <c r="DU371">
        <v>0</v>
      </c>
      <c r="DV371">
        <v>0</v>
      </c>
      <c r="DW371">
        <v>0</v>
      </c>
      <c r="DX371">
        <v>0</v>
      </c>
      <c r="DY371">
        <v>0</v>
      </c>
      <c r="DZ371">
        <v>0</v>
      </c>
      <c r="EA371">
        <v>0</v>
      </c>
      <c r="EB371">
        <v>0</v>
      </c>
      <c r="EC371">
        <v>0</v>
      </c>
      <c r="ED371" t="s">
        <v>2331</v>
      </c>
      <c r="EE371" t="s">
        <v>203</v>
      </c>
      <c r="EF371" t="s">
        <v>204</v>
      </c>
      <c r="EG371">
        <v>1</v>
      </c>
    </row>
    <row r="372" spans="1:137" x14ac:dyDescent="0.25">
      <c r="A372" t="s">
        <v>306</v>
      </c>
      <c r="B372" t="s">
        <v>307</v>
      </c>
      <c r="C372">
        <v>2017</v>
      </c>
      <c r="D372" s="7">
        <v>43009</v>
      </c>
      <c r="E372" s="7">
        <v>43100</v>
      </c>
      <c r="F372" t="s">
        <v>194</v>
      </c>
      <c r="G372" t="s">
        <v>29</v>
      </c>
      <c r="H372">
        <v>11</v>
      </c>
      <c r="I372">
        <v>925</v>
      </c>
      <c r="J372" t="s">
        <v>286</v>
      </c>
      <c r="K372" t="s">
        <v>37</v>
      </c>
      <c r="L372" t="s">
        <v>224</v>
      </c>
      <c r="M372" t="s">
        <v>308</v>
      </c>
      <c r="N372" t="s">
        <v>309</v>
      </c>
      <c r="O372" t="s">
        <v>6</v>
      </c>
      <c r="P372" t="s">
        <v>310</v>
      </c>
      <c r="Q372" t="s">
        <v>311</v>
      </c>
      <c r="R372">
        <v>105</v>
      </c>
      <c r="S372">
        <v>105</v>
      </c>
      <c r="T372">
        <v>105</v>
      </c>
      <c r="U372">
        <v>140</v>
      </c>
      <c r="V372">
        <v>3</v>
      </c>
      <c r="W372">
        <v>16</v>
      </c>
      <c r="X372">
        <v>7</v>
      </c>
      <c r="Y372">
        <v>0</v>
      </c>
      <c r="Z372">
        <v>0</v>
      </c>
      <c r="AA372">
        <v>7</v>
      </c>
      <c r="AB372">
        <v>10</v>
      </c>
      <c r="AC372">
        <v>0</v>
      </c>
      <c r="AD372">
        <v>0</v>
      </c>
      <c r="AE372">
        <v>183</v>
      </c>
      <c r="AF372">
        <v>0</v>
      </c>
      <c r="AG372">
        <v>4388</v>
      </c>
      <c r="AH372">
        <v>187</v>
      </c>
      <c r="AI372">
        <v>757</v>
      </c>
      <c r="AJ372">
        <v>401</v>
      </c>
      <c r="AK372">
        <v>0</v>
      </c>
      <c r="AL372">
        <v>0</v>
      </c>
      <c r="AM372">
        <v>271</v>
      </c>
      <c r="AN372">
        <v>488</v>
      </c>
      <c r="AO372">
        <v>0</v>
      </c>
      <c r="AP372">
        <v>0</v>
      </c>
      <c r="AQ372">
        <v>6492</v>
      </c>
      <c r="AR372">
        <v>0</v>
      </c>
      <c r="AS372">
        <v>0</v>
      </c>
      <c r="AT372">
        <v>0</v>
      </c>
      <c r="AU372">
        <v>0</v>
      </c>
      <c r="AV372">
        <v>0</v>
      </c>
      <c r="AW372">
        <v>0</v>
      </c>
      <c r="AX372">
        <v>0</v>
      </c>
      <c r="AY372">
        <v>0</v>
      </c>
      <c r="AZ372">
        <v>0</v>
      </c>
      <c r="BA372">
        <v>0</v>
      </c>
      <c r="BB372">
        <v>0</v>
      </c>
      <c r="BC372">
        <v>0</v>
      </c>
      <c r="BD372">
        <v>73119940</v>
      </c>
      <c r="BE372">
        <v>3485889</v>
      </c>
      <c r="BF372">
        <v>13632646</v>
      </c>
      <c r="BG372">
        <v>7146854</v>
      </c>
      <c r="BH372">
        <v>0</v>
      </c>
      <c r="BI372">
        <v>0</v>
      </c>
      <c r="BJ372">
        <v>4216659</v>
      </c>
      <c r="BK372">
        <v>8962426</v>
      </c>
      <c r="BL372">
        <v>0</v>
      </c>
      <c r="BM372">
        <v>0</v>
      </c>
      <c r="BN372">
        <v>110564414</v>
      </c>
      <c r="BO372">
        <v>0</v>
      </c>
      <c r="BP372">
        <v>0</v>
      </c>
      <c r="BQ372">
        <v>0</v>
      </c>
      <c r="BR372">
        <v>0</v>
      </c>
      <c r="BS372">
        <v>0</v>
      </c>
      <c r="BT372">
        <v>0</v>
      </c>
      <c r="BU372">
        <v>0</v>
      </c>
      <c r="BV372">
        <v>0</v>
      </c>
      <c r="BW372">
        <v>0</v>
      </c>
      <c r="BX372">
        <v>0</v>
      </c>
      <c r="BY372">
        <v>0</v>
      </c>
      <c r="BZ372">
        <v>221884</v>
      </c>
      <c r="CA372">
        <v>61314016</v>
      </c>
      <c r="CB372">
        <v>3167385</v>
      </c>
      <c r="CC372">
        <v>12431468</v>
      </c>
      <c r="CD372">
        <v>6469778</v>
      </c>
      <c r="CE372">
        <v>0</v>
      </c>
      <c r="CF372">
        <v>0</v>
      </c>
      <c r="CG372">
        <v>0</v>
      </c>
      <c r="CH372">
        <v>3238180</v>
      </c>
      <c r="CI372">
        <v>7800253</v>
      </c>
      <c r="CJ372">
        <v>0</v>
      </c>
      <c r="CK372">
        <v>0</v>
      </c>
      <c r="CL372">
        <v>0</v>
      </c>
      <c r="CM372">
        <v>0</v>
      </c>
      <c r="CN372">
        <v>0</v>
      </c>
      <c r="CO372">
        <v>0</v>
      </c>
      <c r="CP372">
        <v>94642964</v>
      </c>
      <c r="CQ372">
        <v>0</v>
      </c>
      <c r="CR372">
        <v>0</v>
      </c>
      <c r="CS372">
        <v>0</v>
      </c>
      <c r="CT372">
        <v>0</v>
      </c>
      <c r="CU372">
        <v>0</v>
      </c>
      <c r="CV372">
        <v>11750453</v>
      </c>
      <c r="CW372">
        <v>318504</v>
      </c>
      <c r="CX372">
        <v>1201178</v>
      </c>
      <c r="CY372">
        <v>677076</v>
      </c>
      <c r="CZ372">
        <v>0</v>
      </c>
      <c r="DA372">
        <v>0</v>
      </c>
      <c r="DB372">
        <v>978479</v>
      </c>
      <c r="DC372">
        <v>995760</v>
      </c>
      <c r="DD372">
        <v>0</v>
      </c>
      <c r="DE372">
        <v>0</v>
      </c>
      <c r="DF372">
        <v>15921450</v>
      </c>
      <c r="DG372">
        <v>122089</v>
      </c>
      <c r="DH372">
        <v>15042602</v>
      </c>
      <c r="DI372">
        <v>0</v>
      </c>
      <c r="DJ372">
        <v>0</v>
      </c>
      <c r="DK372">
        <v>0</v>
      </c>
      <c r="DL372">
        <v>0</v>
      </c>
      <c r="DM372">
        <v>0</v>
      </c>
      <c r="DN372">
        <v>0</v>
      </c>
      <c r="DO372">
        <v>240905</v>
      </c>
      <c r="DP372">
        <v>10433902</v>
      </c>
      <c r="DQ372">
        <v>0</v>
      </c>
      <c r="DR372">
        <v>0</v>
      </c>
      <c r="DS372">
        <v>0</v>
      </c>
      <c r="DT372">
        <v>0</v>
      </c>
      <c r="DU372">
        <v>0</v>
      </c>
      <c r="DV372">
        <v>0</v>
      </c>
      <c r="DW372">
        <v>0</v>
      </c>
      <c r="DX372">
        <v>0</v>
      </c>
      <c r="DY372">
        <v>0</v>
      </c>
      <c r="DZ372">
        <v>0</v>
      </c>
      <c r="EA372">
        <v>0</v>
      </c>
      <c r="EB372">
        <v>0</v>
      </c>
      <c r="EC372">
        <v>0</v>
      </c>
      <c r="ED372" t="s">
        <v>2331</v>
      </c>
      <c r="EE372" t="s">
        <v>203</v>
      </c>
      <c r="EF372" t="s">
        <v>204</v>
      </c>
      <c r="EG372">
        <v>1</v>
      </c>
    </row>
    <row r="373" spans="1:137" x14ac:dyDescent="0.25">
      <c r="A373" t="s">
        <v>312</v>
      </c>
      <c r="B373" t="s">
        <v>313</v>
      </c>
      <c r="C373">
        <v>2017</v>
      </c>
      <c r="D373" s="7">
        <v>43009</v>
      </c>
      <c r="E373" s="7">
        <v>43100</v>
      </c>
      <c r="F373" t="s">
        <v>194</v>
      </c>
      <c r="G373" t="s">
        <v>261</v>
      </c>
      <c r="H373">
        <v>12</v>
      </c>
      <c r="I373">
        <v>1213</v>
      </c>
      <c r="J373" t="s">
        <v>240</v>
      </c>
      <c r="K373" t="s">
        <v>37</v>
      </c>
      <c r="L373" t="s">
        <v>197</v>
      </c>
      <c r="M373" t="s">
        <v>314</v>
      </c>
      <c r="N373" t="s">
        <v>315</v>
      </c>
      <c r="O373" t="s">
        <v>316</v>
      </c>
      <c r="P373" t="s">
        <v>317</v>
      </c>
      <c r="Q373" t="s">
        <v>318</v>
      </c>
      <c r="R373">
        <v>30</v>
      </c>
      <c r="S373">
        <v>30</v>
      </c>
      <c r="T373">
        <v>30</v>
      </c>
      <c r="U373">
        <v>176</v>
      </c>
      <c r="V373">
        <v>82</v>
      </c>
      <c r="W373">
        <v>62</v>
      </c>
      <c r="X373">
        <v>159</v>
      </c>
      <c r="Y373">
        <v>0</v>
      </c>
      <c r="Z373">
        <v>0</v>
      </c>
      <c r="AA373">
        <v>29</v>
      </c>
      <c r="AB373">
        <v>57</v>
      </c>
      <c r="AC373">
        <v>0</v>
      </c>
      <c r="AD373">
        <v>20</v>
      </c>
      <c r="AE373">
        <v>585</v>
      </c>
      <c r="AF373">
        <v>0</v>
      </c>
      <c r="AG373">
        <v>545</v>
      </c>
      <c r="AH373">
        <v>261</v>
      </c>
      <c r="AI373">
        <v>219</v>
      </c>
      <c r="AJ373">
        <v>342</v>
      </c>
      <c r="AK373">
        <v>0</v>
      </c>
      <c r="AL373">
        <v>0</v>
      </c>
      <c r="AM373">
        <v>104</v>
      </c>
      <c r="AN373">
        <v>150</v>
      </c>
      <c r="AO373">
        <v>0</v>
      </c>
      <c r="AP373">
        <v>68</v>
      </c>
      <c r="AQ373">
        <v>1689</v>
      </c>
      <c r="AR373">
        <v>0</v>
      </c>
      <c r="AS373">
        <v>1469</v>
      </c>
      <c r="AT373">
        <v>558</v>
      </c>
      <c r="AU373">
        <v>2417</v>
      </c>
      <c r="AV373">
        <v>3075</v>
      </c>
      <c r="AW373">
        <v>0</v>
      </c>
      <c r="AX373">
        <v>0</v>
      </c>
      <c r="AY373">
        <v>725</v>
      </c>
      <c r="AZ373">
        <v>880</v>
      </c>
      <c r="BA373">
        <v>0</v>
      </c>
      <c r="BB373">
        <v>1199</v>
      </c>
      <c r="BC373">
        <v>10323</v>
      </c>
      <c r="BD373">
        <v>16009846</v>
      </c>
      <c r="BE373">
        <v>6727865</v>
      </c>
      <c r="BF373">
        <v>7529997</v>
      </c>
      <c r="BG373">
        <v>7912053</v>
      </c>
      <c r="BH373">
        <v>0</v>
      </c>
      <c r="BI373">
        <v>0</v>
      </c>
      <c r="BJ373">
        <v>3241771</v>
      </c>
      <c r="BK373">
        <v>3919461</v>
      </c>
      <c r="BL373">
        <v>0</v>
      </c>
      <c r="BM373">
        <v>1643981</v>
      </c>
      <c r="BN373">
        <v>46984974</v>
      </c>
      <c r="BO373">
        <v>13193206</v>
      </c>
      <c r="BP373">
        <v>5454411</v>
      </c>
      <c r="BQ373">
        <v>15578696</v>
      </c>
      <c r="BR373">
        <v>23345777</v>
      </c>
      <c r="BS373">
        <v>0</v>
      </c>
      <c r="BT373">
        <v>0</v>
      </c>
      <c r="BU373">
        <v>7312860</v>
      </c>
      <c r="BV373">
        <v>7353954</v>
      </c>
      <c r="BW373">
        <v>0</v>
      </c>
      <c r="BX373">
        <v>4139652</v>
      </c>
      <c r="BY373">
        <v>76378556</v>
      </c>
      <c r="BZ373">
        <v>2198638</v>
      </c>
      <c r="CA373">
        <v>26477445</v>
      </c>
      <c r="CB373">
        <v>10596775</v>
      </c>
      <c r="CC373">
        <v>14966588</v>
      </c>
      <c r="CD373">
        <v>30186847</v>
      </c>
      <c r="CE373">
        <v>0</v>
      </c>
      <c r="CF373">
        <v>0</v>
      </c>
      <c r="CG373">
        <v>0</v>
      </c>
      <c r="CH373">
        <v>6738351</v>
      </c>
      <c r="CI373">
        <v>8644098</v>
      </c>
      <c r="CJ373">
        <v>0</v>
      </c>
      <c r="CK373">
        <v>0</v>
      </c>
      <c r="CL373">
        <v>0</v>
      </c>
      <c r="CM373">
        <v>0</v>
      </c>
      <c r="CN373">
        <v>0</v>
      </c>
      <c r="CO373">
        <v>2235940</v>
      </c>
      <c r="CP373">
        <v>102044682</v>
      </c>
      <c r="CQ373">
        <v>0</v>
      </c>
      <c r="CR373">
        <v>0</v>
      </c>
      <c r="CS373">
        <v>0</v>
      </c>
      <c r="CT373">
        <v>0</v>
      </c>
      <c r="CU373">
        <v>0</v>
      </c>
      <c r="CV373">
        <v>2723408</v>
      </c>
      <c r="CW373">
        <v>1583302</v>
      </c>
      <c r="CX373">
        <v>8139906</v>
      </c>
      <c r="CY373">
        <v>1066586</v>
      </c>
      <c r="CZ373">
        <v>0</v>
      </c>
      <c r="DA373">
        <v>0</v>
      </c>
      <c r="DB373">
        <v>3794294</v>
      </c>
      <c r="DC373">
        <v>2600735</v>
      </c>
      <c r="DD373">
        <v>0</v>
      </c>
      <c r="DE373">
        <v>1410617</v>
      </c>
      <c r="DF373">
        <v>21318848</v>
      </c>
      <c r="DG373">
        <v>12247</v>
      </c>
      <c r="DH373">
        <v>10295781</v>
      </c>
      <c r="DI373">
        <v>0</v>
      </c>
      <c r="DJ373">
        <v>0</v>
      </c>
      <c r="DK373">
        <v>0</v>
      </c>
      <c r="DL373">
        <v>0</v>
      </c>
      <c r="DM373">
        <v>0</v>
      </c>
      <c r="DN373">
        <v>0</v>
      </c>
      <c r="DO373">
        <v>213523</v>
      </c>
      <c r="DP373">
        <v>57764878</v>
      </c>
      <c r="DQ373">
        <v>0</v>
      </c>
      <c r="DR373">
        <v>0</v>
      </c>
      <c r="DS373">
        <v>0</v>
      </c>
      <c r="DT373">
        <v>0</v>
      </c>
      <c r="DU373">
        <v>0</v>
      </c>
      <c r="DV373">
        <v>0</v>
      </c>
      <c r="DW373">
        <v>0</v>
      </c>
      <c r="DX373">
        <v>0</v>
      </c>
      <c r="DY373">
        <v>0</v>
      </c>
      <c r="DZ373">
        <v>0</v>
      </c>
      <c r="EA373">
        <v>0</v>
      </c>
      <c r="EB373">
        <v>0</v>
      </c>
      <c r="EC373">
        <v>0</v>
      </c>
      <c r="ED373" t="s">
        <v>2331</v>
      </c>
      <c r="EE373" t="s">
        <v>203</v>
      </c>
      <c r="EF373" t="s">
        <v>204</v>
      </c>
      <c r="EG373">
        <v>1</v>
      </c>
    </row>
    <row r="374" spans="1:137" x14ac:dyDescent="0.25">
      <c r="A374" t="s">
        <v>319</v>
      </c>
      <c r="B374" t="s">
        <v>320</v>
      </c>
      <c r="C374">
        <v>2017</v>
      </c>
      <c r="D374" s="7">
        <v>43009</v>
      </c>
      <c r="E374" s="7">
        <v>43100</v>
      </c>
      <c r="F374" t="s">
        <v>194</v>
      </c>
      <c r="G374" t="s">
        <v>321</v>
      </c>
      <c r="H374">
        <v>2</v>
      </c>
      <c r="I374">
        <v>306</v>
      </c>
      <c r="J374" t="s">
        <v>286</v>
      </c>
      <c r="K374" t="s">
        <v>37</v>
      </c>
      <c r="L374" t="s">
        <v>197</v>
      </c>
      <c r="M374" t="s">
        <v>322</v>
      </c>
      <c r="N374" t="s">
        <v>323</v>
      </c>
      <c r="O374" t="s">
        <v>324</v>
      </c>
      <c r="P374" t="s">
        <v>325</v>
      </c>
      <c r="Q374" t="s">
        <v>326</v>
      </c>
      <c r="R374">
        <v>111</v>
      </c>
      <c r="S374">
        <v>111</v>
      </c>
      <c r="T374">
        <v>111</v>
      </c>
      <c r="U374">
        <v>169</v>
      </c>
      <c r="V374">
        <v>32</v>
      </c>
      <c r="W374">
        <v>36</v>
      </c>
      <c r="X374">
        <v>93</v>
      </c>
      <c r="Y374">
        <v>0</v>
      </c>
      <c r="Z374">
        <v>0</v>
      </c>
      <c r="AA374">
        <v>41</v>
      </c>
      <c r="AB374">
        <v>117</v>
      </c>
      <c r="AC374">
        <v>20</v>
      </c>
      <c r="AD374">
        <v>9</v>
      </c>
      <c r="AE374">
        <v>517</v>
      </c>
      <c r="AF374">
        <v>2</v>
      </c>
      <c r="AG374">
        <v>530</v>
      </c>
      <c r="AH374">
        <v>124</v>
      </c>
      <c r="AI374">
        <v>78</v>
      </c>
      <c r="AJ374">
        <v>284</v>
      </c>
      <c r="AK374">
        <v>0</v>
      </c>
      <c r="AL374">
        <v>0</v>
      </c>
      <c r="AM374">
        <v>132</v>
      </c>
      <c r="AN374">
        <v>271</v>
      </c>
      <c r="AO374">
        <v>53</v>
      </c>
      <c r="AP374">
        <v>10</v>
      </c>
      <c r="AQ374">
        <v>1482</v>
      </c>
      <c r="AR374">
        <v>3046</v>
      </c>
      <c r="AS374">
        <v>2671</v>
      </c>
      <c r="AT374">
        <v>195</v>
      </c>
      <c r="AU374">
        <v>575</v>
      </c>
      <c r="AV374">
        <v>2292</v>
      </c>
      <c r="AW374">
        <v>0</v>
      </c>
      <c r="AX374">
        <v>0</v>
      </c>
      <c r="AY374">
        <v>819</v>
      </c>
      <c r="AZ374">
        <v>2857</v>
      </c>
      <c r="BA374">
        <v>221</v>
      </c>
      <c r="BB374">
        <v>905</v>
      </c>
      <c r="BC374">
        <v>10535</v>
      </c>
      <c r="BD374">
        <v>12284901</v>
      </c>
      <c r="BE374">
        <v>2029440</v>
      </c>
      <c r="BF374">
        <v>3481451</v>
      </c>
      <c r="BG374">
        <v>5062630</v>
      </c>
      <c r="BH374">
        <v>0</v>
      </c>
      <c r="BI374">
        <v>0</v>
      </c>
      <c r="BJ374">
        <v>3823463</v>
      </c>
      <c r="BK374">
        <v>6809278</v>
      </c>
      <c r="BL374">
        <v>2227365</v>
      </c>
      <c r="BM374">
        <v>160301</v>
      </c>
      <c r="BN374">
        <v>35878829</v>
      </c>
      <c r="BO374">
        <v>14423486</v>
      </c>
      <c r="BP374">
        <v>1457711</v>
      </c>
      <c r="BQ374">
        <v>2920159</v>
      </c>
      <c r="BR374">
        <v>12391193</v>
      </c>
      <c r="BS374">
        <v>0</v>
      </c>
      <c r="BT374">
        <v>0</v>
      </c>
      <c r="BU374">
        <v>6594599</v>
      </c>
      <c r="BV374">
        <v>18409106</v>
      </c>
      <c r="BW374">
        <v>2108023</v>
      </c>
      <c r="BX374">
        <v>2145611</v>
      </c>
      <c r="BY374">
        <v>60449888</v>
      </c>
      <c r="BZ374">
        <v>3008905</v>
      </c>
      <c r="CA374">
        <v>23503381</v>
      </c>
      <c r="CB374">
        <v>2964079</v>
      </c>
      <c r="CC374">
        <v>5377353</v>
      </c>
      <c r="CD374">
        <v>15184826</v>
      </c>
      <c r="CE374">
        <v>0</v>
      </c>
      <c r="CF374">
        <v>0</v>
      </c>
      <c r="CG374">
        <v>0</v>
      </c>
      <c r="CH374">
        <v>4375586</v>
      </c>
      <c r="CI374">
        <v>7439423</v>
      </c>
      <c r="CJ374">
        <v>0</v>
      </c>
      <c r="CK374">
        <v>760455</v>
      </c>
      <c r="CL374">
        <v>0</v>
      </c>
      <c r="CM374">
        <v>0</v>
      </c>
      <c r="CN374">
        <v>0</v>
      </c>
      <c r="CO374">
        <v>995520</v>
      </c>
      <c r="CP374">
        <v>63609528</v>
      </c>
      <c r="CQ374">
        <v>0</v>
      </c>
      <c r="CR374">
        <v>0</v>
      </c>
      <c r="CS374">
        <v>0</v>
      </c>
      <c r="CT374">
        <v>0</v>
      </c>
      <c r="CU374">
        <v>0</v>
      </c>
      <c r="CV374">
        <v>3205006</v>
      </c>
      <c r="CW374">
        <v>523072</v>
      </c>
      <c r="CX374">
        <v>1024257</v>
      </c>
      <c r="CY374">
        <v>2268997</v>
      </c>
      <c r="CZ374">
        <v>0</v>
      </c>
      <c r="DA374">
        <v>0</v>
      </c>
      <c r="DB374">
        <v>3033571</v>
      </c>
      <c r="DC374">
        <v>17778961</v>
      </c>
      <c r="DD374">
        <v>4335388</v>
      </c>
      <c r="DE374">
        <v>549937</v>
      </c>
      <c r="DF374">
        <v>32719189</v>
      </c>
      <c r="DG374">
        <v>6794745</v>
      </c>
      <c r="DH374">
        <v>39885923</v>
      </c>
      <c r="DI374">
        <v>0</v>
      </c>
      <c r="DJ374">
        <v>3830087</v>
      </c>
      <c r="DK374">
        <v>0</v>
      </c>
      <c r="DL374">
        <v>0</v>
      </c>
      <c r="DM374">
        <v>0</v>
      </c>
      <c r="DN374">
        <v>0</v>
      </c>
      <c r="DO374">
        <v>4110524</v>
      </c>
      <c r="DP374">
        <v>86894126</v>
      </c>
      <c r="DQ374">
        <v>0</v>
      </c>
      <c r="DR374">
        <v>0</v>
      </c>
      <c r="DS374">
        <v>0</v>
      </c>
      <c r="DT374">
        <v>0</v>
      </c>
      <c r="DU374">
        <v>0</v>
      </c>
      <c r="DV374">
        <v>0</v>
      </c>
      <c r="DW374">
        <v>0</v>
      </c>
      <c r="DX374">
        <v>0</v>
      </c>
      <c r="DY374">
        <v>0</v>
      </c>
      <c r="DZ374">
        <v>0</v>
      </c>
      <c r="EA374">
        <v>0</v>
      </c>
      <c r="EB374">
        <v>0</v>
      </c>
      <c r="EC374">
        <v>0</v>
      </c>
      <c r="ED374" t="s">
        <v>2331</v>
      </c>
      <c r="EE374" t="s">
        <v>203</v>
      </c>
      <c r="EF374" t="s">
        <v>204</v>
      </c>
      <c r="EG374">
        <v>1</v>
      </c>
    </row>
    <row r="375" spans="1:137" x14ac:dyDescent="0.25">
      <c r="A375" t="s">
        <v>327</v>
      </c>
      <c r="B375" t="s">
        <v>328</v>
      </c>
      <c r="C375">
        <v>2017</v>
      </c>
      <c r="D375" s="7">
        <v>43009</v>
      </c>
      <c r="E375" s="7">
        <v>43100</v>
      </c>
      <c r="F375" t="s">
        <v>194</v>
      </c>
      <c r="G375" t="s">
        <v>261</v>
      </c>
      <c r="H375">
        <v>12</v>
      </c>
      <c r="I375">
        <v>1217</v>
      </c>
      <c r="J375" t="s">
        <v>196</v>
      </c>
      <c r="K375" t="s">
        <v>37</v>
      </c>
      <c r="L375" t="s">
        <v>197</v>
      </c>
      <c r="M375" t="s">
        <v>329</v>
      </c>
      <c r="N375" t="s">
        <v>330</v>
      </c>
      <c r="O375" t="s">
        <v>331</v>
      </c>
      <c r="P375" t="s">
        <v>332</v>
      </c>
      <c r="Q375" t="s">
        <v>333</v>
      </c>
      <c r="R375">
        <v>30</v>
      </c>
      <c r="S375">
        <v>30</v>
      </c>
      <c r="T375">
        <v>26</v>
      </c>
      <c r="U375">
        <v>13</v>
      </c>
      <c r="V375">
        <v>6</v>
      </c>
      <c r="W375">
        <v>8</v>
      </c>
      <c r="X375">
        <v>1</v>
      </c>
      <c r="Y375">
        <v>0</v>
      </c>
      <c r="Z375">
        <v>0</v>
      </c>
      <c r="AA375">
        <v>6</v>
      </c>
      <c r="AB375">
        <v>1</v>
      </c>
      <c r="AC375">
        <v>0</v>
      </c>
      <c r="AD375">
        <v>1</v>
      </c>
      <c r="AE375">
        <v>36</v>
      </c>
      <c r="AF375">
        <v>2</v>
      </c>
      <c r="AG375">
        <v>413</v>
      </c>
      <c r="AH375">
        <v>13</v>
      </c>
      <c r="AI375">
        <v>1425</v>
      </c>
      <c r="AJ375">
        <v>2</v>
      </c>
      <c r="AK375">
        <v>0</v>
      </c>
      <c r="AL375">
        <v>0</v>
      </c>
      <c r="AM375">
        <v>12</v>
      </c>
      <c r="AN375">
        <v>3</v>
      </c>
      <c r="AO375">
        <v>0</v>
      </c>
      <c r="AP375">
        <v>2</v>
      </c>
      <c r="AQ375">
        <v>1870</v>
      </c>
      <c r="AR375">
        <v>1774</v>
      </c>
      <c r="AS375">
        <v>2293</v>
      </c>
      <c r="AT375">
        <v>867</v>
      </c>
      <c r="AU375">
        <v>6693</v>
      </c>
      <c r="AV375">
        <v>391</v>
      </c>
      <c r="AW375">
        <v>0</v>
      </c>
      <c r="AX375">
        <v>0</v>
      </c>
      <c r="AY375">
        <v>2030</v>
      </c>
      <c r="AZ375">
        <v>145</v>
      </c>
      <c r="BA375">
        <v>0</v>
      </c>
      <c r="BB375">
        <v>1173</v>
      </c>
      <c r="BC375">
        <v>13592</v>
      </c>
      <c r="BD375">
        <v>396456</v>
      </c>
      <c r="BE375">
        <v>84976</v>
      </c>
      <c r="BF375">
        <v>755102</v>
      </c>
      <c r="BG375">
        <v>15872</v>
      </c>
      <c r="BH375">
        <v>0</v>
      </c>
      <c r="BI375">
        <v>0</v>
      </c>
      <c r="BJ375">
        <v>73653</v>
      </c>
      <c r="BK375">
        <v>15568</v>
      </c>
      <c r="BL375">
        <v>0</v>
      </c>
      <c r="BM375">
        <v>11622</v>
      </c>
      <c r="BN375">
        <v>1353249</v>
      </c>
      <c r="BO375">
        <v>2125240</v>
      </c>
      <c r="BP375">
        <v>1400363</v>
      </c>
      <c r="BQ375">
        <v>3397054</v>
      </c>
      <c r="BR375">
        <v>1007499</v>
      </c>
      <c r="BS375">
        <v>0</v>
      </c>
      <c r="BT375">
        <v>0</v>
      </c>
      <c r="BU375">
        <v>2577481</v>
      </c>
      <c r="BV375">
        <v>371408</v>
      </c>
      <c r="BW375">
        <v>0</v>
      </c>
      <c r="BX375">
        <v>573109</v>
      </c>
      <c r="BY375">
        <v>11452154</v>
      </c>
      <c r="BZ375">
        <v>480410</v>
      </c>
      <c r="CA375">
        <v>1550777</v>
      </c>
      <c r="CB375">
        <v>653549</v>
      </c>
      <c r="CC375">
        <v>2219475</v>
      </c>
      <c r="CD375">
        <v>768322</v>
      </c>
      <c r="CE375">
        <v>0</v>
      </c>
      <c r="CF375">
        <v>0</v>
      </c>
      <c r="CG375">
        <v>0</v>
      </c>
      <c r="CH375">
        <v>1325567</v>
      </c>
      <c r="CI375">
        <v>170270</v>
      </c>
      <c r="CJ375">
        <v>0</v>
      </c>
      <c r="CK375">
        <v>0</v>
      </c>
      <c r="CL375">
        <v>0</v>
      </c>
      <c r="CM375">
        <v>0</v>
      </c>
      <c r="CN375">
        <v>0</v>
      </c>
      <c r="CO375">
        <v>68145</v>
      </c>
      <c r="CP375">
        <v>7236515</v>
      </c>
      <c r="CQ375">
        <v>0</v>
      </c>
      <c r="CR375">
        <v>0</v>
      </c>
      <c r="CS375">
        <v>0</v>
      </c>
      <c r="CT375">
        <v>0</v>
      </c>
      <c r="CU375">
        <v>0</v>
      </c>
      <c r="CV375">
        <v>970919</v>
      </c>
      <c r="CW375">
        <v>831790</v>
      </c>
      <c r="CX375">
        <v>1932681</v>
      </c>
      <c r="CY375">
        <v>255049</v>
      </c>
      <c r="CZ375">
        <v>0</v>
      </c>
      <c r="DA375">
        <v>0</v>
      </c>
      <c r="DB375">
        <v>1325567</v>
      </c>
      <c r="DC375">
        <v>216706</v>
      </c>
      <c r="DD375">
        <v>0</v>
      </c>
      <c r="DE375">
        <v>36176</v>
      </c>
      <c r="DF375">
        <v>5568888</v>
      </c>
      <c r="DG375">
        <v>98200</v>
      </c>
      <c r="DH375">
        <v>6079923</v>
      </c>
      <c r="DI375">
        <v>0</v>
      </c>
      <c r="DJ375">
        <v>588208</v>
      </c>
      <c r="DK375">
        <v>0</v>
      </c>
      <c r="DL375">
        <v>0</v>
      </c>
      <c r="DM375">
        <v>0</v>
      </c>
      <c r="DN375">
        <v>0</v>
      </c>
      <c r="DO375">
        <v>721586</v>
      </c>
      <c r="DP375">
        <v>8821570</v>
      </c>
      <c r="DQ375">
        <v>0</v>
      </c>
      <c r="DR375">
        <v>0</v>
      </c>
      <c r="DS375">
        <v>0</v>
      </c>
      <c r="DT375">
        <v>0</v>
      </c>
      <c r="DU375">
        <v>0</v>
      </c>
      <c r="DV375">
        <v>0</v>
      </c>
      <c r="DW375">
        <v>0</v>
      </c>
      <c r="DX375">
        <v>0</v>
      </c>
      <c r="DY375">
        <v>0</v>
      </c>
      <c r="DZ375">
        <v>0</v>
      </c>
      <c r="EA375">
        <v>0</v>
      </c>
      <c r="EB375">
        <v>0</v>
      </c>
      <c r="EC375">
        <v>0</v>
      </c>
      <c r="ED375" t="s">
        <v>2331</v>
      </c>
      <c r="EE375" t="s">
        <v>203</v>
      </c>
      <c r="EF375" t="s">
        <v>204</v>
      </c>
      <c r="EG375">
        <v>1</v>
      </c>
    </row>
    <row r="376" spans="1:137" x14ac:dyDescent="0.25">
      <c r="A376" t="s">
        <v>334</v>
      </c>
      <c r="B376" t="s">
        <v>335</v>
      </c>
      <c r="C376">
        <v>2017</v>
      </c>
      <c r="D376" s="7">
        <v>43009</v>
      </c>
      <c r="E376" s="7">
        <v>43100</v>
      </c>
      <c r="F376" t="s">
        <v>194</v>
      </c>
      <c r="G376" t="s">
        <v>29</v>
      </c>
      <c r="H376">
        <v>11</v>
      </c>
      <c r="I376">
        <v>919</v>
      </c>
      <c r="J376" t="s">
        <v>286</v>
      </c>
      <c r="K376" t="s">
        <v>37</v>
      </c>
      <c r="L376" t="s">
        <v>224</v>
      </c>
      <c r="M376" t="s">
        <v>336</v>
      </c>
      <c r="N376" t="s">
        <v>337</v>
      </c>
      <c r="O376" t="s">
        <v>338</v>
      </c>
      <c r="P376" t="s">
        <v>339</v>
      </c>
      <c r="Q376" t="s">
        <v>340</v>
      </c>
      <c r="R376">
        <v>224</v>
      </c>
      <c r="S376">
        <v>167</v>
      </c>
      <c r="T376">
        <v>120</v>
      </c>
      <c r="U376">
        <v>529</v>
      </c>
      <c r="V376">
        <v>373</v>
      </c>
      <c r="W376">
        <v>275</v>
      </c>
      <c r="X376">
        <v>966</v>
      </c>
      <c r="Y376">
        <v>0</v>
      </c>
      <c r="Z376">
        <v>0</v>
      </c>
      <c r="AA376">
        <v>19</v>
      </c>
      <c r="AB376">
        <v>204</v>
      </c>
      <c r="AC376">
        <v>3</v>
      </c>
      <c r="AD376">
        <v>45</v>
      </c>
      <c r="AE376">
        <v>2414</v>
      </c>
      <c r="AF376">
        <v>0</v>
      </c>
      <c r="AG376">
        <v>2875</v>
      </c>
      <c r="AH376">
        <v>1272</v>
      </c>
      <c r="AI376">
        <v>953</v>
      </c>
      <c r="AJ376">
        <v>3575</v>
      </c>
      <c r="AK376">
        <v>0</v>
      </c>
      <c r="AL376">
        <v>0</v>
      </c>
      <c r="AM376">
        <v>46</v>
      </c>
      <c r="AN376">
        <v>771</v>
      </c>
      <c r="AO376">
        <v>12</v>
      </c>
      <c r="AP376">
        <v>119</v>
      </c>
      <c r="AQ376">
        <v>9623</v>
      </c>
      <c r="AR376">
        <v>0</v>
      </c>
      <c r="AS376">
        <v>1438</v>
      </c>
      <c r="AT376">
        <v>1449</v>
      </c>
      <c r="AU376">
        <v>1367</v>
      </c>
      <c r="AV376">
        <v>4361</v>
      </c>
      <c r="AW376">
        <v>0</v>
      </c>
      <c r="AX376">
        <v>0</v>
      </c>
      <c r="AY376">
        <v>313</v>
      </c>
      <c r="AZ376">
        <v>1921</v>
      </c>
      <c r="BA376">
        <v>51</v>
      </c>
      <c r="BB376">
        <v>1006</v>
      </c>
      <c r="BC376">
        <v>11906</v>
      </c>
      <c r="BD376">
        <v>20792414</v>
      </c>
      <c r="BE376">
        <v>13214217</v>
      </c>
      <c r="BF376">
        <v>6309552</v>
      </c>
      <c r="BG376">
        <v>22278134</v>
      </c>
      <c r="BH376">
        <v>0</v>
      </c>
      <c r="BI376">
        <v>0</v>
      </c>
      <c r="BJ376">
        <v>154852</v>
      </c>
      <c r="BK376">
        <v>6554270</v>
      </c>
      <c r="BL376">
        <v>93747</v>
      </c>
      <c r="BM376">
        <v>418960</v>
      </c>
      <c r="BN376">
        <v>69816146</v>
      </c>
      <c r="BO376">
        <v>5648360</v>
      </c>
      <c r="BP376">
        <v>8580637</v>
      </c>
      <c r="BQ376">
        <v>2388896</v>
      </c>
      <c r="BR376">
        <v>12940502</v>
      </c>
      <c r="BS376">
        <v>0</v>
      </c>
      <c r="BT376">
        <v>0</v>
      </c>
      <c r="BU376">
        <v>615438</v>
      </c>
      <c r="BV376">
        <v>6080248</v>
      </c>
      <c r="BW376">
        <v>242749</v>
      </c>
      <c r="BX376">
        <v>1649987</v>
      </c>
      <c r="BY376">
        <v>38146817</v>
      </c>
      <c r="BZ376">
        <v>1526914</v>
      </c>
      <c r="CA376">
        <v>18670464</v>
      </c>
      <c r="CB376">
        <v>15714374</v>
      </c>
      <c r="CC376">
        <v>-26524186</v>
      </c>
      <c r="CD376">
        <v>29664721</v>
      </c>
      <c r="CE376">
        <v>2180927</v>
      </c>
      <c r="CF376">
        <v>0</v>
      </c>
      <c r="CG376">
        <v>0</v>
      </c>
      <c r="CH376">
        <v>692270</v>
      </c>
      <c r="CI376">
        <v>8534153</v>
      </c>
      <c r="CJ376">
        <v>0</v>
      </c>
      <c r="CK376">
        <v>336496</v>
      </c>
      <c r="CL376">
        <v>0</v>
      </c>
      <c r="CM376">
        <v>0</v>
      </c>
      <c r="CN376">
        <v>0</v>
      </c>
      <c r="CO376">
        <v>397660</v>
      </c>
      <c r="CP376">
        <v>51193793</v>
      </c>
      <c r="CQ376">
        <v>206865</v>
      </c>
      <c r="CR376">
        <v>15356727</v>
      </c>
      <c r="CS376">
        <v>0</v>
      </c>
      <c r="CT376">
        <v>0</v>
      </c>
      <c r="CU376">
        <v>15563592</v>
      </c>
      <c r="CV376">
        <v>7770310</v>
      </c>
      <c r="CW376">
        <v>6287345</v>
      </c>
      <c r="CX376">
        <v>33041707</v>
      </c>
      <c r="CY376">
        <v>20910642</v>
      </c>
      <c r="CZ376">
        <v>0</v>
      </c>
      <c r="DA376">
        <v>0</v>
      </c>
      <c r="DB376">
        <v>78020</v>
      </c>
      <c r="DC376">
        <v>4100365</v>
      </c>
      <c r="DD376">
        <v>0</v>
      </c>
      <c r="DE376">
        <v>144373</v>
      </c>
      <c r="DF376">
        <v>72332762</v>
      </c>
      <c r="DG376">
        <v>213221</v>
      </c>
      <c r="DH376">
        <v>60261283</v>
      </c>
      <c r="DI376">
        <v>1374113</v>
      </c>
      <c r="DJ376">
        <v>137294</v>
      </c>
      <c r="DK376">
        <v>0</v>
      </c>
      <c r="DL376">
        <v>0</v>
      </c>
      <c r="DM376">
        <v>0</v>
      </c>
      <c r="DN376">
        <v>0</v>
      </c>
      <c r="DO376">
        <v>4172380</v>
      </c>
      <c r="DP376">
        <v>81203099</v>
      </c>
      <c r="DQ376">
        <v>0</v>
      </c>
      <c r="DR376">
        <v>0</v>
      </c>
      <c r="DS376">
        <v>0</v>
      </c>
      <c r="DT376">
        <v>0</v>
      </c>
      <c r="DU376">
        <v>0</v>
      </c>
      <c r="DV376">
        <v>0</v>
      </c>
      <c r="DW376">
        <v>0</v>
      </c>
      <c r="DX376">
        <v>0</v>
      </c>
      <c r="DY376">
        <v>0</v>
      </c>
      <c r="DZ376">
        <v>0</v>
      </c>
      <c r="EA376">
        <v>0</v>
      </c>
      <c r="EB376">
        <v>0</v>
      </c>
      <c r="EC376">
        <v>0</v>
      </c>
      <c r="ED376" t="s">
        <v>2331</v>
      </c>
      <c r="EE376" t="s">
        <v>203</v>
      </c>
      <c r="EF376" t="s">
        <v>204</v>
      </c>
      <c r="EG376">
        <v>1</v>
      </c>
    </row>
    <row r="377" spans="1:137" x14ac:dyDescent="0.25">
      <c r="A377" t="s">
        <v>341</v>
      </c>
      <c r="B377" t="s">
        <v>342</v>
      </c>
      <c r="C377">
        <v>2017</v>
      </c>
      <c r="D377" s="7">
        <v>43009</v>
      </c>
      <c r="E377" s="7">
        <v>43100</v>
      </c>
      <c r="F377" t="s">
        <v>194</v>
      </c>
      <c r="G377" t="s">
        <v>29</v>
      </c>
      <c r="H377">
        <v>11</v>
      </c>
      <c r="I377">
        <v>913</v>
      </c>
      <c r="J377" t="s">
        <v>240</v>
      </c>
      <c r="K377" t="s">
        <v>37</v>
      </c>
      <c r="L377" t="s">
        <v>224</v>
      </c>
      <c r="M377" t="s">
        <v>343</v>
      </c>
      <c r="N377" t="s">
        <v>344</v>
      </c>
      <c r="O377" t="s">
        <v>345</v>
      </c>
      <c r="P377" t="s">
        <v>346</v>
      </c>
      <c r="Q377" t="s">
        <v>347</v>
      </c>
      <c r="R377">
        <v>97</v>
      </c>
      <c r="S377">
        <v>97</v>
      </c>
      <c r="T377">
        <v>97</v>
      </c>
      <c r="U377">
        <v>83</v>
      </c>
      <c r="V377">
        <v>23</v>
      </c>
      <c r="W377">
        <v>238</v>
      </c>
      <c r="X377">
        <v>0</v>
      </c>
      <c r="Y377">
        <v>0</v>
      </c>
      <c r="Z377">
        <v>0</v>
      </c>
      <c r="AA377">
        <v>12</v>
      </c>
      <c r="AB377">
        <v>980</v>
      </c>
      <c r="AC377">
        <v>7</v>
      </c>
      <c r="AD377">
        <v>0</v>
      </c>
      <c r="AE377">
        <v>1343</v>
      </c>
      <c r="AF377">
        <v>31</v>
      </c>
      <c r="AG377">
        <v>913</v>
      </c>
      <c r="AH377">
        <v>273</v>
      </c>
      <c r="AI377">
        <v>1438</v>
      </c>
      <c r="AJ377">
        <v>0</v>
      </c>
      <c r="AK377">
        <v>0</v>
      </c>
      <c r="AL377">
        <v>0</v>
      </c>
      <c r="AM377">
        <v>350</v>
      </c>
      <c r="AN377">
        <v>5243</v>
      </c>
      <c r="AO377">
        <v>26</v>
      </c>
      <c r="AP377">
        <v>0</v>
      </c>
      <c r="AQ377">
        <v>8243</v>
      </c>
      <c r="AR377">
        <v>957</v>
      </c>
      <c r="AS377">
        <v>3529</v>
      </c>
      <c r="AT377">
        <v>0</v>
      </c>
      <c r="AU377">
        <v>0</v>
      </c>
      <c r="AV377">
        <v>0</v>
      </c>
      <c r="AW377">
        <v>0</v>
      </c>
      <c r="AX377">
        <v>0</v>
      </c>
      <c r="AY377">
        <v>0</v>
      </c>
      <c r="AZ377">
        <v>971</v>
      </c>
      <c r="BA377">
        <v>0</v>
      </c>
      <c r="BB377">
        <v>0</v>
      </c>
      <c r="BC377">
        <v>4500</v>
      </c>
      <c r="BD377">
        <v>1460800</v>
      </c>
      <c r="BE377">
        <v>436800</v>
      </c>
      <c r="BF377">
        <v>2299200</v>
      </c>
      <c r="BG377">
        <v>0</v>
      </c>
      <c r="BH377">
        <v>0</v>
      </c>
      <c r="BI377">
        <v>0</v>
      </c>
      <c r="BJ377">
        <v>560000</v>
      </c>
      <c r="BK377">
        <v>8403950</v>
      </c>
      <c r="BL377">
        <v>41600</v>
      </c>
      <c r="BM377">
        <v>0</v>
      </c>
      <c r="BN377">
        <v>13202350</v>
      </c>
      <c r="BO377">
        <v>1789200</v>
      </c>
      <c r="BP377">
        <v>0</v>
      </c>
      <c r="BQ377">
        <v>0</v>
      </c>
      <c r="BR377">
        <v>0</v>
      </c>
      <c r="BS377">
        <v>0</v>
      </c>
      <c r="BT377">
        <v>0</v>
      </c>
      <c r="BU377">
        <v>0</v>
      </c>
      <c r="BV377">
        <v>676050</v>
      </c>
      <c r="BW377">
        <v>0</v>
      </c>
      <c r="BX377">
        <v>0</v>
      </c>
      <c r="BY377">
        <v>2465250</v>
      </c>
      <c r="BZ377">
        <v>230952</v>
      </c>
      <c r="CA377">
        <v>1546334</v>
      </c>
      <c r="CB377">
        <v>164651</v>
      </c>
      <c r="CC377">
        <v>1245395</v>
      </c>
      <c r="CD377">
        <v>0</v>
      </c>
      <c r="CE377">
        <v>0</v>
      </c>
      <c r="CF377">
        <v>0</v>
      </c>
      <c r="CG377">
        <v>0</v>
      </c>
      <c r="CH377">
        <v>166384</v>
      </c>
      <c r="CI377">
        <v>3059283</v>
      </c>
      <c r="CJ377">
        <v>0</v>
      </c>
      <c r="CK377">
        <v>41600</v>
      </c>
      <c r="CL377">
        <v>0</v>
      </c>
      <c r="CM377">
        <v>0</v>
      </c>
      <c r="CN377">
        <v>0</v>
      </c>
      <c r="CO377">
        <v>0</v>
      </c>
      <c r="CP377">
        <v>6454599</v>
      </c>
      <c r="CQ377">
        <v>0</v>
      </c>
      <c r="CR377">
        <v>0</v>
      </c>
      <c r="CS377">
        <v>0</v>
      </c>
      <c r="CT377">
        <v>0</v>
      </c>
      <c r="CU377">
        <v>0</v>
      </c>
      <c r="CV377">
        <v>1661873</v>
      </c>
      <c r="CW377">
        <v>265353</v>
      </c>
      <c r="CX377">
        <v>1027551</v>
      </c>
      <c r="CY377">
        <v>0</v>
      </c>
      <c r="CZ377">
        <v>0</v>
      </c>
      <c r="DA377">
        <v>0</v>
      </c>
      <c r="DB377">
        <v>383530</v>
      </c>
      <c r="DC377">
        <v>5874694</v>
      </c>
      <c r="DD377">
        <v>0</v>
      </c>
      <c r="DE377">
        <v>0</v>
      </c>
      <c r="DF377">
        <v>9213001</v>
      </c>
      <c r="DG377">
        <v>4215</v>
      </c>
      <c r="DH377">
        <v>5854767</v>
      </c>
      <c r="DI377">
        <v>200665</v>
      </c>
      <c r="DJ377">
        <v>19071</v>
      </c>
      <c r="DK377">
        <v>0</v>
      </c>
      <c r="DL377">
        <v>0</v>
      </c>
      <c r="DM377">
        <v>0</v>
      </c>
      <c r="DN377">
        <v>0</v>
      </c>
      <c r="DO377">
        <v>106614</v>
      </c>
      <c r="DP377">
        <v>7892297</v>
      </c>
      <c r="DQ377">
        <v>0</v>
      </c>
      <c r="DR377">
        <v>0</v>
      </c>
      <c r="DS377">
        <v>0</v>
      </c>
      <c r="DT377">
        <v>0</v>
      </c>
      <c r="DU377">
        <v>0</v>
      </c>
      <c r="DV377">
        <v>0</v>
      </c>
      <c r="DW377">
        <v>0</v>
      </c>
      <c r="DX377">
        <v>0</v>
      </c>
      <c r="DY377">
        <v>0</v>
      </c>
      <c r="DZ377">
        <v>0</v>
      </c>
      <c r="EA377">
        <v>0</v>
      </c>
      <c r="EB377">
        <v>0</v>
      </c>
      <c r="EC377">
        <v>0</v>
      </c>
      <c r="ED377" t="s">
        <v>2331</v>
      </c>
      <c r="EE377" t="s">
        <v>203</v>
      </c>
      <c r="EF377" t="s">
        <v>204</v>
      </c>
      <c r="EG377">
        <v>1</v>
      </c>
    </row>
    <row r="378" spans="1:137" x14ac:dyDescent="0.25">
      <c r="A378" t="s">
        <v>348</v>
      </c>
      <c r="B378" t="s">
        <v>349</v>
      </c>
      <c r="C378">
        <v>2017</v>
      </c>
      <c r="D378" s="7">
        <v>43009</v>
      </c>
      <c r="E378" s="7">
        <v>43100</v>
      </c>
      <c r="F378" t="s">
        <v>194</v>
      </c>
      <c r="G378" t="s">
        <v>350</v>
      </c>
      <c r="H378">
        <v>1</v>
      </c>
      <c r="I378">
        <v>219</v>
      </c>
      <c r="J378" t="s">
        <v>262</v>
      </c>
      <c r="K378" t="s">
        <v>40</v>
      </c>
      <c r="L378" t="s">
        <v>224</v>
      </c>
      <c r="M378" t="s">
        <v>351</v>
      </c>
      <c r="N378" t="s">
        <v>352</v>
      </c>
      <c r="O378" t="s">
        <v>353</v>
      </c>
      <c r="P378" t="s">
        <v>354</v>
      </c>
      <c r="Q378" t="s">
        <v>2379</v>
      </c>
      <c r="R378">
        <v>16</v>
      </c>
      <c r="S378">
        <v>16</v>
      </c>
      <c r="T378">
        <v>16</v>
      </c>
      <c r="U378">
        <v>0</v>
      </c>
      <c r="V378">
        <v>0</v>
      </c>
      <c r="W378">
        <v>0</v>
      </c>
      <c r="X378">
        <v>0</v>
      </c>
      <c r="Y378">
        <v>0</v>
      </c>
      <c r="Z378">
        <v>0</v>
      </c>
      <c r="AA378">
        <v>90</v>
      </c>
      <c r="AB378">
        <v>0</v>
      </c>
      <c r="AC378">
        <v>0</v>
      </c>
      <c r="AD378">
        <v>0</v>
      </c>
      <c r="AE378">
        <v>90</v>
      </c>
      <c r="AF378">
        <v>0</v>
      </c>
      <c r="AG378">
        <v>0</v>
      </c>
      <c r="AH378">
        <v>0</v>
      </c>
      <c r="AI378">
        <v>0</v>
      </c>
      <c r="AJ378">
        <v>0</v>
      </c>
      <c r="AK378">
        <v>0</v>
      </c>
      <c r="AL378">
        <v>0</v>
      </c>
      <c r="AM378">
        <v>1397</v>
      </c>
      <c r="AN378">
        <v>0</v>
      </c>
      <c r="AO378">
        <v>0</v>
      </c>
      <c r="AP378">
        <v>0</v>
      </c>
      <c r="AQ378">
        <v>1397</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402669</v>
      </c>
      <c r="BK378">
        <v>0</v>
      </c>
      <c r="BL378">
        <v>0</v>
      </c>
      <c r="BM378">
        <v>0</v>
      </c>
      <c r="BN378">
        <v>402669</v>
      </c>
      <c r="BO378">
        <v>0</v>
      </c>
      <c r="BP378">
        <v>0</v>
      </c>
      <c r="BQ378">
        <v>0</v>
      </c>
      <c r="BR378">
        <v>0</v>
      </c>
      <c r="BS378">
        <v>0</v>
      </c>
      <c r="BT378">
        <v>0</v>
      </c>
      <c r="BU378">
        <v>0</v>
      </c>
      <c r="BV378">
        <v>0</v>
      </c>
      <c r="BW378">
        <v>0</v>
      </c>
      <c r="BX378">
        <v>0</v>
      </c>
      <c r="BY378">
        <v>0</v>
      </c>
      <c r="BZ378">
        <v>0</v>
      </c>
      <c r="CA378">
        <v>0</v>
      </c>
      <c r="CB378">
        <v>0</v>
      </c>
      <c r="CC378">
        <v>0</v>
      </c>
      <c r="CD378">
        <v>0</v>
      </c>
      <c r="CE378">
        <v>-5269</v>
      </c>
      <c r="CF378">
        <v>0</v>
      </c>
      <c r="CG378">
        <v>0</v>
      </c>
      <c r="CH378">
        <v>0</v>
      </c>
      <c r="CI378">
        <v>0</v>
      </c>
      <c r="CJ378">
        <v>0</v>
      </c>
      <c r="CK378">
        <v>0</v>
      </c>
      <c r="CL378">
        <v>0</v>
      </c>
      <c r="CM378">
        <v>0</v>
      </c>
      <c r="CN378">
        <v>0</v>
      </c>
      <c r="CO378">
        <v>0</v>
      </c>
      <c r="CP378">
        <v>-5269</v>
      </c>
      <c r="CQ378">
        <v>0</v>
      </c>
      <c r="CR378">
        <v>0</v>
      </c>
      <c r="CS378">
        <v>0</v>
      </c>
      <c r="CT378">
        <v>0</v>
      </c>
      <c r="CU378">
        <v>0</v>
      </c>
      <c r="CV378">
        <v>0</v>
      </c>
      <c r="CW378">
        <v>0</v>
      </c>
      <c r="CX378">
        <v>0</v>
      </c>
      <c r="CY378">
        <v>0</v>
      </c>
      <c r="CZ378">
        <v>0</v>
      </c>
      <c r="DA378">
        <v>0</v>
      </c>
      <c r="DB378">
        <v>407938</v>
      </c>
      <c r="DC378">
        <v>0</v>
      </c>
      <c r="DD378">
        <v>0</v>
      </c>
      <c r="DE378">
        <v>0</v>
      </c>
      <c r="DF378">
        <v>407938</v>
      </c>
      <c r="DG378">
        <v>0</v>
      </c>
      <c r="DH378">
        <v>1317753</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t="s">
        <v>2331</v>
      </c>
      <c r="EE378" t="s">
        <v>203</v>
      </c>
      <c r="EF378" t="s">
        <v>204</v>
      </c>
      <c r="EG378">
        <v>1</v>
      </c>
    </row>
    <row r="379" spans="1:137" x14ac:dyDescent="0.25">
      <c r="A379" t="s">
        <v>362</v>
      </c>
      <c r="B379" t="s">
        <v>363</v>
      </c>
      <c r="C379">
        <v>2017</v>
      </c>
      <c r="D379" s="7">
        <v>43009</v>
      </c>
      <c r="E379" s="7">
        <v>43100</v>
      </c>
      <c r="F379" t="s">
        <v>194</v>
      </c>
      <c r="G379" t="s">
        <v>364</v>
      </c>
      <c r="H379">
        <v>4</v>
      </c>
      <c r="I379">
        <v>423</v>
      </c>
      <c r="J379" t="s">
        <v>286</v>
      </c>
      <c r="K379" t="s">
        <v>37</v>
      </c>
      <c r="L379" t="s">
        <v>224</v>
      </c>
      <c r="M379" t="s">
        <v>365</v>
      </c>
      <c r="N379" t="s">
        <v>366</v>
      </c>
      <c r="O379" t="s">
        <v>35</v>
      </c>
      <c r="P379" t="s">
        <v>367</v>
      </c>
      <c r="Q379" t="s">
        <v>2380</v>
      </c>
      <c r="R379">
        <v>174</v>
      </c>
      <c r="S379">
        <v>174</v>
      </c>
      <c r="T379">
        <v>83</v>
      </c>
      <c r="U379">
        <v>220</v>
      </c>
      <c r="V379">
        <v>96</v>
      </c>
      <c r="W379">
        <v>133</v>
      </c>
      <c r="X379">
        <v>219</v>
      </c>
      <c r="Y379">
        <v>0</v>
      </c>
      <c r="Z379">
        <v>0</v>
      </c>
      <c r="AA379">
        <v>5</v>
      </c>
      <c r="AB379">
        <v>154</v>
      </c>
      <c r="AC379">
        <v>16</v>
      </c>
      <c r="AD379">
        <v>11</v>
      </c>
      <c r="AE379">
        <v>854</v>
      </c>
      <c r="AF379">
        <v>0</v>
      </c>
      <c r="AG379">
        <v>2660</v>
      </c>
      <c r="AH379">
        <v>691</v>
      </c>
      <c r="AI379">
        <v>1024</v>
      </c>
      <c r="AJ379">
        <v>1105</v>
      </c>
      <c r="AK379">
        <v>0</v>
      </c>
      <c r="AL379">
        <v>0</v>
      </c>
      <c r="AM379">
        <v>29</v>
      </c>
      <c r="AN379">
        <v>447</v>
      </c>
      <c r="AO379">
        <v>64</v>
      </c>
      <c r="AP379">
        <v>23</v>
      </c>
      <c r="AQ379">
        <v>6043</v>
      </c>
      <c r="AR379">
        <v>0</v>
      </c>
      <c r="AS379">
        <v>1035</v>
      </c>
      <c r="AT379">
        <v>316</v>
      </c>
      <c r="AU379">
        <v>728</v>
      </c>
      <c r="AV379">
        <v>2784</v>
      </c>
      <c r="AW379">
        <v>0</v>
      </c>
      <c r="AX379">
        <v>0</v>
      </c>
      <c r="AY379">
        <v>108</v>
      </c>
      <c r="AZ379">
        <v>1608</v>
      </c>
      <c r="BA379">
        <v>383</v>
      </c>
      <c r="BB379">
        <v>134</v>
      </c>
      <c r="BC379">
        <v>7096</v>
      </c>
      <c r="BD379">
        <v>29393967</v>
      </c>
      <c r="BE379">
        <v>8640413</v>
      </c>
      <c r="BF379">
        <v>11921753</v>
      </c>
      <c r="BG379">
        <v>12918111</v>
      </c>
      <c r="BH379">
        <v>0</v>
      </c>
      <c r="BI379">
        <v>0</v>
      </c>
      <c r="BJ379">
        <v>349025</v>
      </c>
      <c r="BK379">
        <v>7202899</v>
      </c>
      <c r="BL379">
        <v>756914</v>
      </c>
      <c r="BM379">
        <v>297187</v>
      </c>
      <c r="BN379">
        <v>71480269</v>
      </c>
      <c r="BO379">
        <v>7243542</v>
      </c>
      <c r="BP379">
        <v>3000584</v>
      </c>
      <c r="BQ379">
        <v>2198556</v>
      </c>
      <c r="BR379">
        <v>11058788</v>
      </c>
      <c r="BS379">
        <v>0</v>
      </c>
      <c r="BT379">
        <v>0</v>
      </c>
      <c r="BU379">
        <v>906508</v>
      </c>
      <c r="BV379">
        <v>10034286</v>
      </c>
      <c r="BW379">
        <v>1776738</v>
      </c>
      <c r="BX379">
        <v>625129</v>
      </c>
      <c r="BY379">
        <v>36844131</v>
      </c>
      <c r="BZ379">
        <v>840673</v>
      </c>
      <c r="CA379">
        <v>32697732</v>
      </c>
      <c r="CB379">
        <v>9080682</v>
      </c>
      <c r="CC379">
        <v>-17794749</v>
      </c>
      <c r="CD379">
        <v>21300661</v>
      </c>
      <c r="CE379">
        <v>0</v>
      </c>
      <c r="CF379">
        <v>0</v>
      </c>
      <c r="CG379">
        <v>0</v>
      </c>
      <c r="CH379">
        <v>830814</v>
      </c>
      <c r="CI379">
        <v>8493751</v>
      </c>
      <c r="CJ379">
        <v>0</v>
      </c>
      <c r="CK379">
        <v>2533652</v>
      </c>
      <c r="CL379">
        <v>0</v>
      </c>
      <c r="CM379">
        <v>0</v>
      </c>
      <c r="CN379">
        <v>0</v>
      </c>
      <c r="CO379">
        <v>81643</v>
      </c>
      <c r="CP379">
        <v>58064859</v>
      </c>
      <c r="CQ379">
        <v>0</v>
      </c>
      <c r="CR379">
        <v>0</v>
      </c>
      <c r="CS379">
        <v>0</v>
      </c>
      <c r="CT379">
        <v>0</v>
      </c>
      <c r="CU379">
        <v>0</v>
      </c>
      <c r="CV379">
        <v>3939777</v>
      </c>
      <c r="CW379">
        <v>2560315</v>
      </c>
      <c r="CX379">
        <v>31915058</v>
      </c>
      <c r="CY379">
        <v>2676238</v>
      </c>
      <c r="CZ379">
        <v>0</v>
      </c>
      <c r="DA379">
        <v>0</v>
      </c>
      <c r="DB379">
        <v>424719</v>
      </c>
      <c r="DC379">
        <v>8743434</v>
      </c>
      <c r="DD379">
        <v>0</v>
      </c>
      <c r="DE379">
        <v>0</v>
      </c>
      <c r="DF379">
        <v>50259541</v>
      </c>
      <c r="DG379">
        <v>660898</v>
      </c>
      <c r="DH379">
        <v>52369909</v>
      </c>
      <c r="DI379">
        <v>0</v>
      </c>
      <c r="DJ379">
        <v>31746</v>
      </c>
      <c r="DK379">
        <v>0</v>
      </c>
      <c r="DL379">
        <v>0</v>
      </c>
      <c r="DM379">
        <v>0</v>
      </c>
      <c r="DN379">
        <v>0</v>
      </c>
      <c r="DO379">
        <v>46639077</v>
      </c>
      <c r="DP379">
        <v>450561762</v>
      </c>
      <c r="DQ379">
        <v>0</v>
      </c>
      <c r="DR379">
        <v>0</v>
      </c>
      <c r="DS379">
        <v>0</v>
      </c>
      <c r="DT379">
        <v>0</v>
      </c>
      <c r="DU379">
        <v>0</v>
      </c>
      <c r="DV379">
        <v>0</v>
      </c>
      <c r="DW379">
        <v>0</v>
      </c>
      <c r="DX379">
        <v>0</v>
      </c>
      <c r="DY379">
        <v>0</v>
      </c>
      <c r="DZ379">
        <v>0</v>
      </c>
      <c r="EA379">
        <v>0</v>
      </c>
      <c r="EB379">
        <v>0</v>
      </c>
      <c r="EC379">
        <v>0</v>
      </c>
      <c r="ED379" t="s">
        <v>2331</v>
      </c>
      <c r="EE379" t="s">
        <v>203</v>
      </c>
      <c r="EF379" t="s">
        <v>204</v>
      </c>
      <c r="EG379">
        <v>1</v>
      </c>
    </row>
    <row r="380" spans="1:137" x14ac:dyDescent="0.25">
      <c r="A380" t="s">
        <v>369</v>
      </c>
      <c r="B380" t="s">
        <v>2381</v>
      </c>
      <c r="C380">
        <v>2017</v>
      </c>
      <c r="D380" s="7">
        <v>43009</v>
      </c>
      <c r="E380" s="7">
        <v>43100</v>
      </c>
      <c r="F380" t="s">
        <v>194</v>
      </c>
      <c r="G380" t="s">
        <v>29</v>
      </c>
      <c r="H380">
        <v>11</v>
      </c>
      <c r="I380">
        <v>927</v>
      </c>
      <c r="J380" t="s">
        <v>240</v>
      </c>
      <c r="K380" t="s">
        <v>37</v>
      </c>
      <c r="L380" t="s">
        <v>224</v>
      </c>
      <c r="M380" t="s">
        <v>371</v>
      </c>
      <c r="N380" t="s">
        <v>372</v>
      </c>
      <c r="O380" t="s">
        <v>6</v>
      </c>
      <c r="P380" t="s">
        <v>373</v>
      </c>
      <c r="Q380" t="s">
        <v>2382</v>
      </c>
      <c r="R380">
        <v>138</v>
      </c>
      <c r="S380">
        <v>138</v>
      </c>
      <c r="T380">
        <v>87</v>
      </c>
      <c r="U380">
        <v>415</v>
      </c>
      <c r="V380">
        <v>16</v>
      </c>
      <c r="W380">
        <v>2</v>
      </c>
      <c r="X380">
        <v>1</v>
      </c>
      <c r="Y380">
        <v>0</v>
      </c>
      <c r="Z380">
        <v>0</v>
      </c>
      <c r="AA380">
        <v>150</v>
      </c>
      <c r="AB380">
        <v>0</v>
      </c>
      <c r="AC380">
        <v>0</v>
      </c>
      <c r="AD380">
        <v>6</v>
      </c>
      <c r="AE380">
        <v>590</v>
      </c>
      <c r="AF380">
        <v>590</v>
      </c>
      <c r="AG380">
        <v>5204</v>
      </c>
      <c r="AH380">
        <v>287</v>
      </c>
      <c r="AI380">
        <v>17</v>
      </c>
      <c r="AJ380">
        <v>13</v>
      </c>
      <c r="AK380">
        <v>0</v>
      </c>
      <c r="AL380">
        <v>0</v>
      </c>
      <c r="AM380">
        <v>1967</v>
      </c>
      <c r="AN380">
        <v>0</v>
      </c>
      <c r="AO380">
        <v>0</v>
      </c>
      <c r="AP380">
        <v>95</v>
      </c>
      <c r="AQ380">
        <v>7583</v>
      </c>
      <c r="AR380">
        <v>7583</v>
      </c>
      <c r="AS380">
        <v>0</v>
      </c>
      <c r="AT380">
        <v>0</v>
      </c>
      <c r="AU380">
        <v>0</v>
      </c>
      <c r="AV380">
        <v>0</v>
      </c>
      <c r="AW380">
        <v>0</v>
      </c>
      <c r="AX380">
        <v>0</v>
      </c>
      <c r="AY380">
        <v>0</v>
      </c>
      <c r="AZ380">
        <v>0</v>
      </c>
      <c r="BA380">
        <v>0</v>
      </c>
      <c r="BB380">
        <v>0</v>
      </c>
      <c r="BC380">
        <v>0</v>
      </c>
      <c r="BD380">
        <v>29336576</v>
      </c>
      <c r="BE380">
        <v>1618962</v>
      </c>
      <c r="BF380">
        <v>99033</v>
      </c>
      <c r="BG380">
        <v>68594</v>
      </c>
      <c r="BH380">
        <v>0</v>
      </c>
      <c r="BI380">
        <v>0</v>
      </c>
      <c r="BJ380">
        <v>10925884</v>
      </c>
      <c r="BK380">
        <v>0</v>
      </c>
      <c r="BL380">
        <v>0</v>
      </c>
      <c r="BM380">
        <v>551704</v>
      </c>
      <c r="BN380">
        <v>42600753</v>
      </c>
      <c r="BO380">
        <v>0</v>
      </c>
      <c r="BP380">
        <v>0</v>
      </c>
      <c r="BQ380">
        <v>0</v>
      </c>
      <c r="BR380">
        <v>0</v>
      </c>
      <c r="BS380">
        <v>0</v>
      </c>
      <c r="BT380">
        <v>0</v>
      </c>
      <c r="BU380">
        <v>0</v>
      </c>
      <c r="BV380">
        <v>0</v>
      </c>
      <c r="BW380">
        <v>0</v>
      </c>
      <c r="BX380">
        <v>0</v>
      </c>
      <c r="BY380">
        <v>0</v>
      </c>
      <c r="BZ380">
        <v>509174</v>
      </c>
      <c r="CA380">
        <v>13487520</v>
      </c>
      <c r="CB380">
        <v>1136730</v>
      </c>
      <c r="CC380">
        <v>78436</v>
      </c>
      <c r="CD380">
        <v>63679</v>
      </c>
      <c r="CE380">
        <v>0</v>
      </c>
      <c r="CF380">
        <v>0</v>
      </c>
      <c r="CG380">
        <v>0</v>
      </c>
      <c r="CH380">
        <v>2092514</v>
      </c>
      <c r="CI380">
        <v>0</v>
      </c>
      <c r="CJ380">
        <v>0</v>
      </c>
      <c r="CK380">
        <v>0</v>
      </c>
      <c r="CL380">
        <v>0</v>
      </c>
      <c r="CM380">
        <v>0</v>
      </c>
      <c r="CN380">
        <v>0</v>
      </c>
      <c r="CO380">
        <v>283170</v>
      </c>
      <c r="CP380">
        <v>17651223</v>
      </c>
      <c r="CQ380">
        <v>0</v>
      </c>
      <c r="CR380">
        <v>0</v>
      </c>
      <c r="CS380">
        <v>0</v>
      </c>
      <c r="CT380">
        <v>0</v>
      </c>
      <c r="CU380">
        <v>0</v>
      </c>
      <c r="CV380">
        <v>15849056</v>
      </c>
      <c r="CW380">
        <v>482232</v>
      </c>
      <c r="CX380">
        <v>20597</v>
      </c>
      <c r="CY380">
        <v>4915</v>
      </c>
      <c r="CZ380">
        <v>0</v>
      </c>
      <c r="DA380">
        <v>0</v>
      </c>
      <c r="DB380">
        <v>8324196</v>
      </c>
      <c r="DC380">
        <v>0</v>
      </c>
      <c r="DD380">
        <v>0</v>
      </c>
      <c r="DE380">
        <v>268534</v>
      </c>
      <c r="DF380">
        <v>24949530</v>
      </c>
      <c r="DG380">
        <v>17480</v>
      </c>
      <c r="DH380">
        <v>19077266</v>
      </c>
      <c r="DI380">
        <v>0</v>
      </c>
      <c r="DJ380">
        <v>0</v>
      </c>
      <c r="DK380">
        <v>0</v>
      </c>
      <c r="DL380">
        <v>0</v>
      </c>
      <c r="DM380">
        <v>0</v>
      </c>
      <c r="DN380">
        <v>0</v>
      </c>
      <c r="DO380">
        <v>37340</v>
      </c>
      <c r="DP380">
        <v>7962685</v>
      </c>
      <c r="DQ380">
        <v>0</v>
      </c>
      <c r="DR380">
        <v>0</v>
      </c>
      <c r="DS380">
        <v>0</v>
      </c>
      <c r="DT380">
        <v>0</v>
      </c>
      <c r="DU380">
        <v>0</v>
      </c>
      <c r="DV380">
        <v>0</v>
      </c>
      <c r="DW380">
        <v>0</v>
      </c>
      <c r="DX380">
        <v>0</v>
      </c>
      <c r="DY380">
        <v>0</v>
      </c>
      <c r="DZ380">
        <v>0</v>
      </c>
      <c r="EA380">
        <v>0</v>
      </c>
      <c r="EB380">
        <v>0</v>
      </c>
      <c r="EC380">
        <v>0</v>
      </c>
      <c r="ED380" t="s">
        <v>2331</v>
      </c>
      <c r="EE380" t="s">
        <v>203</v>
      </c>
      <c r="EF380" t="s">
        <v>204</v>
      </c>
      <c r="EG380">
        <v>1</v>
      </c>
    </row>
    <row r="381" spans="1:137" x14ac:dyDescent="0.25">
      <c r="A381" t="s">
        <v>375</v>
      </c>
      <c r="B381" t="s">
        <v>376</v>
      </c>
      <c r="C381">
        <v>2017</v>
      </c>
      <c r="D381" s="7">
        <v>43009</v>
      </c>
      <c r="E381" s="7">
        <v>43100</v>
      </c>
      <c r="F381" t="s">
        <v>194</v>
      </c>
      <c r="G381" t="s">
        <v>29</v>
      </c>
      <c r="H381">
        <v>11</v>
      </c>
      <c r="I381">
        <v>917</v>
      </c>
      <c r="J381" t="s">
        <v>286</v>
      </c>
      <c r="K381" t="s">
        <v>37</v>
      </c>
      <c r="L381" t="s">
        <v>224</v>
      </c>
      <c r="M381" t="s">
        <v>377</v>
      </c>
      <c r="N381" t="s">
        <v>378</v>
      </c>
      <c r="O381" t="s">
        <v>379</v>
      </c>
      <c r="P381" t="s">
        <v>380</v>
      </c>
      <c r="Q381" t="s">
        <v>381</v>
      </c>
      <c r="R381">
        <v>99</v>
      </c>
      <c r="S381">
        <v>99</v>
      </c>
      <c r="T381">
        <v>99</v>
      </c>
      <c r="U381">
        <v>349</v>
      </c>
      <c r="V381">
        <v>74</v>
      </c>
      <c r="W381">
        <v>11</v>
      </c>
      <c r="X381">
        <v>33</v>
      </c>
      <c r="Y381">
        <v>0</v>
      </c>
      <c r="Z381">
        <v>0</v>
      </c>
      <c r="AA381">
        <v>117</v>
      </c>
      <c r="AB381">
        <v>83</v>
      </c>
      <c r="AC381">
        <v>0</v>
      </c>
      <c r="AD381">
        <v>3</v>
      </c>
      <c r="AE381">
        <v>670</v>
      </c>
      <c r="AF381">
        <v>0</v>
      </c>
      <c r="AG381">
        <v>3261</v>
      </c>
      <c r="AH381">
        <v>511</v>
      </c>
      <c r="AI381">
        <v>186</v>
      </c>
      <c r="AJ381">
        <v>263</v>
      </c>
      <c r="AK381">
        <v>0</v>
      </c>
      <c r="AL381">
        <v>0</v>
      </c>
      <c r="AM381">
        <v>1321</v>
      </c>
      <c r="AN381">
        <v>899</v>
      </c>
      <c r="AO381">
        <v>0</v>
      </c>
      <c r="AP381">
        <v>54</v>
      </c>
      <c r="AQ381">
        <v>6495</v>
      </c>
      <c r="AR381">
        <v>0</v>
      </c>
      <c r="AS381">
        <v>8585</v>
      </c>
      <c r="AT381">
        <v>1160</v>
      </c>
      <c r="AU381">
        <v>138</v>
      </c>
      <c r="AV381">
        <v>1696</v>
      </c>
      <c r="AW381">
        <v>0</v>
      </c>
      <c r="AX381">
        <v>0</v>
      </c>
      <c r="AY381">
        <v>8947</v>
      </c>
      <c r="AZ381">
        <v>3850</v>
      </c>
      <c r="BA381">
        <v>0</v>
      </c>
      <c r="BB381">
        <v>2170</v>
      </c>
      <c r="BC381">
        <v>26546</v>
      </c>
      <c r="BD381">
        <v>17757278</v>
      </c>
      <c r="BE381">
        <v>4529432</v>
      </c>
      <c r="BF381">
        <v>652118</v>
      </c>
      <c r="BG381">
        <v>1589419</v>
      </c>
      <c r="BH381">
        <v>0</v>
      </c>
      <c r="BI381">
        <v>0</v>
      </c>
      <c r="BJ381">
        <v>9362151</v>
      </c>
      <c r="BK381">
        <v>5253812</v>
      </c>
      <c r="BL381">
        <v>0</v>
      </c>
      <c r="BM381">
        <v>307156</v>
      </c>
      <c r="BN381">
        <v>39451366</v>
      </c>
      <c r="BO381">
        <v>2582138</v>
      </c>
      <c r="BP381">
        <v>477366</v>
      </c>
      <c r="BQ381">
        <v>41212</v>
      </c>
      <c r="BR381">
        <v>661003</v>
      </c>
      <c r="BS381">
        <v>0</v>
      </c>
      <c r="BT381">
        <v>0</v>
      </c>
      <c r="BU381">
        <v>2971215</v>
      </c>
      <c r="BV381">
        <v>1151820</v>
      </c>
      <c r="BW381">
        <v>0</v>
      </c>
      <c r="BX381">
        <v>922750</v>
      </c>
      <c r="BY381">
        <v>8807504</v>
      </c>
      <c r="BZ381">
        <v>336616</v>
      </c>
      <c r="CA381">
        <v>12429284</v>
      </c>
      <c r="CB381">
        <v>935544</v>
      </c>
      <c r="CC381">
        <v>658202</v>
      </c>
      <c r="CD381">
        <v>1604248</v>
      </c>
      <c r="CE381">
        <v>0</v>
      </c>
      <c r="CF381">
        <v>0</v>
      </c>
      <c r="CG381">
        <v>0</v>
      </c>
      <c r="CH381">
        <v>7125605</v>
      </c>
      <c r="CI381">
        <v>4757746</v>
      </c>
      <c r="CJ381">
        <v>0</v>
      </c>
      <c r="CK381">
        <v>0</v>
      </c>
      <c r="CL381">
        <v>0</v>
      </c>
      <c r="CM381">
        <v>0</v>
      </c>
      <c r="CN381">
        <v>0</v>
      </c>
      <c r="CO381">
        <v>3409963</v>
      </c>
      <c r="CP381">
        <v>31257208</v>
      </c>
      <c r="CQ381">
        <v>0</v>
      </c>
      <c r="CR381">
        <v>0</v>
      </c>
      <c r="CS381">
        <v>0</v>
      </c>
      <c r="CT381">
        <v>0</v>
      </c>
      <c r="CU381">
        <v>0</v>
      </c>
      <c r="CV381">
        <v>7573516</v>
      </c>
      <c r="CW381">
        <v>4071254</v>
      </c>
      <c r="CX381">
        <v>35128</v>
      </c>
      <c r="CY381">
        <v>646174</v>
      </c>
      <c r="CZ381">
        <v>0</v>
      </c>
      <c r="DA381">
        <v>0</v>
      </c>
      <c r="DB381">
        <v>5207761</v>
      </c>
      <c r="DC381">
        <v>1647886</v>
      </c>
      <c r="DD381">
        <v>0</v>
      </c>
      <c r="DE381">
        <v>-2180057</v>
      </c>
      <c r="DF381">
        <v>17001662</v>
      </c>
      <c r="DG381">
        <v>327397</v>
      </c>
      <c r="DH381">
        <v>18230718</v>
      </c>
      <c r="DI381">
        <v>0</v>
      </c>
      <c r="DJ381">
        <v>1185093</v>
      </c>
      <c r="DK381">
        <v>0</v>
      </c>
      <c r="DL381">
        <v>0</v>
      </c>
      <c r="DM381">
        <v>0</v>
      </c>
      <c r="DN381">
        <v>0</v>
      </c>
      <c r="DO381">
        <v>664756</v>
      </c>
      <c r="DP381">
        <v>86561107</v>
      </c>
      <c r="DQ381">
        <v>0</v>
      </c>
      <c r="DR381">
        <v>0</v>
      </c>
      <c r="DS381">
        <v>0</v>
      </c>
      <c r="DT381">
        <v>0</v>
      </c>
      <c r="DU381">
        <v>0</v>
      </c>
      <c r="DV381">
        <v>0</v>
      </c>
      <c r="DW381">
        <v>0</v>
      </c>
      <c r="DX381">
        <v>0</v>
      </c>
      <c r="DY381">
        <v>0</v>
      </c>
      <c r="DZ381">
        <v>0</v>
      </c>
      <c r="EA381">
        <v>0</v>
      </c>
      <c r="EB381">
        <v>0</v>
      </c>
      <c r="EC381">
        <v>0</v>
      </c>
      <c r="ED381" t="s">
        <v>2331</v>
      </c>
      <c r="EE381" t="s">
        <v>203</v>
      </c>
      <c r="EF381" t="s">
        <v>204</v>
      </c>
      <c r="EG381">
        <v>1</v>
      </c>
    </row>
    <row r="382" spans="1:137" x14ac:dyDescent="0.25">
      <c r="A382" t="s">
        <v>382</v>
      </c>
      <c r="B382" t="s">
        <v>383</v>
      </c>
      <c r="C382">
        <v>2017</v>
      </c>
      <c r="D382" s="7">
        <v>43009</v>
      </c>
      <c r="E382" s="7">
        <v>43100</v>
      </c>
      <c r="F382" t="s">
        <v>194</v>
      </c>
      <c r="G382" t="s">
        <v>29</v>
      </c>
      <c r="H382">
        <v>11</v>
      </c>
      <c r="I382">
        <v>933</v>
      </c>
      <c r="J382" t="s">
        <v>286</v>
      </c>
      <c r="K382" t="s">
        <v>37</v>
      </c>
      <c r="L382" t="s">
        <v>197</v>
      </c>
      <c r="M382" t="s">
        <v>384</v>
      </c>
      <c r="N382" t="s">
        <v>385</v>
      </c>
      <c r="O382" t="s">
        <v>1</v>
      </c>
      <c r="P382" t="s">
        <v>386</v>
      </c>
      <c r="Q382" t="s">
        <v>387</v>
      </c>
      <c r="R382">
        <v>12</v>
      </c>
      <c r="S382">
        <v>12</v>
      </c>
      <c r="T382">
        <v>12</v>
      </c>
      <c r="U382">
        <v>5</v>
      </c>
      <c r="V382">
        <v>0</v>
      </c>
      <c r="W382">
        <v>0</v>
      </c>
      <c r="X382">
        <v>0</v>
      </c>
      <c r="Y382">
        <v>0</v>
      </c>
      <c r="Z382">
        <v>0</v>
      </c>
      <c r="AA382">
        <v>0</v>
      </c>
      <c r="AB382">
        <v>0</v>
      </c>
      <c r="AC382">
        <v>0</v>
      </c>
      <c r="AD382">
        <v>0</v>
      </c>
      <c r="AE382">
        <v>5</v>
      </c>
      <c r="AF382">
        <v>0</v>
      </c>
      <c r="AG382">
        <v>153</v>
      </c>
      <c r="AH382">
        <v>0</v>
      </c>
      <c r="AI382">
        <v>552</v>
      </c>
      <c r="AJ382">
        <v>0</v>
      </c>
      <c r="AK382">
        <v>0</v>
      </c>
      <c r="AL382">
        <v>0</v>
      </c>
      <c r="AM382">
        <v>0</v>
      </c>
      <c r="AN382">
        <v>0</v>
      </c>
      <c r="AO382">
        <v>0</v>
      </c>
      <c r="AP382">
        <v>0</v>
      </c>
      <c r="AQ382">
        <v>705</v>
      </c>
      <c r="AR382">
        <v>0</v>
      </c>
      <c r="AS382">
        <v>952</v>
      </c>
      <c r="AT382">
        <v>0</v>
      </c>
      <c r="AU382">
        <v>986</v>
      </c>
      <c r="AV382">
        <v>0</v>
      </c>
      <c r="AW382">
        <v>0</v>
      </c>
      <c r="AX382">
        <v>0</v>
      </c>
      <c r="AY382">
        <v>1251</v>
      </c>
      <c r="AZ382">
        <v>0</v>
      </c>
      <c r="BA382">
        <v>0</v>
      </c>
      <c r="BB382">
        <v>255</v>
      </c>
      <c r="BC382">
        <v>3444</v>
      </c>
      <c r="BD382">
        <v>485181</v>
      </c>
      <c r="BE382">
        <v>0</v>
      </c>
      <c r="BF382">
        <v>339480</v>
      </c>
      <c r="BG382">
        <v>0</v>
      </c>
      <c r="BH382">
        <v>0</v>
      </c>
      <c r="BI382">
        <v>0</v>
      </c>
      <c r="BJ382">
        <v>0</v>
      </c>
      <c r="BK382">
        <v>0</v>
      </c>
      <c r="BL382">
        <v>0</v>
      </c>
      <c r="BM382">
        <v>0</v>
      </c>
      <c r="BN382">
        <v>824661</v>
      </c>
      <c r="BO382">
        <v>1030258</v>
      </c>
      <c r="BP382">
        <v>0</v>
      </c>
      <c r="BQ382">
        <v>995147</v>
      </c>
      <c r="BR382">
        <v>0</v>
      </c>
      <c r="BS382">
        <v>0</v>
      </c>
      <c r="BT382">
        <v>0</v>
      </c>
      <c r="BU382">
        <v>1365615</v>
      </c>
      <c r="BV382">
        <v>0</v>
      </c>
      <c r="BW382">
        <v>0</v>
      </c>
      <c r="BX382">
        <v>198254</v>
      </c>
      <c r="BY382">
        <v>3589274</v>
      </c>
      <c r="BZ382">
        <v>312623</v>
      </c>
      <c r="CA382">
        <v>312541</v>
      </c>
      <c r="CB382">
        <v>0</v>
      </c>
      <c r="CC382">
        <v>565127</v>
      </c>
      <c r="CD382">
        <v>0</v>
      </c>
      <c r="CE382">
        <v>0</v>
      </c>
      <c r="CF382">
        <v>0</v>
      </c>
      <c r="CG382">
        <v>0</v>
      </c>
      <c r="CH382">
        <v>732954</v>
      </c>
      <c r="CI382">
        <v>0</v>
      </c>
      <c r="CJ382">
        <v>0</v>
      </c>
      <c r="CK382">
        <v>27095</v>
      </c>
      <c r="CL382">
        <v>0</v>
      </c>
      <c r="CM382">
        <v>0</v>
      </c>
      <c r="CN382">
        <v>0</v>
      </c>
      <c r="CO382">
        <v>43863</v>
      </c>
      <c r="CP382">
        <v>1994203</v>
      </c>
      <c r="CQ382">
        <v>0</v>
      </c>
      <c r="CR382">
        <v>0</v>
      </c>
      <c r="CS382">
        <v>0</v>
      </c>
      <c r="CT382">
        <v>0</v>
      </c>
      <c r="CU382">
        <v>0</v>
      </c>
      <c r="CV382">
        <v>1202898</v>
      </c>
      <c r="CW382">
        <v>0</v>
      </c>
      <c r="CX382">
        <v>769500</v>
      </c>
      <c r="CY382">
        <v>0</v>
      </c>
      <c r="CZ382">
        <v>0</v>
      </c>
      <c r="DA382">
        <v>0</v>
      </c>
      <c r="DB382">
        <v>632661</v>
      </c>
      <c r="DC382">
        <v>0</v>
      </c>
      <c r="DD382">
        <v>0</v>
      </c>
      <c r="DE382">
        <v>-185327</v>
      </c>
      <c r="DF382">
        <v>2419732</v>
      </c>
      <c r="DG382">
        <v>269106</v>
      </c>
      <c r="DH382">
        <v>2482551</v>
      </c>
      <c r="DI382">
        <v>0</v>
      </c>
      <c r="DJ382">
        <v>0</v>
      </c>
      <c r="DK382">
        <v>0</v>
      </c>
      <c r="DL382">
        <v>0</v>
      </c>
      <c r="DM382">
        <v>0</v>
      </c>
      <c r="DN382">
        <v>0</v>
      </c>
      <c r="DO382">
        <v>120096</v>
      </c>
      <c r="DP382">
        <v>2240202</v>
      </c>
      <c r="DQ382">
        <v>0</v>
      </c>
      <c r="DR382">
        <v>0</v>
      </c>
      <c r="DS382">
        <v>0</v>
      </c>
      <c r="DT382">
        <v>0</v>
      </c>
      <c r="DU382">
        <v>0</v>
      </c>
      <c r="DV382">
        <v>0</v>
      </c>
      <c r="DW382">
        <v>0</v>
      </c>
      <c r="DX382">
        <v>0</v>
      </c>
      <c r="DY382">
        <v>0</v>
      </c>
      <c r="DZ382">
        <v>0</v>
      </c>
      <c r="EA382">
        <v>0</v>
      </c>
      <c r="EB382">
        <v>0</v>
      </c>
      <c r="EC382">
        <v>0</v>
      </c>
      <c r="ED382" t="s">
        <v>2331</v>
      </c>
      <c r="EE382" t="s">
        <v>203</v>
      </c>
      <c r="EF382" t="s">
        <v>204</v>
      </c>
      <c r="EG382">
        <v>1</v>
      </c>
    </row>
    <row r="383" spans="1:137" x14ac:dyDescent="0.25">
      <c r="A383" t="s">
        <v>388</v>
      </c>
      <c r="B383" t="s">
        <v>389</v>
      </c>
      <c r="C383">
        <v>2017</v>
      </c>
      <c r="D383" s="7">
        <v>43009</v>
      </c>
      <c r="E383" s="7">
        <v>43100</v>
      </c>
      <c r="F383" t="s">
        <v>194</v>
      </c>
      <c r="G383" t="s">
        <v>29</v>
      </c>
      <c r="H383">
        <v>11</v>
      </c>
      <c r="I383">
        <v>925</v>
      </c>
      <c r="J383" t="s">
        <v>286</v>
      </c>
      <c r="K383" t="s">
        <v>37</v>
      </c>
      <c r="L383" t="s">
        <v>263</v>
      </c>
      <c r="M383" t="s">
        <v>390</v>
      </c>
      <c r="N383" t="s">
        <v>391</v>
      </c>
      <c r="O383" t="s">
        <v>6</v>
      </c>
      <c r="P383" t="s">
        <v>392</v>
      </c>
      <c r="Q383" t="s">
        <v>393</v>
      </c>
      <c r="R383">
        <v>886</v>
      </c>
      <c r="S383">
        <v>885</v>
      </c>
      <c r="T383">
        <v>885</v>
      </c>
      <c r="U383">
        <v>5265</v>
      </c>
      <c r="V383">
        <v>458</v>
      </c>
      <c r="W383">
        <v>698</v>
      </c>
      <c r="X383">
        <v>802</v>
      </c>
      <c r="Y383">
        <v>0</v>
      </c>
      <c r="Z383">
        <v>0</v>
      </c>
      <c r="AA383">
        <v>277</v>
      </c>
      <c r="AB383">
        <v>4786</v>
      </c>
      <c r="AC383">
        <v>0</v>
      </c>
      <c r="AD383">
        <v>430</v>
      </c>
      <c r="AE383">
        <v>12716</v>
      </c>
      <c r="AF383">
        <v>0</v>
      </c>
      <c r="AG383">
        <v>30310</v>
      </c>
      <c r="AH383">
        <v>2822</v>
      </c>
      <c r="AI383">
        <v>4223</v>
      </c>
      <c r="AJ383">
        <v>4260</v>
      </c>
      <c r="AK383">
        <v>0</v>
      </c>
      <c r="AL383">
        <v>0</v>
      </c>
      <c r="AM383">
        <v>999</v>
      </c>
      <c r="AN383">
        <v>21452</v>
      </c>
      <c r="AO383">
        <v>0</v>
      </c>
      <c r="AP383">
        <v>1756</v>
      </c>
      <c r="AQ383">
        <v>65822</v>
      </c>
      <c r="AR383">
        <v>0</v>
      </c>
      <c r="AS383">
        <v>70045</v>
      </c>
      <c r="AT383">
        <v>6030</v>
      </c>
      <c r="AU383">
        <v>6238</v>
      </c>
      <c r="AV383">
        <v>7203</v>
      </c>
      <c r="AW383">
        <v>0</v>
      </c>
      <c r="AX383">
        <v>0</v>
      </c>
      <c r="AY383">
        <v>5016</v>
      </c>
      <c r="AZ383">
        <v>94822</v>
      </c>
      <c r="BA383">
        <v>279</v>
      </c>
      <c r="BB383">
        <v>28775</v>
      </c>
      <c r="BC383">
        <v>218408</v>
      </c>
      <c r="BD383">
        <v>1288611708</v>
      </c>
      <c r="BE383">
        <v>142554822</v>
      </c>
      <c r="BF383">
        <v>147415396</v>
      </c>
      <c r="BG383">
        <v>172204599</v>
      </c>
      <c r="BH383">
        <v>0</v>
      </c>
      <c r="BI383">
        <v>0</v>
      </c>
      <c r="BJ383">
        <v>39983252</v>
      </c>
      <c r="BK383">
        <v>847484762</v>
      </c>
      <c r="BL383">
        <v>0</v>
      </c>
      <c r="BM383">
        <v>85548936</v>
      </c>
      <c r="BN383">
        <v>2723803475</v>
      </c>
      <c r="BO383">
        <v>571070580</v>
      </c>
      <c r="BP383">
        <v>46661976</v>
      </c>
      <c r="BQ383">
        <v>44256076</v>
      </c>
      <c r="BR383">
        <v>52356172</v>
      </c>
      <c r="BS383">
        <v>0</v>
      </c>
      <c r="BT383">
        <v>0</v>
      </c>
      <c r="BU383">
        <v>24367610</v>
      </c>
      <c r="BV383">
        <v>636548964</v>
      </c>
      <c r="BW383">
        <v>292162</v>
      </c>
      <c r="BX383">
        <v>83099901</v>
      </c>
      <c r="BY383">
        <v>1458653441</v>
      </c>
      <c r="BZ383">
        <v>-12894307</v>
      </c>
      <c r="CA383">
        <v>1678079670</v>
      </c>
      <c r="CB383">
        <v>166998739</v>
      </c>
      <c r="CC383">
        <v>179113665</v>
      </c>
      <c r="CD383">
        <v>197083235</v>
      </c>
      <c r="CE383">
        <v>0</v>
      </c>
      <c r="CF383">
        <v>0</v>
      </c>
      <c r="CG383">
        <v>0</v>
      </c>
      <c r="CH383">
        <v>53489454</v>
      </c>
      <c r="CI383">
        <v>1046313327</v>
      </c>
      <c r="CJ383">
        <v>0</v>
      </c>
      <c r="CK383">
        <v>6710814</v>
      </c>
      <c r="CL383">
        <v>0</v>
      </c>
      <c r="CM383">
        <v>0</v>
      </c>
      <c r="CN383">
        <v>0</v>
      </c>
      <c r="CO383">
        <v>138566134</v>
      </c>
      <c r="CP383">
        <v>3453460731</v>
      </c>
      <c r="CQ383">
        <v>4109097</v>
      </c>
      <c r="CR383">
        <v>0</v>
      </c>
      <c r="CS383">
        <v>0</v>
      </c>
      <c r="CT383">
        <v>0</v>
      </c>
      <c r="CU383">
        <v>4109097</v>
      </c>
      <c r="CV383">
        <v>182634163</v>
      </c>
      <c r="CW383">
        <v>26327156</v>
      </c>
      <c r="CX383">
        <v>13460408</v>
      </c>
      <c r="CY383">
        <v>27477536</v>
      </c>
      <c r="CZ383">
        <v>0</v>
      </c>
      <c r="DA383">
        <v>0</v>
      </c>
      <c r="DB383">
        <v>14020514</v>
      </c>
      <c r="DC383">
        <v>442942593</v>
      </c>
      <c r="DD383">
        <v>0</v>
      </c>
      <c r="DE383">
        <v>26242912</v>
      </c>
      <c r="DF383">
        <v>733105282</v>
      </c>
      <c r="DG383">
        <v>95491354</v>
      </c>
      <c r="DH383">
        <v>754940957</v>
      </c>
      <c r="DI383">
        <v>0</v>
      </c>
      <c r="DJ383">
        <v>68751825</v>
      </c>
      <c r="DK383">
        <v>0</v>
      </c>
      <c r="DL383">
        <v>0</v>
      </c>
      <c r="DM383">
        <v>0</v>
      </c>
      <c r="DN383">
        <v>0</v>
      </c>
      <c r="DO383">
        <v>66698727</v>
      </c>
      <c r="DP383">
        <v>2138795097</v>
      </c>
      <c r="DQ383">
        <v>0</v>
      </c>
      <c r="DR383">
        <v>0</v>
      </c>
      <c r="DS383">
        <v>0</v>
      </c>
      <c r="DT383">
        <v>0</v>
      </c>
      <c r="DU383">
        <v>0</v>
      </c>
      <c r="DV383">
        <v>0</v>
      </c>
      <c r="DW383">
        <v>0</v>
      </c>
      <c r="DX383">
        <v>0</v>
      </c>
      <c r="DY383">
        <v>0</v>
      </c>
      <c r="DZ383">
        <v>0</v>
      </c>
      <c r="EA383">
        <v>0</v>
      </c>
      <c r="EB383">
        <v>0</v>
      </c>
      <c r="EC383">
        <v>0</v>
      </c>
      <c r="ED383" t="s">
        <v>2331</v>
      </c>
      <c r="EE383" t="s">
        <v>203</v>
      </c>
      <c r="EF383" t="s">
        <v>204</v>
      </c>
      <c r="EG383">
        <v>1</v>
      </c>
    </row>
    <row r="384" spans="1:137" x14ac:dyDescent="0.25">
      <c r="A384" t="s">
        <v>394</v>
      </c>
      <c r="B384" t="s">
        <v>395</v>
      </c>
      <c r="C384">
        <v>2017</v>
      </c>
      <c r="D384" s="7">
        <v>43009</v>
      </c>
      <c r="E384" s="7">
        <v>43100</v>
      </c>
      <c r="F384" t="s">
        <v>194</v>
      </c>
      <c r="G384" t="s">
        <v>29</v>
      </c>
      <c r="H384">
        <v>11</v>
      </c>
      <c r="I384">
        <v>929</v>
      </c>
      <c r="J384" t="s">
        <v>240</v>
      </c>
      <c r="K384" t="s">
        <v>37</v>
      </c>
      <c r="L384" t="s">
        <v>224</v>
      </c>
      <c r="M384" t="s">
        <v>396</v>
      </c>
      <c r="N384" t="s">
        <v>397</v>
      </c>
      <c r="O384" t="s">
        <v>398</v>
      </c>
      <c r="P384" t="s">
        <v>399</v>
      </c>
      <c r="Q384" t="s">
        <v>400</v>
      </c>
      <c r="R384">
        <v>369</v>
      </c>
      <c r="S384">
        <v>369</v>
      </c>
      <c r="T384">
        <v>178</v>
      </c>
      <c r="U384">
        <v>1362</v>
      </c>
      <c r="V384">
        <v>588</v>
      </c>
      <c r="W384">
        <v>335</v>
      </c>
      <c r="X384">
        <v>1347</v>
      </c>
      <c r="Y384">
        <v>0</v>
      </c>
      <c r="Z384">
        <v>0</v>
      </c>
      <c r="AA384">
        <v>325</v>
      </c>
      <c r="AB384">
        <v>0</v>
      </c>
      <c r="AC384">
        <v>0</v>
      </c>
      <c r="AD384">
        <v>161</v>
      </c>
      <c r="AE384">
        <v>4118</v>
      </c>
      <c r="AF384">
        <v>0</v>
      </c>
      <c r="AG384">
        <v>6341</v>
      </c>
      <c r="AH384">
        <v>1851</v>
      </c>
      <c r="AI384">
        <v>2288</v>
      </c>
      <c r="AJ384">
        <v>4406</v>
      </c>
      <c r="AK384">
        <v>0</v>
      </c>
      <c r="AL384">
        <v>0</v>
      </c>
      <c r="AM384">
        <v>1003</v>
      </c>
      <c r="AN384">
        <v>0</v>
      </c>
      <c r="AO384">
        <v>0</v>
      </c>
      <c r="AP384">
        <v>292</v>
      </c>
      <c r="AQ384">
        <v>16181</v>
      </c>
      <c r="AR384">
        <v>0</v>
      </c>
      <c r="AS384">
        <v>1526</v>
      </c>
      <c r="AT384">
        <v>747</v>
      </c>
      <c r="AU384">
        <v>1273</v>
      </c>
      <c r="AV384">
        <v>5706</v>
      </c>
      <c r="AW384">
        <v>0</v>
      </c>
      <c r="AX384">
        <v>0</v>
      </c>
      <c r="AY384">
        <v>1961</v>
      </c>
      <c r="AZ384">
        <v>0</v>
      </c>
      <c r="BA384">
        <v>0</v>
      </c>
      <c r="BB384">
        <v>1813</v>
      </c>
      <c r="BC384">
        <v>13026</v>
      </c>
      <c r="BD384">
        <v>98928393</v>
      </c>
      <c r="BE384">
        <v>29415304</v>
      </c>
      <c r="BF384">
        <v>31141869</v>
      </c>
      <c r="BG384">
        <v>64361028</v>
      </c>
      <c r="BH384">
        <v>0</v>
      </c>
      <c r="BI384">
        <v>0</v>
      </c>
      <c r="BJ384">
        <v>15897324</v>
      </c>
      <c r="BK384">
        <v>0</v>
      </c>
      <c r="BL384">
        <v>0</v>
      </c>
      <c r="BM384">
        <v>4028826</v>
      </c>
      <c r="BN384">
        <v>243772744</v>
      </c>
      <c r="BO384">
        <v>9317001</v>
      </c>
      <c r="BP384">
        <v>4510595</v>
      </c>
      <c r="BQ384">
        <v>3782633</v>
      </c>
      <c r="BR384">
        <v>19520798</v>
      </c>
      <c r="BS384">
        <v>0</v>
      </c>
      <c r="BT384">
        <v>0</v>
      </c>
      <c r="BU384">
        <v>5635014</v>
      </c>
      <c r="BV384">
        <v>0</v>
      </c>
      <c r="BW384">
        <v>0</v>
      </c>
      <c r="BX384">
        <v>4921630</v>
      </c>
      <c r="BY384">
        <v>47687671</v>
      </c>
      <c r="BZ384">
        <v>6747795</v>
      </c>
      <c r="CA384">
        <v>81071058</v>
      </c>
      <c r="CB384">
        <v>27532753</v>
      </c>
      <c r="CC384">
        <v>7412838</v>
      </c>
      <c r="CD384">
        <v>54555755</v>
      </c>
      <c r="CE384">
        <v>-732863</v>
      </c>
      <c r="CF384">
        <v>0</v>
      </c>
      <c r="CG384">
        <v>0</v>
      </c>
      <c r="CH384">
        <v>14936843</v>
      </c>
      <c r="CI384">
        <v>0</v>
      </c>
      <c r="CJ384">
        <v>0</v>
      </c>
      <c r="CK384">
        <v>0</v>
      </c>
      <c r="CL384">
        <v>0</v>
      </c>
      <c r="CM384">
        <v>0</v>
      </c>
      <c r="CN384">
        <v>0</v>
      </c>
      <c r="CO384">
        <v>2202663</v>
      </c>
      <c r="CP384">
        <v>193726842</v>
      </c>
      <c r="CQ384">
        <v>0</v>
      </c>
      <c r="CR384">
        <v>0</v>
      </c>
      <c r="CS384">
        <v>0</v>
      </c>
      <c r="CT384">
        <v>0</v>
      </c>
      <c r="CU384">
        <v>0</v>
      </c>
      <c r="CV384">
        <v>27174336</v>
      </c>
      <c r="CW384">
        <v>6393145</v>
      </c>
      <c r="CX384">
        <v>28244527</v>
      </c>
      <c r="CY384">
        <v>29326071</v>
      </c>
      <c r="CZ384">
        <v>0</v>
      </c>
      <c r="DA384">
        <v>0</v>
      </c>
      <c r="DB384">
        <v>6595494</v>
      </c>
      <c r="DC384">
        <v>0</v>
      </c>
      <c r="DD384">
        <v>0</v>
      </c>
      <c r="DE384">
        <v>0</v>
      </c>
      <c r="DF384">
        <v>97733573</v>
      </c>
      <c r="DG384">
        <v>770678</v>
      </c>
      <c r="DH384">
        <v>78724036</v>
      </c>
      <c r="DI384">
        <v>0</v>
      </c>
      <c r="DJ384">
        <v>-526959</v>
      </c>
      <c r="DK384">
        <v>0</v>
      </c>
      <c r="DL384">
        <v>0</v>
      </c>
      <c r="DM384">
        <v>0</v>
      </c>
      <c r="DN384">
        <v>0</v>
      </c>
      <c r="DO384">
        <v>4035849</v>
      </c>
      <c r="DP384">
        <v>151835279</v>
      </c>
      <c r="DQ384">
        <v>0</v>
      </c>
      <c r="DR384">
        <v>0</v>
      </c>
      <c r="DS384">
        <v>0</v>
      </c>
      <c r="DT384">
        <v>0</v>
      </c>
      <c r="DU384">
        <v>0</v>
      </c>
      <c r="DV384">
        <v>0</v>
      </c>
      <c r="DW384">
        <v>0</v>
      </c>
      <c r="DX384">
        <v>0</v>
      </c>
      <c r="DY384">
        <v>0</v>
      </c>
      <c r="DZ384">
        <v>0</v>
      </c>
      <c r="EA384">
        <v>0</v>
      </c>
      <c r="EB384">
        <v>0</v>
      </c>
      <c r="EC384">
        <v>0</v>
      </c>
      <c r="ED384" t="s">
        <v>2331</v>
      </c>
      <c r="EE384" t="s">
        <v>203</v>
      </c>
      <c r="EF384" t="s">
        <v>204</v>
      </c>
      <c r="EG384">
        <v>1</v>
      </c>
    </row>
    <row r="385" spans="1:137" x14ac:dyDescent="0.25">
      <c r="A385" t="s">
        <v>401</v>
      </c>
      <c r="B385" t="s">
        <v>402</v>
      </c>
      <c r="C385">
        <v>2017</v>
      </c>
      <c r="D385" s="7">
        <v>43009</v>
      </c>
      <c r="E385" s="7">
        <v>43100</v>
      </c>
      <c r="F385" t="s">
        <v>194</v>
      </c>
      <c r="G385" t="s">
        <v>216</v>
      </c>
      <c r="H385">
        <v>9</v>
      </c>
      <c r="I385">
        <v>605</v>
      </c>
      <c r="J385" t="s">
        <v>240</v>
      </c>
      <c r="K385" t="s">
        <v>40</v>
      </c>
      <c r="L385" t="s">
        <v>224</v>
      </c>
      <c r="M385" t="s">
        <v>403</v>
      </c>
      <c r="N385" t="s">
        <v>404</v>
      </c>
      <c r="O385" t="s">
        <v>405</v>
      </c>
      <c r="P385" t="s">
        <v>406</v>
      </c>
      <c r="Q385" t="s">
        <v>2383</v>
      </c>
      <c r="R385">
        <v>16</v>
      </c>
      <c r="S385">
        <v>16</v>
      </c>
      <c r="T385">
        <v>13</v>
      </c>
      <c r="U385">
        <v>0</v>
      </c>
      <c r="V385">
        <v>0</v>
      </c>
      <c r="W385">
        <v>148</v>
      </c>
      <c r="X385">
        <v>0</v>
      </c>
      <c r="Y385">
        <v>0</v>
      </c>
      <c r="Z385">
        <v>0</v>
      </c>
      <c r="AA385">
        <v>0</v>
      </c>
      <c r="AB385">
        <v>0</v>
      </c>
      <c r="AC385">
        <v>0</v>
      </c>
      <c r="AD385">
        <v>26</v>
      </c>
      <c r="AE385">
        <v>174</v>
      </c>
      <c r="AF385">
        <v>0</v>
      </c>
      <c r="AG385">
        <v>0</v>
      </c>
      <c r="AH385">
        <v>0</v>
      </c>
      <c r="AI385">
        <v>1006</v>
      </c>
      <c r="AJ385">
        <v>0</v>
      </c>
      <c r="AK385">
        <v>0</v>
      </c>
      <c r="AL385">
        <v>0</v>
      </c>
      <c r="AM385">
        <v>0</v>
      </c>
      <c r="AN385">
        <v>0</v>
      </c>
      <c r="AO385">
        <v>0</v>
      </c>
      <c r="AP385">
        <v>180</v>
      </c>
      <c r="AQ385">
        <v>1186</v>
      </c>
      <c r="AR385">
        <v>0</v>
      </c>
      <c r="AS385">
        <v>0</v>
      </c>
      <c r="AT385">
        <v>0</v>
      </c>
      <c r="AU385">
        <v>0</v>
      </c>
      <c r="AV385">
        <v>0</v>
      </c>
      <c r="AW385">
        <v>0</v>
      </c>
      <c r="AX385">
        <v>0</v>
      </c>
      <c r="AY385">
        <v>0</v>
      </c>
      <c r="AZ385">
        <v>0</v>
      </c>
      <c r="BA385">
        <v>0</v>
      </c>
      <c r="BB385">
        <v>0</v>
      </c>
      <c r="BC385">
        <v>0</v>
      </c>
      <c r="BD385">
        <v>0</v>
      </c>
      <c r="BE385">
        <v>0</v>
      </c>
      <c r="BF385">
        <v>755739</v>
      </c>
      <c r="BG385">
        <v>0</v>
      </c>
      <c r="BH385">
        <v>0</v>
      </c>
      <c r="BI385">
        <v>0</v>
      </c>
      <c r="BJ385">
        <v>0</v>
      </c>
      <c r="BK385">
        <v>0</v>
      </c>
      <c r="BL385">
        <v>0</v>
      </c>
      <c r="BM385">
        <v>167220</v>
      </c>
      <c r="BN385">
        <v>922959</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755739</v>
      </c>
      <c r="CY385">
        <v>0</v>
      </c>
      <c r="CZ385">
        <v>0</v>
      </c>
      <c r="DA385">
        <v>0</v>
      </c>
      <c r="DB385">
        <v>0</v>
      </c>
      <c r="DC385">
        <v>0</v>
      </c>
      <c r="DD385">
        <v>0</v>
      </c>
      <c r="DE385">
        <v>167220</v>
      </c>
      <c r="DF385">
        <v>922959</v>
      </c>
      <c r="DG385">
        <v>0</v>
      </c>
      <c r="DH385">
        <v>2205441</v>
      </c>
      <c r="DI385">
        <v>184879</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t="s">
        <v>2331</v>
      </c>
      <c r="EE385" t="s">
        <v>203</v>
      </c>
      <c r="EF385" t="s">
        <v>204</v>
      </c>
      <c r="EG385">
        <v>1</v>
      </c>
    </row>
    <row r="386" spans="1:137" x14ac:dyDescent="0.25">
      <c r="A386" t="s">
        <v>408</v>
      </c>
      <c r="B386" t="s">
        <v>409</v>
      </c>
      <c r="C386">
        <v>2017</v>
      </c>
      <c r="D386" s="7">
        <v>43009</v>
      </c>
      <c r="E386" s="7">
        <v>43100</v>
      </c>
      <c r="F386" t="s">
        <v>194</v>
      </c>
      <c r="G386" t="s">
        <v>410</v>
      </c>
      <c r="H386">
        <v>6</v>
      </c>
      <c r="I386">
        <v>511</v>
      </c>
      <c r="J386" t="s">
        <v>240</v>
      </c>
      <c r="K386" t="s">
        <v>37</v>
      </c>
      <c r="L386" t="s">
        <v>224</v>
      </c>
      <c r="M386" t="s">
        <v>411</v>
      </c>
      <c r="N386" t="s">
        <v>412</v>
      </c>
      <c r="O386" t="s">
        <v>413</v>
      </c>
      <c r="P386" t="s">
        <v>414</v>
      </c>
      <c r="Q386" t="s">
        <v>415</v>
      </c>
      <c r="R386">
        <v>100</v>
      </c>
      <c r="S386">
        <v>100</v>
      </c>
      <c r="T386">
        <v>100</v>
      </c>
      <c r="U386">
        <v>127</v>
      </c>
      <c r="V386">
        <v>0</v>
      </c>
      <c r="W386">
        <v>5</v>
      </c>
      <c r="X386">
        <v>0</v>
      </c>
      <c r="Y386">
        <v>0</v>
      </c>
      <c r="Z386">
        <v>0</v>
      </c>
      <c r="AA386">
        <v>103</v>
      </c>
      <c r="AB386">
        <v>0</v>
      </c>
      <c r="AC386">
        <v>0</v>
      </c>
      <c r="AD386">
        <v>0</v>
      </c>
      <c r="AE386">
        <v>235</v>
      </c>
      <c r="AF386">
        <v>0</v>
      </c>
      <c r="AG386">
        <v>3172</v>
      </c>
      <c r="AH386">
        <v>0</v>
      </c>
      <c r="AI386">
        <v>252</v>
      </c>
      <c r="AJ386">
        <v>0</v>
      </c>
      <c r="AK386">
        <v>0</v>
      </c>
      <c r="AL386">
        <v>0</v>
      </c>
      <c r="AM386">
        <v>3197</v>
      </c>
      <c r="AN386">
        <v>0</v>
      </c>
      <c r="AO386">
        <v>0</v>
      </c>
      <c r="AP386">
        <v>0</v>
      </c>
      <c r="AQ386">
        <v>6621</v>
      </c>
      <c r="AR386">
        <v>0</v>
      </c>
      <c r="AS386">
        <v>0</v>
      </c>
      <c r="AT386">
        <v>0</v>
      </c>
      <c r="AU386">
        <v>0</v>
      </c>
      <c r="AV386">
        <v>0</v>
      </c>
      <c r="AW386">
        <v>0</v>
      </c>
      <c r="AX386">
        <v>0</v>
      </c>
      <c r="AY386">
        <v>0</v>
      </c>
      <c r="AZ386">
        <v>0</v>
      </c>
      <c r="BA386">
        <v>0</v>
      </c>
      <c r="BB386">
        <v>0</v>
      </c>
      <c r="BC386">
        <v>0</v>
      </c>
      <c r="BD386">
        <v>21601041</v>
      </c>
      <c r="BE386">
        <v>0</v>
      </c>
      <c r="BF386">
        <v>884137</v>
      </c>
      <c r="BG386">
        <v>0</v>
      </c>
      <c r="BH386">
        <v>0</v>
      </c>
      <c r="BI386">
        <v>0</v>
      </c>
      <c r="BJ386">
        <v>18634660</v>
      </c>
      <c r="BK386">
        <v>0</v>
      </c>
      <c r="BL386">
        <v>0</v>
      </c>
      <c r="BM386">
        <v>0</v>
      </c>
      <c r="BN386">
        <v>41119838</v>
      </c>
      <c r="BO386">
        <v>0</v>
      </c>
      <c r="BP386">
        <v>0</v>
      </c>
      <c r="BQ386">
        <v>0</v>
      </c>
      <c r="BR386">
        <v>0</v>
      </c>
      <c r="BS386">
        <v>0</v>
      </c>
      <c r="BT386">
        <v>0</v>
      </c>
      <c r="BU386">
        <v>0</v>
      </c>
      <c r="BV386">
        <v>0</v>
      </c>
      <c r="BW386">
        <v>0</v>
      </c>
      <c r="BX386">
        <v>0</v>
      </c>
      <c r="BY386">
        <v>0</v>
      </c>
      <c r="BZ386">
        <v>0</v>
      </c>
      <c r="CA386">
        <v>16179255</v>
      </c>
      <c r="CB386">
        <v>0</v>
      </c>
      <c r="CC386">
        <v>662222</v>
      </c>
      <c r="CD386">
        <v>0</v>
      </c>
      <c r="CE386">
        <v>0</v>
      </c>
      <c r="CF386">
        <v>0</v>
      </c>
      <c r="CG386">
        <v>0</v>
      </c>
      <c r="CH386">
        <v>13957424</v>
      </c>
      <c r="CI386">
        <v>0</v>
      </c>
      <c r="CJ386">
        <v>0</v>
      </c>
      <c r="CK386">
        <v>0</v>
      </c>
      <c r="CL386">
        <v>0</v>
      </c>
      <c r="CM386">
        <v>0</v>
      </c>
      <c r="CN386">
        <v>0</v>
      </c>
      <c r="CO386">
        <v>0</v>
      </c>
      <c r="CP386">
        <v>30798901</v>
      </c>
      <c r="CQ386">
        <v>0</v>
      </c>
      <c r="CR386">
        <v>0</v>
      </c>
      <c r="CS386">
        <v>0</v>
      </c>
      <c r="CT386">
        <v>0</v>
      </c>
      <c r="CU386">
        <v>0</v>
      </c>
      <c r="CV386">
        <v>5421787</v>
      </c>
      <c r="CW386">
        <v>0</v>
      </c>
      <c r="CX386">
        <v>221915</v>
      </c>
      <c r="CY386">
        <v>0</v>
      </c>
      <c r="CZ386">
        <v>0</v>
      </c>
      <c r="DA386">
        <v>0</v>
      </c>
      <c r="DB386">
        <v>4677235</v>
      </c>
      <c r="DC386">
        <v>0</v>
      </c>
      <c r="DD386">
        <v>0</v>
      </c>
      <c r="DE386">
        <v>0</v>
      </c>
      <c r="DF386">
        <v>10320937</v>
      </c>
      <c r="DG386">
        <v>47425</v>
      </c>
      <c r="DH386">
        <v>9902284</v>
      </c>
      <c r="DI386">
        <v>0</v>
      </c>
      <c r="DJ386">
        <v>0</v>
      </c>
      <c r="DK386">
        <v>0</v>
      </c>
      <c r="DL386">
        <v>0</v>
      </c>
      <c r="DM386">
        <v>0</v>
      </c>
      <c r="DN386">
        <v>0</v>
      </c>
      <c r="DO386">
        <v>0</v>
      </c>
      <c r="DP386">
        <v>587432</v>
      </c>
      <c r="DQ386">
        <v>0</v>
      </c>
      <c r="DR386">
        <v>0</v>
      </c>
      <c r="DS386">
        <v>0</v>
      </c>
      <c r="DT386">
        <v>0</v>
      </c>
      <c r="DU386">
        <v>0</v>
      </c>
      <c r="DV386">
        <v>0</v>
      </c>
      <c r="DW386">
        <v>0</v>
      </c>
      <c r="DX386">
        <v>0</v>
      </c>
      <c r="DY386">
        <v>0</v>
      </c>
      <c r="DZ386">
        <v>0</v>
      </c>
      <c r="EA386">
        <v>0</v>
      </c>
      <c r="EB386">
        <v>0</v>
      </c>
      <c r="EC386">
        <v>0</v>
      </c>
      <c r="ED386" t="s">
        <v>2331</v>
      </c>
      <c r="EE386" t="s">
        <v>203</v>
      </c>
      <c r="EF386" t="s">
        <v>204</v>
      </c>
      <c r="EG386">
        <v>1</v>
      </c>
    </row>
    <row r="387" spans="1:137" x14ac:dyDescent="0.25">
      <c r="A387" t="s">
        <v>416</v>
      </c>
      <c r="B387" t="s">
        <v>417</v>
      </c>
      <c r="C387">
        <v>2017</v>
      </c>
      <c r="D387" s="7">
        <v>43009</v>
      </c>
      <c r="E387" s="7">
        <v>43100</v>
      </c>
      <c r="F387" t="s">
        <v>194</v>
      </c>
      <c r="G387" t="s">
        <v>222</v>
      </c>
      <c r="H387">
        <v>13</v>
      </c>
      <c r="I387">
        <v>1015</v>
      </c>
      <c r="J387" t="s">
        <v>240</v>
      </c>
      <c r="K387" t="s">
        <v>37</v>
      </c>
      <c r="L387" t="s">
        <v>224</v>
      </c>
      <c r="M387" t="s">
        <v>418</v>
      </c>
      <c r="N387" t="s">
        <v>419</v>
      </c>
      <c r="O387" t="s">
        <v>420</v>
      </c>
      <c r="P387" t="s">
        <v>421</v>
      </c>
      <c r="Q387" t="s">
        <v>251</v>
      </c>
      <c r="R387">
        <v>114</v>
      </c>
      <c r="S387">
        <v>100</v>
      </c>
      <c r="T387">
        <v>100</v>
      </c>
      <c r="U387">
        <v>112</v>
      </c>
      <c r="V387">
        <v>80</v>
      </c>
      <c r="W387">
        <v>13</v>
      </c>
      <c r="X387">
        <v>42</v>
      </c>
      <c r="Y387">
        <v>0</v>
      </c>
      <c r="Z387">
        <v>0</v>
      </c>
      <c r="AA387">
        <v>88</v>
      </c>
      <c r="AB387">
        <v>142</v>
      </c>
      <c r="AC387">
        <v>0</v>
      </c>
      <c r="AD387">
        <v>9</v>
      </c>
      <c r="AE387">
        <v>486</v>
      </c>
      <c r="AF387">
        <v>0</v>
      </c>
      <c r="AG387">
        <v>848</v>
      </c>
      <c r="AH387">
        <v>807</v>
      </c>
      <c r="AI387">
        <v>35</v>
      </c>
      <c r="AJ387">
        <v>2292</v>
      </c>
      <c r="AK387">
        <v>0</v>
      </c>
      <c r="AL387">
        <v>0</v>
      </c>
      <c r="AM387">
        <v>216</v>
      </c>
      <c r="AN387">
        <v>431</v>
      </c>
      <c r="AO387">
        <v>0</v>
      </c>
      <c r="AP387">
        <v>26</v>
      </c>
      <c r="AQ387">
        <v>4655</v>
      </c>
      <c r="AR387">
        <v>0</v>
      </c>
      <c r="AS387">
        <v>358</v>
      </c>
      <c r="AT387">
        <v>252</v>
      </c>
      <c r="AU387">
        <v>193</v>
      </c>
      <c r="AV387">
        <v>686</v>
      </c>
      <c r="AW387">
        <v>0</v>
      </c>
      <c r="AX387">
        <v>0</v>
      </c>
      <c r="AY387">
        <v>887</v>
      </c>
      <c r="AZ387">
        <v>864</v>
      </c>
      <c r="BA387">
        <v>0</v>
      </c>
      <c r="BB387">
        <v>235</v>
      </c>
      <c r="BC387">
        <v>3475</v>
      </c>
      <c r="BD387">
        <v>7382895</v>
      </c>
      <c r="BE387">
        <v>4127364</v>
      </c>
      <c r="BF387">
        <v>482404</v>
      </c>
      <c r="BG387">
        <v>12331870</v>
      </c>
      <c r="BH387">
        <v>0</v>
      </c>
      <c r="BI387">
        <v>0</v>
      </c>
      <c r="BJ387">
        <v>5224640</v>
      </c>
      <c r="BK387">
        <v>7594349</v>
      </c>
      <c r="BL387">
        <v>0</v>
      </c>
      <c r="BM387">
        <v>626830</v>
      </c>
      <c r="BN387">
        <v>37770352</v>
      </c>
      <c r="BO387">
        <v>1408723</v>
      </c>
      <c r="BP387">
        <v>1029220</v>
      </c>
      <c r="BQ387">
        <v>733389</v>
      </c>
      <c r="BR387">
        <v>2216412</v>
      </c>
      <c r="BS387">
        <v>0</v>
      </c>
      <c r="BT387">
        <v>0</v>
      </c>
      <c r="BU387">
        <v>1516374</v>
      </c>
      <c r="BV387">
        <v>3619573</v>
      </c>
      <c r="BW387">
        <v>0</v>
      </c>
      <c r="BX387">
        <v>655476</v>
      </c>
      <c r="BY387">
        <v>11179167</v>
      </c>
      <c r="BZ387">
        <v>1346527</v>
      </c>
      <c r="CA387">
        <v>7160261</v>
      </c>
      <c r="CB387">
        <v>4017565</v>
      </c>
      <c r="CC387">
        <v>1151839</v>
      </c>
      <c r="CD387">
        <v>12458665</v>
      </c>
      <c r="CE387">
        <v>-44320</v>
      </c>
      <c r="CF387">
        <v>0</v>
      </c>
      <c r="CG387">
        <v>0</v>
      </c>
      <c r="CH387">
        <v>3423049</v>
      </c>
      <c r="CI387">
        <v>8592107</v>
      </c>
      <c r="CJ387">
        <v>0</v>
      </c>
      <c r="CK387">
        <v>0</v>
      </c>
      <c r="CL387">
        <v>0</v>
      </c>
      <c r="CM387">
        <v>0</v>
      </c>
      <c r="CN387">
        <v>0</v>
      </c>
      <c r="CO387">
        <v>773964</v>
      </c>
      <c r="CP387">
        <v>38879657</v>
      </c>
      <c r="CQ387">
        <v>0</v>
      </c>
      <c r="CR387">
        <v>0</v>
      </c>
      <c r="CS387">
        <v>0</v>
      </c>
      <c r="CT387">
        <v>0</v>
      </c>
      <c r="CU387">
        <v>0</v>
      </c>
      <c r="CV387">
        <v>1631356</v>
      </c>
      <c r="CW387">
        <v>1139019</v>
      </c>
      <c r="CX387">
        <v>108274</v>
      </c>
      <c r="CY387">
        <v>2089616</v>
      </c>
      <c r="CZ387">
        <v>0</v>
      </c>
      <c r="DA387">
        <v>0</v>
      </c>
      <c r="DB387">
        <v>3317966</v>
      </c>
      <c r="DC387">
        <v>2621815</v>
      </c>
      <c r="DD387">
        <v>0</v>
      </c>
      <c r="DE387">
        <v>-838184</v>
      </c>
      <c r="DF387">
        <v>10069862</v>
      </c>
      <c r="DG387">
        <v>28035</v>
      </c>
      <c r="DH387">
        <v>10190788</v>
      </c>
      <c r="DI387">
        <v>156675</v>
      </c>
      <c r="DJ387">
        <v>0</v>
      </c>
      <c r="DK387">
        <v>0</v>
      </c>
      <c r="DL387">
        <v>0</v>
      </c>
      <c r="DM387">
        <v>0</v>
      </c>
      <c r="DN387">
        <v>0</v>
      </c>
      <c r="DO387">
        <v>0</v>
      </c>
      <c r="DP387">
        <v>2399905</v>
      </c>
      <c r="DQ387">
        <v>0</v>
      </c>
      <c r="DR387">
        <v>0</v>
      </c>
      <c r="DS387">
        <v>0</v>
      </c>
      <c r="DT387">
        <v>0</v>
      </c>
      <c r="DU387">
        <v>0</v>
      </c>
      <c r="DV387">
        <v>0</v>
      </c>
      <c r="DW387">
        <v>0</v>
      </c>
      <c r="DX387">
        <v>0</v>
      </c>
      <c r="DY387">
        <v>0</v>
      </c>
      <c r="DZ387">
        <v>0</v>
      </c>
      <c r="EA387">
        <v>0</v>
      </c>
      <c r="EB387">
        <v>0</v>
      </c>
      <c r="EC387">
        <v>0</v>
      </c>
      <c r="ED387" t="s">
        <v>2331</v>
      </c>
      <c r="EE387" t="s">
        <v>203</v>
      </c>
      <c r="EF387" t="s">
        <v>204</v>
      </c>
      <c r="EG387">
        <v>1</v>
      </c>
    </row>
    <row r="388" spans="1:137" x14ac:dyDescent="0.25">
      <c r="A388" t="s">
        <v>440</v>
      </c>
      <c r="B388" t="s">
        <v>441</v>
      </c>
      <c r="C388">
        <v>2017</v>
      </c>
      <c r="D388" s="7">
        <v>43009</v>
      </c>
      <c r="E388" s="7">
        <v>43100</v>
      </c>
      <c r="F388" t="s">
        <v>194</v>
      </c>
      <c r="G388" t="s">
        <v>54</v>
      </c>
      <c r="H388">
        <v>5</v>
      </c>
      <c r="I388">
        <v>417</v>
      </c>
      <c r="J388" t="s">
        <v>286</v>
      </c>
      <c r="K388" t="s">
        <v>37</v>
      </c>
      <c r="L388" t="s">
        <v>224</v>
      </c>
      <c r="M388" t="s">
        <v>442</v>
      </c>
      <c r="N388" t="s">
        <v>443</v>
      </c>
      <c r="O388" t="s">
        <v>7</v>
      </c>
      <c r="P388" t="s">
        <v>444</v>
      </c>
      <c r="Q388" t="s">
        <v>2384</v>
      </c>
      <c r="R388">
        <v>190</v>
      </c>
      <c r="S388">
        <v>190</v>
      </c>
      <c r="T388">
        <v>190</v>
      </c>
      <c r="U388">
        <v>8</v>
      </c>
      <c r="V388">
        <v>0</v>
      </c>
      <c r="W388">
        <v>825</v>
      </c>
      <c r="X388">
        <v>760</v>
      </c>
      <c r="Y388">
        <v>0</v>
      </c>
      <c r="Z388">
        <v>0</v>
      </c>
      <c r="AA388">
        <v>0</v>
      </c>
      <c r="AB388">
        <v>588</v>
      </c>
      <c r="AC388">
        <v>0</v>
      </c>
      <c r="AD388">
        <v>16</v>
      </c>
      <c r="AE388">
        <v>2197</v>
      </c>
      <c r="AF388">
        <v>0</v>
      </c>
      <c r="AG388">
        <v>47</v>
      </c>
      <c r="AH388">
        <v>0</v>
      </c>
      <c r="AI388">
        <v>6118</v>
      </c>
      <c r="AJ388">
        <v>1877</v>
      </c>
      <c r="AK388">
        <v>0</v>
      </c>
      <c r="AL388">
        <v>0</v>
      </c>
      <c r="AM388">
        <v>0</v>
      </c>
      <c r="AN388">
        <v>2514</v>
      </c>
      <c r="AO388">
        <v>0</v>
      </c>
      <c r="AP388">
        <v>40</v>
      </c>
      <c r="AQ388">
        <v>10596</v>
      </c>
      <c r="AR388">
        <v>0</v>
      </c>
      <c r="AS388">
        <v>235</v>
      </c>
      <c r="AT388">
        <v>0</v>
      </c>
      <c r="AU388">
        <v>15406</v>
      </c>
      <c r="AV388">
        <v>31778</v>
      </c>
      <c r="AW388">
        <v>0</v>
      </c>
      <c r="AX388">
        <v>0</v>
      </c>
      <c r="AY388">
        <v>0</v>
      </c>
      <c r="AZ388">
        <v>18497</v>
      </c>
      <c r="BA388">
        <v>151</v>
      </c>
      <c r="BB388">
        <v>2863</v>
      </c>
      <c r="BC388">
        <v>68930</v>
      </c>
      <c r="BD388">
        <v>641635</v>
      </c>
      <c r="BE388">
        <v>0</v>
      </c>
      <c r="BF388">
        <v>103309982</v>
      </c>
      <c r="BG388">
        <v>29620188</v>
      </c>
      <c r="BH388">
        <v>0</v>
      </c>
      <c r="BI388">
        <v>0</v>
      </c>
      <c r="BJ388">
        <v>0</v>
      </c>
      <c r="BK388">
        <v>55312855</v>
      </c>
      <c r="BL388">
        <v>0</v>
      </c>
      <c r="BM388">
        <v>1001177</v>
      </c>
      <c r="BN388">
        <v>189885837</v>
      </c>
      <c r="BO388">
        <v>1786779</v>
      </c>
      <c r="BP388">
        <v>0</v>
      </c>
      <c r="BQ388">
        <v>37055405</v>
      </c>
      <c r="BR388">
        <v>54136885</v>
      </c>
      <c r="BS388">
        <v>0</v>
      </c>
      <c r="BT388">
        <v>0</v>
      </c>
      <c r="BU388">
        <v>0</v>
      </c>
      <c r="BV388">
        <v>49941140</v>
      </c>
      <c r="BW388">
        <v>111040</v>
      </c>
      <c r="BX388">
        <v>2477590</v>
      </c>
      <c r="BY388">
        <v>145508839</v>
      </c>
      <c r="BZ388">
        <v>824882</v>
      </c>
      <c r="CA388">
        <v>1458916</v>
      </c>
      <c r="CB388">
        <v>0</v>
      </c>
      <c r="CC388">
        <v>64648907</v>
      </c>
      <c r="CD388">
        <v>70911911</v>
      </c>
      <c r="CE388">
        <v>-15047654</v>
      </c>
      <c r="CF388">
        <v>0</v>
      </c>
      <c r="CG388">
        <v>0</v>
      </c>
      <c r="CH388">
        <v>0</v>
      </c>
      <c r="CI388">
        <v>58391639</v>
      </c>
      <c r="CJ388">
        <v>0</v>
      </c>
      <c r="CK388">
        <v>-1934537</v>
      </c>
      <c r="CL388">
        <v>0</v>
      </c>
      <c r="CM388">
        <v>0</v>
      </c>
      <c r="CN388">
        <v>0</v>
      </c>
      <c r="CO388">
        <v>0</v>
      </c>
      <c r="CP388">
        <v>179254064</v>
      </c>
      <c r="CQ388">
        <v>0</v>
      </c>
      <c r="CR388">
        <v>0</v>
      </c>
      <c r="CS388">
        <v>0</v>
      </c>
      <c r="CT388">
        <v>0</v>
      </c>
      <c r="CU388">
        <v>0</v>
      </c>
      <c r="CV388">
        <v>969498</v>
      </c>
      <c r="CW388">
        <v>0</v>
      </c>
      <c r="CX388">
        <v>90764134</v>
      </c>
      <c r="CY388">
        <v>12845162</v>
      </c>
      <c r="CZ388">
        <v>0</v>
      </c>
      <c r="DA388">
        <v>0</v>
      </c>
      <c r="DB388">
        <v>0</v>
      </c>
      <c r="DC388">
        <v>46862356</v>
      </c>
      <c r="DD388">
        <v>111040</v>
      </c>
      <c r="DE388">
        <v>4588422</v>
      </c>
      <c r="DF388">
        <v>156140612</v>
      </c>
      <c r="DG388">
        <v>13446318</v>
      </c>
      <c r="DH388">
        <v>157642752</v>
      </c>
      <c r="DI388">
        <v>0</v>
      </c>
      <c r="DJ388">
        <v>14450000</v>
      </c>
      <c r="DK388">
        <v>0</v>
      </c>
      <c r="DL388">
        <v>0</v>
      </c>
      <c r="DM388">
        <v>0</v>
      </c>
      <c r="DN388">
        <v>0</v>
      </c>
      <c r="DO388">
        <v>17840000</v>
      </c>
      <c r="DP388">
        <v>312161000</v>
      </c>
      <c r="DQ388">
        <v>0</v>
      </c>
      <c r="DR388">
        <v>0</v>
      </c>
      <c r="DS388">
        <v>0</v>
      </c>
      <c r="DT388">
        <v>0</v>
      </c>
      <c r="DU388">
        <v>0</v>
      </c>
      <c r="DV388">
        <v>0</v>
      </c>
      <c r="DW388">
        <v>0</v>
      </c>
      <c r="DX388">
        <v>0</v>
      </c>
      <c r="DY388">
        <v>0</v>
      </c>
      <c r="DZ388">
        <v>0</v>
      </c>
      <c r="EA388">
        <v>0</v>
      </c>
      <c r="EB388">
        <v>0</v>
      </c>
      <c r="EC388">
        <v>0</v>
      </c>
      <c r="ED388" t="s">
        <v>2331</v>
      </c>
      <c r="EE388" t="s">
        <v>203</v>
      </c>
      <c r="EF388" t="s">
        <v>204</v>
      </c>
      <c r="EG388">
        <v>1</v>
      </c>
    </row>
    <row r="389" spans="1:137" x14ac:dyDescent="0.25">
      <c r="A389" t="s">
        <v>428</v>
      </c>
      <c r="B389" t="s">
        <v>429</v>
      </c>
      <c r="C389">
        <v>2017</v>
      </c>
      <c r="D389" s="7">
        <v>43009</v>
      </c>
      <c r="E389" s="7">
        <v>43100</v>
      </c>
      <c r="F389" t="s">
        <v>194</v>
      </c>
      <c r="G389" t="s">
        <v>222</v>
      </c>
      <c r="H389">
        <v>13</v>
      </c>
      <c r="I389">
        <v>1017</v>
      </c>
      <c r="J389" t="s">
        <v>286</v>
      </c>
      <c r="K389" t="s">
        <v>37</v>
      </c>
      <c r="L389" t="s">
        <v>224</v>
      </c>
      <c r="M389" t="s">
        <v>430</v>
      </c>
      <c r="N389" t="s">
        <v>2385</v>
      </c>
      <c r="O389" t="s">
        <v>432</v>
      </c>
      <c r="P389" t="s">
        <v>433</v>
      </c>
      <c r="Q389" t="s">
        <v>434</v>
      </c>
      <c r="R389">
        <v>54</v>
      </c>
      <c r="S389">
        <v>54</v>
      </c>
      <c r="T389">
        <v>19</v>
      </c>
      <c r="U389">
        <v>0</v>
      </c>
      <c r="V389">
        <v>0</v>
      </c>
      <c r="W389">
        <v>62</v>
      </c>
      <c r="X389">
        <v>113</v>
      </c>
      <c r="Y389">
        <v>0</v>
      </c>
      <c r="Z389">
        <v>0</v>
      </c>
      <c r="AA389">
        <v>15</v>
      </c>
      <c r="AB389">
        <v>268</v>
      </c>
      <c r="AC389">
        <v>0</v>
      </c>
      <c r="AD389">
        <v>9</v>
      </c>
      <c r="AE389">
        <v>467</v>
      </c>
      <c r="AF389">
        <v>0</v>
      </c>
      <c r="AG389">
        <v>0</v>
      </c>
      <c r="AH389">
        <v>0</v>
      </c>
      <c r="AI389">
        <v>567</v>
      </c>
      <c r="AJ389">
        <v>274</v>
      </c>
      <c r="AK389">
        <v>0</v>
      </c>
      <c r="AL389">
        <v>0</v>
      </c>
      <c r="AM389">
        <v>47</v>
      </c>
      <c r="AN389">
        <v>811</v>
      </c>
      <c r="AO389">
        <v>0</v>
      </c>
      <c r="AP389">
        <v>7</v>
      </c>
      <c r="AQ389">
        <v>1706</v>
      </c>
      <c r="AR389">
        <v>0</v>
      </c>
      <c r="AS389">
        <v>0</v>
      </c>
      <c r="AT389">
        <v>0</v>
      </c>
      <c r="AU389">
        <v>221</v>
      </c>
      <c r="AV389">
        <v>2074</v>
      </c>
      <c r="AW389">
        <v>0</v>
      </c>
      <c r="AX389">
        <v>0</v>
      </c>
      <c r="AY389">
        <v>118</v>
      </c>
      <c r="AZ389">
        <v>3047</v>
      </c>
      <c r="BA389">
        <v>0</v>
      </c>
      <c r="BB389">
        <v>151</v>
      </c>
      <c r="BC389">
        <v>5611</v>
      </c>
      <c r="BD389">
        <v>0</v>
      </c>
      <c r="BE389">
        <v>0</v>
      </c>
      <c r="BF389">
        <v>9087712</v>
      </c>
      <c r="BG389">
        <v>4422558</v>
      </c>
      <c r="BH389">
        <v>0</v>
      </c>
      <c r="BI389">
        <v>0</v>
      </c>
      <c r="BJ389">
        <v>1109790</v>
      </c>
      <c r="BK389">
        <v>16091392</v>
      </c>
      <c r="BL389">
        <v>0</v>
      </c>
      <c r="BM389">
        <v>280235</v>
      </c>
      <c r="BN389">
        <v>30991687</v>
      </c>
      <c r="BO389">
        <v>0</v>
      </c>
      <c r="BP389">
        <v>0</v>
      </c>
      <c r="BQ389">
        <v>877531</v>
      </c>
      <c r="BR389">
        <v>6941023</v>
      </c>
      <c r="BS389">
        <v>0</v>
      </c>
      <c r="BT389">
        <v>0</v>
      </c>
      <c r="BU389">
        <v>517517</v>
      </c>
      <c r="BV389">
        <v>11523025</v>
      </c>
      <c r="BW389">
        <v>0</v>
      </c>
      <c r="BX389">
        <v>364118</v>
      </c>
      <c r="BY389">
        <v>20223214</v>
      </c>
      <c r="BZ389">
        <v>1208867</v>
      </c>
      <c r="CA389">
        <v>0</v>
      </c>
      <c r="CB389">
        <v>0</v>
      </c>
      <c r="CC389">
        <v>6728800</v>
      </c>
      <c r="CD389">
        <v>10503425</v>
      </c>
      <c r="CE389">
        <v>-330516</v>
      </c>
      <c r="CF389">
        <v>0</v>
      </c>
      <c r="CG389">
        <v>0</v>
      </c>
      <c r="CH389">
        <v>918277</v>
      </c>
      <c r="CI389">
        <v>15582612</v>
      </c>
      <c r="CJ389">
        <v>0</v>
      </c>
      <c r="CK389">
        <v>34893</v>
      </c>
      <c r="CL389">
        <v>0</v>
      </c>
      <c r="CM389">
        <v>0</v>
      </c>
      <c r="CN389">
        <v>0</v>
      </c>
      <c r="CO389">
        <v>43459</v>
      </c>
      <c r="CP389">
        <v>34689817</v>
      </c>
      <c r="CQ389">
        <v>0</v>
      </c>
      <c r="CR389">
        <v>0</v>
      </c>
      <c r="CS389">
        <v>0</v>
      </c>
      <c r="CT389">
        <v>0</v>
      </c>
      <c r="CU389">
        <v>0</v>
      </c>
      <c r="CV389">
        <v>0</v>
      </c>
      <c r="CW389">
        <v>0</v>
      </c>
      <c r="CX389">
        <v>3390867</v>
      </c>
      <c r="CY389">
        <v>1036248</v>
      </c>
      <c r="CZ389">
        <v>0</v>
      </c>
      <c r="DA389">
        <v>0</v>
      </c>
      <c r="DB389">
        <v>709030</v>
      </c>
      <c r="DC389">
        <v>10822938</v>
      </c>
      <c r="DD389">
        <v>0</v>
      </c>
      <c r="DE389">
        <v>566001</v>
      </c>
      <c r="DF389">
        <v>16525084</v>
      </c>
      <c r="DG389">
        <v>42996</v>
      </c>
      <c r="DH389">
        <v>14216451</v>
      </c>
      <c r="DI389">
        <v>0</v>
      </c>
      <c r="DJ389">
        <v>-5351</v>
      </c>
      <c r="DK389">
        <v>0</v>
      </c>
      <c r="DL389">
        <v>0</v>
      </c>
      <c r="DM389">
        <v>0</v>
      </c>
      <c r="DN389">
        <v>0</v>
      </c>
      <c r="DO389">
        <v>59526</v>
      </c>
      <c r="DP389">
        <v>7506340</v>
      </c>
      <c r="DQ389">
        <v>0</v>
      </c>
      <c r="DR389">
        <v>0</v>
      </c>
      <c r="DS389">
        <v>0</v>
      </c>
      <c r="DT389">
        <v>0</v>
      </c>
      <c r="DU389">
        <v>0</v>
      </c>
      <c r="DV389">
        <v>0</v>
      </c>
      <c r="DW389">
        <v>0</v>
      </c>
      <c r="DX389">
        <v>0</v>
      </c>
      <c r="DY389">
        <v>0</v>
      </c>
      <c r="DZ389">
        <v>0</v>
      </c>
      <c r="EA389">
        <v>0</v>
      </c>
      <c r="EB389">
        <v>2482133</v>
      </c>
      <c r="EC389">
        <v>0</v>
      </c>
      <c r="ED389" t="s">
        <v>2331</v>
      </c>
      <c r="EE389" t="s">
        <v>203</v>
      </c>
      <c r="EF389" t="s">
        <v>204</v>
      </c>
      <c r="EG389">
        <v>1</v>
      </c>
    </row>
    <row r="390" spans="1:137" x14ac:dyDescent="0.25">
      <c r="A390" t="s">
        <v>422</v>
      </c>
      <c r="B390" t="s">
        <v>423</v>
      </c>
      <c r="C390">
        <v>2017</v>
      </c>
      <c r="D390" s="7">
        <v>43009</v>
      </c>
      <c r="E390" s="7">
        <v>43100</v>
      </c>
      <c r="F390" t="s">
        <v>194</v>
      </c>
      <c r="G390" t="s">
        <v>29</v>
      </c>
      <c r="H390">
        <v>11</v>
      </c>
      <c r="I390">
        <v>925</v>
      </c>
      <c r="J390" t="s">
        <v>286</v>
      </c>
      <c r="K390" t="s">
        <v>37</v>
      </c>
      <c r="L390" t="s">
        <v>263</v>
      </c>
      <c r="M390" t="s">
        <v>424</v>
      </c>
      <c r="N390" t="s">
        <v>425</v>
      </c>
      <c r="O390" t="s">
        <v>6</v>
      </c>
      <c r="P390" t="s">
        <v>426</v>
      </c>
      <c r="Q390" t="s">
        <v>427</v>
      </c>
      <c r="R390">
        <v>495</v>
      </c>
      <c r="S390">
        <v>374</v>
      </c>
      <c r="T390">
        <v>374</v>
      </c>
      <c r="U390">
        <v>6</v>
      </c>
      <c r="V390">
        <v>0</v>
      </c>
      <c r="W390">
        <v>2072</v>
      </c>
      <c r="X390">
        <v>1042</v>
      </c>
      <c r="Y390">
        <v>0</v>
      </c>
      <c r="Z390">
        <v>0</v>
      </c>
      <c r="AA390">
        <v>82</v>
      </c>
      <c r="AB390">
        <v>1071</v>
      </c>
      <c r="AC390">
        <v>10</v>
      </c>
      <c r="AD390">
        <v>12</v>
      </c>
      <c r="AE390">
        <v>4295</v>
      </c>
      <c r="AF390">
        <v>0</v>
      </c>
      <c r="AG390">
        <v>25</v>
      </c>
      <c r="AH390">
        <v>0</v>
      </c>
      <c r="AI390">
        <v>17202</v>
      </c>
      <c r="AJ390">
        <v>2663</v>
      </c>
      <c r="AK390">
        <v>0</v>
      </c>
      <c r="AL390">
        <v>0</v>
      </c>
      <c r="AM390">
        <v>1461</v>
      </c>
      <c r="AN390">
        <v>6899</v>
      </c>
      <c r="AO390">
        <v>63</v>
      </c>
      <c r="AP390">
        <v>78</v>
      </c>
      <c r="AQ390">
        <v>28391</v>
      </c>
      <c r="AR390">
        <v>0</v>
      </c>
      <c r="AS390">
        <v>481</v>
      </c>
      <c r="AT390">
        <v>0</v>
      </c>
      <c r="AU390">
        <v>42138</v>
      </c>
      <c r="AV390">
        <v>32105</v>
      </c>
      <c r="AW390">
        <v>0</v>
      </c>
      <c r="AX390">
        <v>0</v>
      </c>
      <c r="AY390">
        <v>3851</v>
      </c>
      <c r="AZ390">
        <v>24862</v>
      </c>
      <c r="BA390">
        <v>435</v>
      </c>
      <c r="BB390">
        <v>2140</v>
      </c>
      <c r="BC390">
        <v>106012</v>
      </c>
      <c r="BD390">
        <v>633592</v>
      </c>
      <c r="BE390">
        <v>0</v>
      </c>
      <c r="BF390">
        <v>299412932</v>
      </c>
      <c r="BG390">
        <v>39033439</v>
      </c>
      <c r="BH390">
        <v>0</v>
      </c>
      <c r="BI390">
        <v>0</v>
      </c>
      <c r="BJ390">
        <v>29114183</v>
      </c>
      <c r="BK390">
        <v>135798980</v>
      </c>
      <c r="BL390">
        <v>594092</v>
      </c>
      <c r="BM390">
        <v>741096</v>
      </c>
      <c r="BN390">
        <v>505328314</v>
      </c>
      <c r="BO390">
        <v>909596</v>
      </c>
      <c r="BP390">
        <v>0</v>
      </c>
      <c r="BQ390">
        <v>75927935</v>
      </c>
      <c r="BR390">
        <v>46523133</v>
      </c>
      <c r="BS390">
        <v>0</v>
      </c>
      <c r="BT390">
        <v>0</v>
      </c>
      <c r="BU390">
        <v>9279253</v>
      </c>
      <c r="BV390">
        <v>50365704</v>
      </c>
      <c r="BW390">
        <v>215187</v>
      </c>
      <c r="BX390">
        <v>2370912</v>
      </c>
      <c r="BY390">
        <v>185591720</v>
      </c>
      <c r="BZ390">
        <v>1848473</v>
      </c>
      <c r="CA390">
        <v>1183803</v>
      </c>
      <c r="CB390">
        <v>0</v>
      </c>
      <c r="CC390">
        <v>38401855</v>
      </c>
      <c r="CD390">
        <v>70065639</v>
      </c>
      <c r="CE390">
        <v>-3875000</v>
      </c>
      <c r="CF390">
        <v>0</v>
      </c>
      <c r="CG390">
        <v>0</v>
      </c>
      <c r="CH390">
        <v>9430999</v>
      </c>
      <c r="CI390">
        <v>117148409</v>
      </c>
      <c r="CJ390">
        <v>0</v>
      </c>
      <c r="CK390">
        <v>809279</v>
      </c>
      <c r="CL390">
        <v>-450000</v>
      </c>
      <c r="CM390">
        <v>0</v>
      </c>
      <c r="CN390">
        <v>0</v>
      </c>
      <c r="CO390">
        <v>2420373</v>
      </c>
      <c r="CP390">
        <v>236983830</v>
      </c>
      <c r="CQ390">
        <v>0</v>
      </c>
      <c r="CR390">
        <v>0</v>
      </c>
      <c r="CS390">
        <v>0</v>
      </c>
      <c r="CT390">
        <v>0</v>
      </c>
      <c r="CU390">
        <v>0</v>
      </c>
      <c r="CV390">
        <v>357067</v>
      </c>
      <c r="CW390">
        <v>0</v>
      </c>
      <c r="CX390">
        <v>339718771</v>
      </c>
      <c r="CY390">
        <v>15348150</v>
      </c>
      <c r="CZ390">
        <v>0</v>
      </c>
      <c r="DA390">
        <v>0</v>
      </c>
      <c r="DB390">
        <v>28855938</v>
      </c>
      <c r="DC390">
        <v>68519527</v>
      </c>
      <c r="DD390">
        <v>0</v>
      </c>
      <c r="DE390">
        <v>1136751</v>
      </c>
      <c r="DF390">
        <v>453936204</v>
      </c>
      <c r="DG390">
        <v>29856649</v>
      </c>
      <c r="DH390">
        <v>316073185</v>
      </c>
      <c r="DI390">
        <v>0</v>
      </c>
      <c r="DJ390">
        <v>9981353</v>
      </c>
      <c r="DK390">
        <v>0</v>
      </c>
      <c r="DL390">
        <v>0</v>
      </c>
      <c r="DM390">
        <v>0</v>
      </c>
      <c r="DN390">
        <v>0</v>
      </c>
      <c r="DO390">
        <v>14361989</v>
      </c>
      <c r="DP390">
        <v>875391280</v>
      </c>
      <c r="DQ390">
        <v>0</v>
      </c>
      <c r="DR390">
        <v>0</v>
      </c>
      <c r="DS390">
        <v>0</v>
      </c>
      <c r="DT390">
        <v>0</v>
      </c>
      <c r="DU390">
        <v>0</v>
      </c>
      <c r="DV390">
        <v>0</v>
      </c>
      <c r="DW390">
        <v>0</v>
      </c>
      <c r="DX390">
        <v>0</v>
      </c>
      <c r="DY390">
        <v>0</v>
      </c>
      <c r="DZ390">
        <v>0</v>
      </c>
      <c r="EA390">
        <v>0</v>
      </c>
      <c r="EB390">
        <v>0</v>
      </c>
      <c r="EC390">
        <v>0</v>
      </c>
      <c r="ED390" t="s">
        <v>2331</v>
      </c>
      <c r="EE390" t="s">
        <v>203</v>
      </c>
      <c r="EF390" t="s">
        <v>204</v>
      </c>
      <c r="EG390">
        <v>1</v>
      </c>
    </row>
    <row r="391" spans="1:137" x14ac:dyDescent="0.25">
      <c r="A391" t="s">
        <v>435</v>
      </c>
      <c r="B391" t="s">
        <v>436</v>
      </c>
      <c r="C391">
        <v>2017</v>
      </c>
      <c r="D391" s="7">
        <v>43009</v>
      </c>
      <c r="E391" s="7">
        <v>43100</v>
      </c>
      <c r="F391" t="s">
        <v>194</v>
      </c>
      <c r="G391" t="s">
        <v>222</v>
      </c>
      <c r="H391">
        <v>13</v>
      </c>
      <c r="I391">
        <v>1015</v>
      </c>
      <c r="J391" t="s">
        <v>286</v>
      </c>
      <c r="K391" t="s">
        <v>37</v>
      </c>
      <c r="L391" t="s">
        <v>224</v>
      </c>
      <c r="M391" t="s">
        <v>430</v>
      </c>
      <c r="N391" t="s">
        <v>437</v>
      </c>
      <c r="O391" t="s">
        <v>420</v>
      </c>
      <c r="P391" t="s">
        <v>438</v>
      </c>
      <c r="Q391" t="s">
        <v>439</v>
      </c>
      <c r="R391">
        <v>315</v>
      </c>
      <c r="S391">
        <v>315</v>
      </c>
      <c r="T391">
        <v>315</v>
      </c>
      <c r="U391">
        <v>8</v>
      </c>
      <c r="V391">
        <v>0</v>
      </c>
      <c r="W391">
        <v>1106</v>
      </c>
      <c r="X391">
        <v>706</v>
      </c>
      <c r="Y391">
        <v>0</v>
      </c>
      <c r="Z391">
        <v>0</v>
      </c>
      <c r="AA391">
        <v>25</v>
      </c>
      <c r="AB391">
        <v>1200</v>
      </c>
      <c r="AC391">
        <v>0</v>
      </c>
      <c r="AD391">
        <v>32</v>
      </c>
      <c r="AE391">
        <v>3077</v>
      </c>
      <c r="AF391">
        <v>0</v>
      </c>
      <c r="AG391">
        <v>51</v>
      </c>
      <c r="AH391">
        <v>0</v>
      </c>
      <c r="AI391">
        <v>7794</v>
      </c>
      <c r="AJ391">
        <v>1877</v>
      </c>
      <c r="AK391">
        <v>0</v>
      </c>
      <c r="AL391">
        <v>0</v>
      </c>
      <c r="AM391">
        <v>386</v>
      </c>
      <c r="AN391">
        <v>6035</v>
      </c>
      <c r="AO391">
        <v>0</v>
      </c>
      <c r="AP391">
        <v>72</v>
      </c>
      <c r="AQ391">
        <v>16215</v>
      </c>
      <c r="AR391">
        <v>0</v>
      </c>
      <c r="AS391">
        <v>36</v>
      </c>
      <c r="AT391">
        <v>0</v>
      </c>
      <c r="AU391">
        <v>10036</v>
      </c>
      <c r="AV391">
        <v>21363</v>
      </c>
      <c r="AW391">
        <v>0</v>
      </c>
      <c r="AX391">
        <v>0</v>
      </c>
      <c r="AY391">
        <v>284</v>
      </c>
      <c r="AZ391">
        <v>11352</v>
      </c>
      <c r="BA391">
        <v>1</v>
      </c>
      <c r="BB391">
        <v>412</v>
      </c>
      <c r="BC391">
        <v>43484</v>
      </c>
      <c r="BD391">
        <v>1194353</v>
      </c>
      <c r="BE391">
        <v>0</v>
      </c>
      <c r="BF391">
        <v>174651588</v>
      </c>
      <c r="BG391">
        <v>41050302</v>
      </c>
      <c r="BH391">
        <v>0</v>
      </c>
      <c r="BI391">
        <v>0</v>
      </c>
      <c r="BJ391">
        <v>6080108</v>
      </c>
      <c r="BK391">
        <v>148642376</v>
      </c>
      <c r="BL391">
        <v>0</v>
      </c>
      <c r="BM391">
        <v>1410424</v>
      </c>
      <c r="BN391">
        <v>373029151</v>
      </c>
      <c r="BO391">
        <v>547807</v>
      </c>
      <c r="BP391">
        <v>0</v>
      </c>
      <c r="BQ391">
        <v>56553609</v>
      </c>
      <c r="BR391">
        <v>68685182</v>
      </c>
      <c r="BS391">
        <v>0</v>
      </c>
      <c r="BT391">
        <v>0</v>
      </c>
      <c r="BU391">
        <v>1319297</v>
      </c>
      <c r="BV391">
        <v>76510948</v>
      </c>
      <c r="BW391">
        <v>756</v>
      </c>
      <c r="BX391">
        <v>367845</v>
      </c>
      <c r="BY391">
        <v>203985444</v>
      </c>
      <c r="BZ391">
        <v>4206387</v>
      </c>
      <c r="CA391">
        <v>1471798</v>
      </c>
      <c r="CB391">
        <v>0</v>
      </c>
      <c r="CC391">
        <v>183687874</v>
      </c>
      <c r="CD391">
        <v>87182632</v>
      </c>
      <c r="CE391">
        <v>-3765514</v>
      </c>
      <c r="CF391">
        <v>0</v>
      </c>
      <c r="CG391">
        <v>0</v>
      </c>
      <c r="CH391">
        <v>4191126</v>
      </c>
      <c r="CI391">
        <v>127529980</v>
      </c>
      <c r="CJ391">
        <v>0</v>
      </c>
      <c r="CK391">
        <v>2413</v>
      </c>
      <c r="CL391">
        <v>0</v>
      </c>
      <c r="CM391">
        <v>0</v>
      </c>
      <c r="CN391">
        <v>0</v>
      </c>
      <c r="CO391">
        <v>787388</v>
      </c>
      <c r="CP391">
        <v>405294084</v>
      </c>
      <c r="CQ391">
        <v>0</v>
      </c>
      <c r="CR391">
        <v>7908907</v>
      </c>
      <c r="CS391">
        <v>0</v>
      </c>
      <c r="CT391">
        <v>0</v>
      </c>
      <c r="CU391">
        <v>7908907</v>
      </c>
      <c r="CV391">
        <v>270361</v>
      </c>
      <c r="CW391">
        <v>0</v>
      </c>
      <c r="CX391">
        <v>50070866</v>
      </c>
      <c r="CY391">
        <v>31673731</v>
      </c>
      <c r="CZ391">
        <v>0</v>
      </c>
      <c r="DA391">
        <v>0</v>
      </c>
      <c r="DB391">
        <v>3208279</v>
      </c>
      <c r="DC391">
        <v>93416957</v>
      </c>
      <c r="DD391">
        <v>0</v>
      </c>
      <c r="DE391">
        <v>989224</v>
      </c>
      <c r="DF391">
        <v>179629418</v>
      </c>
      <c r="DG391">
        <v>16115841</v>
      </c>
      <c r="DH391">
        <v>145770045</v>
      </c>
      <c r="DI391">
        <v>0</v>
      </c>
      <c r="DJ391">
        <v>-6710072</v>
      </c>
      <c r="DK391">
        <v>0</v>
      </c>
      <c r="DL391">
        <v>0</v>
      </c>
      <c r="DM391">
        <v>0</v>
      </c>
      <c r="DN391">
        <v>0</v>
      </c>
      <c r="DO391">
        <v>6503854</v>
      </c>
      <c r="DP391">
        <v>623146716</v>
      </c>
      <c r="DQ391">
        <v>0</v>
      </c>
      <c r="DR391">
        <v>0</v>
      </c>
      <c r="DS391">
        <v>0</v>
      </c>
      <c r="DT391">
        <v>0</v>
      </c>
      <c r="DU391">
        <v>0</v>
      </c>
      <c r="DV391">
        <v>0</v>
      </c>
      <c r="DW391">
        <v>0</v>
      </c>
      <c r="DX391">
        <v>0</v>
      </c>
      <c r="DY391">
        <v>0</v>
      </c>
      <c r="DZ391">
        <v>0</v>
      </c>
      <c r="EA391">
        <v>0</v>
      </c>
      <c r="EB391">
        <v>0</v>
      </c>
      <c r="EC391">
        <v>0</v>
      </c>
      <c r="ED391" t="s">
        <v>2331</v>
      </c>
      <c r="EE391" t="s">
        <v>203</v>
      </c>
      <c r="EF391" t="s">
        <v>204</v>
      </c>
      <c r="EG391">
        <v>1</v>
      </c>
    </row>
    <row r="392" spans="1:137" x14ac:dyDescent="0.25">
      <c r="A392" t="s">
        <v>446</v>
      </c>
      <c r="B392" t="s">
        <v>447</v>
      </c>
      <c r="C392">
        <v>2017</v>
      </c>
      <c r="D392" s="7">
        <v>43009</v>
      </c>
      <c r="E392" s="7">
        <v>43100</v>
      </c>
      <c r="F392" t="s">
        <v>194</v>
      </c>
      <c r="G392" t="s">
        <v>31</v>
      </c>
      <c r="H392">
        <v>7</v>
      </c>
      <c r="I392">
        <v>431</v>
      </c>
      <c r="J392" t="s">
        <v>240</v>
      </c>
      <c r="K392" t="s">
        <v>37</v>
      </c>
      <c r="L392" t="s">
        <v>224</v>
      </c>
      <c r="M392" t="s">
        <v>448</v>
      </c>
      <c r="N392" t="s">
        <v>449</v>
      </c>
      <c r="O392" t="s">
        <v>2</v>
      </c>
      <c r="P392" t="s">
        <v>450</v>
      </c>
      <c r="Q392" t="s">
        <v>451</v>
      </c>
      <c r="R392">
        <v>29</v>
      </c>
      <c r="S392">
        <v>27</v>
      </c>
      <c r="T392">
        <v>25</v>
      </c>
      <c r="U392">
        <v>0</v>
      </c>
      <c r="V392">
        <v>0</v>
      </c>
      <c r="W392">
        <v>2</v>
      </c>
      <c r="X392">
        <v>3</v>
      </c>
      <c r="Y392">
        <v>0</v>
      </c>
      <c r="Z392">
        <v>0</v>
      </c>
      <c r="AA392">
        <v>0</v>
      </c>
      <c r="AB392">
        <v>1</v>
      </c>
      <c r="AC392">
        <v>0</v>
      </c>
      <c r="AD392">
        <v>0</v>
      </c>
      <c r="AE392">
        <v>6</v>
      </c>
      <c r="AF392">
        <v>0</v>
      </c>
      <c r="AG392">
        <v>0</v>
      </c>
      <c r="AH392">
        <v>0</v>
      </c>
      <c r="AI392">
        <v>1786</v>
      </c>
      <c r="AJ392">
        <v>450</v>
      </c>
      <c r="AK392">
        <v>0</v>
      </c>
      <c r="AL392">
        <v>0</v>
      </c>
      <c r="AM392">
        <v>0</v>
      </c>
      <c r="AN392">
        <v>41</v>
      </c>
      <c r="AO392">
        <v>0</v>
      </c>
      <c r="AP392">
        <v>0</v>
      </c>
      <c r="AQ392">
        <v>2277</v>
      </c>
      <c r="AR392">
        <v>0</v>
      </c>
      <c r="AS392">
        <v>0</v>
      </c>
      <c r="AT392">
        <v>0</v>
      </c>
      <c r="AU392">
        <v>0</v>
      </c>
      <c r="AV392">
        <v>0</v>
      </c>
      <c r="AW392">
        <v>0</v>
      </c>
      <c r="AX392">
        <v>0</v>
      </c>
      <c r="AY392">
        <v>0</v>
      </c>
      <c r="AZ392">
        <v>0</v>
      </c>
      <c r="BA392">
        <v>0</v>
      </c>
      <c r="BB392">
        <v>0</v>
      </c>
      <c r="BC392">
        <v>0</v>
      </c>
      <c r="BD392">
        <v>0</v>
      </c>
      <c r="BE392">
        <v>0</v>
      </c>
      <c r="BF392">
        <v>3013036</v>
      </c>
      <c r="BG392">
        <v>803848</v>
      </c>
      <c r="BH392">
        <v>0</v>
      </c>
      <c r="BI392">
        <v>0</v>
      </c>
      <c r="BJ392">
        <v>0</v>
      </c>
      <c r="BK392">
        <v>77900</v>
      </c>
      <c r="BL392">
        <v>0</v>
      </c>
      <c r="BM392">
        <v>0</v>
      </c>
      <c r="BN392">
        <v>3894784</v>
      </c>
      <c r="BO392">
        <v>0</v>
      </c>
      <c r="BP392">
        <v>0</v>
      </c>
      <c r="BQ392">
        <v>0</v>
      </c>
      <c r="BR392">
        <v>0</v>
      </c>
      <c r="BS392">
        <v>0</v>
      </c>
      <c r="BT392">
        <v>0</v>
      </c>
      <c r="BU392">
        <v>0</v>
      </c>
      <c r="BV392">
        <v>0</v>
      </c>
      <c r="BW392">
        <v>0</v>
      </c>
      <c r="BX392">
        <v>0</v>
      </c>
      <c r="BY392">
        <v>0</v>
      </c>
      <c r="BZ392">
        <v>0</v>
      </c>
      <c r="CA392">
        <v>0</v>
      </c>
      <c r="CB392">
        <v>0</v>
      </c>
      <c r="CC392">
        <v>1176964</v>
      </c>
      <c r="CD392">
        <v>302971</v>
      </c>
      <c r="CE392">
        <v>0</v>
      </c>
      <c r="CF392">
        <v>0</v>
      </c>
      <c r="CG392">
        <v>0</v>
      </c>
      <c r="CH392">
        <v>0</v>
      </c>
      <c r="CI392">
        <v>29971</v>
      </c>
      <c r="CJ392">
        <v>0</v>
      </c>
      <c r="CK392">
        <v>0</v>
      </c>
      <c r="CL392">
        <v>0</v>
      </c>
      <c r="CM392">
        <v>0</v>
      </c>
      <c r="CN392">
        <v>0</v>
      </c>
      <c r="CO392">
        <v>0</v>
      </c>
      <c r="CP392">
        <v>1509906</v>
      </c>
      <c r="CQ392">
        <v>0</v>
      </c>
      <c r="CR392">
        <v>0</v>
      </c>
      <c r="CS392">
        <v>0</v>
      </c>
      <c r="CT392">
        <v>0</v>
      </c>
      <c r="CU392">
        <v>0</v>
      </c>
      <c r="CV392">
        <v>0</v>
      </c>
      <c r="CW392">
        <v>0</v>
      </c>
      <c r="CX392">
        <v>1836072</v>
      </c>
      <c r="CY392">
        <v>500877</v>
      </c>
      <c r="CZ392">
        <v>0</v>
      </c>
      <c r="DA392">
        <v>0</v>
      </c>
      <c r="DB392">
        <v>0</v>
      </c>
      <c r="DC392">
        <v>47929</v>
      </c>
      <c r="DD392">
        <v>0</v>
      </c>
      <c r="DE392">
        <v>0</v>
      </c>
      <c r="DF392">
        <v>2384878</v>
      </c>
      <c r="DG392">
        <v>0</v>
      </c>
      <c r="DH392">
        <v>2459787</v>
      </c>
      <c r="DI392">
        <v>0</v>
      </c>
      <c r="DJ392">
        <v>0</v>
      </c>
      <c r="DK392">
        <v>0</v>
      </c>
      <c r="DL392">
        <v>0</v>
      </c>
      <c r="DM392">
        <v>0</v>
      </c>
      <c r="DN392">
        <v>0</v>
      </c>
      <c r="DO392">
        <v>3595</v>
      </c>
      <c r="DP392">
        <v>643963</v>
      </c>
      <c r="DQ392">
        <v>0</v>
      </c>
      <c r="DR392">
        <v>0</v>
      </c>
      <c r="DS392">
        <v>0</v>
      </c>
      <c r="DT392">
        <v>0</v>
      </c>
      <c r="DU392">
        <v>0</v>
      </c>
      <c r="DV392">
        <v>0</v>
      </c>
      <c r="DW392">
        <v>0</v>
      </c>
      <c r="DX392">
        <v>0</v>
      </c>
      <c r="DY392">
        <v>0</v>
      </c>
      <c r="DZ392">
        <v>0</v>
      </c>
      <c r="EA392">
        <v>0</v>
      </c>
      <c r="EB392">
        <v>0</v>
      </c>
      <c r="EC392">
        <v>0</v>
      </c>
      <c r="ED392" t="s">
        <v>2331</v>
      </c>
      <c r="EE392" t="s">
        <v>203</v>
      </c>
      <c r="EF392" t="s">
        <v>204</v>
      </c>
      <c r="EG392">
        <v>1</v>
      </c>
    </row>
    <row r="393" spans="1:137" x14ac:dyDescent="0.25">
      <c r="A393" t="s">
        <v>452</v>
      </c>
      <c r="B393" t="s">
        <v>453</v>
      </c>
      <c r="C393">
        <v>2017</v>
      </c>
      <c r="D393" s="7">
        <v>43009</v>
      </c>
      <c r="E393" s="7">
        <v>43100</v>
      </c>
      <c r="F393" t="s">
        <v>194</v>
      </c>
      <c r="G393" t="s">
        <v>364</v>
      </c>
      <c r="H393">
        <v>4</v>
      </c>
      <c r="I393">
        <v>423</v>
      </c>
      <c r="J393" t="s">
        <v>286</v>
      </c>
      <c r="K393" t="s">
        <v>37</v>
      </c>
      <c r="L393" t="s">
        <v>224</v>
      </c>
      <c r="M393" t="s">
        <v>454</v>
      </c>
      <c r="N393" t="s">
        <v>455</v>
      </c>
      <c r="O393" t="s">
        <v>35</v>
      </c>
      <c r="P393" t="s">
        <v>456</v>
      </c>
      <c r="Q393" t="s">
        <v>2386</v>
      </c>
      <c r="R393">
        <v>65</v>
      </c>
      <c r="S393">
        <v>60</v>
      </c>
      <c r="T393">
        <v>15</v>
      </c>
      <c r="U393">
        <v>96</v>
      </c>
      <c r="V393">
        <v>60</v>
      </c>
      <c r="W393">
        <v>15</v>
      </c>
      <c r="X393">
        <v>14</v>
      </c>
      <c r="Y393">
        <v>0</v>
      </c>
      <c r="Z393">
        <v>0</v>
      </c>
      <c r="AA393">
        <v>48</v>
      </c>
      <c r="AB393">
        <v>0</v>
      </c>
      <c r="AC393">
        <v>0</v>
      </c>
      <c r="AD393">
        <v>5</v>
      </c>
      <c r="AE393">
        <v>238</v>
      </c>
      <c r="AF393">
        <v>0</v>
      </c>
      <c r="AG393">
        <v>535</v>
      </c>
      <c r="AH393">
        <v>227</v>
      </c>
      <c r="AI393">
        <v>47</v>
      </c>
      <c r="AJ393">
        <v>53</v>
      </c>
      <c r="AK393">
        <v>0</v>
      </c>
      <c r="AL393">
        <v>0</v>
      </c>
      <c r="AM393">
        <v>221</v>
      </c>
      <c r="AN393">
        <v>0</v>
      </c>
      <c r="AO393">
        <v>0</v>
      </c>
      <c r="AP393">
        <v>78</v>
      </c>
      <c r="AQ393">
        <v>1161</v>
      </c>
      <c r="AR393">
        <v>0</v>
      </c>
      <c r="AS393">
        <v>4182</v>
      </c>
      <c r="AT393">
        <v>4069</v>
      </c>
      <c r="AU393">
        <v>995</v>
      </c>
      <c r="AV393">
        <v>1771</v>
      </c>
      <c r="AW393">
        <v>0</v>
      </c>
      <c r="AX393">
        <v>0</v>
      </c>
      <c r="AY393">
        <v>6727</v>
      </c>
      <c r="AZ393">
        <v>9</v>
      </c>
      <c r="BA393">
        <v>61</v>
      </c>
      <c r="BB393">
        <v>67</v>
      </c>
      <c r="BC393">
        <v>17881</v>
      </c>
      <c r="BD393">
        <v>5405263</v>
      </c>
      <c r="BE393">
        <v>2149681</v>
      </c>
      <c r="BF393">
        <v>398527</v>
      </c>
      <c r="BG393">
        <v>738235</v>
      </c>
      <c r="BH393">
        <v>0</v>
      </c>
      <c r="BI393">
        <v>0</v>
      </c>
      <c r="BJ393">
        <v>2351800</v>
      </c>
      <c r="BK393">
        <v>0</v>
      </c>
      <c r="BL393">
        <v>0</v>
      </c>
      <c r="BM393">
        <v>408094</v>
      </c>
      <c r="BN393">
        <v>11451600</v>
      </c>
      <c r="BO393">
        <v>9960982</v>
      </c>
      <c r="BP393">
        <v>6266672</v>
      </c>
      <c r="BQ393">
        <v>1061892</v>
      </c>
      <c r="BR393">
        <v>2952538</v>
      </c>
      <c r="BS393">
        <v>0</v>
      </c>
      <c r="BT393">
        <v>0</v>
      </c>
      <c r="BU393">
        <v>11789041</v>
      </c>
      <c r="BV393">
        <v>8472</v>
      </c>
      <c r="BW393">
        <v>44052</v>
      </c>
      <c r="BX393">
        <v>134754</v>
      </c>
      <c r="BY393">
        <v>32218403</v>
      </c>
      <c r="BZ393">
        <v>147894</v>
      </c>
      <c r="CA393">
        <v>11130770</v>
      </c>
      <c r="CB393">
        <v>15390561</v>
      </c>
      <c r="CC393">
        <v>995876</v>
      </c>
      <c r="CD393">
        <v>3690773</v>
      </c>
      <c r="CE393">
        <v>0</v>
      </c>
      <c r="CF393">
        <v>0</v>
      </c>
      <c r="CG393">
        <v>0</v>
      </c>
      <c r="CH393">
        <v>12964030</v>
      </c>
      <c r="CI393">
        <v>8472</v>
      </c>
      <c r="CJ393">
        <v>0</v>
      </c>
      <c r="CK393">
        <v>69809</v>
      </c>
      <c r="CL393">
        <v>0</v>
      </c>
      <c r="CM393">
        <v>0</v>
      </c>
      <c r="CN393">
        <v>0</v>
      </c>
      <c r="CO393">
        <v>178987</v>
      </c>
      <c r="CP393">
        <v>44577172</v>
      </c>
      <c r="CQ393">
        <v>7910768</v>
      </c>
      <c r="CR393">
        <v>3012206</v>
      </c>
      <c r="CS393">
        <v>0</v>
      </c>
      <c r="CT393">
        <v>757530</v>
      </c>
      <c r="CU393">
        <v>11680504</v>
      </c>
      <c r="CV393">
        <v>4235475</v>
      </c>
      <c r="CW393">
        <v>936559</v>
      </c>
      <c r="CX393">
        <v>464544</v>
      </c>
      <c r="CY393">
        <v>3012206</v>
      </c>
      <c r="CZ393">
        <v>0</v>
      </c>
      <c r="DA393">
        <v>0</v>
      </c>
      <c r="DB393">
        <v>1176812</v>
      </c>
      <c r="DC393">
        <v>757530</v>
      </c>
      <c r="DD393">
        <v>-25757</v>
      </c>
      <c r="DE393">
        <v>215966</v>
      </c>
      <c r="DF393">
        <v>10773335</v>
      </c>
      <c r="DG393">
        <v>11572107</v>
      </c>
      <c r="DH393">
        <v>31642513</v>
      </c>
      <c r="DI393">
        <v>1484678</v>
      </c>
      <c r="DJ393">
        <v>-2187</v>
      </c>
      <c r="DK393">
        <v>0</v>
      </c>
      <c r="DL393">
        <v>0</v>
      </c>
      <c r="DM393">
        <v>0</v>
      </c>
      <c r="DN393">
        <v>0</v>
      </c>
      <c r="DO393">
        <v>4855753</v>
      </c>
      <c r="DP393">
        <v>251424762</v>
      </c>
      <c r="DQ393">
        <v>0</v>
      </c>
      <c r="DR393">
        <v>0</v>
      </c>
      <c r="DS393">
        <v>0</v>
      </c>
      <c r="DT393">
        <v>0</v>
      </c>
      <c r="DU393">
        <v>0</v>
      </c>
      <c r="DV393">
        <v>0</v>
      </c>
      <c r="DW393">
        <v>0</v>
      </c>
      <c r="DX393">
        <v>0</v>
      </c>
      <c r="DY393">
        <v>0</v>
      </c>
      <c r="DZ393">
        <v>0</v>
      </c>
      <c r="EA393">
        <v>0</v>
      </c>
      <c r="EB393">
        <v>0</v>
      </c>
      <c r="EC393">
        <v>0</v>
      </c>
      <c r="ED393" t="s">
        <v>2331</v>
      </c>
      <c r="EE393" t="s">
        <v>203</v>
      </c>
      <c r="EF393" t="s">
        <v>204</v>
      </c>
      <c r="EG393">
        <v>1</v>
      </c>
    </row>
    <row r="394" spans="1:137" x14ac:dyDescent="0.25">
      <c r="A394" t="s">
        <v>458</v>
      </c>
      <c r="B394" t="s">
        <v>459</v>
      </c>
      <c r="C394">
        <v>2017</v>
      </c>
      <c r="D394" s="7">
        <v>43009</v>
      </c>
      <c r="E394" s="7">
        <v>43100</v>
      </c>
      <c r="F394" t="s">
        <v>194</v>
      </c>
      <c r="G394" t="s">
        <v>261</v>
      </c>
      <c r="H394">
        <v>12</v>
      </c>
      <c r="I394">
        <v>1207</v>
      </c>
      <c r="J394" t="s">
        <v>240</v>
      </c>
      <c r="K394" t="s">
        <v>37</v>
      </c>
      <c r="L394" t="s">
        <v>224</v>
      </c>
      <c r="M394" t="s">
        <v>460</v>
      </c>
      <c r="N394" t="s">
        <v>461</v>
      </c>
      <c r="O394" t="s">
        <v>462</v>
      </c>
      <c r="P394" t="s">
        <v>463</v>
      </c>
      <c r="Q394" t="s">
        <v>464</v>
      </c>
      <c r="R394">
        <v>112</v>
      </c>
      <c r="S394">
        <v>112</v>
      </c>
      <c r="T394">
        <v>112</v>
      </c>
      <c r="U394">
        <v>211</v>
      </c>
      <c r="V394">
        <v>298</v>
      </c>
      <c r="W394">
        <v>190</v>
      </c>
      <c r="X394">
        <v>463</v>
      </c>
      <c r="Y394">
        <v>0</v>
      </c>
      <c r="Z394">
        <v>0</v>
      </c>
      <c r="AA394">
        <v>209</v>
      </c>
      <c r="AB394">
        <v>34</v>
      </c>
      <c r="AC394">
        <v>0</v>
      </c>
      <c r="AD394">
        <v>20</v>
      </c>
      <c r="AE394">
        <v>1425</v>
      </c>
      <c r="AF394">
        <v>0</v>
      </c>
      <c r="AG394">
        <v>740</v>
      </c>
      <c r="AH394">
        <v>860</v>
      </c>
      <c r="AI394">
        <v>611</v>
      </c>
      <c r="AJ394">
        <v>1284</v>
      </c>
      <c r="AK394">
        <v>0</v>
      </c>
      <c r="AL394">
        <v>0</v>
      </c>
      <c r="AM394">
        <v>471</v>
      </c>
      <c r="AN394">
        <v>86</v>
      </c>
      <c r="AO394">
        <v>0</v>
      </c>
      <c r="AP394">
        <v>42</v>
      </c>
      <c r="AQ394">
        <v>4094</v>
      </c>
      <c r="AR394">
        <v>0</v>
      </c>
      <c r="AS394">
        <v>523</v>
      </c>
      <c r="AT394">
        <v>520</v>
      </c>
      <c r="AU394">
        <v>1476</v>
      </c>
      <c r="AV394">
        <v>5143</v>
      </c>
      <c r="AW394">
        <v>0</v>
      </c>
      <c r="AX394">
        <v>0</v>
      </c>
      <c r="AY394">
        <v>2172</v>
      </c>
      <c r="AZ394">
        <v>108</v>
      </c>
      <c r="BA394">
        <v>0</v>
      </c>
      <c r="BB394">
        <v>1074</v>
      </c>
      <c r="BC394">
        <v>11016</v>
      </c>
      <c r="BD394">
        <v>11171140</v>
      </c>
      <c r="BE394">
        <v>13119043</v>
      </c>
      <c r="BF394">
        <v>8572919</v>
      </c>
      <c r="BG394">
        <v>18210713</v>
      </c>
      <c r="BH394">
        <v>0</v>
      </c>
      <c r="BI394">
        <v>0</v>
      </c>
      <c r="BJ394">
        <v>8097154</v>
      </c>
      <c r="BK394">
        <v>1155119</v>
      </c>
      <c r="BL394">
        <v>0</v>
      </c>
      <c r="BM394">
        <v>756341</v>
      </c>
      <c r="BN394">
        <v>61082429</v>
      </c>
      <c r="BO394">
        <v>2809751</v>
      </c>
      <c r="BP394">
        <v>4014579</v>
      </c>
      <c r="BQ394">
        <v>5350892</v>
      </c>
      <c r="BR394">
        <v>15760233</v>
      </c>
      <c r="BS394">
        <v>0</v>
      </c>
      <c r="BT394">
        <v>0</v>
      </c>
      <c r="BU394">
        <v>7374124</v>
      </c>
      <c r="BV394">
        <v>300324</v>
      </c>
      <c r="BW394">
        <v>0</v>
      </c>
      <c r="BX394">
        <v>2852045</v>
      </c>
      <c r="BY394">
        <v>38461948</v>
      </c>
      <c r="BZ394">
        <v>3294545</v>
      </c>
      <c r="CA394">
        <v>9955995</v>
      </c>
      <c r="CB394">
        <v>13428956</v>
      </c>
      <c r="CC394">
        <v>13451822</v>
      </c>
      <c r="CD394">
        <v>22546220</v>
      </c>
      <c r="CE394">
        <v>0</v>
      </c>
      <c r="CF394">
        <v>0</v>
      </c>
      <c r="CG394">
        <v>0</v>
      </c>
      <c r="CH394">
        <v>10521180</v>
      </c>
      <c r="CI394">
        <v>642983</v>
      </c>
      <c r="CJ394">
        <v>0</v>
      </c>
      <c r="CK394">
        <v>71722</v>
      </c>
      <c r="CL394">
        <v>0</v>
      </c>
      <c r="CM394">
        <v>0</v>
      </c>
      <c r="CN394">
        <v>0</v>
      </c>
      <c r="CO394">
        <v>116594</v>
      </c>
      <c r="CP394">
        <v>74030017</v>
      </c>
      <c r="CQ394">
        <v>694291</v>
      </c>
      <c r="CR394">
        <v>0</v>
      </c>
      <c r="CS394">
        <v>0</v>
      </c>
      <c r="CT394">
        <v>0</v>
      </c>
      <c r="CU394">
        <v>694291</v>
      </c>
      <c r="CV394">
        <v>4024896</v>
      </c>
      <c r="CW394">
        <v>4398957</v>
      </c>
      <c r="CX394">
        <v>471989</v>
      </c>
      <c r="CY394">
        <v>11424726</v>
      </c>
      <c r="CZ394">
        <v>0</v>
      </c>
      <c r="DA394">
        <v>0</v>
      </c>
      <c r="DB394">
        <v>4950098</v>
      </c>
      <c r="DC394">
        <v>812460</v>
      </c>
      <c r="DD394">
        <v>0</v>
      </c>
      <c r="DE394">
        <v>125525</v>
      </c>
      <c r="DF394">
        <v>26208651</v>
      </c>
      <c r="DG394">
        <v>147113</v>
      </c>
      <c r="DH394">
        <v>22594521</v>
      </c>
      <c r="DI394">
        <v>0</v>
      </c>
      <c r="DJ394">
        <v>-12300</v>
      </c>
      <c r="DK394">
        <v>0</v>
      </c>
      <c r="DL394">
        <v>0</v>
      </c>
      <c r="DM394">
        <v>0</v>
      </c>
      <c r="DN394">
        <v>0</v>
      </c>
      <c r="DO394">
        <v>185696</v>
      </c>
      <c r="DP394">
        <v>48816298</v>
      </c>
      <c r="DQ394">
        <v>0</v>
      </c>
      <c r="DR394">
        <v>11</v>
      </c>
      <c r="DS394">
        <v>33</v>
      </c>
      <c r="DT394">
        <v>31</v>
      </c>
      <c r="DU394">
        <v>369581</v>
      </c>
      <c r="DV394">
        <v>120745</v>
      </c>
      <c r="DW394">
        <v>48367</v>
      </c>
      <c r="DX394">
        <v>0</v>
      </c>
      <c r="DY394">
        <v>0</v>
      </c>
      <c r="DZ394">
        <v>441960</v>
      </c>
      <c r="EA394">
        <v>2228851</v>
      </c>
      <c r="EB394">
        <v>711362</v>
      </c>
      <c r="EC394">
        <v>5614877</v>
      </c>
      <c r="ED394" t="s">
        <v>2331</v>
      </c>
      <c r="EE394" t="s">
        <v>203</v>
      </c>
      <c r="EF394" t="s">
        <v>204</v>
      </c>
      <c r="EG394">
        <v>1</v>
      </c>
    </row>
    <row r="395" spans="1:137" x14ac:dyDescent="0.25">
      <c r="A395" t="s">
        <v>465</v>
      </c>
      <c r="B395" t="s">
        <v>466</v>
      </c>
      <c r="C395">
        <v>2017</v>
      </c>
      <c r="D395" s="7">
        <v>43009</v>
      </c>
      <c r="E395" s="7">
        <v>43100</v>
      </c>
      <c r="F395" t="s">
        <v>194</v>
      </c>
      <c r="G395" t="s">
        <v>29</v>
      </c>
      <c r="H395">
        <v>11</v>
      </c>
      <c r="I395">
        <v>915</v>
      </c>
      <c r="J395" t="s">
        <v>286</v>
      </c>
      <c r="K395" t="s">
        <v>37</v>
      </c>
      <c r="L395" t="s">
        <v>224</v>
      </c>
      <c r="M395" t="s">
        <v>2387</v>
      </c>
      <c r="N395" t="s">
        <v>468</v>
      </c>
      <c r="O395" t="s">
        <v>469</v>
      </c>
      <c r="P395" t="s">
        <v>470</v>
      </c>
      <c r="Q395" t="s">
        <v>471</v>
      </c>
      <c r="R395">
        <v>516</v>
      </c>
      <c r="S395">
        <v>516</v>
      </c>
      <c r="T395">
        <v>320</v>
      </c>
      <c r="U395">
        <v>1268</v>
      </c>
      <c r="V395">
        <v>1063</v>
      </c>
      <c r="W395">
        <v>1017</v>
      </c>
      <c r="X395">
        <v>1675</v>
      </c>
      <c r="Y395">
        <v>0</v>
      </c>
      <c r="Z395">
        <v>0</v>
      </c>
      <c r="AA395">
        <v>29</v>
      </c>
      <c r="AB395">
        <v>922</v>
      </c>
      <c r="AC395">
        <v>35</v>
      </c>
      <c r="AD395">
        <v>173</v>
      </c>
      <c r="AE395">
        <v>6182</v>
      </c>
      <c r="AF395">
        <v>0</v>
      </c>
      <c r="AG395">
        <v>7902</v>
      </c>
      <c r="AH395">
        <v>4425</v>
      </c>
      <c r="AI395">
        <v>4380</v>
      </c>
      <c r="AJ395">
        <v>6262</v>
      </c>
      <c r="AK395">
        <v>0</v>
      </c>
      <c r="AL395">
        <v>0</v>
      </c>
      <c r="AM395">
        <v>84</v>
      </c>
      <c r="AN395">
        <v>3654</v>
      </c>
      <c r="AO395">
        <v>86</v>
      </c>
      <c r="AP395">
        <v>478</v>
      </c>
      <c r="AQ395">
        <v>27271</v>
      </c>
      <c r="AR395">
        <v>0</v>
      </c>
      <c r="AS395">
        <v>8283</v>
      </c>
      <c r="AT395">
        <v>6067</v>
      </c>
      <c r="AU395">
        <v>4164</v>
      </c>
      <c r="AV395">
        <v>16886</v>
      </c>
      <c r="AW395">
        <v>0</v>
      </c>
      <c r="AX395">
        <v>0</v>
      </c>
      <c r="AY395">
        <v>538</v>
      </c>
      <c r="AZ395">
        <v>9434</v>
      </c>
      <c r="BA395">
        <v>1481</v>
      </c>
      <c r="BB395">
        <v>1582</v>
      </c>
      <c r="BC395">
        <v>48435</v>
      </c>
      <c r="BD395">
        <v>58220868</v>
      </c>
      <c r="BE395">
        <v>48785124</v>
      </c>
      <c r="BF395">
        <v>26555605</v>
      </c>
      <c r="BG395">
        <v>50889557</v>
      </c>
      <c r="BH395">
        <v>0</v>
      </c>
      <c r="BI395">
        <v>0</v>
      </c>
      <c r="BJ395">
        <v>1255152</v>
      </c>
      <c r="BK395">
        <v>33888387</v>
      </c>
      <c r="BL395">
        <v>534525</v>
      </c>
      <c r="BM395">
        <v>3162639</v>
      </c>
      <c r="BN395">
        <v>223291857</v>
      </c>
      <c r="BO395">
        <v>19090278</v>
      </c>
      <c r="BP395">
        <v>19098191</v>
      </c>
      <c r="BQ395">
        <v>7592383</v>
      </c>
      <c r="BR395">
        <v>35344442</v>
      </c>
      <c r="BS395">
        <v>0</v>
      </c>
      <c r="BT395">
        <v>0</v>
      </c>
      <c r="BU395">
        <v>927581</v>
      </c>
      <c r="BV395">
        <v>23921450</v>
      </c>
      <c r="BW395">
        <v>225744</v>
      </c>
      <c r="BX395">
        <v>4612360</v>
      </c>
      <c r="BY395">
        <v>110812429</v>
      </c>
      <c r="BZ395">
        <v>2753015</v>
      </c>
      <c r="CA395">
        <v>55933214</v>
      </c>
      <c r="CB395">
        <v>46973460</v>
      </c>
      <c r="CC395">
        <v>-25440162</v>
      </c>
      <c r="CD395">
        <v>73390377</v>
      </c>
      <c r="CE395">
        <v>-942357</v>
      </c>
      <c r="CF395">
        <v>0</v>
      </c>
      <c r="CG395">
        <v>0</v>
      </c>
      <c r="CH395">
        <v>1680196</v>
      </c>
      <c r="CI395">
        <v>32700165</v>
      </c>
      <c r="CJ395">
        <v>0</v>
      </c>
      <c r="CK395">
        <v>760269</v>
      </c>
      <c r="CL395">
        <v>0</v>
      </c>
      <c r="CM395">
        <v>0</v>
      </c>
      <c r="CN395">
        <v>0</v>
      </c>
      <c r="CO395">
        <v>4830844</v>
      </c>
      <c r="CP395">
        <v>192639021</v>
      </c>
      <c r="CQ395">
        <v>0</v>
      </c>
      <c r="CR395">
        <v>5173381</v>
      </c>
      <c r="CS395">
        <v>0</v>
      </c>
      <c r="CT395">
        <v>0</v>
      </c>
      <c r="CU395">
        <v>5173381</v>
      </c>
      <c r="CV395">
        <v>21377932</v>
      </c>
      <c r="CW395">
        <v>20909855</v>
      </c>
      <c r="CX395">
        <v>60530507</v>
      </c>
      <c r="CY395">
        <v>18017003</v>
      </c>
      <c r="CZ395">
        <v>0</v>
      </c>
      <c r="DA395">
        <v>0</v>
      </c>
      <c r="DB395">
        <v>502537</v>
      </c>
      <c r="DC395">
        <v>25109672</v>
      </c>
      <c r="DD395">
        <v>0</v>
      </c>
      <c r="DE395">
        <v>191140</v>
      </c>
      <c r="DF395">
        <v>146638646</v>
      </c>
      <c r="DG395">
        <v>1722091</v>
      </c>
      <c r="DH395">
        <v>128177544</v>
      </c>
      <c r="DI395">
        <v>2418945</v>
      </c>
      <c r="DJ395">
        <v>8663445</v>
      </c>
      <c r="DK395">
        <v>0</v>
      </c>
      <c r="DL395">
        <v>0</v>
      </c>
      <c r="DM395">
        <v>3466165</v>
      </c>
      <c r="DN395">
        <v>1707216</v>
      </c>
      <c r="DO395">
        <v>11035167</v>
      </c>
      <c r="DP395">
        <v>122727723</v>
      </c>
      <c r="DQ395">
        <v>0</v>
      </c>
      <c r="DR395">
        <v>0</v>
      </c>
      <c r="DS395">
        <v>0</v>
      </c>
      <c r="DT395">
        <v>0</v>
      </c>
      <c r="DU395">
        <v>0</v>
      </c>
      <c r="DV395">
        <v>0</v>
      </c>
      <c r="DW395">
        <v>0</v>
      </c>
      <c r="DX395">
        <v>0</v>
      </c>
      <c r="DY395">
        <v>0</v>
      </c>
      <c r="DZ395">
        <v>0</v>
      </c>
      <c r="EA395">
        <v>0</v>
      </c>
      <c r="EB395">
        <v>0</v>
      </c>
      <c r="EC395">
        <v>0</v>
      </c>
      <c r="ED395" t="s">
        <v>2331</v>
      </c>
      <c r="EE395" t="s">
        <v>203</v>
      </c>
      <c r="EF395" t="s">
        <v>204</v>
      </c>
      <c r="EG395">
        <v>1</v>
      </c>
    </row>
    <row r="396" spans="1:137" x14ac:dyDescent="0.25">
      <c r="A396" t="s">
        <v>472</v>
      </c>
      <c r="B396" t="s">
        <v>473</v>
      </c>
      <c r="C396">
        <v>2017</v>
      </c>
      <c r="D396" s="7">
        <v>43009</v>
      </c>
      <c r="E396" s="7">
        <v>43100</v>
      </c>
      <c r="F396" t="s">
        <v>194</v>
      </c>
      <c r="G396" t="s">
        <v>29</v>
      </c>
      <c r="H396">
        <v>11</v>
      </c>
      <c r="I396">
        <v>913</v>
      </c>
      <c r="J396" t="s">
        <v>286</v>
      </c>
      <c r="K396" t="s">
        <v>37</v>
      </c>
      <c r="L396" t="s">
        <v>224</v>
      </c>
      <c r="M396" t="s">
        <v>474</v>
      </c>
      <c r="N396" t="s">
        <v>475</v>
      </c>
      <c r="O396" t="s">
        <v>476</v>
      </c>
      <c r="P396" t="s">
        <v>477</v>
      </c>
      <c r="Q396" t="s">
        <v>478</v>
      </c>
      <c r="R396">
        <v>217</v>
      </c>
      <c r="S396">
        <v>217</v>
      </c>
      <c r="T396">
        <v>217</v>
      </c>
      <c r="U396">
        <v>611</v>
      </c>
      <c r="V396">
        <v>38</v>
      </c>
      <c r="W396">
        <v>164</v>
      </c>
      <c r="X396">
        <v>120</v>
      </c>
      <c r="Y396">
        <v>0</v>
      </c>
      <c r="Z396">
        <v>0</v>
      </c>
      <c r="AA396">
        <v>17</v>
      </c>
      <c r="AB396">
        <v>795</v>
      </c>
      <c r="AC396">
        <v>0</v>
      </c>
      <c r="AD396">
        <v>3</v>
      </c>
      <c r="AE396">
        <v>1748</v>
      </c>
      <c r="AF396">
        <v>0</v>
      </c>
      <c r="AG396">
        <v>5468</v>
      </c>
      <c r="AH396">
        <v>260</v>
      </c>
      <c r="AI396">
        <v>2313</v>
      </c>
      <c r="AJ396">
        <v>898</v>
      </c>
      <c r="AK396">
        <v>0</v>
      </c>
      <c r="AL396">
        <v>0</v>
      </c>
      <c r="AM396">
        <v>319</v>
      </c>
      <c r="AN396">
        <v>8976</v>
      </c>
      <c r="AO396">
        <v>0</v>
      </c>
      <c r="AP396">
        <v>43</v>
      </c>
      <c r="AQ396">
        <v>18277</v>
      </c>
      <c r="AR396">
        <v>0</v>
      </c>
      <c r="AS396">
        <v>15030</v>
      </c>
      <c r="AT396">
        <v>611</v>
      </c>
      <c r="AU396">
        <v>2600</v>
      </c>
      <c r="AV396">
        <v>2087</v>
      </c>
      <c r="AW396">
        <v>0</v>
      </c>
      <c r="AX396">
        <v>0</v>
      </c>
      <c r="AY396">
        <v>176</v>
      </c>
      <c r="AZ396">
        <v>15517</v>
      </c>
      <c r="BA396">
        <v>5</v>
      </c>
      <c r="BB396">
        <v>347</v>
      </c>
      <c r="BC396">
        <v>36373</v>
      </c>
      <c r="BD396">
        <v>123852150</v>
      </c>
      <c r="BE396">
        <v>7746453</v>
      </c>
      <c r="BF396">
        <v>54656447</v>
      </c>
      <c r="BG396">
        <v>19648905</v>
      </c>
      <c r="BH396">
        <v>0</v>
      </c>
      <c r="BI396">
        <v>0</v>
      </c>
      <c r="BJ396">
        <v>51774526</v>
      </c>
      <c r="BK396">
        <v>134222990</v>
      </c>
      <c r="BL396">
        <v>0</v>
      </c>
      <c r="BM396">
        <v>1142284</v>
      </c>
      <c r="BN396">
        <v>393043755</v>
      </c>
      <c r="BO396">
        <v>203631310</v>
      </c>
      <c r="BP396">
        <v>9540228</v>
      </c>
      <c r="BQ396">
        <v>30950900</v>
      </c>
      <c r="BR396">
        <v>27152425</v>
      </c>
      <c r="BS396">
        <v>0</v>
      </c>
      <c r="BT396">
        <v>0</v>
      </c>
      <c r="BU396">
        <v>53107920</v>
      </c>
      <c r="BV396">
        <v>156803062</v>
      </c>
      <c r="BW396">
        <v>680336</v>
      </c>
      <c r="BX396">
        <v>6711550</v>
      </c>
      <c r="BY396">
        <v>488577731</v>
      </c>
      <c r="BZ396">
        <v>13100320</v>
      </c>
      <c r="CA396">
        <v>264979901</v>
      </c>
      <c r="CB396">
        <v>15867151</v>
      </c>
      <c r="CC396">
        <v>73838736</v>
      </c>
      <c r="CD396">
        <v>33700516</v>
      </c>
      <c r="CE396">
        <v>0</v>
      </c>
      <c r="CF396">
        <v>0</v>
      </c>
      <c r="CG396">
        <v>0</v>
      </c>
      <c r="CH396">
        <v>60210089</v>
      </c>
      <c r="CI396">
        <v>187070301</v>
      </c>
      <c r="CJ396">
        <v>0</v>
      </c>
      <c r="CK396">
        <v>668327</v>
      </c>
      <c r="CL396">
        <v>0</v>
      </c>
      <c r="CM396">
        <v>0</v>
      </c>
      <c r="CN396">
        <v>0</v>
      </c>
      <c r="CO396">
        <v>0</v>
      </c>
      <c r="CP396">
        <v>649435341</v>
      </c>
      <c r="CQ396">
        <v>0</v>
      </c>
      <c r="CR396">
        <v>0</v>
      </c>
      <c r="CS396">
        <v>0</v>
      </c>
      <c r="CT396">
        <v>0</v>
      </c>
      <c r="CU396">
        <v>0</v>
      </c>
      <c r="CV396">
        <v>62496141</v>
      </c>
      <c r="CW396">
        <v>1419530</v>
      </c>
      <c r="CX396">
        <v>11772523</v>
      </c>
      <c r="CY396">
        <v>13100814</v>
      </c>
      <c r="CZ396">
        <v>0</v>
      </c>
      <c r="DA396">
        <v>0</v>
      </c>
      <c r="DB396">
        <v>44672357</v>
      </c>
      <c r="DC396">
        <v>97687159</v>
      </c>
      <c r="DD396">
        <v>19947</v>
      </c>
      <c r="DE396">
        <v>1017674</v>
      </c>
      <c r="DF396">
        <v>232186145</v>
      </c>
      <c r="DG396">
        <v>9387581</v>
      </c>
      <c r="DH396">
        <v>286625059</v>
      </c>
      <c r="DI396">
        <v>0</v>
      </c>
      <c r="DJ396">
        <v>24204891</v>
      </c>
      <c r="DK396">
        <v>0</v>
      </c>
      <c r="DL396">
        <v>0</v>
      </c>
      <c r="DM396">
        <v>0</v>
      </c>
      <c r="DN396">
        <v>0</v>
      </c>
      <c r="DO396">
        <v>21286909</v>
      </c>
      <c r="DP396">
        <v>487985205</v>
      </c>
      <c r="DQ396">
        <v>0</v>
      </c>
      <c r="DR396">
        <v>0</v>
      </c>
      <c r="DS396">
        <v>0</v>
      </c>
      <c r="DT396">
        <v>0</v>
      </c>
      <c r="DU396">
        <v>0</v>
      </c>
      <c r="DV396">
        <v>0</v>
      </c>
      <c r="DW396">
        <v>0</v>
      </c>
      <c r="DX396">
        <v>0</v>
      </c>
      <c r="DY396">
        <v>0</v>
      </c>
      <c r="DZ396">
        <v>0</v>
      </c>
      <c r="EA396">
        <v>0</v>
      </c>
      <c r="EB396">
        <v>0</v>
      </c>
      <c r="EC396">
        <v>0</v>
      </c>
      <c r="ED396" t="s">
        <v>2331</v>
      </c>
      <c r="EE396" t="s">
        <v>203</v>
      </c>
      <c r="EF396" t="s">
        <v>204</v>
      </c>
      <c r="EG396">
        <v>1</v>
      </c>
    </row>
    <row r="397" spans="1:137" x14ac:dyDescent="0.25">
      <c r="A397" t="s">
        <v>479</v>
      </c>
      <c r="B397" t="s">
        <v>480</v>
      </c>
      <c r="C397">
        <v>2017</v>
      </c>
      <c r="D397" s="7">
        <v>43009</v>
      </c>
      <c r="E397" s="7">
        <v>43100</v>
      </c>
      <c r="F397" t="s">
        <v>194</v>
      </c>
      <c r="G397" t="s">
        <v>216</v>
      </c>
      <c r="H397">
        <v>9</v>
      </c>
      <c r="I397">
        <v>605</v>
      </c>
      <c r="J397" t="s">
        <v>286</v>
      </c>
      <c r="K397" t="s">
        <v>37</v>
      </c>
      <c r="L397" t="s">
        <v>224</v>
      </c>
      <c r="M397" t="s">
        <v>481</v>
      </c>
      <c r="N397" t="s">
        <v>482</v>
      </c>
      <c r="O397" t="s">
        <v>483</v>
      </c>
      <c r="P397" t="s">
        <v>484</v>
      </c>
      <c r="Q397" t="s">
        <v>2388</v>
      </c>
      <c r="R397">
        <v>208</v>
      </c>
      <c r="S397">
        <v>208</v>
      </c>
      <c r="T397">
        <v>185</v>
      </c>
      <c r="U397">
        <v>1027</v>
      </c>
      <c r="V397">
        <v>306</v>
      </c>
      <c r="W397">
        <v>163</v>
      </c>
      <c r="X397">
        <v>896</v>
      </c>
      <c r="Y397">
        <v>0</v>
      </c>
      <c r="Z397">
        <v>0</v>
      </c>
      <c r="AA397">
        <v>20</v>
      </c>
      <c r="AB397">
        <v>1342</v>
      </c>
      <c r="AC397">
        <v>18</v>
      </c>
      <c r="AD397">
        <v>30</v>
      </c>
      <c r="AE397">
        <v>3802</v>
      </c>
      <c r="AF397">
        <v>0</v>
      </c>
      <c r="AG397">
        <v>6054</v>
      </c>
      <c r="AH397">
        <v>1805</v>
      </c>
      <c r="AI397">
        <v>640</v>
      </c>
      <c r="AJ397">
        <v>3386</v>
      </c>
      <c r="AK397">
        <v>0</v>
      </c>
      <c r="AL397">
        <v>0</v>
      </c>
      <c r="AM397">
        <v>68</v>
      </c>
      <c r="AN397">
        <v>4561</v>
      </c>
      <c r="AO397">
        <v>44</v>
      </c>
      <c r="AP397">
        <v>77</v>
      </c>
      <c r="AQ397">
        <v>16635</v>
      </c>
      <c r="AR397">
        <v>0</v>
      </c>
      <c r="AS397">
        <v>8485</v>
      </c>
      <c r="AT397">
        <v>2530</v>
      </c>
      <c r="AU397">
        <v>897</v>
      </c>
      <c r="AV397">
        <v>4745</v>
      </c>
      <c r="AW397">
        <v>0</v>
      </c>
      <c r="AX397">
        <v>0</v>
      </c>
      <c r="AY397">
        <v>245</v>
      </c>
      <c r="AZ397">
        <v>6235</v>
      </c>
      <c r="BA397">
        <v>92</v>
      </c>
      <c r="BB397">
        <v>85</v>
      </c>
      <c r="BC397">
        <v>23314</v>
      </c>
      <c r="BD397">
        <v>78485027</v>
      </c>
      <c r="BE397">
        <v>23306391</v>
      </c>
      <c r="BF397">
        <v>7504661</v>
      </c>
      <c r="BG397">
        <v>39972840</v>
      </c>
      <c r="BH397">
        <v>0</v>
      </c>
      <c r="BI397">
        <v>0</v>
      </c>
      <c r="BJ397">
        <v>1452440</v>
      </c>
      <c r="BK397">
        <v>60149539</v>
      </c>
      <c r="BL397">
        <v>577087</v>
      </c>
      <c r="BM397">
        <v>941564</v>
      </c>
      <c r="BN397">
        <v>212389549</v>
      </c>
      <c r="BO397">
        <v>33379422</v>
      </c>
      <c r="BP397">
        <v>9646337</v>
      </c>
      <c r="BQ397">
        <v>3258174</v>
      </c>
      <c r="BR397">
        <v>27723640</v>
      </c>
      <c r="BS397">
        <v>0</v>
      </c>
      <c r="BT397">
        <v>0</v>
      </c>
      <c r="BU397">
        <v>4995825</v>
      </c>
      <c r="BV397">
        <v>68031290</v>
      </c>
      <c r="BW397">
        <v>1669715</v>
      </c>
      <c r="BX397">
        <v>3100900</v>
      </c>
      <c r="BY397">
        <v>151805303</v>
      </c>
      <c r="BZ397">
        <v>7108282</v>
      </c>
      <c r="CA397">
        <v>91142844</v>
      </c>
      <c r="CB397">
        <v>27659664</v>
      </c>
      <c r="CC397">
        <v>11490612</v>
      </c>
      <c r="CD397">
        <v>60354124</v>
      </c>
      <c r="CE397">
        <v>0</v>
      </c>
      <c r="CF397">
        <v>0</v>
      </c>
      <c r="CG397">
        <v>0</v>
      </c>
      <c r="CH397">
        <v>4121906</v>
      </c>
      <c r="CI397">
        <v>81936659</v>
      </c>
      <c r="CJ397">
        <v>0</v>
      </c>
      <c r="CK397">
        <v>846002</v>
      </c>
      <c r="CL397">
        <v>0</v>
      </c>
      <c r="CM397">
        <v>0</v>
      </c>
      <c r="CN397">
        <v>0</v>
      </c>
      <c r="CO397">
        <v>0</v>
      </c>
      <c r="CP397">
        <v>284660093</v>
      </c>
      <c r="CQ397">
        <v>0</v>
      </c>
      <c r="CR397">
        <v>0</v>
      </c>
      <c r="CS397">
        <v>0</v>
      </c>
      <c r="CT397">
        <v>1119396</v>
      </c>
      <c r="CU397">
        <v>1119396</v>
      </c>
      <c r="CV397">
        <v>18541711</v>
      </c>
      <c r="CW397">
        <v>4650917</v>
      </c>
      <c r="CX397">
        <v>-937512</v>
      </c>
      <c r="CY397">
        <v>6023160</v>
      </c>
      <c r="CZ397">
        <v>0</v>
      </c>
      <c r="DA397">
        <v>0</v>
      </c>
      <c r="DB397">
        <v>2200702</v>
      </c>
      <c r="DC397">
        <v>44865717</v>
      </c>
      <c r="DD397">
        <v>2017595</v>
      </c>
      <c r="DE397">
        <v>3291865</v>
      </c>
      <c r="DF397">
        <v>80654155</v>
      </c>
      <c r="DG397">
        <v>925613</v>
      </c>
      <c r="DH397">
        <v>73320550</v>
      </c>
      <c r="DI397">
        <v>3817997</v>
      </c>
      <c r="DJ397">
        <v>-811202</v>
      </c>
      <c r="DK397">
        <v>0</v>
      </c>
      <c r="DL397">
        <v>0</v>
      </c>
      <c r="DM397">
        <v>0</v>
      </c>
      <c r="DN397">
        <v>0</v>
      </c>
      <c r="DO397">
        <v>4887228</v>
      </c>
      <c r="DP397">
        <v>384544163</v>
      </c>
      <c r="DQ397">
        <v>0</v>
      </c>
      <c r="DR397">
        <v>0</v>
      </c>
      <c r="DS397">
        <v>0</v>
      </c>
      <c r="DT397">
        <v>0</v>
      </c>
      <c r="DU397">
        <v>0</v>
      </c>
      <c r="DV397">
        <v>0</v>
      </c>
      <c r="DW397">
        <v>0</v>
      </c>
      <c r="DX397">
        <v>0</v>
      </c>
      <c r="DY397">
        <v>0</v>
      </c>
      <c r="DZ397">
        <v>0</v>
      </c>
      <c r="EA397">
        <v>0</v>
      </c>
      <c r="EB397">
        <v>0</v>
      </c>
      <c r="EC397">
        <v>0</v>
      </c>
      <c r="ED397" t="s">
        <v>2331</v>
      </c>
      <c r="EE397" t="s">
        <v>203</v>
      </c>
      <c r="EF397" t="s">
        <v>204</v>
      </c>
      <c r="EG397">
        <v>1</v>
      </c>
    </row>
    <row r="398" spans="1:137" x14ac:dyDescent="0.25">
      <c r="A398" t="s">
        <v>486</v>
      </c>
      <c r="B398" t="s">
        <v>487</v>
      </c>
      <c r="C398">
        <v>2017</v>
      </c>
      <c r="D398" s="7">
        <v>43009</v>
      </c>
      <c r="E398" s="7">
        <v>43100</v>
      </c>
      <c r="F398" t="s">
        <v>194</v>
      </c>
      <c r="G398" t="s">
        <v>216</v>
      </c>
      <c r="H398">
        <v>9</v>
      </c>
      <c r="I398">
        <v>609</v>
      </c>
      <c r="J398" t="s">
        <v>196</v>
      </c>
      <c r="K398" t="s">
        <v>37</v>
      </c>
      <c r="L398" t="s">
        <v>197</v>
      </c>
      <c r="M398" t="s">
        <v>488</v>
      </c>
      <c r="N398" t="s">
        <v>489</v>
      </c>
      <c r="O398" t="s">
        <v>490</v>
      </c>
      <c r="P398" t="s">
        <v>491</v>
      </c>
      <c r="Q398" t="s">
        <v>492</v>
      </c>
      <c r="R398">
        <v>123</v>
      </c>
      <c r="S398">
        <v>116</v>
      </c>
      <c r="T398">
        <v>90</v>
      </c>
      <c r="U398">
        <v>14</v>
      </c>
      <c r="V398">
        <v>5</v>
      </c>
      <c r="W398">
        <v>10</v>
      </c>
      <c r="X398">
        <v>16</v>
      </c>
      <c r="Y398">
        <v>0</v>
      </c>
      <c r="Z398">
        <v>0</v>
      </c>
      <c r="AA398">
        <v>2</v>
      </c>
      <c r="AB398">
        <v>6</v>
      </c>
      <c r="AC398">
        <v>0</v>
      </c>
      <c r="AD398">
        <v>2</v>
      </c>
      <c r="AE398">
        <v>55</v>
      </c>
      <c r="AF398">
        <v>9</v>
      </c>
      <c r="AG398">
        <v>136</v>
      </c>
      <c r="AH398">
        <v>11</v>
      </c>
      <c r="AI398">
        <v>6000</v>
      </c>
      <c r="AJ398">
        <v>45</v>
      </c>
      <c r="AK398">
        <v>0</v>
      </c>
      <c r="AL398">
        <v>0</v>
      </c>
      <c r="AM398">
        <v>5</v>
      </c>
      <c r="AN398">
        <v>19</v>
      </c>
      <c r="AO398">
        <v>0</v>
      </c>
      <c r="AP398">
        <v>4</v>
      </c>
      <c r="AQ398">
        <v>6220</v>
      </c>
      <c r="AR398">
        <v>6075</v>
      </c>
      <c r="AS398">
        <v>806</v>
      </c>
      <c r="AT398">
        <v>119</v>
      </c>
      <c r="AU398">
        <v>449</v>
      </c>
      <c r="AV398">
        <v>2594</v>
      </c>
      <c r="AW398">
        <v>0</v>
      </c>
      <c r="AX398">
        <v>0</v>
      </c>
      <c r="AY398">
        <v>300</v>
      </c>
      <c r="AZ398">
        <v>2070</v>
      </c>
      <c r="BA398">
        <v>3</v>
      </c>
      <c r="BB398">
        <v>307</v>
      </c>
      <c r="BC398">
        <v>6648</v>
      </c>
      <c r="BD398">
        <v>240912</v>
      </c>
      <c r="BE398">
        <v>40393</v>
      </c>
      <c r="BF398">
        <v>2625291</v>
      </c>
      <c r="BG398">
        <v>214626</v>
      </c>
      <c r="BH398">
        <v>0</v>
      </c>
      <c r="BI398">
        <v>0</v>
      </c>
      <c r="BJ398">
        <v>27295</v>
      </c>
      <c r="BK398">
        <v>102403</v>
      </c>
      <c r="BL398">
        <v>0</v>
      </c>
      <c r="BM398">
        <v>36591</v>
      </c>
      <c r="BN398">
        <v>3287511</v>
      </c>
      <c r="BO398">
        <v>547457</v>
      </c>
      <c r="BP398">
        <v>83503</v>
      </c>
      <c r="BQ398">
        <v>424256</v>
      </c>
      <c r="BR398">
        <v>1962621</v>
      </c>
      <c r="BS398">
        <v>0</v>
      </c>
      <c r="BT398">
        <v>0</v>
      </c>
      <c r="BU398">
        <v>219385</v>
      </c>
      <c r="BV398">
        <v>1155124</v>
      </c>
      <c r="BW398">
        <v>8655</v>
      </c>
      <c r="BX398">
        <v>243192</v>
      </c>
      <c r="BY398">
        <v>4644193</v>
      </c>
      <c r="BZ398">
        <v>133237</v>
      </c>
      <c r="CA398">
        <v>419707</v>
      </c>
      <c r="CB398">
        <v>59470</v>
      </c>
      <c r="CC398">
        <v>1173123</v>
      </c>
      <c r="CD398">
        <v>1763570</v>
      </c>
      <c r="CE398">
        <v>-30166</v>
      </c>
      <c r="CF398">
        <v>0</v>
      </c>
      <c r="CG398">
        <v>0</v>
      </c>
      <c r="CH398">
        <v>143074</v>
      </c>
      <c r="CI398">
        <v>289589</v>
      </c>
      <c r="CJ398">
        <v>0</v>
      </c>
      <c r="CK398">
        <v>8655</v>
      </c>
      <c r="CL398">
        <v>0</v>
      </c>
      <c r="CM398">
        <v>0</v>
      </c>
      <c r="CN398">
        <v>0</v>
      </c>
      <c r="CO398">
        <v>0</v>
      </c>
      <c r="CP398">
        <v>3960259</v>
      </c>
      <c r="CQ398">
        <v>0</v>
      </c>
      <c r="CR398">
        <v>0</v>
      </c>
      <c r="CS398">
        <v>0</v>
      </c>
      <c r="CT398">
        <v>0</v>
      </c>
      <c r="CU398">
        <v>0</v>
      </c>
      <c r="CV398">
        <v>368662</v>
      </c>
      <c r="CW398">
        <v>64426</v>
      </c>
      <c r="CX398">
        <v>1906590</v>
      </c>
      <c r="CY398">
        <v>413677</v>
      </c>
      <c r="CZ398">
        <v>0</v>
      </c>
      <c r="DA398">
        <v>0</v>
      </c>
      <c r="DB398">
        <v>103606</v>
      </c>
      <c r="DC398">
        <v>967938</v>
      </c>
      <c r="DD398">
        <v>0</v>
      </c>
      <c r="DE398">
        <v>146546</v>
      </c>
      <c r="DF398">
        <v>3971445</v>
      </c>
      <c r="DG398">
        <v>308539</v>
      </c>
      <c r="DH398">
        <v>6068528</v>
      </c>
      <c r="DI398">
        <v>0</v>
      </c>
      <c r="DJ398">
        <v>370871</v>
      </c>
      <c r="DK398">
        <v>0</v>
      </c>
      <c r="DL398">
        <v>0</v>
      </c>
      <c r="DM398">
        <v>0</v>
      </c>
      <c r="DN398">
        <v>0</v>
      </c>
      <c r="DO398">
        <v>51926</v>
      </c>
      <c r="DP398">
        <v>7628072</v>
      </c>
      <c r="DQ398">
        <v>0</v>
      </c>
      <c r="DR398">
        <v>0</v>
      </c>
      <c r="DS398">
        <v>0</v>
      </c>
      <c r="DT398">
        <v>0</v>
      </c>
      <c r="DU398">
        <v>0</v>
      </c>
      <c r="DV398">
        <v>0</v>
      </c>
      <c r="DW398">
        <v>0</v>
      </c>
      <c r="DX398">
        <v>0</v>
      </c>
      <c r="DY398">
        <v>0</v>
      </c>
      <c r="DZ398">
        <v>0</v>
      </c>
      <c r="EA398">
        <v>0</v>
      </c>
      <c r="EB398">
        <v>0</v>
      </c>
      <c r="EC398">
        <v>0</v>
      </c>
      <c r="ED398" t="s">
        <v>2331</v>
      </c>
      <c r="EE398" t="s">
        <v>203</v>
      </c>
      <c r="EF398" t="s">
        <v>204</v>
      </c>
      <c r="EG398">
        <v>1</v>
      </c>
    </row>
    <row r="399" spans="1:137" x14ac:dyDescent="0.25">
      <c r="A399" t="s">
        <v>493</v>
      </c>
      <c r="B399" t="s">
        <v>14</v>
      </c>
      <c r="C399">
        <v>2017</v>
      </c>
      <c r="D399" s="7">
        <v>43009</v>
      </c>
      <c r="E399" s="7">
        <v>43100</v>
      </c>
      <c r="F399" t="s">
        <v>194</v>
      </c>
      <c r="G399" t="s">
        <v>216</v>
      </c>
      <c r="H399">
        <v>9</v>
      </c>
      <c r="I399">
        <v>609</v>
      </c>
      <c r="J399" t="s">
        <v>271</v>
      </c>
      <c r="K399" t="s">
        <v>42</v>
      </c>
      <c r="L399" t="s">
        <v>224</v>
      </c>
      <c r="M399" t="s">
        <v>494</v>
      </c>
      <c r="N399" t="s">
        <v>495</v>
      </c>
      <c r="O399" t="s">
        <v>490</v>
      </c>
      <c r="P399" t="s">
        <v>491</v>
      </c>
      <c r="Q399" t="s">
        <v>496</v>
      </c>
      <c r="R399">
        <v>1500</v>
      </c>
      <c r="S399">
        <v>1310</v>
      </c>
      <c r="T399">
        <v>1310</v>
      </c>
      <c r="U399">
        <v>2</v>
      </c>
      <c r="V399">
        <v>0</v>
      </c>
      <c r="W399">
        <v>0</v>
      </c>
      <c r="X399">
        <v>0</v>
      </c>
      <c r="Y399">
        <v>0</v>
      </c>
      <c r="Z399">
        <v>0</v>
      </c>
      <c r="AA399">
        <v>0</v>
      </c>
      <c r="AB399">
        <v>0</v>
      </c>
      <c r="AC399">
        <v>0</v>
      </c>
      <c r="AD399">
        <v>54</v>
      </c>
      <c r="AE399">
        <v>56</v>
      </c>
      <c r="AF399">
        <v>0</v>
      </c>
      <c r="AG399">
        <v>86618</v>
      </c>
      <c r="AH399">
        <v>0</v>
      </c>
      <c r="AI399">
        <v>0</v>
      </c>
      <c r="AJ399">
        <v>0</v>
      </c>
      <c r="AK399">
        <v>0</v>
      </c>
      <c r="AL399">
        <v>0</v>
      </c>
      <c r="AM399">
        <v>0</v>
      </c>
      <c r="AN399">
        <v>0</v>
      </c>
      <c r="AO399">
        <v>0</v>
      </c>
      <c r="AP399">
        <v>22472</v>
      </c>
      <c r="AQ399">
        <v>109090</v>
      </c>
      <c r="AR399">
        <v>0</v>
      </c>
      <c r="AS399">
        <v>0</v>
      </c>
      <c r="AT399">
        <v>0</v>
      </c>
      <c r="AU399">
        <v>0</v>
      </c>
      <c r="AV399">
        <v>0</v>
      </c>
      <c r="AW399">
        <v>0</v>
      </c>
      <c r="AX399">
        <v>0</v>
      </c>
      <c r="AY399">
        <v>0</v>
      </c>
      <c r="AZ399">
        <v>0</v>
      </c>
      <c r="BA399">
        <v>0</v>
      </c>
      <c r="BB399">
        <v>0</v>
      </c>
      <c r="BC399">
        <v>0</v>
      </c>
      <c r="BD399">
        <v>51177767</v>
      </c>
      <c r="BE399">
        <v>0</v>
      </c>
      <c r="BF399">
        <v>0</v>
      </c>
      <c r="BG399">
        <v>0</v>
      </c>
      <c r="BH399">
        <v>0</v>
      </c>
      <c r="BI399">
        <v>0</v>
      </c>
      <c r="BJ399">
        <v>0</v>
      </c>
      <c r="BK399">
        <v>0</v>
      </c>
      <c r="BL399">
        <v>0</v>
      </c>
      <c r="BM399">
        <v>13277229</v>
      </c>
      <c r="BN399">
        <v>64454996</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51177767</v>
      </c>
      <c r="CW399">
        <v>0</v>
      </c>
      <c r="CX399">
        <v>0</v>
      </c>
      <c r="CY399">
        <v>0</v>
      </c>
      <c r="CZ399">
        <v>0</v>
      </c>
      <c r="DA399">
        <v>0</v>
      </c>
      <c r="DB399">
        <v>0</v>
      </c>
      <c r="DC399">
        <v>0</v>
      </c>
      <c r="DD399">
        <v>0</v>
      </c>
      <c r="DE399">
        <v>13277229</v>
      </c>
      <c r="DF399">
        <v>64454996</v>
      </c>
      <c r="DG399">
        <v>0</v>
      </c>
      <c r="DH399">
        <v>69932604</v>
      </c>
      <c r="DI399">
        <v>0</v>
      </c>
      <c r="DJ399">
        <v>5477608</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t="s">
        <v>2331</v>
      </c>
      <c r="EE399" t="s">
        <v>203</v>
      </c>
      <c r="EF399" t="s">
        <v>204</v>
      </c>
      <c r="EG399">
        <v>1</v>
      </c>
    </row>
    <row r="400" spans="1:137" x14ac:dyDescent="0.25">
      <c r="A400" t="s">
        <v>497</v>
      </c>
      <c r="B400" t="s">
        <v>498</v>
      </c>
      <c r="C400">
        <v>2017</v>
      </c>
      <c r="D400" s="7">
        <v>43009</v>
      </c>
      <c r="E400" s="7">
        <v>43100</v>
      </c>
      <c r="F400" t="s">
        <v>194</v>
      </c>
      <c r="G400" t="s">
        <v>29</v>
      </c>
      <c r="H400">
        <v>11</v>
      </c>
      <c r="I400">
        <v>921</v>
      </c>
      <c r="J400" t="s">
        <v>232</v>
      </c>
      <c r="K400" t="s">
        <v>37</v>
      </c>
      <c r="L400" t="s">
        <v>224</v>
      </c>
      <c r="M400" t="s">
        <v>499</v>
      </c>
      <c r="N400" t="s">
        <v>500</v>
      </c>
      <c r="O400" t="s">
        <v>501</v>
      </c>
      <c r="P400" t="s">
        <v>502</v>
      </c>
      <c r="Q400" t="s">
        <v>503</v>
      </c>
      <c r="R400">
        <v>117</v>
      </c>
      <c r="S400">
        <v>105</v>
      </c>
      <c r="T400">
        <v>105</v>
      </c>
      <c r="U400">
        <v>204</v>
      </c>
      <c r="V400">
        <v>102</v>
      </c>
      <c r="W400">
        <v>58</v>
      </c>
      <c r="X400">
        <v>209</v>
      </c>
      <c r="Y400">
        <v>0</v>
      </c>
      <c r="Z400">
        <v>0</v>
      </c>
      <c r="AA400">
        <v>18</v>
      </c>
      <c r="AB400">
        <v>26</v>
      </c>
      <c r="AC400">
        <v>20</v>
      </c>
      <c r="AD400">
        <v>18</v>
      </c>
      <c r="AE400">
        <v>655</v>
      </c>
      <c r="AF400">
        <v>0</v>
      </c>
      <c r="AG400">
        <v>975</v>
      </c>
      <c r="AH400">
        <v>428</v>
      </c>
      <c r="AI400">
        <v>174</v>
      </c>
      <c r="AJ400">
        <v>1033</v>
      </c>
      <c r="AK400">
        <v>0</v>
      </c>
      <c r="AL400">
        <v>0</v>
      </c>
      <c r="AM400">
        <v>43</v>
      </c>
      <c r="AN400">
        <v>64</v>
      </c>
      <c r="AO400">
        <v>81</v>
      </c>
      <c r="AP400">
        <v>35</v>
      </c>
      <c r="AQ400">
        <v>2833</v>
      </c>
      <c r="AR400">
        <v>0</v>
      </c>
      <c r="AS400">
        <v>414</v>
      </c>
      <c r="AT400">
        <v>241</v>
      </c>
      <c r="AU400">
        <v>451</v>
      </c>
      <c r="AV400">
        <v>1809</v>
      </c>
      <c r="AW400">
        <v>0</v>
      </c>
      <c r="AX400">
        <v>0</v>
      </c>
      <c r="AY400">
        <v>184</v>
      </c>
      <c r="AZ400">
        <v>240</v>
      </c>
      <c r="BA400">
        <v>112</v>
      </c>
      <c r="BB400">
        <v>451</v>
      </c>
      <c r="BC400">
        <v>3902</v>
      </c>
      <c r="BD400">
        <v>14573995</v>
      </c>
      <c r="BE400">
        <v>6234723</v>
      </c>
      <c r="BF400">
        <v>2824553</v>
      </c>
      <c r="BG400">
        <v>13005912</v>
      </c>
      <c r="BH400">
        <v>0</v>
      </c>
      <c r="BI400">
        <v>0</v>
      </c>
      <c r="BJ400">
        <v>842151</v>
      </c>
      <c r="BK400">
        <v>971260</v>
      </c>
      <c r="BL400">
        <v>863353</v>
      </c>
      <c r="BM400">
        <v>496341</v>
      </c>
      <c r="BN400">
        <v>39812288</v>
      </c>
      <c r="BO400">
        <v>2599624</v>
      </c>
      <c r="BP400">
        <v>1685633</v>
      </c>
      <c r="BQ400">
        <v>1770000</v>
      </c>
      <c r="BR400">
        <v>7473996</v>
      </c>
      <c r="BS400">
        <v>0</v>
      </c>
      <c r="BT400">
        <v>0</v>
      </c>
      <c r="BU400">
        <v>1196762</v>
      </c>
      <c r="BV400">
        <v>1698533</v>
      </c>
      <c r="BW400">
        <v>283470</v>
      </c>
      <c r="BX400">
        <v>1139183</v>
      </c>
      <c r="BY400">
        <v>17847201</v>
      </c>
      <c r="BZ400">
        <v>1105422</v>
      </c>
      <c r="CA400">
        <v>14230325</v>
      </c>
      <c r="CB400">
        <v>6120520</v>
      </c>
      <c r="CC400">
        <v>3829176</v>
      </c>
      <c r="CD400">
        <v>18779081</v>
      </c>
      <c r="CE400">
        <v>-209981</v>
      </c>
      <c r="CF400">
        <v>0</v>
      </c>
      <c r="CG400">
        <v>0</v>
      </c>
      <c r="CH400">
        <v>1472369</v>
      </c>
      <c r="CI400">
        <v>2682908</v>
      </c>
      <c r="CJ400">
        <v>0</v>
      </c>
      <c r="CK400">
        <v>327039</v>
      </c>
      <c r="CL400">
        <v>0</v>
      </c>
      <c r="CM400">
        <v>0</v>
      </c>
      <c r="CN400">
        <v>0</v>
      </c>
      <c r="CO400">
        <v>641654</v>
      </c>
      <c r="CP400">
        <v>48978513</v>
      </c>
      <c r="CQ400">
        <v>0</v>
      </c>
      <c r="CR400">
        <v>0</v>
      </c>
      <c r="CS400">
        <v>0</v>
      </c>
      <c r="CT400">
        <v>0</v>
      </c>
      <c r="CU400">
        <v>0</v>
      </c>
      <c r="CV400">
        <v>2943294</v>
      </c>
      <c r="CW400">
        <v>1799836</v>
      </c>
      <c r="CX400">
        <v>975358</v>
      </c>
      <c r="CY400">
        <v>1700827</v>
      </c>
      <c r="CZ400">
        <v>0</v>
      </c>
      <c r="DA400">
        <v>0</v>
      </c>
      <c r="DB400">
        <v>566544</v>
      </c>
      <c r="DC400">
        <v>-13115</v>
      </c>
      <c r="DD400">
        <v>819784</v>
      </c>
      <c r="DE400">
        <v>-111552</v>
      </c>
      <c r="DF400">
        <v>8680976</v>
      </c>
      <c r="DG400">
        <v>0</v>
      </c>
      <c r="DH400">
        <v>9255619</v>
      </c>
      <c r="DI400">
        <v>0</v>
      </c>
      <c r="DJ400">
        <v>-31650</v>
      </c>
      <c r="DK400">
        <v>0</v>
      </c>
      <c r="DL400">
        <v>0</v>
      </c>
      <c r="DM400">
        <v>0</v>
      </c>
      <c r="DN400">
        <v>0</v>
      </c>
      <c r="DO400">
        <v>20534</v>
      </c>
      <c r="DP400">
        <v>12304918</v>
      </c>
      <c r="DQ400">
        <v>0</v>
      </c>
      <c r="DR400">
        <v>0</v>
      </c>
      <c r="DS400">
        <v>0</v>
      </c>
      <c r="DT400">
        <v>0</v>
      </c>
      <c r="DU400">
        <v>0</v>
      </c>
      <c r="DV400">
        <v>0</v>
      </c>
      <c r="DW400">
        <v>0</v>
      </c>
      <c r="DX400">
        <v>0</v>
      </c>
      <c r="DY400">
        <v>0</v>
      </c>
      <c r="DZ400">
        <v>0</v>
      </c>
      <c r="EA400">
        <v>0</v>
      </c>
      <c r="EB400">
        <v>0</v>
      </c>
      <c r="EC400">
        <v>0</v>
      </c>
      <c r="ED400" t="s">
        <v>2331</v>
      </c>
      <c r="EE400" t="s">
        <v>203</v>
      </c>
      <c r="EF400" t="s">
        <v>204</v>
      </c>
      <c r="EG400">
        <v>1</v>
      </c>
    </row>
    <row r="401" spans="1:137" x14ac:dyDescent="0.25">
      <c r="A401" t="s">
        <v>504</v>
      </c>
      <c r="B401" t="s">
        <v>505</v>
      </c>
      <c r="C401">
        <v>2017</v>
      </c>
      <c r="D401" s="7">
        <v>43009</v>
      </c>
      <c r="E401" s="7">
        <v>43100</v>
      </c>
      <c r="F401" t="s">
        <v>194</v>
      </c>
      <c r="G401" t="s">
        <v>29</v>
      </c>
      <c r="H401">
        <v>11</v>
      </c>
      <c r="I401">
        <v>933</v>
      </c>
      <c r="J401" t="s">
        <v>240</v>
      </c>
      <c r="K401" t="s">
        <v>37</v>
      </c>
      <c r="L401" t="s">
        <v>224</v>
      </c>
      <c r="M401" t="s">
        <v>506</v>
      </c>
      <c r="N401" t="s">
        <v>507</v>
      </c>
      <c r="O401" t="s">
        <v>508</v>
      </c>
      <c r="P401" t="s">
        <v>509</v>
      </c>
      <c r="Q401" t="s">
        <v>510</v>
      </c>
      <c r="R401">
        <v>221</v>
      </c>
      <c r="S401">
        <v>221</v>
      </c>
      <c r="T401">
        <v>221</v>
      </c>
      <c r="U401">
        <v>259</v>
      </c>
      <c r="V401">
        <v>120</v>
      </c>
      <c r="W401">
        <v>1645</v>
      </c>
      <c r="X401">
        <v>238</v>
      </c>
      <c r="Y401">
        <v>0</v>
      </c>
      <c r="Z401">
        <v>0</v>
      </c>
      <c r="AA401">
        <v>50</v>
      </c>
      <c r="AB401">
        <v>0</v>
      </c>
      <c r="AC401">
        <v>2</v>
      </c>
      <c r="AD401">
        <v>19</v>
      </c>
      <c r="AE401">
        <v>2333</v>
      </c>
      <c r="AF401">
        <v>0</v>
      </c>
      <c r="AG401">
        <v>1626</v>
      </c>
      <c r="AH401">
        <v>664</v>
      </c>
      <c r="AI401">
        <v>12151</v>
      </c>
      <c r="AJ401">
        <v>862</v>
      </c>
      <c r="AK401">
        <v>0</v>
      </c>
      <c r="AL401">
        <v>0</v>
      </c>
      <c r="AM401">
        <v>209</v>
      </c>
      <c r="AN401">
        <v>0</v>
      </c>
      <c r="AO401">
        <v>9</v>
      </c>
      <c r="AP401">
        <v>87</v>
      </c>
      <c r="AQ401">
        <v>15608</v>
      </c>
      <c r="AR401">
        <v>0</v>
      </c>
      <c r="AS401">
        <v>649</v>
      </c>
      <c r="AT401">
        <v>291</v>
      </c>
      <c r="AU401">
        <v>346</v>
      </c>
      <c r="AV401">
        <v>1562</v>
      </c>
      <c r="AW401">
        <v>0</v>
      </c>
      <c r="AX401">
        <v>0</v>
      </c>
      <c r="AY401">
        <v>486</v>
      </c>
      <c r="AZ401">
        <v>0</v>
      </c>
      <c r="BA401">
        <v>2</v>
      </c>
      <c r="BB401">
        <v>451</v>
      </c>
      <c r="BC401">
        <v>3787</v>
      </c>
      <c r="BD401">
        <v>10343784</v>
      </c>
      <c r="BE401">
        <v>4384687</v>
      </c>
      <c r="BF401">
        <v>27118592</v>
      </c>
      <c r="BG401">
        <v>7342118</v>
      </c>
      <c r="BH401">
        <v>0</v>
      </c>
      <c r="BI401">
        <v>0</v>
      </c>
      <c r="BJ401">
        <v>1700648</v>
      </c>
      <c r="BK401">
        <v>0</v>
      </c>
      <c r="BL401">
        <v>21171</v>
      </c>
      <c r="BM401">
        <v>167973</v>
      </c>
      <c r="BN401">
        <v>51078973</v>
      </c>
      <c r="BO401">
        <v>3919199</v>
      </c>
      <c r="BP401">
        <v>573739</v>
      </c>
      <c r="BQ401">
        <v>1053575</v>
      </c>
      <c r="BR401">
        <v>4735394</v>
      </c>
      <c r="BS401">
        <v>0</v>
      </c>
      <c r="BT401">
        <v>0</v>
      </c>
      <c r="BU401">
        <v>1626038</v>
      </c>
      <c r="BV401">
        <v>0</v>
      </c>
      <c r="BW401">
        <v>11608</v>
      </c>
      <c r="BX401">
        <v>1506545</v>
      </c>
      <c r="BY401">
        <v>13426098</v>
      </c>
      <c r="BZ401">
        <v>1272215</v>
      </c>
      <c r="CA401">
        <v>12103425</v>
      </c>
      <c r="CB401">
        <v>3597428</v>
      </c>
      <c r="CC401">
        <v>15777998</v>
      </c>
      <c r="CD401">
        <v>10901528</v>
      </c>
      <c r="CE401">
        <v>-2220000</v>
      </c>
      <c r="CF401">
        <v>0</v>
      </c>
      <c r="CG401">
        <v>0</v>
      </c>
      <c r="CH401">
        <v>2414882</v>
      </c>
      <c r="CI401">
        <v>0</v>
      </c>
      <c r="CJ401">
        <v>0</v>
      </c>
      <c r="CK401">
        <v>32779</v>
      </c>
      <c r="CL401">
        <v>0</v>
      </c>
      <c r="CM401">
        <v>0</v>
      </c>
      <c r="CN401">
        <v>0</v>
      </c>
      <c r="CO401">
        <v>0</v>
      </c>
      <c r="CP401">
        <v>43880255</v>
      </c>
      <c r="CQ401">
        <v>0</v>
      </c>
      <c r="CR401">
        <v>0</v>
      </c>
      <c r="CS401">
        <v>0</v>
      </c>
      <c r="CT401">
        <v>0</v>
      </c>
      <c r="CU401">
        <v>0</v>
      </c>
      <c r="CV401">
        <v>2159558</v>
      </c>
      <c r="CW401">
        <v>1360998</v>
      </c>
      <c r="CX401">
        <v>14614169</v>
      </c>
      <c r="CY401">
        <v>1175984</v>
      </c>
      <c r="CZ401">
        <v>0</v>
      </c>
      <c r="DA401">
        <v>0</v>
      </c>
      <c r="DB401">
        <v>911804</v>
      </c>
      <c r="DC401">
        <v>0</v>
      </c>
      <c r="DD401">
        <v>0</v>
      </c>
      <c r="DE401">
        <v>402303</v>
      </c>
      <c r="DF401">
        <v>20624816</v>
      </c>
      <c r="DG401">
        <v>36894</v>
      </c>
      <c r="DH401">
        <v>21583252</v>
      </c>
      <c r="DI401">
        <v>0</v>
      </c>
      <c r="DJ401">
        <v>0</v>
      </c>
      <c r="DK401">
        <v>0</v>
      </c>
      <c r="DL401">
        <v>0</v>
      </c>
      <c r="DM401">
        <v>0</v>
      </c>
      <c r="DN401">
        <v>0</v>
      </c>
      <c r="DO401">
        <v>537468</v>
      </c>
      <c r="DP401">
        <v>7999967</v>
      </c>
      <c r="DQ401">
        <v>0</v>
      </c>
      <c r="DR401">
        <v>0</v>
      </c>
      <c r="DS401">
        <v>0</v>
      </c>
      <c r="DT401">
        <v>0</v>
      </c>
      <c r="DU401">
        <v>0</v>
      </c>
      <c r="DV401">
        <v>0</v>
      </c>
      <c r="DW401">
        <v>0</v>
      </c>
      <c r="DX401">
        <v>0</v>
      </c>
      <c r="DY401">
        <v>0</v>
      </c>
      <c r="DZ401">
        <v>0</v>
      </c>
      <c r="EA401">
        <v>0</v>
      </c>
      <c r="EB401">
        <v>0</v>
      </c>
      <c r="EC401">
        <v>0</v>
      </c>
      <c r="ED401" t="s">
        <v>2331</v>
      </c>
      <c r="EE401" t="s">
        <v>203</v>
      </c>
      <c r="EF401" t="s">
        <v>204</v>
      </c>
      <c r="EG401">
        <v>1</v>
      </c>
    </row>
    <row r="402" spans="1:137" x14ac:dyDescent="0.25">
      <c r="A402" t="s">
        <v>511</v>
      </c>
      <c r="B402" t="s">
        <v>512</v>
      </c>
      <c r="C402">
        <v>2017</v>
      </c>
      <c r="D402" s="7">
        <v>43009</v>
      </c>
      <c r="E402" s="7">
        <v>43100</v>
      </c>
      <c r="F402" t="s">
        <v>194</v>
      </c>
      <c r="G402" t="s">
        <v>261</v>
      </c>
      <c r="H402">
        <v>12</v>
      </c>
      <c r="I402">
        <v>1215</v>
      </c>
      <c r="J402" t="s">
        <v>240</v>
      </c>
      <c r="K402" t="s">
        <v>37</v>
      </c>
      <c r="L402" t="s">
        <v>197</v>
      </c>
      <c r="M402" t="s">
        <v>513</v>
      </c>
      <c r="N402" t="s">
        <v>514</v>
      </c>
      <c r="O402" t="s">
        <v>515</v>
      </c>
      <c r="P402" t="s">
        <v>516</v>
      </c>
      <c r="Q402" t="s">
        <v>517</v>
      </c>
      <c r="R402">
        <v>25</v>
      </c>
      <c r="S402">
        <v>25</v>
      </c>
      <c r="T402">
        <v>10</v>
      </c>
      <c r="U402">
        <v>72</v>
      </c>
      <c r="V402">
        <v>0</v>
      </c>
      <c r="W402">
        <v>52</v>
      </c>
      <c r="X402">
        <v>0</v>
      </c>
      <c r="Y402">
        <v>0</v>
      </c>
      <c r="Z402">
        <v>0</v>
      </c>
      <c r="AA402">
        <v>20</v>
      </c>
      <c r="AB402">
        <v>0</v>
      </c>
      <c r="AC402">
        <v>0</v>
      </c>
      <c r="AD402">
        <v>5</v>
      </c>
      <c r="AE402">
        <v>149</v>
      </c>
      <c r="AF402">
        <v>0</v>
      </c>
      <c r="AG402">
        <v>192</v>
      </c>
      <c r="AH402">
        <v>0</v>
      </c>
      <c r="AI402">
        <v>152</v>
      </c>
      <c r="AJ402">
        <v>0</v>
      </c>
      <c r="AK402">
        <v>0</v>
      </c>
      <c r="AL402">
        <v>0</v>
      </c>
      <c r="AM402">
        <v>50</v>
      </c>
      <c r="AN402">
        <v>0</v>
      </c>
      <c r="AO402">
        <v>0</v>
      </c>
      <c r="AP402">
        <v>16</v>
      </c>
      <c r="AQ402">
        <v>410</v>
      </c>
      <c r="AR402">
        <v>0</v>
      </c>
      <c r="AS402">
        <v>750</v>
      </c>
      <c r="AT402">
        <v>0</v>
      </c>
      <c r="AU402">
        <v>1161</v>
      </c>
      <c r="AV402">
        <v>0</v>
      </c>
      <c r="AW402">
        <v>0</v>
      </c>
      <c r="AX402">
        <v>0</v>
      </c>
      <c r="AY402">
        <v>364</v>
      </c>
      <c r="AZ402">
        <v>0</v>
      </c>
      <c r="BA402">
        <v>0</v>
      </c>
      <c r="BB402">
        <v>132</v>
      </c>
      <c r="BC402">
        <v>2407</v>
      </c>
      <c r="BD402">
        <v>963329</v>
      </c>
      <c r="BE402">
        <v>0</v>
      </c>
      <c r="BF402">
        <v>595809</v>
      </c>
      <c r="BG402">
        <v>0</v>
      </c>
      <c r="BH402">
        <v>0</v>
      </c>
      <c r="BI402">
        <v>0</v>
      </c>
      <c r="BJ402">
        <v>532107</v>
      </c>
      <c r="BK402">
        <v>0</v>
      </c>
      <c r="BL402">
        <v>0</v>
      </c>
      <c r="BM402">
        <v>98080</v>
      </c>
      <c r="BN402">
        <v>2189325</v>
      </c>
      <c r="BO402">
        <v>1895755</v>
      </c>
      <c r="BP402">
        <v>0</v>
      </c>
      <c r="BQ402">
        <v>2931371</v>
      </c>
      <c r="BR402">
        <v>0</v>
      </c>
      <c r="BS402">
        <v>0</v>
      </c>
      <c r="BT402">
        <v>0</v>
      </c>
      <c r="BU402">
        <v>806494</v>
      </c>
      <c r="BV402">
        <v>0</v>
      </c>
      <c r="BW402">
        <v>0</v>
      </c>
      <c r="BX402">
        <v>315687</v>
      </c>
      <c r="BY402">
        <v>5949307</v>
      </c>
      <c r="BZ402">
        <v>351176</v>
      </c>
      <c r="CA402">
        <v>1135944</v>
      </c>
      <c r="CB402">
        <v>0</v>
      </c>
      <c r="CC402">
        <v>3027302</v>
      </c>
      <c r="CD402">
        <v>0</v>
      </c>
      <c r="CE402">
        <v>0</v>
      </c>
      <c r="CF402">
        <v>0</v>
      </c>
      <c r="CG402">
        <v>0</v>
      </c>
      <c r="CH402">
        <v>663343</v>
      </c>
      <c r="CI402">
        <v>0</v>
      </c>
      <c r="CJ402">
        <v>0</v>
      </c>
      <c r="CK402">
        <v>124157</v>
      </c>
      <c r="CL402">
        <v>0</v>
      </c>
      <c r="CM402">
        <v>0</v>
      </c>
      <c r="CN402">
        <v>0</v>
      </c>
      <c r="CO402">
        <v>446467</v>
      </c>
      <c r="CP402">
        <v>5748389</v>
      </c>
      <c r="CQ402">
        <v>0</v>
      </c>
      <c r="CR402">
        <v>0</v>
      </c>
      <c r="CS402">
        <v>0</v>
      </c>
      <c r="CT402">
        <v>0</v>
      </c>
      <c r="CU402">
        <v>0</v>
      </c>
      <c r="CV402">
        <v>1121097</v>
      </c>
      <c r="CW402">
        <v>0</v>
      </c>
      <c r="CX402">
        <v>358536</v>
      </c>
      <c r="CY402">
        <v>0</v>
      </c>
      <c r="CZ402">
        <v>0</v>
      </c>
      <c r="DA402">
        <v>0</v>
      </c>
      <c r="DB402">
        <v>671585</v>
      </c>
      <c r="DC402">
        <v>0</v>
      </c>
      <c r="DD402">
        <v>0</v>
      </c>
      <c r="DE402">
        <v>239025</v>
      </c>
      <c r="DF402">
        <v>2390243</v>
      </c>
      <c r="DG402">
        <v>48478</v>
      </c>
      <c r="DH402">
        <v>2475759</v>
      </c>
      <c r="DI402">
        <v>0</v>
      </c>
      <c r="DJ402">
        <v>0</v>
      </c>
      <c r="DK402">
        <v>0</v>
      </c>
      <c r="DL402">
        <v>0</v>
      </c>
      <c r="DM402">
        <v>0</v>
      </c>
      <c r="DN402">
        <v>0</v>
      </c>
      <c r="DO402">
        <v>318797</v>
      </c>
      <c r="DP402">
        <v>3759994</v>
      </c>
      <c r="DQ402">
        <v>0</v>
      </c>
      <c r="DR402">
        <v>0</v>
      </c>
      <c r="DS402">
        <v>0</v>
      </c>
      <c r="DT402">
        <v>0</v>
      </c>
      <c r="DU402">
        <v>0</v>
      </c>
      <c r="DV402">
        <v>0</v>
      </c>
      <c r="DW402">
        <v>0</v>
      </c>
      <c r="DX402">
        <v>0</v>
      </c>
      <c r="DY402">
        <v>0</v>
      </c>
      <c r="DZ402">
        <v>0</v>
      </c>
      <c r="EA402">
        <v>0</v>
      </c>
      <c r="EB402">
        <v>0</v>
      </c>
      <c r="EC402">
        <v>0</v>
      </c>
      <c r="ED402" t="s">
        <v>2331</v>
      </c>
      <c r="EE402" t="s">
        <v>203</v>
      </c>
      <c r="EF402" t="s">
        <v>204</v>
      </c>
      <c r="EG402">
        <v>1</v>
      </c>
    </row>
    <row r="403" spans="1:137" x14ac:dyDescent="0.25">
      <c r="A403" t="s">
        <v>2389</v>
      </c>
      <c r="B403" t="s">
        <v>2390</v>
      </c>
      <c r="C403">
        <v>2017</v>
      </c>
      <c r="D403" s="7">
        <v>43009</v>
      </c>
      <c r="E403" s="7">
        <v>43100</v>
      </c>
      <c r="F403" t="s">
        <v>194</v>
      </c>
      <c r="G403" t="s">
        <v>2391</v>
      </c>
      <c r="H403">
        <v>1</v>
      </c>
      <c r="I403">
        <v>225</v>
      </c>
      <c r="J403" t="s">
        <v>240</v>
      </c>
      <c r="K403" t="s">
        <v>37</v>
      </c>
      <c r="L403" t="s">
        <v>197</v>
      </c>
      <c r="M403" t="s">
        <v>2392</v>
      </c>
      <c r="N403" t="s">
        <v>2393</v>
      </c>
      <c r="O403" t="s">
        <v>2394</v>
      </c>
      <c r="P403" t="s">
        <v>2395</v>
      </c>
      <c r="Q403" t="s">
        <v>2396</v>
      </c>
      <c r="R403">
        <v>48</v>
      </c>
      <c r="S403">
        <v>48</v>
      </c>
      <c r="T403">
        <v>48</v>
      </c>
      <c r="U403">
        <v>18</v>
      </c>
      <c r="V403">
        <v>0</v>
      </c>
      <c r="W403">
        <v>11</v>
      </c>
      <c r="X403">
        <v>0</v>
      </c>
      <c r="Y403">
        <v>0</v>
      </c>
      <c r="Z403">
        <v>0</v>
      </c>
      <c r="AA403">
        <v>8</v>
      </c>
      <c r="AB403">
        <v>0</v>
      </c>
      <c r="AC403">
        <v>0</v>
      </c>
      <c r="AD403">
        <v>0</v>
      </c>
      <c r="AE403">
        <v>37</v>
      </c>
      <c r="AF403">
        <v>0</v>
      </c>
      <c r="AG403">
        <v>39</v>
      </c>
      <c r="AH403">
        <v>0</v>
      </c>
      <c r="AI403">
        <v>18</v>
      </c>
      <c r="AJ403">
        <v>0</v>
      </c>
      <c r="AK403">
        <v>0</v>
      </c>
      <c r="AL403">
        <v>0</v>
      </c>
      <c r="AM403">
        <v>11</v>
      </c>
      <c r="AN403">
        <v>0</v>
      </c>
      <c r="AO403">
        <v>0</v>
      </c>
      <c r="AP403">
        <v>0</v>
      </c>
      <c r="AQ403">
        <v>68</v>
      </c>
      <c r="AR403">
        <v>0</v>
      </c>
      <c r="AS403">
        <v>958</v>
      </c>
      <c r="AT403">
        <v>0</v>
      </c>
      <c r="AU403">
        <v>594</v>
      </c>
      <c r="AV403">
        <v>0</v>
      </c>
      <c r="AW403">
        <v>0</v>
      </c>
      <c r="AX403">
        <v>0</v>
      </c>
      <c r="AY403">
        <v>437</v>
      </c>
      <c r="AZ403">
        <v>0</v>
      </c>
      <c r="BA403">
        <v>0</v>
      </c>
      <c r="BB403">
        <v>0</v>
      </c>
      <c r="BC403">
        <v>1989</v>
      </c>
      <c r="BD403">
        <v>184648</v>
      </c>
      <c r="BE403">
        <v>0</v>
      </c>
      <c r="BF403">
        <v>123099</v>
      </c>
      <c r="BG403">
        <v>0</v>
      </c>
      <c r="BH403">
        <v>0</v>
      </c>
      <c r="BI403">
        <v>0</v>
      </c>
      <c r="BJ403">
        <v>102582</v>
      </c>
      <c r="BK403">
        <v>0</v>
      </c>
      <c r="BL403">
        <v>0</v>
      </c>
      <c r="BM403">
        <v>0</v>
      </c>
      <c r="BN403">
        <v>410329</v>
      </c>
      <c r="BO403">
        <v>379824</v>
      </c>
      <c r="BP403">
        <v>0</v>
      </c>
      <c r="BQ403">
        <v>253216</v>
      </c>
      <c r="BR403">
        <v>0</v>
      </c>
      <c r="BS403">
        <v>0</v>
      </c>
      <c r="BT403">
        <v>0</v>
      </c>
      <c r="BU403">
        <v>211014</v>
      </c>
      <c r="BV403">
        <v>0</v>
      </c>
      <c r="BW403">
        <v>0</v>
      </c>
      <c r="BX403">
        <v>0</v>
      </c>
      <c r="BY403">
        <v>844054</v>
      </c>
      <c r="BZ403">
        <v>0</v>
      </c>
      <c r="CA403">
        <v>564472</v>
      </c>
      <c r="CB403">
        <v>0</v>
      </c>
      <c r="CC403">
        <v>376315</v>
      </c>
      <c r="CD403">
        <v>0</v>
      </c>
      <c r="CE403">
        <v>0</v>
      </c>
      <c r="CF403">
        <v>0</v>
      </c>
      <c r="CG403">
        <v>0</v>
      </c>
      <c r="CH403">
        <v>313596</v>
      </c>
      <c r="CI403">
        <v>0</v>
      </c>
      <c r="CJ403">
        <v>0</v>
      </c>
      <c r="CK403">
        <v>0</v>
      </c>
      <c r="CL403">
        <v>0</v>
      </c>
      <c r="CM403">
        <v>0</v>
      </c>
      <c r="CN403">
        <v>0</v>
      </c>
      <c r="CO403">
        <v>0</v>
      </c>
      <c r="CP403">
        <v>1254383</v>
      </c>
      <c r="CQ403">
        <v>0</v>
      </c>
      <c r="CR403">
        <v>0</v>
      </c>
      <c r="CS403">
        <v>0</v>
      </c>
      <c r="CT403">
        <v>0</v>
      </c>
      <c r="CU403">
        <v>0</v>
      </c>
      <c r="CV403">
        <v>0</v>
      </c>
      <c r="CW403">
        <v>0</v>
      </c>
      <c r="CX403">
        <v>0</v>
      </c>
      <c r="CY403">
        <v>0</v>
      </c>
      <c r="CZ403">
        <v>0</v>
      </c>
      <c r="DA403">
        <v>0</v>
      </c>
      <c r="DB403">
        <v>0</v>
      </c>
      <c r="DC403">
        <v>0</v>
      </c>
      <c r="DD403">
        <v>0</v>
      </c>
      <c r="DE403">
        <v>0</v>
      </c>
      <c r="DF403">
        <v>0</v>
      </c>
      <c r="DG403">
        <v>0</v>
      </c>
      <c r="DH403">
        <v>1380917</v>
      </c>
      <c r="DI403">
        <v>0</v>
      </c>
      <c r="DJ403">
        <v>0</v>
      </c>
      <c r="DK403">
        <v>0</v>
      </c>
      <c r="DL403">
        <v>0</v>
      </c>
      <c r="DM403">
        <v>0</v>
      </c>
      <c r="DN403">
        <v>0</v>
      </c>
      <c r="DO403">
        <v>218070</v>
      </c>
      <c r="DP403">
        <v>1564402</v>
      </c>
      <c r="DQ403">
        <v>0</v>
      </c>
      <c r="DR403">
        <v>0</v>
      </c>
      <c r="DS403">
        <v>0</v>
      </c>
      <c r="DT403">
        <v>0</v>
      </c>
      <c r="DU403">
        <v>0</v>
      </c>
      <c r="DV403">
        <v>0</v>
      </c>
      <c r="DW403">
        <v>0</v>
      </c>
      <c r="DX403">
        <v>0</v>
      </c>
      <c r="DY403">
        <v>0</v>
      </c>
      <c r="DZ403">
        <v>0</v>
      </c>
      <c r="EA403">
        <v>0</v>
      </c>
      <c r="EB403">
        <v>0</v>
      </c>
      <c r="EC403">
        <v>0</v>
      </c>
      <c r="ED403" t="s">
        <v>2331</v>
      </c>
      <c r="EE403" t="s">
        <v>203</v>
      </c>
      <c r="EF403" t="s">
        <v>204</v>
      </c>
      <c r="EG403">
        <v>1</v>
      </c>
    </row>
    <row r="404" spans="1:137" x14ac:dyDescent="0.25">
      <c r="A404" t="s">
        <v>518</v>
      </c>
      <c r="B404" t="s">
        <v>519</v>
      </c>
      <c r="C404">
        <v>2017</v>
      </c>
      <c r="D404" s="7">
        <v>43009</v>
      </c>
      <c r="E404" s="7">
        <v>43100</v>
      </c>
      <c r="F404" t="s">
        <v>194</v>
      </c>
      <c r="G404" t="s">
        <v>29</v>
      </c>
      <c r="H404">
        <v>11</v>
      </c>
      <c r="I404">
        <v>923</v>
      </c>
      <c r="J404" t="s">
        <v>240</v>
      </c>
      <c r="K404" t="s">
        <v>37</v>
      </c>
      <c r="L404" t="s">
        <v>224</v>
      </c>
      <c r="M404" t="s">
        <v>520</v>
      </c>
      <c r="N404" t="s">
        <v>521</v>
      </c>
      <c r="O404" t="s">
        <v>522</v>
      </c>
      <c r="P404" t="s">
        <v>523</v>
      </c>
      <c r="Q404" t="s">
        <v>524</v>
      </c>
      <c r="R404">
        <v>81</v>
      </c>
      <c r="S404">
        <v>81</v>
      </c>
      <c r="T404">
        <v>81</v>
      </c>
      <c r="U404">
        <v>176</v>
      </c>
      <c r="V404">
        <v>144</v>
      </c>
      <c r="W404">
        <v>236</v>
      </c>
      <c r="X404">
        <v>310</v>
      </c>
      <c r="Y404">
        <v>0</v>
      </c>
      <c r="Z404">
        <v>0</v>
      </c>
      <c r="AA404">
        <v>5</v>
      </c>
      <c r="AB404">
        <v>27</v>
      </c>
      <c r="AC404">
        <v>0</v>
      </c>
      <c r="AD404">
        <v>11</v>
      </c>
      <c r="AE404">
        <v>909</v>
      </c>
      <c r="AF404">
        <v>0</v>
      </c>
      <c r="AG404">
        <v>836</v>
      </c>
      <c r="AH404">
        <v>631</v>
      </c>
      <c r="AI404">
        <v>950</v>
      </c>
      <c r="AJ404">
        <v>1310</v>
      </c>
      <c r="AK404">
        <v>0</v>
      </c>
      <c r="AL404">
        <v>0</v>
      </c>
      <c r="AM404">
        <v>15</v>
      </c>
      <c r="AN404">
        <v>93</v>
      </c>
      <c r="AO404">
        <v>0</v>
      </c>
      <c r="AP404">
        <v>29</v>
      </c>
      <c r="AQ404">
        <v>3864</v>
      </c>
      <c r="AR404">
        <v>0</v>
      </c>
      <c r="AS404">
        <v>428</v>
      </c>
      <c r="AT404">
        <v>372</v>
      </c>
      <c r="AU404">
        <v>2848</v>
      </c>
      <c r="AV404">
        <v>5703</v>
      </c>
      <c r="AW404">
        <v>0</v>
      </c>
      <c r="AX404">
        <v>0</v>
      </c>
      <c r="AY404">
        <v>196</v>
      </c>
      <c r="AZ404">
        <v>273</v>
      </c>
      <c r="BA404">
        <v>27</v>
      </c>
      <c r="BB404">
        <v>849</v>
      </c>
      <c r="BC404">
        <v>10696</v>
      </c>
      <c r="BD404">
        <v>13232956</v>
      </c>
      <c r="BE404">
        <v>9950244</v>
      </c>
      <c r="BF404">
        <v>12371875</v>
      </c>
      <c r="BG404">
        <v>19041820</v>
      </c>
      <c r="BH404">
        <v>0</v>
      </c>
      <c r="BI404">
        <v>0</v>
      </c>
      <c r="BJ404">
        <v>330923</v>
      </c>
      <c r="BK404">
        <v>1217410</v>
      </c>
      <c r="BL404">
        <v>0</v>
      </c>
      <c r="BM404">
        <v>191416</v>
      </c>
      <c r="BN404">
        <v>56336644</v>
      </c>
      <c r="BO404">
        <v>2441974</v>
      </c>
      <c r="BP404">
        <v>2157735</v>
      </c>
      <c r="BQ404">
        <v>10516300</v>
      </c>
      <c r="BR404">
        <v>18320993</v>
      </c>
      <c r="BS404">
        <v>0</v>
      </c>
      <c r="BT404">
        <v>0</v>
      </c>
      <c r="BU404">
        <v>884678</v>
      </c>
      <c r="BV404">
        <v>1294763</v>
      </c>
      <c r="BW404">
        <v>145280</v>
      </c>
      <c r="BX404">
        <v>1678848</v>
      </c>
      <c r="BY404">
        <v>37440571</v>
      </c>
      <c r="BZ404">
        <v>1645896</v>
      </c>
      <c r="CA404">
        <v>13495441</v>
      </c>
      <c r="CB404">
        <v>10323160</v>
      </c>
      <c r="CC404">
        <v>20481251</v>
      </c>
      <c r="CD404">
        <v>33760130</v>
      </c>
      <c r="CE404">
        <v>-714415</v>
      </c>
      <c r="CF404">
        <v>0</v>
      </c>
      <c r="CG404">
        <v>0</v>
      </c>
      <c r="CH404">
        <v>995003</v>
      </c>
      <c r="CI404">
        <v>2163536</v>
      </c>
      <c r="CJ404">
        <v>0</v>
      </c>
      <c r="CK404">
        <v>278289</v>
      </c>
      <c r="CL404">
        <v>0</v>
      </c>
      <c r="CM404">
        <v>0</v>
      </c>
      <c r="CN404">
        <v>0</v>
      </c>
      <c r="CO404">
        <v>255023</v>
      </c>
      <c r="CP404">
        <v>82683314</v>
      </c>
      <c r="CQ404">
        <v>0</v>
      </c>
      <c r="CR404">
        <v>0</v>
      </c>
      <c r="CS404">
        <v>0</v>
      </c>
      <c r="CT404">
        <v>0</v>
      </c>
      <c r="CU404">
        <v>0</v>
      </c>
      <c r="CV404">
        <v>2179489</v>
      </c>
      <c r="CW404">
        <v>1784819</v>
      </c>
      <c r="CX404">
        <v>3121339</v>
      </c>
      <c r="CY404">
        <v>3494193</v>
      </c>
      <c r="CZ404">
        <v>0</v>
      </c>
      <c r="DA404">
        <v>0</v>
      </c>
      <c r="DB404">
        <v>220598</v>
      </c>
      <c r="DC404">
        <v>348637</v>
      </c>
      <c r="DD404">
        <v>-24519</v>
      </c>
      <c r="DE404">
        <v>-30655</v>
      </c>
      <c r="DF404">
        <v>11093901</v>
      </c>
      <c r="DG404">
        <v>0</v>
      </c>
      <c r="DH404">
        <v>10972586</v>
      </c>
      <c r="DI404">
        <v>0</v>
      </c>
      <c r="DJ404">
        <v>0</v>
      </c>
      <c r="DK404">
        <v>0</v>
      </c>
      <c r="DL404">
        <v>0</v>
      </c>
      <c r="DM404">
        <v>0</v>
      </c>
      <c r="DN404">
        <v>0</v>
      </c>
      <c r="DO404">
        <v>91747</v>
      </c>
      <c r="DP404">
        <v>2559886</v>
      </c>
      <c r="DQ404">
        <v>0</v>
      </c>
      <c r="DR404">
        <v>0</v>
      </c>
      <c r="DS404">
        <v>0</v>
      </c>
      <c r="DT404">
        <v>0</v>
      </c>
      <c r="DU404">
        <v>0</v>
      </c>
      <c r="DV404">
        <v>0</v>
      </c>
      <c r="DW404">
        <v>0</v>
      </c>
      <c r="DX404">
        <v>0</v>
      </c>
      <c r="DY404">
        <v>0</v>
      </c>
      <c r="DZ404">
        <v>0</v>
      </c>
      <c r="EA404">
        <v>0</v>
      </c>
      <c r="EB404">
        <v>0</v>
      </c>
      <c r="EC404">
        <v>0</v>
      </c>
      <c r="ED404" t="s">
        <v>2331</v>
      </c>
      <c r="EE404" t="s">
        <v>203</v>
      </c>
      <c r="EF404" t="s">
        <v>204</v>
      </c>
      <c r="EG404">
        <v>1</v>
      </c>
    </row>
    <row r="405" spans="1:137" x14ac:dyDescent="0.25">
      <c r="A405" t="s">
        <v>525</v>
      </c>
      <c r="B405" t="s">
        <v>526</v>
      </c>
      <c r="C405">
        <v>2017</v>
      </c>
      <c r="D405" s="7">
        <v>43009</v>
      </c>
      <c r="E405" s="7">
        <v>43100</v>
      </c>
      <c r="F405" t="s">
        <v>194</v>
      </c>
      <c r="G405" t="s">
        <v>29</v>
      </c>
      <c r="H405">
        <v>11</v>
      </c>
      <c r="I405">
        <v>933</v>
      </c>
      <c r="J405" t="s">
        <v>286</v>
      </c>
      <c r="K405" t="s">
        <v>37</v>
      </c>
      <c r="L405" t="s">
        <v>224</v>
      </c>
      <c r="M405" t="s">
        <v>527</v>
      </c>
      <c r="N405" t="s">
        <v>528</v>
      </c>
      <c r="O405" t="s">
        <v>508</v>
      </c>
      <c r="P405" t="s">
        <v>529</v>
      </c>
      <c r="Q405" t="s">
        <v>530</v>
      </c>
      <c r="R405">
        <v>158</v>
      </c>
      <c r="S405">
        <v>158</v>
      </c>
      <c r="T405">
        <v>75</v>
      </c>
      <c r="U405">
        <v>432</v>
      </c>
      <c r="V405">
        <v>212</v>
      </c>
      <c r="W405">
        <v>107</v>
      </c>
      <c r="X405">
        <v>426</v>
      </c>
      <c r="Y405">
        <v>0</v>
      </c>
      <c r="Z405">
        <v>0</v>
      </c>
      <c r="AA405">
        <v>15</v>
      </c>
      <c r="AB405">
        <v>224</v>
      </c>
      <c r="AC405">
        <v>36</v>
      </c>
      <c r="AD405">
        <v>55</v>
      </c>
      <c r="AE405">
        <v>1507</v>
      </c>
      <c r="AF405">
        <v>0</v>
      </c>
      <c r="AG405">
        <v>2180</v>
      </c>
      <c r="AH405">
        <v>903</v>
      </c>
      <c r="AI405">
        <v>359</v>
      </c>
      <c r="AJ405">
        <v>1850</v>
      </c>
      <c r="AK405">
        <v>0</v>
      </c>
      <c r="AL405">
        <v>0</v>
      </c>
      <c r="AM405">
        <v>35</v>
      </c>
      <c r="AN405">
        <v>678</v>
      </c>
      <c r="AO405">
        <v>122</v>
      </c>
      <c r="AP405">
        <v>130</v>
      </c>
      <c r="AQ405">
        <v>6257</v>
      </c>
      <c r="AR405">
        <v>0</v>
      </c>
      <c r="AS405">
        <v>644</v>
      </c>
      <c r="AT405">
        <v>511</v>
      </c>
      <c r="AU405">
        <v>425</v>
      </c>
      <c r="AV405">
        <v>2885</v>
      </c>
      <c r="AW405">
        <v>0</v>
      </c>
      <c r="AX405">
        <v>0</v>
      </c>
      <c r="AY405">
        <v>136</v>
      </c>
      <c r="AZ405">
        <v>1421</v>
      </c>
      <c r="BA405">
        <v>266</v>
      </c>
      <c r="BB405">
        <v>348</v>
      </c>
      <c r="BC405">
        <v>6636</v>
      </c>
      <c r="BD405">
        <v>23167101</v>
      </c>
      <c r="BE405">
        <v>12075774</v>
      </c>
      <c r="BF405">
        <v>3779929</v>
      </c>
      <c r="BG405">
        <v>15635147</v>
      </c>
      <c r="BH405">
        <v>0</v>
      </c>
      <c r="BI405">
        <v>0</v>
      </c>
      <c r="BJ405">
        <v>329695</v>
      </c>
      <c r="BK405">
        <v>6812556</v>
      </c>
      <c r="BL405">
        <v>711426</v>
      </c>
      <c r="BM405">
        <v>1385623</v>
      </c>
      <c r="BN405">
        <v>63897251</v>
      </c>
      <c r="BO405">
        <v>2320991</v>
      </c>
      <c r="BP405">
        <v>2726687</v>
      </c>
      <c r="BQ405">
        <v>1252873</v>
      </c>
      <c r="BR405">
        <v>7593403</v>
      </c>
      <c r="BS405">
        <v>0</v>
      </c>
      <c r="BT405">
        <v>0</v>
      </c>
      <c r="BU405">
        <v>355257</v>
      </c>
      <c r="BV405">
        <v>4707287</v>
      </c>
      <c r="BW405">
        <v>751994</v>
      </c>
      <c r="BX405">
        <v>1773818</v>
      </c>
      <c r="BY405">
        <v>21482310</v>
      </c>
      <c r="BZ405">
        <v>1748418</v>
      </c>
      <c r="CA405">
        <v>22136262</v>
      </c>
      <c r="CB405">
        <v>12490054</v>
      </c>
      <c r="CC405">
        <v>1473190</v>
      </c>
      <c r="CD405">
        <v>19422751</v>
      </c>
      <c r="CE405">
        <v>0</v>
      </c>
      <c r="CF405">
        <v>0</v>
      </c>
      <c r="CG405">
        <v>0</v>
      </c>
      <c r="CH405">
        <v>443793</v>
      </c>
      <c r="CI405">
        <v>5951851</v>
      </c>
      <c r="CJ405">
        <v>0</v>
      </c>
      <c r="CK405">
        <v>1496340</v>
      </c>
      <c r="CL405">
        <v>0</v>
      </c>
      <c r="CM405">
        <v>0</v>
      </c>
      <c r="CN405">
        <v>0</v>
      </c>
      <c r="CO405">
        <v>1744064</v>
      </c>
      <c r="CP405">
        <v>66906723</v>
      </c>
      <c r="CQ405">
        <v>0</v>
      </c>
      <c r="CR405">
        <v>164626</v>
      </c>
      <c r="CS405">
        <v>0</v>
      </c>
      <c r="CT405">
        <v>0</v>
      </c>
      <c r="CU405">
        <v>164626</v>
      </c>
      <c r="CV405">
        <v>3186238</v>
      </c>
      <c r="CW405">
        <v>2220481</v>
      </c>
      <c r="CX405">
        <v>3559612</v>
      </c>
      <c r="CY405">
        <v>3827685</v>
      </c>
      <c r="CZ405">
        <v>0</v>
      </c>
      <c r="DA405">
        <v>0</v>
      </c>
      <c r="DB405">
        <v>236602</v>
      </c>
      <c r="DC405">
        <v>5436216</v>
      </c>
      <c r="DD405">
        <v>39366</v>
      </c>
      <c r="DE405">
        <v>131264</v>
      </c>
      <c r="DF405">
        <v>18637464</v>
      </c>
      <c r="DG405">
        <v>103219</v>
      </c>
      <c r="DH405">
        <v>19877074</v>
      </c>
      <c r="DI405">
        <v>0</v>
      </c>
      <c r="DJ405">
        <v>147510</v>
      </c>
      <c r="DK405">
        <v>0</v>
      </c>
      <c r="DL405">
        <v>0</v>
      </c>
      <c r="DM405">
        <v>0</v>
      </c>
      <c r="DN405">
        <v>0</v>
      </c>
      <c r="DO405">
        <v>88851</v>
      </c>
      <c r="DP405">
        <v>4806464</v>
      </c>
      <c r="DQ405">
        <v>0</v>
      </c>
      <c r="DR405">
        <v>0</v>
      </c>
      <c r="DS405">
        <v>0</v>
      </c>
      <c r="DT405">
        <v>0</v>
      </c>
      <c r="DU405">
        <v>0</v>
      </c>
      <c r="DV405">
        <v>0</v>
      </c>
      <c r="DW405">
        <v>0</v>
      </c>
      <c r="DX405">
        <v>0</v>
      </c>
      <c r="DY405">
        <v>0</v>
      </c>
      <c r="DZ405">
        <v>0</v>
      </c>
      <c r="EA405">
        <v>0</v>
      </c>
      <c r="EB405">
        <v>0</v>
      </c>
      <c r="EC405">
        <v>0</v>
      </c>
      <c r="ED405" t="s">
        <v>2331</v>
      </c>
      <c r="EE405" t="s">
        <v>203</v>
      </c>
      <c r="EF405" t="s">
        <v>204</v>
      </c>
      <c r="EG405">
        <v>1</v>
      </c>
    </row>
    <row r="406" spans="1:137" x14ac:dyDescent="0.25">
      <c r="A406" t="s">
        <v>2397</v>
      </c>
      <c r="B406" t="s">
        <v>2398</v>
      </c>
      <c r="C406">
        <v>2017</v>
      </c>
      <c r="D406" s="7">
        <v>43009</v>
      </c>
      <c r="E406" s="7">
        <v>43100</v>
      </c>
      <c r="F406" t="s">
        <v>194</v>
      </c>
      <c r="G406" t="s">
        <v>261</v>
      </c>
      <c r="H406">
        <v>12</v>
      </c>
      <c r="I406">
        <v>1209</v>
      </c>
      <c r="J406" t="s">
        <v>286</v>
      </c>
      <c r="K406" t="s">
        <v>37</v>
      </c>
      <c r="L406" t="s">
        <v>224</v>
      </c>
      <c r="M406" t="s">
        <v>2399</v>
      </c>
      <c r="N406" t="s">
        <v>2400</v>
      </c>
      <c r="O406" t="s">
        <v>295</v>
      </c>
      <c r="P406" t="s">
        <v>296</v>
      </c>
      <c r="Q406" t="s">
        <v>2029</v>
      </c>
      <c r="R406">
        <v>347</v>
      </c>
      <c r="S406">
        <v>345</v>
      </c>
      <c r="T406">
        <v>306</v>
      </c>
      <c r="U406">
        <v>247</v>
      </c>
      <c r="V406">
        <v>229</v>
      </c>
      <c r="W406">
        <v>1268</v>
      </c>
      <c r="X406">
        <v>1049</v>
      </c>
      <c r="Y406">
        <v>0</v>
      </c>
      <c r="Z406">
        <v>0</v>
      </c>
      <c r="AA406">
        <v>19</v>
      </c>
      <c r="AB406">
        <v>116</v>
      </c>
      <c r="AC406">
        <v>15</v>
      </c>
      <c r="AD406">
        <v>29</v>
      </c>
      <c r="AE406">
        <v>2972</v>
      </c>
      <c r="AF406">
        <v>6</v>
      </c>
      <c r="AG406">
        <v>1269</v>
      </c>
      <c r="AH406">
        <v>1017</v>
      </c>
      <c r="AI406">
        <v>9841</v>
      </c>
      <c r="AJ406">
        <v>5392</v>
      </c>
      <c r="AK406">
        <v>0</v>
      </c>
      <c r="AL406">
        <v>0</v>
      </c>
      <c r="AM406">
        <v>63</v>
      </c>
      <c r="AN406">
        <v>332</v>
      </c>
      <c r="AO406">
        <v>97</v>
      </c>
      <c r="AP406">
        <v>127</v>
      </c>
      <c r="AQ406">
        <v>18138</v>
      </c>
      <c r="AR406">
        <v>8009</v>
      </c>
      <c r="AS406">
        <v>1315</v>
      </c>
      <c r="AT406">
        <v>1298</v>
      </c>
      <c r="AU406">
        <v>4431</v>
      </c>
      <c r="AV406">
        <v>10723</v>
      </c>
      <c r="AW406">
        <v>0</v>
      </c>
      <c r="AX406">
        <v>0</v>
      </c>
      <c r="AY406">
        <v>145</v>
      </c>
      <c r="AZ406">
        <v>1158</v>
      </c>
      <c r="BA406">
        <v>343</v>
      </c>
      <c r="BB406">
        <v>1069</v>
      </c>
      <c r="BC406">
        <v>20482</v>
      </c>
      <c r="BD406">
        <v>14597961</v>
      </c>
      <c r="BE406">
        <v>11111848</v>
      </c>
      <c r="BF406">
        <v>93512528</v>
      </c>
      <c r="BG406">
        <v>53756656</v>
      </c>
      <c r="BH406">
        <v>0</v>
      </c>
      <c r="BI406">
        <v>0</v>
      </c>
      <c r="BJ406">
        <v>840941</v>
      </c>
      <c r="BK406">
        <v>4517073</v>
      </c>
      <c r="BL406">
        <v>952758</v>
      </c>
      <c r="BM406">
        <v>974021</v>
      </c>
      <c r="BN406">
        <v>180263786</v>
      </c>
      <c r="BO406">
        <v>4069135</v>
      </c>
      <c r="BP406">
        <v>5450383</v>
      </c>
      <c r="BQ406">
        <v>9903060</v>
      </c>
      <c r="BR406">
        <v>42236539</v>
      </c>
      <c r="BS406">
        <v>0</v>
      </c>
      <c r="BT406">
        <v>0</v>
      </c>
      <c r="BU406">
        <v>693972</v>
      </c>
      <c r="BV406">
        <v>6303702</v>
      </c>
      <c r="BW406">
        <v>1290088</v>
      </c>
      <c r="BX406">
        <v>2715570</v>
      </c>
      <c r="BY406">
        <v>72662449</v>
      </c>
      <c r="BZ406">
        <v>1410805</v>
      </c>
      <c r="CA406">
        <v>14558875</v>
      </c>
      <c r="CB406">
        <v>12977129</v>
      </c>
      <c r="CC406">
        <v>63274433</v>
      </c>
      <c r="CD406">
        <v>48779097</v>
      </c>
      <c r="CE406">
        <v>-3996083</v>
      </c>
      <c r="CF406">
        <v>0</v>
      </c>
      <c r="CG406">
        <v>0</v>
      </c>
      <c r="CH406">
        <v>1096514</v>
      </c>
      <c r="CI406">
        <v>4871765</v>
      </c>
      <c r="CJ406">
        <v>0</v>
      </c>
      <c r="CK406">
        <v>2242846</v>
      </c>
      <c r="CL406">
        <v>0</v>
      </c>
      <c r="CM406">
        <v>0</v>
      </c>
      <c r="CN406">
        <v>0</v>
      </c>
      <c r="CO406">
        <v>742703</v>
      </c>
      <c r="CP406">
        <v>145958084</v>
      </c>
      <c r="CQ406">
        <v>11926</v>
      </c>
      <c r="CR406">
        <v>0</v>
      </c>
      <c r="CS406">
        <v>0</v>
      </c>
      <c r="CT406">
        <v>0</v>
      </c>
      <c r="CU406">
        <v>11926</v>
      </c>
      <c r="CV406">
        <v>4108221</v>
      </c>
      <c r="CW406">
        <v>3597028</v>
      </c>
      <c r="CX406">
        <v>44137238</v>
      </c>
      <c r="CY406">
        <v>47214098</v>
      </c>
      <c r="CZ406">
        <v>0</v>
      </c>
      <c r="DA406">
        <v>0</v>
      </c>
      <c r="DB406">
        <v>438399</v>
      </c>
      <c r="DC406">
        <v>5949010</v>
      </c>
      <c r="DD406">
        <v>0</v>
      </c>
      <c r="DE406">
        <v>1536083</v>
      </c>
      <c r="DF406">
        <v>106980077</v>
      </c>
      <c r="DG406">
        <v>381574</v>
      </c>
      <c r="DH406">
        <v>79500032</v>
      </c>
      <c r="DI406">
        <v>2682714</v>
      </c>
      <c r="DJ406">
        <v>14683</v>
      </c>
      <c r="DK406">
        <v>0</v>
      </c>
      <c r="DL406">
        <v>0</v>
      </c>
      <c r="DM406">
        <v>0</v>
      </c>
      <c r="DN406">
        <v>0</v>
      </c>
      <c r="DO406">
        <v>549841</v>
      </c>
      <c r="DP406">
        <v>39389744</v>
      </c>
      <c r="DQ406">
        <v>0</v>
      </c>
      <c r="DR406">
        <v>0</v>
      </c>
      <c r="DS406">
        <v>0</v>
      </c>
      <c r="DT406">
        <v>0</v>
      </c>
      <c r="DU406">
        <v>0</v>
      </c>
      <c r="DV406">
        <v>0</v>
      </c>
      <c r="DW406">
        <v>0</v>
      </c>
      <c r="DX406">
        <v>0</v>
      </c>
      <c r="DY406">
        <v>0</v>
      </c>
      <c r="DZ406">
        <v>0</v>
      </c>
      <c r="EA406">
        <v>0</v>
      </c>
      <c r="EB406">
        <v>0</v>
      </c>
      <c r="EC406">
        <v>0</v>
      </c>
      <c r="ED406" t="s">
        <v>2331</v>
      </c>
      <c r="EE406" t="s">
        <v>203</v>
      </c>
      <c r="EF406" t="s">
        <v>204</v>
      </c>
      <c r="EG406">
        <v>1</v>
      </c>
    </row>
    <row r="407" spans="1:137" x14ac:dyDescent="0.25">
      <c r="A407" t="s">
        <v>531</v>
      </c>
      <c r="B407" t="s">
        <v>532</v>
      </c>
      <c r="C407">
        <v>2017</v>
      </c>
      <c r="D407" s="7">
        <v>43009</v>
      </c>
      <c r="E407" s="7">
        <v>43100</v>
      </c>
      <c r="F407" t="s">
        <v>194</v>
      </c>
      <c r="G407" t="s">
        <v>533</v>
      </c>
      <c r="H407">
        <v>8</v>
      </c>
      <c r="I407">
        <v>707</v>
      </c>
      <c r="J407" t="s">
        <v>286</v>
      </c>
      <c r="K407" t="s">
        <v>37</v>
      </c>
      <c r="L407" t="s">
        <v>224</v>
      </c>
      <c r="M407" t="s">
        <v>534</v>
      </c>
      <c r="N407" t="s">
        <v>535</v>
      </c>
      <c r="O407" t="s">
        <v>536</v>
      </c>
      <c r="P407" t="s">
        <v>537</v>
      </c>
      <c r="Q407" t="s">
        <v>538</v>
      </c>
      <c r="R407">
        <v>258</v>
      </c>
      <c r="S407">
        <v>220</v>
      </c>
      <c r="T407">
        <v>220</v>
      </c>
      <c r="U407">
        <v>1515</v>
      </c>
      <c r="V407">
        <v>87</v>
      </c>
      <c r="W407">
        <v>501</v>
      </c>
      <c r="X407">
        <v>0</v>
      </c>
      <c r="Y407">
        <v>0</v>
      </c>
      <c r="Z407">
        <v>0</v>
      </c>
      <c r="AA407">
        <v>282</v>
      </c>
      <c r="AB407">
        <v>749</v>
      </c>
      <c r="AC407">
        <v>4</v>
      </c>
      <c r="AD407">
        <v>20</v>
      </c>
      <c r="AE407">
        <v>3158</v>
      </c>
      <c r="AF407">
        <v>0</v>
      </c>
      <c r="AG407">
        <v>8193</v>
      </c>
      <c r="AH407">
        <v>393</v>
      </c>
      <c r="AI407">
        <v>2517</v>
      </c>
      <c r="AJ407">
        <v>0</v>
      </c>
      <c r="AK407">
        <v>0</v>
      </c>
      <c r="AL407">
        <v>0</v>
      </c>
      <c r="AM407">
        <v>1050</v>
      </c>
      <c r="AN407">
        <v>3293</v>
      </c>
      <c r="AO407">
        <v>24</v>
      </c>
      <c r="AP407">
        <v>101</v>
      </c>
      <c r="AQ407">
        <v>15571</v>
      </c>
      <c r="AR407">
        <v>0</v>
      </c>
      <c r="AS407">
        <v>38920</v>
      </c>
      <c r="AT407">
        <v>2644</v>
      </c>
      <c r="AU407">
        <v>11994</v>
      </c>
      <c r="AV407">
        <v>0</v>
      </c>
      <c r="AW407">
        <v>0</v>
      </c>
      <c r="AX407">
        <v>0</v>
      </c>
      <c r="AY407">
        <v>4222</v>
      </c>
      <c r="AZ407">
        <v>26016</v>
      </c>
      <c r="BA407">
        <v>911</v>
      </c>
      <c r="BB407">
        <v>1260</v>
      </c>
      <c r="BC407">
        <v>85967</v>
      </c>
      <c r="BD407">
        <v>158814705</v>
      </c>
      <c r="BE407">
        <v>9589984</v>
      </c>
      <c r="BF407">
        <v>42592686</v>
      </c>
      <c r="BG407">
        <v>0</v>
      </c>
      <c r="BH407">
        <v>0</v>
      </c>
      <c r="BI407">
        <v>0</v>
      </c>
      <c r="BJ407">
        <v>18124769</v>
      </c>
      <c r="BK407">
        <v>54660275</v>
      </c>
      <c r="BL407">
        <v>849822</v>
      </c>
      <c r="BM407">
        <v>1854834</v>
      </c>
      <c r="BN407">
        <v>286487075</v>
      </c>
      <c r="BO407">
        <v>67218910</v>
      </c>
      <c r="BP407">
        <v>3964082</v>
      </c>
      <c r="BQ407">
        <v>24275356</v>
      </c>
      <c r="BR407">
        <v>0</v>
      </c>
      <c r="BS407">
        <v>0</v>
      </c>
      <c r="BT407">
        <v>0</v>
      </c>
      <c r="BU407">
        <v>8326585</v>
      </c>
      <c r="BV407">
        <v>42563895</v>
      </c>
      <c r="BW407">
        <v>1039356</v>
      </c>
      <c r="BX407">
        <v>3691333</v>
      </c>
      <c r="BY407">
        <v>151079517</v>
      </c>
      <c r="BZ407">
        <v>338618</v>
      </c>
      <c r="CA407">
        <v>188889400</v>
      </c>
      <c r="CB407">
        <v>10481052</v>
      </c>
      <c r="CC407">
        <v>58564463</v>
      </c>
      <c r="CD407">
        <v>0</v>
      </c>
      <c r="CE407">
        <v>0</v>
      </c>
      <c r="CF407">
        <v>0</v>
      </c>
      <c r="CG407">
        <v>0</v>
      </c>
      <c r="CH407">
        <v>22401514</v>
      </c>
      <c r="CI407">
        <v>13591342</v>
      </c>
      <c r="CJ407">
        <v>0</v>
      </c>
      <c r="CK407">
        <v>3203176</v>
      </c>
      <c r="CL407">
        <v>0</v>
      </c>
      <c r="CM407">
        <v>0</v>
      </c>
      <c r="CN407">
        <v>0</v>
      </c>
      <c r="CO407">
        <v>4903290</v>
      </c>
      <c r="CP407">
        <v>302372855</v>
      </c>
      <c r="CQ407">
        <v>841183</v>
      </c>
      <c r="CR407">
        <v>0</v>
      </c>
      <c r="CS407">
        <v>0</v>
      </c>
      <c r="CT407">
        <v>0</v>
      </c>
      <c r="CU407">
        <v>841183</v>
      </c>
      <c r="CV407">
        <v>37141168</v>
      </c>
      <c r="CW407">
        <v>3914197</v>
      </c>
      <c r="CX407">
        <v>8301547</v>
      </c>
      <c r="CY407">
        <v>0</v>
      </c>
      <c r="CZ407">
        <v>0</v>
      </c>
      <c r="DA407">
        <v>0</v>
      </c>
      <c r="DB407">
        <v>3118215</v>
      </c>
      <c r="DC407">
        <v>79630010</v>
      </c>
      <c r="DD407">
        <v>0</v>
      </c>
      <c r="DE407">
        <v>3929783</v>
      </c>
      <c r="DF407">
        <v>136034920</v>
      </c>
      <c r="DG407">
        <v>8243175</v>
      </c>
      <c r="DH407">
        <v>128590040</v>
      </c>
      <c r="DI407">
        <v>0</v>
      </c>
      <c r="DJ407">
        <v>666538</v>
      </c>
      <c r="DK407">
        <v>0</v>
      </c>
      <c r="DL407">
        <v>0</v>
      </c>
      <c r="DM407">
        <v>0</v>
      </c>
      <c r="DN407">
        <v>0</v>
      </c>
      <c r="DO407">
        <v>2733102</v>
      </c>
      <c r="DP407">
        <v>249695135</v>
      </c>
      <c r="DQ407">
        <v>0</v>
      </c>
      <c r="DR407">
        <v>0</v>
      </c>
      <c r="DS407">
        <v>0</v>
      </c>
      <c r="DT407">
        <v>0</v>
      </c>
      <c r="DU407">
        <v>0</v>
      </c>
      <c r="DV407">
        <v>0</v>
      </c>
      <c r="DW407">
        <v>0</v>
      </c>
      <c r="DX407">
        <v>0</v>
      </c>
      <c r="DY407">
        <v>0</v>
      </c>
      <c r="DZ407">
        <v>0</v>
      </c>
      <c r="EA407">
        <v>0</v>
      </c>
      <c r="EB407">
        <v>0</v>
      </c>
      <c r="EC407">
        <v>0</v>
      </c>
      <c r="ED407" t="s">
        <v>2331</v>
      </c>
      <c r="EE407" t="s">
        <v>203</v>
      </c>
      <c r="EF407" t="s">
        <v>204</v>
      </c>
      <c r="EG407">
        <v>1</v>
      </c>
    </row>
    <row r="408" spans="1:137" x14ac:dyDescent="0.25">
      <c r="A408" t="s">
        <v>539</v>
      </c>
      <c r="B408" t="s">
        <v>540</v>
      </c>
      <c r="C408">
        <v>2017</v>
      </c>
      <c r="D408" s="7">
        <v>43009</v>
      </c>
      <c r="E408" s="7">
        <v>43100</v>
      </c>
      <c r="F408" t="s">
        <v>194</v>
      </c>
      <c r="G408" t="s">
        <v>541</v>
      </c>
      <c r="H408">
        <v>10</v>
      </c>
      <c r="I408">
        <v>809</v>
      </c>
      <c r="J408" t="s">
        <v>286</v>
      </c>
      <c r="K408" t="s">
        <v>37</v>
      </c>
      <c r="L408" t="s">
        <v>224</v>
      </c>
      <c r="M408" t="s">
        <v>542</v>
      </c>
      <c r="N408" t="s">
        <v>543</v>
      </c>
      <c r="O408" t="s">
        <v>544</v>
      </c>
      <c r="P408" t="s">
        <v>545</v>
      </c>
      <c r="Q408" t="s">
        <v>546</v>
      </c>
      <c r="R408">
        <v>242</v>
      </c>
      <c r="S408">
        <v>242</v>
      </c>
      <c r="T408">
        <v>121</v>
      </c>
      <c r="U408">
        <v>663</v>
      </c>
      <c r="V408">
        <v>567</v>
      </c>
      <c r="W408">
        <v>146</v>
      </c>
      <c r="X408">
        <v>582</v>
      </c>
      <c r="Y408">
        <v>0</v>
      </c>
      <c r="Z408">
        <v>0</v>
      </c>
      <c r="AA408">
        <v>54</v>
      </c>
      <c r="AB408">
        <v>976</v>
      </c>
      <c r="AC408">
        <v>5</v>
      </c>
      <c r="AD408">
        <v>4</v>
      </c>
      <c r="AE408">
        <v>2997</v>
      </c>
      <c r="AF408">
        <v>0</v>
      </c>
      <c r="AG408">
        <v>3309</v>
      </c>
      <c r="AH408">
        <v>2224</v>
      </c>
      <c r="AI408">
        <v>743</v>
      </c>
      <c r="AJ408">
        <v>1236</v>
      </c>
      <c r="AK408">
        <v>0</v>
      </c>
      <c r="AL408">
        <v>0</v>
      </c>
      <c r="AM408">
        <v>150</v>
      </c>
      <c r="AN408">
        <v>3353</v>
      </c>
      <c r="AO408">
        <v>23</v>
      </c>
      <c r="AP408">
        <v>53</v>
      </c>
      <c r="AQ408">
        <v>11091</v>
      </c>
      <c r="AR408">
        <v>0</v>
      </c>
      <c r="AS408">
        <v>20004</v>
      </c>
      <c r="AT408">
        <v>5945</v>
      </c>
      <c r="AU408">
        <v>6185</v>
      </c>
      <c r="AV408">
        <v>29374</v>
      </c>
      <c r="AW408">
        <v>0</v>
      </c>
      <c r="AX408">
        <v>0</v>
      </c>
      <c r="AY408">
        <v>6460</v>
      </c>
      <c r="AZ408">
        <v>31293</v>
      </c>
      <c r="BA408">
        <v>1065</v>
      </c>
      <c r="BB408">
        <v>784</v>
      </c>
      <c r="BC408">
        <v>101110</v>
      </c>
      <c r="BD408">
        <v>47355612</v>
      </c>
      <c r="BE408">
        <v>39215239</v>
      </c>
      <c r="BF408">
        <v>7207685</v>
      </c>
      <c r="BG408">
        <v>17321525</v>
      </c>
      <c r="BH408">
        <v>0</v>
      </c>
      <c r="BI408">
        <v>0</v>
      </c>
      <c r="BJ408">
        <v>2895406</v>
      </c>
      <c r="BK408">
        <v>52869809</v>
      </c>
      <c r="BL408">
        <v>568262</v>
      </c>
      <c r="BM408">
        <v>894269</v>
      </c>
      <c r="BN408">
        <v>168327807</v>
      </c>
      <c r="BO408">
        <v>41409709</v>
      </c>
      <c r="BP408">
        <v>26624833</v>
      </c>
      <c r="BQ408">
        <v>4149856</v>
      </c>
      <c r="BR408">
        <v>34319792</v>
      </c>
      <c r="BS408">
        <v>0</v>
      </c>
      <c r="BT408">
        <v>0</v>
      </c>
      <c r="BU408">
        <v>5464284</v>
      </c>
      <c r="BV408">
        <v>65934762</v>
      </c>
      <c r="BW408">
        <v>1233834</v>
      </c>
      <c r="BX408">
        <v>787225</v>
      </c>
      <c r="BY408">
        <v>179924295</v>
      </c>
      <c r="BZ408">
        <v>559937</v>
      </c>
      <c r="CA408">
        <v>67495364</v>
      </c>
      <c r="CB408">
        <v>49853530</v>
      </c>
      <c r="CC408">
        <v>-16878036</v>
      </c>
      <c r="CD408">
        <v>47845049</v>
      </c>
      <c r="CE408">
        <v>0</v>
      </c>
      <c r="CF408">
        <v>0</v>
      </c>
      <c r="CG408">
        <v>0</v>
      </c>
      <c r="CH408">
        <v>6911687</v>
      </c>
      <c r="CI408">
        <v>73717669</v>
      </c>
      <c r="CJ408">
        <v>0</v>
      </c>
      <c r="CK408">
        <v>1802096</v>
      </c>
      <c r="CL408">
        <v>0</v>
      </c>
      <c r="CM408">
        <v>0</v>
      </c>
      <c r="CN408">
        <v>0</v>
      </c>
      <c r="CO408">
        <v>1684521</v>
      </c>
      <c r="CP408">
        <v>232991817</v>
      </c>
      <c r="CQ408">
        <v>0</v>
      </c>
      <c r="CR408">
        <v>1093206</v>
      </c>
      <c r="CS408">
        <v>0</v>
      </c>
      <c r="CT408">
        <v>0</v>
      </c>
      <c r="CU408">
        <v>1093206</v>
      </c>
      <c r="CV408">
        <v>21138372</v>
      </c>
      <c r="CW408">
        <v>15887706</v>
      </c>
      <c r="CX408">
        <v>28212454</v>
      </c>
      <c r="CY408">
        <v>4810338</v>
      </c>
      <c r="CZ408">
        <v>0</v>
      </c>
      <c r="DA408">
        <v>0</v>
      </c>
      <c r="DB408">
        <v>1408800</v>
      </c>
      <c r="DC408">
        <v>44587589</v>
      </c>
      <c r="DD408">
        <v>0</v>
      </c>
      <c r="DE408">
        <v>308232</v>
      </c>
      <c r="DF408">
        <v>116353491</v>
      </c>
      <c r="DG408">
        <v>2121967</v>
      </c>
      <c r="DH408">
        <v>107017515</v>
      </c>
      <c r="DI408">
        <v>0</v>
      </c>
      <c r="DJ408">
        <v>4761286</v>
      </c>
      <c r="DK408">
        <v>0</v>
      </c>
      <c r="DL408">
        <v>0</v>
      </c>
      <c r="DM408">
        <v>0</v>
      </c>
      <c r="DN408">
        <v>0</v>
      </c>
      <c r="DO408">
        <v>14971383</v>
      </c>
      <c r="DP408">
        <v>504432837</v>
      </c>
      <c r="DQ408">
        <v>0</v>
      </c>
      <c r="DR408">
        <v>0</v>
      </c>
      <c r="DS408">
        <v>0</v>
      </c>
      <c r="DT408">
        <v>0</v>
      </c>
      <c r="DU408">
        <v>0</v>
      </c>
      <c r="DV408">
        <v>0</v>
      </c>
      <c r="DW408">
        <v>0</v>
      </c>
      <c r="DX408">
        <v>0</v>
      </c>
      <c r="DY408">
        <v>0</v>
      </c>
      <c r="DZ408">
        <v>0</v>
      </c>
      <c r="EA408">
        <v>0</v>
      </c>
      <c r="EB408">
        <v>0</v>
      </c>
      <c r="EC408">
        <v>0</v>
      </c>
      <c r="ED408" t="s">
        <v>2331</v>
      </c>
      <c r="EE408" t="s">
        <v>203</v>
      </c>
      <c r="EF408" t="s">
        <v>204</v>
      </c>
      <c r="EG408">
        <v>1</v>
      </c>
    </row>
    <row r="409" spans="1:137" x14ac:dyDescent="0.25">
      <c r="A409" t="s">
        <v>547</v>
      </c>
      <c r="B409" t="s">
        <v>51</v>
      </c>
      <c r="C409">
        <v>2017</v>
      </c>
      <c r="D409" s="7">
        <v>43009</v>
      </c>
      <c r="E409" s="7">
        <v>43100</v>
      </c>
      <c r="F409" t="s">
        <v>194</v>
      </c>
      <c r="G409" t="s">
        <v>216</v>
      </c>
      <c r="H409">
        <v>9</v>
      </c>
      <c r="I409">
        <v>605</v>
      </c>
      <c r="J409" t="s">
        <v>286</v>
      </c>
      <c r="K409" t="s">
        <v>37</v>
      </c>
      <c r="L409" t="s">
        <v>263</v>
      </c>
      <c r="M409" t="s">
        <v>548</v>
      </c>
      <c r="N409" t="s">
        <v>549</v>
      </c>
      <c r="O409" t="s">
        <v>405</v>
      </c>
      <c r="P409" t="s">
        <v>550</v>
      </c>
      <c r="Q409" t="s">
        <v>551</v>
      </c>
      <c r="R409">
        <v>909</v>
      </c>
      <c r="S409">
        <v>909</v>
      </c>
      <c r="T409">
        <v>741</v>
      </c>
      <c r="U409">
        <v>2420</v>
      </c>
      <c r="V409">
        <v>627</v>
      </c>
      <c r="W409">
        <v>1875</v>
      </c>
      <c r="X409">
        <v>3463</v>
      </c>
      <c r="Y409">
        <v>0</v>
      </c>
      <c r="Z409">
        <v>0</v>
      </c>
      <c r="AA409">
        <v>227</v>
      </c>
      <c r="AB409">
        <v>1370</v>
      </c>
      <c r="AC409">
        <v>272</v>
      </c>
      <c r="AD409">
        <v>0</v>
      </c>
      <c r="AE409">
        <v>10254</v>
      </c>
      <c r="AF409">
        <v>72</v>
      </c>
      <c r="AG409">
        <v>17665</v>
      </c>
      <c r="AH409">
        <v>4173</v>
      </c>
      <c r="AI409">
        <v>18416</v>
      </c>
      <c r="AJ409">
        <v>17393</v>
      </c>
      <c r="AK409">
        <v>0</v>
      </c>
      <c r="AL409">
        <v>0</v>
      </c>
      <c r="AM409">
        <v>1389</v>
      </c>
      <c r="AN409">
        <v>8385</v>
      </c>
      <c r="AO409">
        <v>703</v>
      </c>
      <c r="AP409">
        <v>0</v>
      </c>
      <c r="AQ409">
        <v>68124</v>
      </c>
      <c r="AR409">
        <v>9399</v>
      </c>
      <c r="AS409">
        <v>17659</v>
      </c>
      <c r="AT409">
        <v>7516</v>
      </c>
      <c r="AU409">
        <v>14966</v>
      </c>
      <c r="AV409">
        <v>56883</v>
      </c>
      <c r="AW409">
        <v>0</v>
      </c>
      <c r="AX409">
        <v>0</v>
      </c>
      <c r="AY409">
        <v>2241</v>
      </c>
      <c r="AZ409">
        <v>11435</v>
      </c>
      <c r="BA409">
        <v>6680</v>
      </c>
      <c r="BB409">
        <v>0</v>
      </c>
      <c r="BC409">
        <v>117380</v>
      </c>
      <c r="BD409">
        <v>241692014</v>
      </c>
      <c r="BE409">
        <v>58891970</v>
      </c>
      <c r="BF409">
        <v>156935821</v>
      </c>
      <c r="BG409">
        <v>223595060</v>
      </c>
      <c r="BH409">
        <v>0</v>
      </c>
      <c r="BI409">
        <v>0</v>
      </c>
      <c r="BJ409">
        <v>24721082</v>
      </c>
      <c r="BK409">
        <v>138444810</v>
      </c>
      <c r="BL409">
        <v>9593301</v>
      </c>
      <c r="BM409">
        <v>0</v>
      </c>
      <c r="BN409">
        <v>853874058</v>
      </c>
      <c r="BO409">
        <v>99524037</v>
      </c>
      <c r="BP409">
        <v>24156209</v>
      </c>
      <c r="BQ409">
        <v>19050115</v>
      </c>
      <c r="BR409">
        <v>106133418</v>
      </c>
      <c r="BS409">
        <v>0</v>
      </c>
      <c r="BT409">
        <v>0</v>
      </c>
      <c r="BU409">
        <v>4560132</v>
      </c>
      <c r="BV409">
        <v>76240443</v>
      </c>
      <c r="BW409">
        <v>9376165</v>
      </c>
      <c r="BX409">
        <v>0</v>
      </c>
      <c r="BY409">
        <v>339040519</v>
      </c>
      <c r="BZ409">
        <v>27910594</v>
      </c>
      <c r="CA409">
        <v>254195734</v>
      </c>
      <c r="CB409">
        <v>68142015</v>
      </c>
      <c r="CC409">
        <v>160340446</v>
      </c>
      <c r="CD409">
        <v>282999949</v>
      </c>
      <c r="CE409">
        <v>-13153498</v>
      </c>
      <c r="CF409">
        <v>0</v>
      </c>
      <c r="CG409">
        <v>0</v>
      </c>
      <c r="CH409">
        <v>7865905</v>
      </c>
      <c r="CI409">
        <v>131322146</v>
      </c>
      <c r="CJ409">
        <v>0</v>
      </c>
      <c r="CK409">
        <v>3420831</v>
      </c>
      <c r="CL409">
        <v>0</v>
      </c>
      <c r="CM409">
        <v>0</v>
      </c>
      <c r="CN409">
        <v>0</v>
      </c>
      <c r="CO409">
        <v>0</v>
      </c>
      <c r="CP409">
        <v>923044122</v>
      </c>
      <c r="CQ409">
        <v>0</v>
      </c>
      <c r="CR409">
        <v>0</v>
      </c>
      <c r="CS409">
        <v>0</v>
      </c>
      <c r="CT409">
        <v>140314</v>
      </c>
      <c r="CU409">
        <v>140314</v>
      </c>
      <c r="CV409">
        <v>85815594</v>
      </c>
      <c r="CW409">
        <v>14612948</v>
      </c>
      <c r="CX409">
        <v>28798988</v>
      </c>
      <c r="CY409">
        <v>46728529</v>
      </c>
      <c r="CZ409">
        <v>0</v>
      </c>
      <c r="DA409">
        <v>0</v>
      </c>
      <c r="DB409">
        <v>20059458</v>
      </c>
      <c r="DC409">
        <v>73562532</v>
      </c>
      <c r="DD409">
        <v>432720</v>
      </c>
      <c r="DE409">
        <v>0</v>
      </c>
      <c r="DF409">
        <v>270010769</v>
      </c>
      <c r="DG409">
        <v>7348023</v>
      </c>
      <c r="DH409">
        <v>264964357</v>
      </c>
      <c r="DI409">
        <v>29804815</v>
      </c>
      <c r="DJ409">
        <v>5398007</v>
      </c>
      <c r="DK409">
        <v>0</v>
      </c>
      <c r="DL409">
        <v>0</v>
      </c>
      <c r="DM409">
        <v>0</v>
      </c>
      <c r="DN409">
        <v>0</v>
      </c>
      <c r="DO409">
        <v>47199809</v>
      </c>
      <c r="DP409">
        <v>430401441</v>
      </c>
      <c r="DQ409">
        <v>0</v>
      </c>
      <c r="DR409">
        <v>0</v>
      </c>
      <c r="DS409">
        <v>0</v>
      </c>
      <c r="DT409">
        <v>0</v>
      </c>
      <c r="DU409">
        <v>0</v>
      </c>
      <c r="DV409">
        <v>0</v>
      </c>
      <c r="DW409">
        <v>0</v>
      </c>
      <c r="DX409">
        <v>0</v>
      </c>
      <c r="DY409">
        <v>0</v>
      </c>
      <c r="DZ409">
        <v>0</v>
      </c>
      <c r="EA409">
        <v>0</v>
      </c>
      <c r="EB409">
        <v>0</v>
      </c>
      <c r="EC409">
        <v>0</v>
      </c>
      <c r="ED409" t="s">
        <v>2331</v>
      </c>
      <c r="EE409" t="s">
        <v>203</v>
      </c>
      <c r="EF409" t="s">
        <v>204</v>
      </c>
      <c r="EG409">
        <v>1</v>
      </c>
    </row>
    <row r="410" spans="1:137" x14ac:dyDescent="0.25">
      <c r="A410" t="s">
        <v>552</v>
      </c>
      <c r="B410" t="s">
        <v>553</v>
      </c>
      <c r="C410">
        <v>2017</v>
      </c>
      <c r="D410" s="7">
        <v>43009</v>
      </c>
      <c r="E410" s="7">
        <v>43100</v>
      </c>
      <c r="F410" t="s">
        <v>194</v>
      </c>
      <c r="G410" t="s">
        <v>554</v>
      </c>
      <c r="H410">
        <v>12</v>
      </c>
      <c r="I410">
        <v>1111</v>
      </c>
      <c r="J410" t="s">
        <v>286</v>
      </c>
      <c r="K410" t="s">
        <v>37</v>
      </c>
      <c r="L410" t="s">
        <v>224</v>
      </c>
      <c r="M410" t="s">
        <v>555</v>
      </c>
      <c r="N410" t="s">
        <v>556</v>
      </c>
      <c r="O410" t="s">
        <v>557</v>
      </c>
      <c r="P410" t="s">
        <v>558</v>
      </c>
      <c r="Q410" t="s">
        <v>559</v>
      </c>
      <c r="R410">
        <v>238</v>
      </c>
      <c r="S410">
        <v>238</v>
      </c>
      <c r="T410">
        <v>141</v>
      </c>
      <c r="U410">
        <v>636</v>
      </c>
      <c r="V410">
        <v>458</v>
      </c>
      <c r="W410">
        <v>335</v>
      </c>
      <c r="X410">
        <v>594</v>
      </c>
      <c r="Y410">
        <v>0</v>
      </c>
      <c r="Z410">
        <v>0</v>
      </c>
      <c r="AA410">
        <v>31</v>
      </c>
      <c r="AB410">
        <v>246</v>
      </c>
      <c r="AC410">
        <v>10</v>
      </c>
      <c r="AD410">
        <v>53</v>
      </c>
      <c r="AE410">
        <v>2363</v>
      </c>
      <c r="AF410">
        <v>0</v>
      </c>
      <c r="AG410">
        <v>2078</v>
      </c>
      <c r="AH410">
        <v>2555</v>
      </c>
      <c r="AI410">
        <v>2442</v>
      </c>
      <c r="AJ410">
        <v>4083</v>
      </c>
      <c r="AK410">
        <v>0</v>
      </c>
      <c r="AL410">
        <v>0</v>
      </c>
      <c r="AM410">
        <v>128</v>
      </c>
      <c r="AN410">
        <v>1398</v>
      </c>
      <c r="AO410">
        <v>23</v>
      </c>
      <c r="AP410">
        <v>228</v>
      </c>
      <c r="AQ410">
        <v>12935</v>
      </c>
      <c r="AR410">
        <v>0</v>
      </c>
      <c r="AS410">
        <v>14681</v>
      </c>
      <c r="AT410">
        <v>5220</v>
      </c>
      <c r="AU410">
        <v>1170</v>
      </c>
      <c r="AV410">
        <v>4824</v>
      </c>
      <c r="AW410">
        <v>0</v>
      </c>
      <c r="AX410">
        <v>0</v>
      </c>
      <c r="AY410">
        <v>577</v>
      </c>
      <c r="AZ410">
        <v>3970</v>
      </c>
      <c r="BA410">
        <v>190</v>
      </c>
      <c r="BB410">
        <v>1150</v>
      </c>
      <c r="BC410">
        <v>31782</v>
      </c>
      <c r="BD410">
        <v>27249389</v>
      </c>
      <c r="BE410">
        <v>26687178</v>
      </c>
      <c r="BF410">
        <v>19012735</v>
      </c>
      <c r="BG410">
        <v>35885705</v>
      </c>
      <c r="BH410">
        <v>0</v>
      </c>
      <c r="BI410">
        <v>0</v>
      </c>
      <c r="BJ410">
        <v>2247132</v>
      </c>
      <c r="BK410">
        <v>14473351</v>
      </c>
      <c r="BL410">
        <v>259378</v>
      </c>
      <c r="BM410">
        <v>2203870</v>
      </c>
      <c r="BN410">
        <v>128018738</v>
      </c>
      <c r="BO410">
        <v>16599055</v>
      </c>
      <c r="BP410">
        <v>18637993</v>
      </c>
      <c r="BQ410">
        <v>3990111</v>
      </c>
      <c r="BR410">
        <v>27457983</v>
      </c>
      <c r="BS410">
        <v>0</v>
      </c>
      <c r="BT410">
        <v>0</v>
      </c>
      <c r="BU410">
        <v>1964260</v>
      </c>
      <c r="BV410">
        <v>21953895</v>
      </c>
      <c r="BW410">
        <v>420647</v>
      </c>
      <c r="BX410">
        <v>4632094</v>
      </c>
      <c r="BY410">
        <v>95656038</v>
      </c>
      <c r="BZ410">
        <v>1738571</v>
      </c>
      <c r="CA410">
        <v>34807039</v>
      </c>
      <c r="CB410">
        <v>38731288</v>
      </c>
      <c r="CC410">
        <v>11593902</v>
      </c>
      <c r="CD410">
        <v>54413589</v>
      </c>
      <c r="CE410">
        <v>0</v>
      </c>
      <c r="CF410">
        <v>0</v>
      </c>
      <c r="CG410">
        <v>0</v>
      </c>
      <c r="CH410">
        <v>3062768</v>
      </c>
      <c r="CI410">
        <v>28173893</v>
      </c>
      <c r="CJ410">
        <v>0</v>
      </c>
      <c r="CK410">
        <v>680025</v>
      </c>
      <c r="CL410">
        <v>0</v>
      </c>
      <c r="CM410">
        <v>0</v>
      </c>
      <c r="CN410">
        <v>0</v>
      </c>
      <c r="CO410">
        <v>3797759</v>
      </c>
      <c r="CP410">
        <v>176998834</v>
      </c>
      <c r="CQ410">
        <v>0</v>
      </c>
      <c r="CR410">
        <v>0</v>
      </c>
      <c r="CS410">
        <v>0</v>
      </c>
      <c r="CT410">
        <v>0</v>
      </c>
      <c r="CU410">
        <v>0</v>
      </c>
      <c r="CV410">
        <v>9041405</v>
      </c>
      <c r="CW410">
        <v>6593883</v>
      </c>
      <c r="CX410">
        <v>11408944</v>
      </c>
      <c r="CY410">
        <v>8930099</v>
      </c>
      <c r="CZ410">
        <v>0</v>
      </c>
      <c r="DA410">
        <v>0</v>
      </c>
      <c r="DB410">
        <v>1148624</v>
      </c>
      <c r="DC410">
        <v>8253353</v>
      </c>
      <c r="DD410">
        <v>0</v>
      </c>
      <c r="DE410">
        <v>1299634</v>
      </c>
      <c r="DF410">
        <v>46675942</v>
      </c>
      <c r="DG410">
        <v>126951</v>
      </c>
      <c r="DH410">
        <v>48167705</v>
      </c>
      <c r="DI410">
        <v>0</v>
      </c>
      <c r="DJ410">
        <v>94528</v>
      </c>
      <c r="DK410">
        <v>0</v>
      </c>
      <c r="DL410">
        <v>0</v>
      </c>
      <c r="DM410">
        <v>0</v>
      </c>
      <c r="DN410">
        <v>0</v>
      </c>
      <c r="DO410">
        <v>3664881</v>
      </c>
      <c r="DP410">
        <v>95259870</v>
      </c>
      <c r="DQ410">
        <v>0</v>
      </c>
      <c r="DR410">
        <v>43</v>
      </c>
      <c r="DS410">
        <v>169</v>
      </c>
      <c r="DT410">
        <v>327</v>
      </c>
      <c r="DU410">
        <v>1850083</v>
      </c>
      <c r="DV410">
        <v>1338094</v>
      </c>
      <c r="DW410">
        <v>2450767</v>
      </c>
      <c r="DX410">
        <v>0</v>
      </c>
      <c r="DY410">
        <v>0</v>
      </c>
      <c r="DZ410">
        <v>737410</v>
      </c>
      <c r="EA410">
        <v>5457390</v>
      </c>
      <c r="EB410">
        <v>7442975</v>
      </c>
      <c r="EC410">
        <v>0</v>
      </c>
      <c r="ED410" t="s">
        <v>2331</v>
      </c>
      <c r="EE410" t="s">
        <v>203</v>
      </c>
      <c r="EF410" t="s">
        <v>204</v>
      </c>
      <c r="EG410">
        <v>1</v>
      </c>
    </row>
    <row r="411" spans="1:137" x14ac:dyDescent="0.25">
      <c r="A411" t="s">
        <v>560</v>
      </c>
      <c r="B411" t="s">
        <v>2401</v>
      </c>
      <c r="C411">
        <v>2017</v>
      </c>
      <c r="D411" s="7">
        <v>43009</v>
      </c>
      <c r="E411" s="7">
        <v>43100</v>
      </c>
      <c r="F411" t="s">
        <v>194</v>
      </c>
      <c r="G411" t="s">
        <v>195</v>
      </c>
      <c r="H411">
        <v>9</v>
      </c>
      <c r="I411">
        <v>617</v>
      </c>
      <c r="J411" t="s">
        <v>240</v>
      </c>
      <c r="K411" t="s">
        <v>40</v>
      </c>
      <c r="L411" t="s">
        <v>224</v>
      </c>
      <c r="M411" t="s">
        <v>562</v>
      </c>
      <c r="N411" t="s">
        <v>563</v>
      </c>
      <c r="O411" t="s">
        <v>281</v>
      </c>
      <c r="P411" t="s">
        <v>564</v>
      </c>
      <c r="Q411" t="s">
        <v>565</v>
      </c>
      <c r="R411">
        <v>16</v>
      </c>
      <c r="S411">
        <v>16</v>
      </c>
      <c r="T411">
        <v>16</v>
      </c>
      <c r="U411">
        <v>0</v>
      </c>
      <c r="V411">
        <v>0</v>
      </c>
      <c r="W411">
        <v>0</v>
      </c>
      <c r="X411">
        <v>0</v>
      </c>
      <c r="Y411">
        <v>123</v>
      </c>
      <c r="Z411">
        <v>0</v>
      </c>
      <c r="AA411">
        <v>0</v>
      </c>
      <c r="AB411">
        <v>0</v>
      </c>
      <c r="AC411">
        <v>0</v>
      </c>
      <c r="AD411">
        <v>0</v>
      </c>
      <c r="AE411">
        <v>123</v>
      </c>
      <c r="AF411">
        <v>0</v>
      </c>
      <c r="AG411">
        <v>0</v>
      </c>
      <c r="AH411">
        <v>0</v>
      </c>
      <c r="AI411">
        <v>0</v>
      </c>
      <c r="AJ411">
        <v>0</v>
      </c>
      <c r="AK411">
        <v>1108</v>
      </c>
      <c r="AL411">
        <v>0</v>
      </c>
      <c r="AM411">
        <v>0</v>
      </c>
      <c r="AN411">
        <v>0</v>
      </c>
      <c r="AO411">
        <v>0</v>
      </c>
      <c r="AP411">
        <v>0</v>
      </c>
      <c r="AQ411">
        <v>1108</v>
      </c>
      <c r="AR411">
        <v>0</v>
      </c>
      <c r="AS411">
        <v>0</v>
      </c>
      <c r="AT411">
        <v>0</v>
      </c>
      <c r="AU411">
        <v>0</v>
      </c>
      <c r="AV411">
        <v>0</v>
      </c>
      <c r="AW411">
        <v>0</v>
      </c>
      <c r="AX411">
        <v>0</v>
      </c>
      <c r="AY411">
        <v>0</v>
      </c>
      <c r="AZ411">
        <v>0</v>
      </c>
      <c r="BA411">
        <v>0</v>
      </c>
      <c r="BB411">
        <v>0</v>
      </c>
      <c r="BC411">
        <v>0</v>
      </c>
      <c r="BD411">
        <v>0</v>
      </c>
      <c r="BE411">
        <v>0</v>
      </c>
      <c r="BF411">
        <v>0</v>
      </c>
      <c r="BG411">
        <v>0</v>
      </c>
      <c r="BH411">
        <v>993416</v>
      </c>
      <c r="BI411">
        <v>0</v>
      </c>
      <c r="BJ411">
        <v>0</v>
      </c>
      <c r="BK411">
        <v>0</v>
      </c>
      <c r="BL411">
        <v>0</v>
      </c>
      <c r="BM411">
        <v>0</v>
      </c>
      <c r="BN411">
        <v>993416</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993416</v>
      </c>
      <c r="DA411">
        <v>0</v>
      </c>
      <c r="DB411">
        <v>0</v>
      </c>
      <c r="DC411">
        <v>0</v>
      </c>
      <c r="DD411">
        <v>0</v>
      </c>
      <c r="DE411">
        <v>0</v>
      </c>
      <c r="DF411">
        <v>993416</v>
      </c>
      <c r="DG411">
        <v>6108</v>
      </c>
      <c r="DH411">
        <v>890224</v>
      </c>
      <c r="DI411">
        <v>114150</v>
      </c>
      <c r="DJ411">
        <v>0</v>
      </c>
      <c r="DK411">
        <v>0</v>
      </c>
      <c r="DL411">
        <v>0</v>
      </c>
      <c r="DM411">
        <v>0</v>
      </c>
      <c r="DN411">
        <v>0</v>
      </c>
      <c r="DO411">
        <v>27449</v>
      </c>
      <c r="DP411">
        <v>115876</v>
      </c>
      <c r="DQ411">
        <v>0</v>
      </c>
      <c r="DR411">
        <v>0</v>
      </c>
      <c r="DS411">
        <v>0</v>
      </c>
      <c r="DT411">
        <v>0</v>
      </c>
      <c r="DU411">
        <v>0</v>
      </c>
      <c r="DV411">
        <v>0</v>
      </c>
      <c r="DW411">
        <v>0</v>
      </c>
      <c r="DX411">
        <v>0</v>
      </c>
      <c r="DY411">
        <v>0</v>
      </c>
      <c r="DZ411">
        <v>0</v>
      </c>
      <c r="EA411">
        <v>0</v>
      </c>
      <c r="EB411">
        <v>0</v>
      </c>
      <c r="EC411">
        <v>0</v>
      </c>
      <c r="ED411" t="s">
        <v>2331</v>
      </c>
      <c r="EE411" t="s">
        <v>203</v>
      </c>
      <c r="EF411" t="s">
        <v>204</v>
      </c>
      <c r="EG411">
        <v>1</v>
      </c>
    </row>
    <row r="412" spans="1:137" x14ac:dyDescent="0.25">
      <c r="A412" t="s">
        <v>566</v>
      </c>
      <c r="B412" t="s">
        <v>2402</v>
      </c>
      <c r="C412">
        <v>2017</v>
      </c>
      <c r="D412" s="7">
        <v>43009</v>
      </c>
      <c r="E412" s="7">
        <v>43100</v>
      </c>
      <c r="F412" t="s">
        <v>194</v>
      </c>
      <c r="G412" t="s">
        <v>568</v>
      </c>
      <c r="H412">
        <v>2</v>
      </c>
      <c r="I412">
        <v>311</v>
      </c>
      <c r="J412" t="s">
        <v>240</v>
      </c>
      <c r="K412" t="s">
        <v>40</v>
      </c>
      <c r="L412" t="s">
        <v>224</v>
      </c>
      <c r="M412" t="s">
        <v>562</v>
      </c>
      <c r="N412" t="s">
        <v>569</v>
      </c>
      <c r="O412" t="s">
        <v>570</v>
      </c>
      <c r="P412" t="s">
        <v>571</v>
      </c>
      <c r="Q412" t="s">
        <v>565</v>
      </c>
      <c r="R412">
        <v>16</v>
      </c>
      <c r="S412">
        <v>16</v>
      </c>
      <c r="T412">
        <v>16</v>
      </c>
      <c r="U412">
        <v>0</v>
      </c>
      <c r="V412">
        <v>0</v>
      </c>
      <c r="W412">
        <v>0</v>
      </c>
      <c r="X412">
        <v>0</v>
      </c>
      <c r="Y412">
        <v>164</v>
      </c>
      <c r="Z412">
        <v>0</v>
      </c>
      <c r="AA412">
        <v>0</v>
      </c>
      <c r="AB412">
        <v>0</v>
      </c>
      <c r="AC412">
        <v>0</v>
      </c>
      <c r="AD412">
        <v>0</v>
      </c>
      <c r="AE412">
        <v>164</v>
      </c>
      <c r="AF412">
        <v>0</v>
      </c>
      <c r="AG412">
        <v>0</v>
      </c>
      <c r="AH412">
        <v>0</v>
      </c>
      <c r="AI412">
        <v>0</v>
      </c>
      <c r="AJ412">
        <v>0</v>
      </c>
      <c r="AK412">
        <v>1466</v>
      </c>
      <c r="AL412">
        <v>0</v>
      </c>
      <c r="AM412">
        <v>0</v>
      </c>
      <c r="AN412">
        <v>0</v>
      </c>
      <c r="AO412">
        <v>0</v>
      </c>
      <c r="AP412">
        <v>0</v>
      </c>
      <c r="AQ412">
        <v>1466</v>
      </c>
      <c r="AR412">
        <v>0</v>
      </c>
      <c r="AS412">
        <v>0</v>
      </c>
      <c r="AT412">
        <v>0</v>
      </c>
      <c r="AU412">
        <v>0</v>
      </c>
      <c r="AV412">
        <v>0</v>
      </c>
      <c r="AW412">
        <v>0</v>
      </c>
      <c r="AX412">
        <v>0</v>
      </c>
      <c r="AY412">
        <v>0</v>
      </c>
      <c r="AZ412">
        <v>0</v>
      </c>
      <c r="BA412">
        <v>0</v>
      </c>
      <c r="BB412">
        <v>0</v>
      </c>
      <c r="BC412">
        <v>0</v>
      </c>
      <c r="BD412">
        <v>0</v>
      </c>
      <c r="BE412">
        <v>0</v>
      </c>
      <c r="BF412">
        <v>0</v>
      </c>
      <c r="BG412">
        <v>0</v>
      </c>
      <c r="BH412">
        <v>1189116</v>
      </c>
      <c r="BI412">
        <v>0</v>
      </c>
      <c r="BJ412">
        <v>0</v>
      </c>
      <c r="BK412">
        <v>0</v>
      </c>
      <c r="BL412">
        <v>0</v>
      </c>
      <c r="BM412">
        <v>0</v>
      </c>
      <c r="BN412">
        <v>1189116</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1189116</v>
      </c>
      <c r="DA412">
        <v>0</v>
      </c>
      <c r="DB412">
        <v>0</v>
      </c>
      <c r="DC412">
        <v>0</v>
      </c>
      <c r="DD412">
        <v>0</v>
      </c>
      <c r="DE412">
        <v>0</v>
      </c>
      <c r="DF412">
        <v>1189116</v>
      </c>
      <c r="DG412">
        <v>4866</v>
      </c>
      <c r="DH412">
        <v>983622</v>
      </c>
      <c r="DI412">
        <v>158464</v>
      </c>
      <c r="DJ412">
        <v>0</v>
      </c>
      <c r="DK412">
        <v>0</v>
      </c>
      <c r="DL412">
        <v>0</v>
      </c>
      <c r="DM412">
        <v>0</v>
      </c>
      <c r="DN412">
        <v>0</v>
      </c>
      <c r="DO412">
        <v>9311</v>
      </c>
      <c r="DP412">
        <v>203397</v>
      </c>
      <c r="DQ412">
        <v>0</v>
      </c>
      <c r="DR412">
        <v>0</v>
      </c>
      <c r="DS412">
        <v>0</v>
      </c>
      <c r="DT412">
        <v>0</v>
      </c>
      <c r="DU412">
        <v>0</v>
      </c>
      <c r="DV412">
        <v>0</v>
      </c>
      <c r="DW412">
        <v>0</v>
      </c>
      <c r="DX412">
        <v>0</v>
      </c>
      <c r="DY412">
        <v>0</v>
      </c>
      <c r="DZ412">
        <v>0</v>
      </c>
      <c r="EA412">
        <v>0</v>
      </c>
      <c r="EB412">
        <v>0</v>
      </c>
      <c r="EC412">
        <v>0</v>
      </c>
      <c r="ED412" t="s">
        <v>2331</v>
      </c>
      <c r="EE412" t="s">
        <v>203</v>
      </c>
      <c r="EF412" t="s">
        <v>204</v>
      </c>
      <c r="EG412">
        <v>1</v>
      </c>
    </row>
    <row r="413" spans="1:137" x14ac:dyDescent="0.25">
      <c r="A413" t="s">
        <v>572</v>
      </c>
      <c r="B413" t="s">
        <v>2403</v>
      </c>
      <c r="C413">
        <v>2017</v>
      </c>
      <c r="D413" s="7">
        <v>43009</v>
      </c>
      <c r="E413" s="7">
        <v>43100</v>
      </c>
      <c r="F413" t="s">
        <v>194</v>
      </c>
      <c r="G413" t="s">
        <v>568</v>
      </c>
      <c r="H413">
        <v>2</v>
      </c>
      <c r="I413">
        <v>311</v>
      </c>
      <c r="J413" t="s">
        <v>240</v>
      </c>
      <c r="K413" t="s">
        <v>40</v>
      </c>
      <c r="L413" t="s">
        <v>224</v>
      </c>
      <c r="M413" t="s">
        <v>562</v>
      </c>
      <c r="N413" t="s">
        <v>574</v>
      </c>
      <c r="O413" t="s">
        <v>9</v>
      </c>
      <c r="P413" t="s">
        <v>575</v>
      </c>
      <c r="Q413" t="s">
        <v>565</v>
      </c>
      <c r="R413">
        <v>16</v>
      </c>
      <c r="S413">
        <v>16</v>
      </c>
      <c r="T413">
        <v>16</v>
      </c>
      <c r="U413">
        <v>0</v>
      </c>
      <c r="V413">
        <v>0</v>
      </c>
      <c r="W413">
        <v>0</v>
      </c>
      <c r="X413">
        <v>0</v>
      </c>
      <c r="Y413">
        <v>116</v>
      </c>
      <c r="Z413">
        <v>0</v>
      </c>
      <c r="AA413">
        <v>0</v>
      </c>
      <c r="AB413">
        <v>0</v>
      </c>
      <c r="AC413">
        <v>0</v>
      </c>
      <c r="AD413">
        <v>0</v>
      </c>
      <c r="AE413">
        <v>116</v>
      </c>
      <c r="AF413">
        <v>0</v>
      </c>
      <c r="AG413">
        <v>0</v>
      </c>
      <c r="AH413">
        <v>0</v>
      </c>
      <c r="AI413">
        <v>0</v>
      </c>
      <c r="AJ413">
        <v>0</v>
      </c>
      <c r="AK413">
        <v>1467</v>
      </c>
      <c r="AL413">
        <v>0</v>
      </c>
      <c r="AM413">
        <v>0</v>
      </c>
      <c r="AN413">
        <v>0</v>
      </c>
      <c r="AO413">
        <v>0</v>
      </c>
      <c r="AP413">
        <v>0</v>
      </c>
      <c r="AQ413">
        <v>1467</v>
      </c>
      <c r="AR413">
        <v>0</v>
      </c>
      <c r="AS413">
        <v>0</v>
      </c>
      <c r="AT413">
        <v>0</v>
      </c>
      <c r="AU413">
        <v>0</v>
      </c>
      <c r="AV413">
        <v>0</v>
      </c>
      <c r="AW413">
        <v>0</v>
      </c>
      <c r="AX413">
        <v>0</v>
      </c>
      <c r="AY413">
        <v>0</v>
      </c>
      <c r="AZ413">
        <v>0</v>
      </c>
      <c r="BA413">
        <v>0</v>
      </c>
      <c r="BB413">
        <v>0</v>
      </c>
      <c r="BC413">
        <v>0</v>
      </c>
      <c r="BD413">
        <v>0</v>
      </c>
      <c r="BE413">
        <v>0</v>
      </c>
      <c r="BF413">
        <v>0</v>
      </c>
      <c r="BG413">
        <v>0</v>
      </c>
      <c r="BH413">
        <v>1199434</v>
      </c>
      <c r="BI413">
        <v>0</v>
      </c>
      <c r="BJ413">
        <v>0</v>
      </c>
      <c r="BK413">
        <v>0</v>
      </c>
      <c r="BL413">
        <v>0</v>
      </c>
      <c r="BM413">
        <v>0</v>
      </c>
      <c r="BN413">
        <v>1199434</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1199434</v>
      </c>
      <c r="DA413">
        <v>0</v>
      </c>
      <c r="DB413">
        <v>0</v>
      </c>
      <c r="DC413">
        <v>0</v>
      </c>
      <c r="DD413">
        <v>0</v>
      </c>
      <c r="DE413">
        <v>0</v>
      </c>
      <c r="DF413">
        <v>1199434</v>
      </c>
      <c r="DG413">
        <v>4088</v>
      </c>
      <c r="DH413">
        <v>967489</v>
      </c>
      <c r="DI413">
        <v>145700</v>
      </c>
      <c r="DJ413">
        <v>0</v>
      </c>
      <c r="DK413">
        <v>0</v>
      </c>
      <c r="DL413">
        <v>0</v>
      </c>
      <c r="DM413">
        <v>0</v>
      </c>
      <c r="DN413">
        <v>0</v>
      </c>
      <c r="DO413">
        <v>8371</v>
      </c>
      <c r="DP413">
        <v>144789</v>
      </c>
      <c r="DQ413">
        <v>0</v>
      </c>
      <c r="DR413">
        <v>0</v>
      </c>
      <c r="DS413">
        <v>0</v>
      </c>
      <c r="DT413">
        <v>0</v>
      </c>
      <c r="DU413">
        <v>0</v>
      </c>
      <c r="DV413">
        <v>0</v>
      </c>
      <c r="DW413">
        <v>0</v>
      </c>
      <c r="DX413">
        <v>0</v>
      </c>
      <c r="DY413">
        <v>0</v>
      </c>
      <c r="DZ413">
        <v>0</v>
      </c>
      <c r="EA413">
        <v>0</v>
      </c>
      <c r="EB413">
        <v>0</v>
      </c>
      <c r="EC413">
        <v>0</v>
      </c>
      <c r="ED413" t="s">
        <v>2331</v>
      </c>
      <c r="EE413" t="s">
        <v>203</v>
      </c>
      <c r="EF413" t="s">
        <v>204</v>
      </c>
      <c r="EG413">
        <v>1</v>
      </c>
    </row>
    <row r="414" spans="1:137" x14ac:dyDescent="0.25">
      <c r="A414" t="s">
        <v>576</v>
      </c>
      <c r="B414" t="s">
        <v>2404</v>
      </c>
      <c r="C414">
        <v>2017</v>
      </c>
      <c r="D414" s="7">
        <v>43009</v>
      </c>
      <c r="E414" s="7">
        <v>43100</v>
      </c>
      <c r="F414" t="s">
        <v>194</v>
      </c>
      <c r="G414" t="s">
        <v>31</v>
      </c>
      <c r="H414">
        <v>7</v>
      </c>
      <c r="I414">
        <v>431</v>
      </c>
      <c r="J414" t="s">
        <v>240</v>
      </c>
      <c r="K414" t="s">
        <v>40</v>
      </c>
      <c r="L414" t="s">
        <v>224</v>
      </c>
      <c r="M414" t="s">
        <v>562</v>
      </c>
      <c r="N414" t="s">
        <v>578</v>
      </c>
      <c r="O414" t="s">
        <v>49</v>
      </c>
      <c r="P414" t="s">
        <v>579</v>
      </c>
      <c r="Q414" t="s">
        <v>565</v>
      </c>
      <c r="R414">
        <v>16</v>
      </c>
      <c r="S414">
        <v>16</v>
      </c>
      <c r="T414">
        <v>16</v>
      </c>
      <c r="U414">
        <v>0</v>
      </c>
      <c r="V414">
        <v>0</v>
      </c>
      <c r="W414">
        <v>0</v>
      </c>
      <c r="X414">
        <v>0</v>
      </c>
      <c r="Y414">
        <v>34</v>
      </c>
      <c r="Z414">
        <v>0</v>
      </c>
      <c r="AA414">
        <v>0</v>
      </c>
      <c r="AB414">
        <v>0</v>
      </c>
      <c r="AC414">
        <v>0</v>
      </c>
      <c r="AD414">
        <v>0</v>
      </c>
      <c r="AE414">
        <v>34</v>
      </c>
      <c r="AF414">
        <v>0</v>
      </c>
      <c r="AG414">
        <v>0</v>
      </c>
      <c r="AH414">
        <v>0</v>
      </c>
      <c r="AI414">
        <v>0</v>
      </c>
      <c r="AJ414">
        <v>0</v>
      </c>
      <c r="AK414">
        <v>642</v>
      </c>
      <c r="AL414">
        <v>0</v>
      </c>
      <c r="AM414">
        <v>0</v>
      </c>
      <c r="AN414">
        <v>0</v>
      </c>
      <c r="AO414">
        <v>0</v>
      </c>
      <c r="AP414">
        <v>0</v>
      </c>
      <c r="AQ414">
        <v>642</v>
      </c>
      <c r="AR414">
        <v>0</v>
      </c>
      <c r="AS414">
        <v>0</v>
      </c>
      <c r="AT414">
        <v>0</v>
      </c>
      <c r="AU414">
        <v>0</v>
      </c>
      <c r="AV414">
        <v>0</v>
      </c>
      <c r="AW414">
        <v>0</v>
      </c>
      <c r="AX414">
        <v>0</v>
      </c>
      <c r="AY414">
        <v>0</v>
      </c>
      <c r="AZ414">
        <v>0</v>
      </c>
      <c r="BA414">
        <v>0</v>
      </c>
      <c r="BB414">
        <v>0</v>
      </c>
      <c r="BC414">
        <v>0</v>
      </c>
      <c r="BD414">
        <v>0</v>
      </c>
      <c r="BE414">
        <v>0</v>
      </c>
      <c r="BF414">
        <v>0</v>
      </c>
      <c r="BG414">
        <v>0</v>
      </c>
      <c r="BH414">
        <v>616320</v>
      </c>
      <c r="BI414">
        <v>0</v>
      </c>
      <c r="BJ414">
        <v>0</v>
      </c>
      <c r="BK414">
        <v>0</v>
      </c>
      <c r="BL414">
        <v>0</v>
      </c>
      <c r="BM414">
        <v>0</v>
      </c>
      <c r="BN414">
        <v>616320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616320</v>
      </c>
      <c r="DA414">
        <v>0</v>
      </c>
      <c r="DB414">
        <v>0</v>
      </c>
      <c r="DC414">
        <v>0</v>
      </c>
      <c r="DD414">
        <v>0</v>
      </c>
      <c r="DE414">
        <v>0</v>
      </c>
      <c r="DF414">
        <v>616320</v>
      </c>
      <c r="DG414">
        <v>796800</v>
      </c>
      <c r="DH414">
        <v>1077013</v>
      </c>
      <c r="DI414">
        <v>155775</v>
      </c>
      <c r="DJ414">
        <v>0</v>
      </c>
      <c r="DK414">
        <v>0</v>
      </c>
      <c r="DL414">
        <v>0</v>
      </c>
      <c r="DM414">
        <v>0</v>
      </c>
      <c r="DN414">
        <v>0</v>
      </c>
      <c r="DO414">
        <v>12005</v>
      </c>
      <c r="DP414">
        <v>591178</v>
      </c>
      <c r="DQ414">
        <v>0</v>
      </c>
      <c r="DR414">
        <v>0</v>
      </c>
      <c r="DS414">
        <v>0</v>
      </c>
      <c r="DT414">
        <v>0</v>
      </c>
      <c r="DU414">
        <v>0</v>
      </c>
      <c r="DV414">
        <v>0</v>
      </c>
      <c r="DW414">
        <v>0</v>
      </c>
      <c r="DX414">
        <v>0</v>
      </c>
      <c r="DY414">
        <v>0</v>
      </c>
      <c r="DZ414">
        <v>0</v>
      </c>
      <c r="EA414">
        <v>0</v>
      </c>
      <c r="EB414">
        <v>0</v>
      </c>
      <c r="EC414">
        <v>0</v>
      </c>
      <c r="ED414" t="s">
        <v>2331</v>
      </c>
      <c r="EE414" t="s">
        <v>203</v>
      </c>
      <c r="EF414" t="s">
        <v>204</v>
      </c>
      <c r="EG414">
        <v>1</v>
      </c>
    </row>
    <row r="415" spans="1:137" x14ac:dyDescent="0.25">
      <c r="A415" t="s">
        <v>580</v>
      </c>
      <c r="B415" t="s">
        <v>2405</v>
      </c>
      <c r="C415">
        <v>2017</v>
      </c>
      <c r="D415" s="7">
        <v>43009</v>
      </c>
      <c r="E415" s="7">
        <v>43100</v>
      </c>
      <c r="F415" t="s">
        <v>194</v>
      </c>
      <c r="G415" t="s">
        <v>582</v>
      </c>
      <c r="H415">
        <v>3</v>
      </c>
      <c r="I415">
        <v>408</v>
      </c>
      <c r="J415" t="s">
        <v>240</v>
      </c>
      <c r="K415" t="s">
        <v>40</v>
      </c>
      <c r="L415" t="s">
        <v>224</v>
      </c>
      <c r="M415" t="s">
        <v>562</v>
      </c>
      <c r="N415" t="s">
        <v>583</v>
      </c>
      <c r="O415" t="s">
        <v>584</v>
      </c>
      <c r="P415" t="s">
        <v>585</v>
      </c>
      <c r="Q415" t="s">
        <v>565</v>
      </c>
      <c r="R415">
        <v>16</v>
      </c>
      <c r="S415">
        <v>16</v>
      </c>
      <c r="T415">
        <v>16</v>
      </c>
      <c r="U415">
        <v>0</v>
      </c>
      <c r="V415">
        <v>0</v>
      </c>
      <c r="W415">
        <v>0</v>
      </c>
      <c r="X415">
        <v>0</v>
      </c>
      <c r="Y415">
        <v>126</v>
      </c>
      <c r="Z415">
        <v>0</v>
      </c>
      <c r="AA415">
        <v>0</v>
      </c>
      <c r="AB415">
        <v>0</v>
      </c>
      <c r="AC415">
        <v>0</v>
      </c>
      <c r="AD415">
        <v>0</v>
      </c>
      <c r="AE415">
        <v>126</v>
      </c>
      <c r="AF415">
        <v>0</v>
      </c>
      <c r="AG415">
        <v>0</v>
      </c>
      <c r="AH415">
        <v>0</v>
      </c>
      <c r="AI415">
        <v>0</v>
      </c>
      <c r="AJ415">
        <v>0</v>
      </c>
      <c r="AK415">
        <v>1153</v>
      </c>
      <c r="AL415">
        <v>0</v>
      </c>
      <c r="AM415">
        <v>0</v>
      </c>
      <c r="AN415">
        <v>0</v>
      </c>
      <c r="AO415">
        <v>0</v>
      </c>
      <c r="AP415">
        <v>0</v>
      </c>
      <c r="AQ415">
        <v>1153</v>
      </c>
      <c r="AR415">
        <v>0</v>
      </c>
      <c r="AS415">
        <v>0</v>
      </c>
      <c r="AT415">
        <v>0</v>
      </c>
      <c r="AU415">
        <v>0</v>
      </c>
      <c r="AV415">
        <v>0</v>
      </c>
      <c r="AW415">
        <v>0</v>
      </c>
      <c r="AX415">
        <v>0</v>
      </c>
      <c r="AY415">
        <v>0</v>
      </c>
      <c r="AZ415">
        <v>0</v>
      </c>
      <c r="BA415">
        <v>0</v>
      </c>
      <c r="BB415">
        <v>0</v>
      </c>
      <c r="BC415">
        <v>0</v>
      </c>
      <c r="BD415">
        <v>0</v>
      </c>
      <c r="BE415">
        <v>0</v>
      </c>
      <c r="BF415">
        <v>0</v>
      </c>
      <c r="BG415">
        <v>0</v>
      </c>
      <c r="BH415">
        <v>993395</v>
      </c>
      <c r="BI415">
        <v>0</v>
      </c>
      <c r="BJ415">
        <v>0</v>
      </c>
      <c r="BK415">
        <v>0</v>
      </c>
      <c r="BL415">
        <v>0</v>
      </c>
      <c r="BM415">
        <v>0</v>
      </c>
      <c r="BN415">
        <v>993395</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993395</v>
      </c>
      <c r="DA415">
        <v>0</v>
      </c>
      <c r="DB415">
        <v>0</v>
      </c>
      <c r="DC415">
        <v>0</v>
      </c>
      <c r="DD415">
        <v>0</v>
      </c>
      <c r="DE415">
        <v>0</v>
      </c>
      <c r="DF415">
        <v>993395</v>
      </c>
      <c r="DG415">
        <v>279718</v>
      </c>
      <c r="DH415">
        <v>1148039</v>
      </c>
      <c r="DI415">
        <v>188500</v>
      </c>
      <c r="DJ415">
        <v>0</v>
      </c>
      <c r="DK415">
        <v>0</v>
      </c>
      <c r="DL415">
        <v>0</v>
      </c>
      <c r="DM415">
        <v>0</v>
      </c>
      <c r="DN415">
        <v>0</v>
      </c>
      <c r="DO415">
        <v>32110</v>
      </c>
      <c r="DP415">
        <v>169452</v>
      </c>
      <c r="DQ415">
        <v>0</v>
      </c>
      <c r="DR415">
        <v>0</v>
      </c>
      <c r="DS415">
        <v>0</v>
      </c>
      <c r="DT415">
        <v>0</v>
      </c>
      <c r="DU415">
        <v>0</v>
      </c>
      <c r="DV415">
        <v>0</v>
      </c>
      <c r="DW415">
        <v>0</v>
      </c>
      <c r="DX415">
        <v>0</v>
      </c>
      <c r="DY415">
        <v>0</v>
      </c>
      <c r="DZ415">
        <v>0</v>
      </c>
      <c r="EA415">
        <v>0</v>
      </c>
      <c r="EB415">
        <v>0</v>
      </c>
      <c r="EC415">
        <v>0</v>
      </c>
      <c r="ED415" t="s">
        <v>2331</v>
      </c>
      <c r="EE415" t="s">
        <v>203</v>
      </c>
      <c r="EF415" t="s">
        <v>204</v>
      </c>
      <c r="EG415">
        <v>1</v>
      </c>
    </row>
    <row r="416" spans="1:137" x14ac:dyDescent="0.25">
      <c r="A416" t="s">
        <v>586</v>
      </c>
      <c r="B416" t="s">
        <v>587</v>
      </c>
      <c r="C416">
        <v>2017</v>
      </c>
      <c r="D416" s="7">
        <v>43009</v>
      </c>
      <c r="E416" s="7">
        <v>43100</v>
      </c>
      <c r="F416" t="s">
        <v>194</v>
      </c>
      <c r="G416" t="s">
        <v>588</v>
      </c>
      <c r="H416">
        <v>6</v>
      </c>
      <c r="I416">
        <v>507</v>
      </c>
      <c r="J416" t="s">
        <v>286</v>
      </c>
      <c r="K416" t="s">
        <v>37</v>
      </c>
      <c r="L416" t="s">
        <v>224</v>
      </c>
      <c r="M416" t="s">
        <v>589</v>
      </c>
      <c r="N416" t="s">
        <v>590</v>
      </c>
      <c r="O416" t="s">
        <v>591</v>
      </c>
      <c r="P416" t="s">
        <v>592</v>
      </c>
      <c r="Q416" t="s">
        <v>593</v>
      </c>
      <c r="R416">
        <v>202</v>
      </c>
      <c r="S416">
        <v>202</v>
      </c>
      <c r="T416">
        <v>38</v>
      </c>
      <c r="U416">
        <v>285</v>
      </c>
      <c r="V416">
        <v>162</v>
      </c>
      <c r="W416">
        <v>61</v>
      </c>
      <c r="X416">
        <v>201</v>
      </c>
      <c r="Y416">
        <v>0</v>
      </c>
      <c r="Z416">
        <v>0</v>
      </c>
      <c r="AA416">
        <v>11</v>
      </c>
      <c r="AB416">
        <v>132</v>
      </c>
      <c r="AC416">
        <v>0</v>
      </c>
      <c r="AD416">
        <v>10</v>
      </c>
      <c r="AE416">
        <v>862</v>
      </c>
      <c r="AF416">
        <v>0</v>
      </c>
      <c r="AG416">
        <v>1143</v>
      </c>
      <c r="AH416">
        <v>662</v>
      </c>
      <c r="AI416">
        <v>234</v>
      </c>
      <c r="AJ416">
        <v>962</v>
      </c>
      <c r="AK416">
        <v>0</v>
      </c>
      <c r="AL416">
        <v>0</v>
      </c>
      <c r="AM416">
        <v>40</v>
      </c>
      <c r="AN416">
        <v>357</v>
      </c>
      <c r="AO416">
        <v>0</v>
      </c>
      <c r="AP416">
        <v>48</v>
      </c>
      <c r="AQ416">
        <v>3446</v>
      </c>
      <c r="AR416">
        <v>0</v>
      </c>
      <c r="AS416">
        <v>2630</v>
      </c>
      <c r="AT416">
        <v>1050</v>
      </c>
      <c r="AU416">
        <v>1012</v>
      </c>
      <c r="AV416">
        <v>5948</v>
      </c>
      <c r="AW416">
        <v>0</v>
      </c>
      <c r="AX416">
        <v>0</v>
      </c>
      <c r="AY416">
        <v>1266</v>
      </c>
      <c r="AZ416">
        <v>1472</v>
      </c>
      <c r="BA416">
        <v>0</v>
      </c>
      <c r="BB416">
        <v>1279</v>
      </c>
      <c r="BC416">
        <v>14657</v>
      </c>
      <c r="BD416">
        <v>40882892</v>
      </c>
      <c r="BE416">
        <v>22185169</v>
      </c>
      <c r="BF416">
        <v>8854763</v>
      </c>
      <c r="BG416">
        <v>24864517</v>
      </c>
      <c r="BH416">
        <v>0</v>
      </c>
      <c r="BI416">
        <v>0</v>
      </c>
      <c r="BJ416">
        <v>1780097</v>
      </c>
      <c r="BK416">
        <v>15903720</v>
      </c>
      <c r="BL416">
        <v>0</v>
      </c>
      <c r="BM416">
        <v>2273876</v>
      </c>
      <c r="BN416">
        <v>116745034</v>
      </c>
      <c r="BO416">
        <v>26237411</v>
      </c>
      <c r="BP416">
        <v>14890547</v>
      </c>
      <c r="BQ416">
        <v>7379480</v>
      </c>
      <c r="BR416">
        <v>40592285</v>
      </c>
      <c r="BS416">
        <v>0</v>
      </c>
      <c r="BT416">
        <v>0</v>
      </c>
      <c r="BU416">
        <v>6214125</v>
      </c>
      <c r="BV416">
        <v>14239046</v>
      </c>
      <c r="BW416">
        <v>0</v>
      </c>
      <c r="BX416">
        <v>6664844</v>
      </c>
      <c r="BY416">
        <v>116217738</v>
      </c>
      <c r="BZ416">
        <v>1478399</v>
      </c>
      <c r="CA416">
        <v>58884642</v>
      </c>
      <c r="CB416">
        <v>32552479</v>
      </c>
      <c r="CC416">
        <v>14344577</v>
      </c>
      <c r="CD416">
        <v>58099457</v>
      </c>
      <c r="CE416">
        <v>0</v>
      </c>
      <c r="CF416">
        <v>0</v>
      </c>
      <c r="CG416">
        <v>0</v>
      </c>
      <c r="CH416">
        <v>6709551</v>
      </c>
      <c r="CI416">
        <v>22812045</v>
      </c>
      <c r="CJ416">
        <v>0</v>
      </c>
      <c r="CK416">
        <v>0</v>
      </c>
      <c r="CL416">
        <v>0</v>
      </c>
      <c r="CM416">
        <v>0</v>
      </c>
      <c r="CN416">
        <v>0</v>
      </c>
      <c r="CO416">
        <v>5560177</v>
      </c>
      <c r="CP416">
        <v>200441327</v>
      </c>
      <c r="CQ416">
        <v>4045394</v>
      </c>
      <c r="CR416">
        <v>0</v>
      </c>
      <c r="CS416">
        <v>0</v>
      </c>
      <c r="CT416">
        <v>0</v>
      </c>
      <c r="CU416">
        <v>4045394</v>
      </c>
      <c r="CV416">
        <v>8235661</v>
      </c>
      <c r="CW416">
        <v>8568631</v>
      </c>
      <c r="CX416">
        <v>1889666</v>
      </c>
      <c r="CY416">
        <v>7357345</v>
      </c>
      <c r="CZ416">
        <v>0</v>
      </c>
      <c r="DA416">
        <v>0</v>
      </c>
      <c r="DB416">
        <v>1284671</v>
      </c>
      <c r="DC416">
        <v>5852322</v>
      </c>
      <c r="DD416">
        <v>0</v>
      </c>
      <c r="DE416">
        <v>3378543</v>
      </c>
      <c r="DF416">
        <v>36566839</v>
      </c>
      <c r="DG416">
        <v>770119</v>
      </c>
      <c r="DH416">
        <v>32465173</v>
      </c>
      <c r="DI416">
        <v>760031</v>
      </c>
      <c r="DJ416">
        <v>1324481</v>
      </c>
      <c r="DK416">
        <v>0</v>
      </c>
      <c r="DL416">
        <v>0</v>
      </c>
      <c r="DM416">
        <v>4167141</v>
      </c>
      <c r="DN416">
        <v>0</v>
      </c>
      <c r="DO416">
        <v>1935985</v>
      </c>
      <c r="DP416">
        <v>62348123</v>
      </c>
      <c r="DQ416">
        <v>0</v>
      </c>
      <c r="DR416">
        <v>0</v>
      </c>
      <c r="DS416">
        <v>0</v>
      </c>
      <c r="DT416">
        <v>0</v>
      </c>
      <c r="DU416">
        <v>0</v>
      </c>
      <c r="DV416">
        <v>0</v>
      </c>
      <c r="DW416">
        <v>0</v>
      </c>
      <c r="DX416">
        <v>0</v>
      </c>
      <c r="DY416">
        <v>0</v>
      </c>
      <c r="DZ416">
        <v>0</v>
      </c>
      <c r="EA416">
        <v>0</v>
      </c>
      <c r="EB416">
        <v>0</v>
      </c>
      <c r="EC416">
        <v>0</v>
      </c>
      <c r="ED416" t="s">
        <v>2331</v>
      </c>
      <c r="EE416" t="s">
        <v>203</v>
      </c>
      <c r="EF416" t="s">
        <v>204</v>
      </c>
      <c r="EG416">
        <v>1</v>
      </c>
    </row>
    <row r="417" spans="1:137" x14ac:dyDescent="0.25">
      <c r="A417" t="s">
        <v>594</v>
      </c>
      <c r="B417" t="s">
        <v>595</v>
      </c>
      <c r="C417">
        <v>2017</v>
      </c>
      <c r="D417" s="7">
        <v>43009</v>
      </c>
      <c r="E417" s="7">
        <v>43100</v>
      </c>
      <c r="F417" t="s">
        <v>194</v>
      </c>
      <c r="G417" t="s">
        <v>29</v>
      </c>
      <c r="H417">
        <v>11</v>
      </c>
      <c r="I417">
        <v>931</v>
      </c>
      <c r="J417" t="s">
        <v>240</v>
      </c>
      <c r="K417" t="s">
        <v>37</v>
      </c>
      <c r="L417" t="s">
        <v>224</v>
      </c>
      <c r="M417" t="s">
        <v>596</v>
      </c>
      <c r="N417" t="s">
        <v>597</v>
      </c>
      <c r="O417" t="s">
        <v>598</v>
      </c>
      <c r="P417" t="s">
        <v>599</v>
      </c>
      <c r="Q417" t="s">
        <v>600</v>
      </c>
      <c r="R417">
        <v>166</v>
      </c>
      <c r="S417">
        <v>166</v>
      </c>
      <c r="T417">
        <v>166</v>
      </c>
      <c r="U417">
        <v>285</v>
      </c>
      <c r="V417">
        <v>38</v>
      </c>
      <c r="W417">
        <v>626</v>
      </c>
      <c r="X417">
        <v>0</v>
      </c>
      <c r="Y417">
        <v>0</v>
      </c>
      <c r="Z417">
        <v>0</v>
      </c>
      <c r="AA417">
        <v>145</v>
      </c>
      <c r="AB417">
        <v>467</v>
      </c>
      <c r="AC417">
        <v>6</v>
      </c>
      <c r="AD417">
        <v>63</v>
      </c>
      <c r="AE417">
        <v>1630</v>
      </c>
      <c r="AF417">
        <v>0</v>
      </c>
      <c r="AG417">
        <v>2424</v>
      </c>
      <c r="AH417">
        <v>344</v>
      </c>
      <c r="AI417">
        <v>3441</v>
      </c>
      <c r="AJ417">
        <v>0</v>
      </c>
      <c r="AK417">
        <v>0</v>
      </c>
      <c r="AL417">
        <v>0</v>
      </c>
      <c r="AM417">
        <v>1159</v>
      </c>
      <c r="AN417">
        <v>3057</v>
      </c>
      <c r="AO417">
        <v>30</v>
      </c>
      <c r="AP417">
        <v>532</v>
      </c>
      <c r="AQ417">
        <v>10987</v>
      </c>
      <c r="AR417">
        <v>0</v>
      </c>
      <c r="AS417">
        <v>1908</v>
      </c>
      <c r="AT417">
        <v>118</v>
      </c>
      <c r="AU417">
        <v>0</v>
      </c>
      <c r="AV417">
        <v>0</v>
      </c>
      <c r="AW417">
        <v>0</v>
      </c>
      <c r="AX417">
        <v>0</v>
      </c>
      <c r="AY417">
        <v>464</v>
      </c>
      <c r="AZ417">
        <v>991</v>
      </c>
      <c r="BA417">
        <v>0</v>
      </c>
      <c r="BB417">
        <v>0</v>
      </c>
      <c r="BC417">
        <v>3481</v>
      </c>
      <c r="BD417">
        <v>4466070</v>
      </c>
      <c r="BE417">
        <v>652050</v>
      </c>
      <c r="BF417">
        <v>6505380</v>
      </c>
      <c r="BG417">
        <v>0</v>
      </c>
      <c r="BH417">
        <v>0</v>
      </c>
      <c r="BI417">
        <v>0</v>
      </c>
      <c r="BJ417">
        <v>2190510</v>
      </c>
      <c r="BK417">
        <v>5784490</v>
      </c>
      <c r="BL417">
        <v>57506</v>
      </c>
      <c r="BM417">
        <v>1117050</v>
      </c>
      <c r="BN417">
        <v>20773056</v>
      </c>
      <c r="BO417">
        <v>957587</v>
      </c>
      <c r="BP417">
        <v>58760</v>
      </c>
      <c r="BQ417">
        <v>0</v>
      </c>
      <c r="BR417">
        <v>0</v>
      </c>
      <c r="BS417">
        <v>0</v>
      </c>
      <c r="BT417">
        <v>0</v>
      </c>
      <c r="BU417">
        <v>231859</v>
      </c>
      <c r="BV417">
        <v>499081</v>
      </c>
      <c r="BW417">
        <v>0</v>
      </c>
      <c r="BX417">
        <v>0</v>
      </c>
      <c r="BY417">
        <v>1747287</v>
      </c>
      <c r="BZ417">
        <v>528231</v>
      </c>
      <c r="CA417">
        <v>2674982</v>
      </c>
      <c r="CB417">
        <v>387067</v>
      </c>
      <c r="CC417">
        <v>3809294</v>
      </c>
      <c r="CD417">
        <v>0</v>
      </c>
      <c r="CE417">
        <v>0</v>
      </c>
      <c r="CF417">
        <v>0</v>
      </c>
      <c r="CG417">
        <v>0</v>
      </c>
      <c r="CH417">
        <v>1091496</v>
      </c>
      <c r="CI417">
        <v>3614947</v>
      </c>
      <c r="CJ417">
        <v>0</v>
      </c>
      <c r="CK417">
        <v>57506</v>
      </c>
      <c r="CL417">
        <v>0</v>
      </c>
      <c r="CM417">
        <v>0</v>
      </c>
      <c r="CN417">
        <v>0</v>
      </c>
      <c r="CO417">
        <v>458973</v>
      </c>
      <c r="CP417">
        <v>12622496</v>
      </c>
      <c r="CQ417">
        <v>0</v>
      </c>
      <c r="CR417">
        <v>0</v>
      </c>
      <c r="CS417">
        <v>0</v>
      </c>
      <c r="CT417">
        <v>0</v>
      </c>
      <c r="CU417">
        <v>0</v>
      </c>
      <c r="CV417">
        <v>2220444</v>
      </c>
      <c r="CW417">
        <v>323743</v>
      </c>
      <c r="CX417">
        <v>2696086</v>
      </c>
      <c r="CY417">
        <v>0</v>
      </c>
      <c r="CZ417">
        <v>0</v>
      </c>
      <c r="DA417">
        <v>0</v>
      </c>
      <c r="DB417">
        <v>1330873</v>
      </c>
      <c r="DC417">
        <v>2227564</v>
      </c>
      <c r="DD417">
        <v>0</v>
      </c>
      <c r="DE417">
        <v>1099137</v>
      </c>
      <c r="DF417">
        <v>9897847</v>
      </c>
      <c r="DG417">
        <v>8206</v>
      </c>
      <c r="DH417">
        <v>7088238</v>
      </c>
      <c r="DI417">
        <v>204395</v>
      </c>
      <c r="DJ417">
        <v>9003</v>
      </c>
      <c r="DK417">
        <v>0</v>
      </c>
      <c r="DL417">
        <v>0</v>
      </c>
      <c r="DM417">
        <v>0</v>
      </c>
      <c r="DN417">
        <v>0</v>
      </c>
      <c r="DO417">
        <v>19793</v>
      </c>
      <c r="DP417">
        <v>2137055</v>
      </c>
      <c r="DQ417">
        <v>0</v>
      </c>
      <c r="DR417">
        <v>0</v>
      </c>
      <c r="DS417">
        <v>0</v>
      </c>
      <c r="DT417">
        <v>0</v>
      </c>
      <c r="DU417">
        <v>0</v>
      </c>
      <c r="DV417">
        <v>0</v>
      </c>
      <c r="DW417">
        <v>0</v>
      </c>
      <c r="DX417">
        <v>0</v>
      </c>
      <c r="DY417">
        <v>0</v>
      </c>
      <c r="DZ417">
        <v>0</v>
      </c>
      <c r="EA417">
        <v>0</v>
      </c>
      <c r="EB417">
        <v>0</v>
      </c>
      <c r="EC417">
        <v>0</v>
      </c>
      <c r="ED417" t="s">
        <v>2331</v>
      </c>
      <c r="EE417" t="s">
        <v>203</v>
      </c>
      <c r="EF417" t="s">
        <v>204</v>
      </c>
      <c r="EG417">
        <v>1</v>
      </c>
    </row>
    <row r="418" spans="1:137" x14ac:dyDescent="0.25">
      <c r="A418" t="s">
        <v>601</v>
      </c>
      <c r="B418" t="s">
        <v>602</v>
      </c>
      <c r="C418">
        <v>2017</v>
      </c>
      <c r="D418" s="7">
        <v>43009</v>
      </c>
      <c r="E418" s="7">
        <v>43100</v>
      </c>
      <c r="F418" t="s">
        <v>194</v>
      </c>
      <c r="G418" t="s">
        <v>195</v>
      </c>
      <c r="H418">
        <v>9</v>
      </c>
      <c r="I418">
        <v>617</v>
      </c>
      <c r="J418" t="s">
        <v>286</v>
      </c>
      <c r="K418" t="s">
        <v>37</v>
      </c>
      <c r="L418" t="s">
        <v>224</v>
      </c>
      <c r="M418" t="s">
        <v>603</v>
      </c>
      <c r="N418" t="s">
        <v>604</v>
      </c>
      <c r="O418" t="s">
        <v>605</v>
      </c>
      <c r="P418" t="s">
        <v>606</v>
      </c>
      <c r="Q418" t="s">
        <v>607</v>
      </c>
      <c r="R418">
        <v>156</v>
      </c>
      <c r="S418">
        <v>156</v>
      </c>
      <c r="T418">
        <v>156</v>
      </c>
      <c r="U418">
        <v>163</v>
      </c>
      <c r="V418">
        <v>39</v>
      </c>
      <c r="W418">
        <v>108</v>
      </c>
      <c r="X418">
        <v>275</v>
      </c>
      <c r="Y418">
        <v>0</v>
      </c>
      <c r="Z418">
        <v>0</v>
      </c>
      <c r="AA418">
        <v>18</v>
      </c>
      <c r="AB418">
        <v>27</v>
      </c>
      <c r="AC418">
        <v>0</v>
      </c>
      <c r="AD418">
        <v>17</v>
      </c>
      <c r="AE418">
        <v>647</v>
      </c>
      <c r="AF418">
        <v>8</v>
      </c>
      <c r="AG418">
        <v>2846</v>
      </c>
      <c r="AH418">
        <v>327</v>
      </c>
      <c r="AI418">
        <v>1810</v>
      </c>
      <c r="AJ418">
        <v>869</v>
      </c>
      <c r="AK418">
        <v>0</v>
      </c>
      <c r="AL418">
        <v>0</v>
      </c>
      <c r="AM418">
        <v>162</v>
      </c>
      <c r="AN418">
        <v>635</v>
      </c>
      <c r="AO418">
        <v>0</v>
      </c>
      <c r="AP418">
        <v>61</v>
      </c>
      <c r="AQ418">
        <v>6710</v>
      </c>
      <c r="AR418">
        <v>4489</v>
      </c>
      <c r="AS418">
        <v>2861</v>
      </c>
      <c r="AT418">
        <v>597</v>
      </c>
      <c r="AU418">
        <v>3394</v>
      </c>
      <c r="AV418">
        <v>18003</v>
      </c>
      <c r="AW418">
        <v>0</v>
      </c>
      <c r="AX418">
        <v>0</v>
      </c>
      <c r="AY418">
        <v>2067</v>
      </c>
      <c r="AZ418">
        <v>1728</v>
      </c>
      <c r="BA418">
        <v>0</v>
      </c>
      <c r="BB418">
        <v>2750</v>
      </c>
      <c r="BC418">
        <v>31400</v>
      </c>
      <c r="BD418">
        <v>4172036</v>
      </c>
      <c r="BE418">
        <v>1671653</v>
      </c>
      <c r="BF418">
        <v>12391831</v>
      </c>
      <c r="BG418">
        <v>5841042</v>
      </c>
      <c r="BH418">
        <v>0</v>
      </c>
      <c r="BI418">
        <v>0</v>
      </c>
      <c r="BJ418">
        <v>571545</v>
      </c>
      <c r="BK418">
        <v>2123057</v>
      </c>
      <c r="BL418">
        <v>0</v>
      </c>
      <c r="BM418">
        <v>12101</v>
      </c>
      <c r="BN418">
        <v>26783265</v>
      </c>
      <c r="BO418">
        <v>3374573</v>
      </c>
      <c r="BP418">
        <v>659399</v>
      </c>
      <c r="BQ418">
        <v>2380522</v>
      </c>
      <c r="BR418">
        <v>11489550</v>
      </c>
      <c r="BS418">
        <v>0</v>
      </c>
      <c r="BT418">
        <v>0</v>
      </c>
      <c r="BU418">
        <v>2145601</v>
      </c>
      <c r="BV418">
        <v>1644282</v>
      </c>
      <c r="BW418">
        <v>0</v>
      </c>
      <c r="BX418">
        <v>1179875</v>
      </c>
      <c r="BY418">
        <v>22873802</v>
      </c>
      <c r="BZ418">
        <v>878316</v>
      </c>
      <c r="CA418">
        <v>6635755</v>
      </c>
      <c r="CB418">
        <v>2319260</v>
      </c>
      <c r="CC418">
        <v>220775</v>
      </c>
      <c r="CD418">
        <v>11719007</v>
      </c>
      <c r="CE418">
        <v>-1037007</v>
      </c>
      <c r="CF418">
        <v>0</v>
      </c>
      <c r="CG418">
        <v>0</v>
      </c>
      <c r="CH418">
        <v>1399235</v>
      </c>
      <c r="CI418">
        <v>2427876</v>
      </c>
      <c r="CJ418">
        <v>0</v>
      </c>
      <c r="CK418">
        <v>0</v>
      </c>
      <c r="CL418">
        <v>0</v>
      </c>
      <c r="CM418">
        <v>0</v>
      </c>
      <c r="CN418">
        <v>0</v>
      </c>
      <c r="CO418">
        <v>0</v>
      </c>
      <c r="CP418">
        <v>24563217</v>
      </c>
      <c r="CQ418">
        <v>0</v>
      </c>
      <c r="CR418">
        <v>0</v>
      </c>
      <c r="CS418">
        <v>0</v>
      </c>
      <c r="CT418">
        <v>0</v>
      </c>
      <c r="CU418">
        <v>0</v>
      </c>
      <c r="CV418">
        <v>32538</v>
      </c>
      <c r="CW418">
        <v>11792</v>
      </c>
      <c r="CX418">
        <v>15588585</v>
      </c>
      <c r="CY418">
        <v>5611585</v>
      </c>
      <c r="CZ418">
        <v>0</v>
      </c>
      <c r="DA418">
        <v>0</v>
      </c>
      <c r="DB418">
        <v>1317911</v>
      </c>
      <c r="DC418">
        <v>1339463</v>
      </c>
      <c r="DD418">
        <v>0</v>
      </c>
      <c r="DE418">
        <v>1191976</v>
      </c>
      <c r="DF418">
        <v>25093850</v>
      </c>
      <c r="DG418">
        <v>208335</v>
      </c>
      <c r="DH418">
        <v>21517824</v>
      </c>
      <c r="DI418">
        <v>0</v>
      </c>
      <c r="DJ418">
        <v>0</v>
      </c>
      <c r="DK418">
        <v>0</v>
      </c>
      <c r="DL418">
        <v>0</v>
      </c>
      <c r="DM418">
        <v>0</v>
      </c>
      <c r="DN418">
        <v>0</v>
      </c>
      <c r="DO418">
        <v>271819</v>
      </c>
      <c r="DP418">
        <v>45515738</v>
      </c>
      <c r="DQ418">
        <v>0</v>
      </c>
      <c r="DR418">
        <v>0</v>
      </c>
      <c r="DS418">
        <v>0</v>
      </c>
      <c r="DT418">
        <v>0</v>
      </c>
      <c r="DU418">
        <v>0</v>
      </c>
      <c r="DV418">
        <v>0</v>
      </c>
      <c r="DW418">
        <v>0</v>
      </c>
      <c r="DX418">
        <v>0</v>
      </c>
      <c r="DY418">
        <v>0</v>
      </c>
      <c r="DZ418">
        <v>0</v>
      </c>
      <c r="EA418">
        <v>0</v>
      </c>
      <c r="EB418">
        <v>0</v>
      </c>
      <c r="EC418">
        <v>0</v>
      </c>
      <c r="ED418" t="s">
        <v>2331</v>
      </c>
      <c r="EE418" t="s">
        <v>203</v>
      </c>
      <c r="EF418" t="s">
        <v>204</v>
      </c>
      <c r="EG418">
        <v>1</v>
      </c>
    </row>
    <row r="419" spans="1:137" x14ac:dyDescent="0.25">
      <c r="A419" t="s">
        <v>608</v>
      </c>
      <c r="B419" t="s">
        <v>609</v>
      </c>
      <c r="C419">
        <v>2017</v>
      </c>
      <c r="D419" s="7">
        <v>43009</v>
      </c>
      <c r="E419" s="7">
        <v>43100</v>
      </c>
      <c r="F419" t="s">
        <v>194</v>
      </c>
      <c r="G419" t="s">
        <v>554</v>
      </c>
      <c r="H419">
        <v>12</v>
      </c>
      <c r="I419">
        <v>1105</v>
      </c>
      <c r="J419" t="s">
        <v>240</v>
      </c>
      <c r="K419" t="s">
        <v>37</v>
      </c>
      <c r="L419" t="s">
        <v>224</v>
      </c>
      <c r="M419" t="s">
        <v>610</v>
      </c>
      <c r="N419" t="s">
        <v>611</v>
      </c>
      <c r="O419" t="s">
        <v>612</v>
      </c>
      <c r="P419" t="s">
        <v>613</v>
      </c>
      <c r="Q419" t="s">
        <v>2406</v>
      </c>
      <c r="R419">
        <v>385</v>
      </c>
      <c r="S419">
        <v>351</v>
      </c>
      <c r="T419">
        <v>269</v>
      </c>
      <c r="U419">
        <v>895</v>
      </c>
      <c r="V419">
        <v>1194</v>
      </c>
      <c r="W419">
        <v>504</v>
      </c>
      <c r="X419">
        <v>1116</v>
      </c>
      <c r="Y419">
        <v>0</v>
      </c>
      <c r="Z419">
        <v>0</v>
      </c>
      <c r="AA419">
        <v>112</v>
      </c>
      <c r="AB419">
        <v>1060</v>
      </c>
      <c r="AC419">
        <v>31</v>
      </c>
      <c r="AD419">
        <v>34</v>
      </c>
      <c r="AE419">
        <v>4946</v>
      </c>
      <c r="AF419">
        <v>0</v>
      </c>
      <c r="AG419">
        <v>5332</v>
      </c>
      <c r="AH419">
        <v>5293</v>
      </c>
      <c r="AI419">
        <v>3592</v>
      </c>
      <c r="AJ419">
        <v>4629</v>
      </c>
      <c r="AK419">
        <v>0</v>
      </c>
      <c r="AL419">
        <v>0</v>
      </c>
      <c r="AM419">
        <v>749</v>
      </c>
      <c r="AN419">
        <v>3685</v>
      </c>
      <c r="AO419">
        <v>152</v>
      </c>
      <c r="AP419">
        <v>189</v>
      </c>
      <c r="AQ419">
        <v>23621</v>
      </c>
      <c r="AR419">
        <v>0</v>
      </c>
      <c r="AS419">
        <v>7685</v>
      </c>
      <c r="AT419">
        <v>5105</v>
      </c>
      <c r="AU419">
        <v>3456</v>
      </c>
      <c r="AV419">
        <v>13451</v>
      </c>
      <c r="AW419">
        <v>0</v>
      </c>
      <c r="AX419">
        <v>0</v>
      </c>
      <c r="AY419">
        <v>789</v>
      </c>
      <c r="AZ419">
        <v>9797</v>
      </c>
      <c r="BA419">
        <v>240</v>
      </c>
      <c r="BB419">
        <v>1014</v>
      </c>
      <c r="BC419">
        <v>41537</v>
      </c>
      <c r="BD419">
        <v>134362091</v>
      </c>
      <c r="BE419">
        <v>150128349</v>
      </c>
      <c r="BF419">
        <v>89584477</v>
      </c>
      <c r="BG419">
        <v>130112260</v>
      </c>
      <c r="BH419">
        <v>0</v>
      </c>
      <c r="BI419">
        <v>0</v>
      </c>
      <c r="BJ419">
        <v>26250068</v>
      </c>
      <c r="BK419">
        <v>114524588</v>
      </c>
      <c r="BL419">
        <v>3892097</v>
      </c>
      <c r="BM419">
        <v>6256935</v>
      </c>
      <c r="BN419">
        <v>655110865</v>
      </c>
      <c r="BO419">
        <v>66077848</v>
      </c>
      <c r="BP419">
        <v>46319958</v>
      </c>
      <c r="BQ419">
        <v>24196881</v>
      </c>
      <c r="BR419">
        <v>72225378</v>
      </c>
      <c r="BS419">
        <v>0</v>
      </c>
      <c r="BT419">
        <v>0</v>
      </c>
      <c r="BU419">
        <v>9124704</v>
      </c>
      <c r="BV419">
        <v>67813556</v>
      </c>
      <c r="BW419">
        <v>2029935</v>
      </c>
      <c r="BX419">
        <v>5336467</v>
      </c>
      <c r="BY419">
        <v>293124727</v>
      </c>
      <c r="BZ419">
        <v>2307339</v>
      </c>
      <c r="CA419">
        <v>177245261</v>
      </c>
      <c r="CB419">
        <v>172468574</v>
      </c>
      <c r="CC419">
        <v>105456759</v>
      </c>
      <c r="CD419">
        <v>166321449</v>
      </c>
      <c r="CE419">
        <v>0</v>
      </c>
      <c r="CF419">
        <v>0</v>
      </c>
      <c r="CG419">
        <v>0</v>
      </c>
      <c r="CH419">
        <v>33430408</v>
      </c>
      <c r="CI419">
        <v>133283496</v>
      </c>
      <c r="CJ419">
        <v>0</v>
      </c>
      <c r="CK419">
        <v>5884178</v>
      </c>
      <c r="CL419">
        <v>0</v>
      </c>
      <c r="CM419">
        <v>0</v>
      </c>
      <c r="CN419">
        <v>0</v>
      </c>
      <c r="CO419">
        <v>9727058</v>
      </c>
      <c r="CP419">
        <v>806124522</v>
      </c>
      <c r="CQ419">
        <v>0</v>
      </c>
      <c r="CR419">
        <v>0</v>
      </c>
      <c r="CS419">
        <v>0</v>
      </c>
      <c r="CT419">
        <v>0</v>
      </c>
      <c r="CU419">
        <v>0</v>
      </c>
      <c r="CV419">
        <v>23194678</v>
      </c>
      <c r="CW419">
        <v>23979733</v>
      </c>
      <c r="CX419">
        <v>8324599</v>
      </c>
      <c r="CY419">
        <v>36016189</v>
      </c>
      <c r="CZ419">
        <v>0</v>
      </c>
      <c r="DA419">
        <v>0</v>
      </c>
      <c r="DB419">
        <v>1742153</v>
      </c>
      <c r="DC419">
        <v>48181841</v>
      </c>
      <c r="DD419">
        <v>37854</v>
      </c>
      <c r="DE419">
        <v>634023</v>
      </c>
      <c r="DF419">
        <v>142111070</v>
      </c>
      <c r="DG419">
        <v>188266</v>
      </c>
      <c r="DH419">
        <v>118131007</v>
      </c>
      <c r="DI419">
        <v>0</v>
      </c>
      <c r="DJ419">
        <v>171541</v>
      </c>
      <c r="DK419">
        <v>0</v>
      </c>
      <c r="DL419">
        <v>0</v>
      </c>
      <c r="DM419">
        <v>0</v>
      </c>
      <c r="DN419">
        <v>0</v>
      </c>
      <c r="DO419">
        <v>2619374</v>
      </c>
      <c r="DP419">
        <v>91387561</v>
      </c>
      <c r="DQ419">
        <v>0</v>
      </c>
      <c r="DR419">
        <v>0</v>
      </c>
      <c r="DS419">
        <v>0</v>
      </c>
      <c r="DT419">
        <v>0</v>
      </c>
      <c r="DU419">
        <v>0</v>
      </c>
      <c r="DV419">
        <v>0</v>
      </c>
      <c r="DW419">
        <v>0</v>
      </c>
      <c r="DX419">
        <v>0</v>
      </c>
      <c r="DY419">
        <v>0</v>
      </c>
      <c r="DZ419">
        <v>0</v>
      </c>
      <c r="EA419">
        <v>0</v>
      </c>
      <c r="EB419">
        <v>0</v>
      </c>
      <c r="EC419">
        <v>17360955</v>
      </c>
      <c r="ED419" t="s">
        <v>2331</v>
      </c>
      <c r="EE419" t="s">
        <v>203</v>
      </c>
      <c r="EF419" t="s">
        <v>204</v>
      </c>
      <c r="EG419">
        <v>1</v>
      </c>
    </row>
    <row r="420" spans="1:137" x14ac:dyDescent="0.25">
      <c r="A420" t="s">
        <v>615</v>
      </c>
      <c r="B420" t="s">
        <v>616</v>
      </c>
      <c r="C420">
        <v>2017</v>
      </c>
      <c r="D420" s="7">
        <v>43009</v>
      </c>
      <c r="E420" s="7">
        <v>43100</v>
      </c>
      <c r="F420" t="s">
        <v>194</v>
      </c>
      <c r="G420" t="s">
        <v>261</v>
      </c>
      <c r="H420">
        <v>12</v>
      </c>
      <c r="I420">
        <v>1211</v>
      </c>
      <c r="J420" t="s">
        <v>240</v>
      </c>
      <c r="K420" t="s">
        <v>37</v>
      </c>
      <c r="L420" t="s">
        <v>224</v>
      </c>
      <c r="M420" t="s">
        <v>617</v>
      </c>
      <c r="N420" t="s">
        <v>618</v>
      </c>
      <c r="O420" t="s">
        <v>619</v>
      </c>
      <c r="P420" t="s">
        <v>620</v>
      </c>
      <c r="Q420" t="s">
        <v>621</v>
      </c>
      <c r="R420">
        <v>148</v>
      </c>
      <c r="S420">
        <v>148</v>
      </c>
      <c r="T420">
        <v>148</v>
      </c>
      <c r="U420">
        <v>730</v>
      </c>
      <c r="V420">
        <v>569</v>
      </c>
      <c r="W420">
        <v>150</v>
      </c>
      <c r="X420">
        <v>703</v>
      </c>
      <c r="Y420">
        <v>0</v>
      </c>
      <c r="Z420">
        <v>0</v>
      </c>
      <c r="AA420">
        <v>188</v>
      </c>
      <c r="AB420">
        <v>110</v>
      </c>
      <c r="AC420">
        <v>0</v>
      </c>
      <c r="AD420">
        <v>87</v>
      </c>
      <c r="AE420">
        <v>2537</v>
      </c>
      <c r="AF420">
        <v>0</v>
      </c>
      <c r="AG420">
        <v>3287</v>
      </c>
      <c r="AH420">
        <v>2046</v>
      </c>
      <c r="AI420">
        <v>751</v>
      </c>
      <c r="AJ420">
        <v>2733</v>
      </c>
      <c r="AK420">
        <v>0</v>
      </c>
      <c r="AL420">
        <v>0</v>
      </c>
      <c r="AM420">
        <v>837</v>
      </c>
      <c r="AN420">
        <v>280</v>
      </c>
      <c r="AO420">
        <v>0</v>
      </c>
      <c r="AP420">
        <v>128</v>
      </c>
      <c r="AQ420">
        <v>10062</v>
      </c>
      <c r="AR420">
        <v>0</v>
      </c>
      <c r="AS420">
        <v>3192</v>
      </c>
      <c r="AT420">
        <v>1940</v>
      </c>
      <c r="AU420">
        <v>1014</v>
      </c>
      <c r="AV420">
        <v>5427</v>
      </c>
      <c r="AW420">
        <v>0</v>
      </c>
      <c r="AX420">
        <v>0</v>
      </c>
      <c r="AY420">
        <v>1979</v>
      </c>
      <c r="AZ420">
        <v>1105</v>
      </c>
      <c r="BA420">
        <v>0</v>
      </c>
      <c r="BB420">
        <v>2605</v>
      </c>
      <c r="BC420">
        <v>17262</v>
      </c>
      <c r="BD420">
        <v>52183711</v>
      </c>
      <c r="BE420">
        <v>34823597</v>
      </c>
      <c r="BF420">
        <v>10914764</v>
      </c>
      <c r="BG420">
        <v>38385026</v>
      </c>
      <c r="BH420">
        <v>0</v>
      </c>
      <c r="BI420">
        <v>0</v>
      </c>
      <c r="BJ420">
        <v>12424417</v>
      </c>
      <c r="BK420">
        <v>5790840</v>
      </c>
      <c r="BL420">
        <v>0</v>
      </c>
      <c r="BM420">
        <v>2117011</v>
      </c>
      <c r="BN420">
        <v>156639366</v>
      </c>
      <c r="BO420">
        <v>14372367</v>
      </c>
      <c r="BP420">
        <v>10619434</v>
      </c>
      <c r="BQ420">
        <v>4076085</v>
      </c>
      <c r="BR420">
        <v>23389966</v>
      </c>
      <c r="BS420">
        <v>0</v>
      </c>
      <c r="BT420">
        <v>0</v>
      </c>
      <c r="BU420">
        <v>6808290</v>
      </c>
      <c r="BV420">
        <v>5429035</v>
      </c>
      <c r="BW420">
        <v>0</v>
      </c>
      <c r="BX420">
        <v>3283444</v>
      </c>
      <c r="BY420">
        <v>67978621</v>
      </c>
      <c r="BZ420">
        <v>4915100</v>
      </c>
      <c r="CA420">
        <v>55681507</v>
      </c>
      <c r="CB420">
        <v>39184968</v>
      </c>
      <c r="CC420">
        <v>9486167</v>
      </c>
      <c r="CD420">
        <v>45349416</v>
      </c>
      <c r="CE420">
        <v>-2532809</v>
      </c>
      <c r="CF420">
        <v>0</v>
      </c>
      <c r="CG420">
        <v>0</v>
      </c>
      <c r="CH420">
        <v>15000939</v>
      </c>
      <c r="CI420">
        <v>7527988</v>
      </c>
      <c r="CJ420">
        <v>0</v>
      </c>
      <c r="CK420">
        <v>332088</v>
      </c>
      <c r="CL420">
        <v>0</v>
      </c>
      <c r="CM420">
        <v>0</v>
      </c>
      <c r="CN420">
        <v>0</v>
      </c>
      <c r="CO420">
        <v>97095</v>
      </c>
      <c r="CP420">
        <v>175042459</v>
      </c>
      <c r="CQ420">
        <v>2109380</v>
      </c>
      <c r="CR420">
        <v>0</v>
      </c>
      <c r="CS420">
        <v>0</v>
      </c>
      <c r="CT420">
        <v>0</v>
      </c>
      <c r="CU420">
        <v>2109380</v>
      </c>
      <c r="CV420">
        <v>10874571</v>
      </c>
      <c r="CW420">
        <v>8367443</v>
      </c>
      <c r="CX420">
        <v>8037491</v>
      </c>
      <c r="CY420">
        <v>16425576</v>
      </c>
      <c r="CZ420">
        <v>0</v>
      </c>
      <c r="DA420">
        <v>0</v>
      </c>
      <c r="DB420">
        <v>4231768</v>
      </c>
      <c r="DC420">
        <v>3691887</v>
      </c>
      <c r="DD420">
        <v>0</v>
      </c>
      <c r="DE420">
        <v>56172</v>
      </c>
      <c r="DF420">
        <v>51684908</v>
      </c>
      <c r="DG420">
        <v>312804</v>
      </c>
      <c r="DH420">
        <v>37716394</v>
      </c>
      <c r="DI420">
        <v>0</v>
      </c>
      <c r="DJ420">
        <v>-122130</v>
      </c>
      <c r="DK420">
        <v>0</v>
      </c>
      <c r="DL420">
        <v>0</v>
      </c>
      <c r="DM420">
        <v>0</v>
      </c>
      <c r="DN420">
        <v>0</v>
      </c>
      <c r="DO420">
        <v>466344</v>
      </c>
      <c r="DP420">
        <v>78405096</v>
      </c>
      <c r="DQ420">
        <v>0</v>
      </c>
      <c r="DR420">
        <v>22</v>
      </c>
      <c r="DS420">
        <v>67</v>
      </c>
      <c r="DT420">
        <v>175</v>
      </c>
      <c r="DU420">
        <v>1096303</v>
      </c>
      <c r="DV420">
        <v>672412</v>
      </c>
      <c r="DW420">
        <v>1610585</v>
      </c>
      <c r="DX420">
        <v>0</v>
      </c>
      <c r="DY420">
        <v>0</v>
      </c>
      <c r="DZ420">
        <v>158130</v>
      </c>
      <c r="EA420">
        <v>5743658</v>
      </c>
      <c r="EB420">
        <v>3026211</v>
      </c>
      <c r="EC420">
        <v>8552497</v>
      </c>
      <c r="ED420" t="s">
        <v>2331</v>
      </c>
      <c r="EE420" t="s">
        <v>203</v>
      </c>
      <c r="EF420" t="s">
        <v>204</v>
      </c>
      <c r="EG420">
        <v>1</v>
      </c>
    </row>
    <row r="421" spans="1:137" x14ac:dyDescent="0.25">
      <c r="A421" t="s">
        <v>622</v>
      </c>
      <c r="B421" t="s">
        <v>623</v>
      </c>
      <c r="C421">
        <v>2017</v>
      </c>
      <c r="D421" s="7">
        <v>43009</v>
      </c>
      <c r="E421" s="7">
        <v>43100</v>
      </c>
      <c r="F421" t="s">
        <v>194</v>
      </c>
      <c r="G421" t="s">
        <v>588</v>
      </c>
      <c r="H421">
        <v>6</v>
      </c>
      <c r="I421">
        <v>507</v>
      </c>
      <c r="J421" t="s">
        <v>240</v>
      </c>
      <c r="K421" t="s">
        <v>37</v>
      </c>
      <c r="L421" t="s">
        <v>224</v>
      </c>
      <c r="M421" t="s">
        <v>624</v>
      </c>
      <c r="N421" t="s">
        <v>625</v>
      </c>
      <c r="O421" t="s">
        <v>626</v>
      </c>
      <c r="P421" t="s">
        <v>627</v>
      </c>
      <c r="Q421" t="s">
        <v>628</v>
      </c>
      <c r="R421">
        <v>73</v>
      </c>
      <c r="S421">
        <v>73</v>
      </c>
      <c r="T421">
        <v>41</v>
      </c>
      <c r="U421">
        <v>333</v>
      </c>
      <c r="V421">
        <v>103</v>
      </c>
      <c r="W421">
        <v>67</v>
      </c>
      <c r="X421">
        <v>289</v>
      </c>
      <c r="Y421">
        <v>0</v>
      </c>
      <c r="Z421">
        <v>0</v>
      </c>
      <c r="AA421">
        <v>10</v>
      </c>
      <c r="AB421">
        <v>175</v>
      </c>
      <c r="AC421">
        <v>0</v>
      </c>
      <c r="AD421">
        <v>14</v>
      </c>
      <c r="AE421">
        <v>991</v>
      </c>
      <c r="AF421">
        <v>0</v>
      </c>
      <c r="AG421">
        <v>1411</v>
      </c>
      <c r="AH421">
        <v>447</v>
      </c>
      <c r="AI421">
        <v>208</v>
      </c>
      <c r="AJ421">
        <v>808</v>
      </c>
      <c r="AK421">
        <v>0</v>
      </c>
      <c r="AL421">
        <v>0</v>
      </c>
      <c r="AM421">
        <v>44</v>
      </c>
      <c r="AN421">
        <v>509</v>
      </c>
      <c r="AO421">
        <v>0</v>
      </c>
      <c r="AP421">
        <v>31</v>
      </c>
      <c r="AQ421">
        <v>3458</v>
      </c>
      <c r="AR421">
        <v>0</v>
      </c>
      <c r="AS421">
        <v>3470</v>
      </c>
      <c r="AT421">
        <v>1067</v>
      </c>
      <c r="AU421">
        <v>603</v>
      </c>
      <c r="AV421">
        <v>5545</v>
      </c>
      <c r="AW421">
        <v>0</v>
      </c>
      <c r="AX421">
        <v>0</v>
      </c>
      <c r="AY421">
        <v>375</v>
      </c>
      <c r="AZ421">
        <v>4705</v>
      </c>
      <c r="BA421">
        <v>4</v>
      </c>
      <c r="BB421">
        <v>590</v>
      </c>
      <c r="BC421">
        <v>16359</v>
      </c>
      <c r="BD421">
        <v>38686572</v>
      </c>
      <c r="BE421">
        <v>11864568</v>
      </c>
      <c r="BF421">
        <v>5646758</v>
      </c>
      <c r="BG421">
        <v>26573811</v>
      </c>
      <c r="BH421">
        <v>0</v>
      </c>
      <c r="BI421">
        <v>0</v>
      </c>
      <c r="BJ421">
        <v>1027443</v>
      </c>
      <c r="BK421">
        <v>16853619</v>
      </c>
      <c r="BL421">
        <v>0</v>
      </c>
      <c r="BM421">
        <v>935106</v>
      </c>
      <c r="BN421">
        <v>101587877</v>
      </c>
      <c r="BO421">
        <v>28221118</v>
      </c>
      <c r="BP421">
        <v>12107395</v>
      </c>
      <c r="BQ421">
        <v>3950804</v>
      </c>
      <c r="BR421">
        <v>40491407</v>
      </c>
      <c r="BS421">
        <v>0</v>
      </c>
      <c r="BT421">
        <v>0</v>
      </c>
      <c r="BU421">
        <v>2264349</v>
      </c>
      <c r="BV421">
        <v>37098909</v>
      </c>
      <c r="BW421">
        <v>23437</v>
      </c>
      <c r="BX421">
        <v>3892204</v>
      </c>
      <c r="BY421">
        <v>128049623</v>
      </c>
      <c r="BZ421">
        <v>1336393</v>
      </c>
      <c r="CA421">
        <v>61387530</v>
      </c>
      <c r="CB421">
        <v>26097912</v>
      </c>
      <c r="CC421">
        <v>9360786</v>
      </c>
      <c r="CD421">
        <v>56353267</v>
      </c>
      <c r="CE421">
        <v>0</v>
      </c>
      <c r="CF421">
        <v>0</v>
      </c>
      <c r="CG421">
        <v>0</v>
      </c>
      <c r="CH421">
        <v>2596725</v>
      </c>
      <c r="CI421">
        <v>39800074</v>
      </c>
      <c r="CJ421">
        <v>0</v>
      </c>
      <c r="CK421">
        <v>23437</v>
      </c>
      <c r="CL421">
        <v>0</v>
      </c>
      <c r="CM421">
        <v>0</v>
      </c>
      <c r="CN421">
        <v>0</v>
      </c>
      <c r="CO421">
        <v>4167878</v>
      </c>
      <c r="CP421">
        <v>201124002</v>
      </c>
      <c r="CQ421">
        <v>3378094</v>
      </c>
      <c r="CR421">
        <v>0</v>
      </c>
      <c r="CS421">
        <v>0</v>
      </c>
      <c r="CT421">
        <v>0</v>
      </c>
      <c r="CU421">
        <v>3378094</v>
      </c>
      <c r="CV421">
        <v>5520160</v>
      </c>
      <c r="CW421">
        <v>1252145</v>
      </c>
      <c r="CX421">
        <v>236776</v>
      </c>
      <c r="CY421">
        <v>10711951</v>
      </c>
      <c r="CZ421">
        <v>0</v>
      </c>
      <c r="DA421">
        <v>0</v>
      </c>
      <c r="DB421">
        <v>651810</v>
      </c>
      <c r="DC421">
        <v>13518750</v>
      </c>
      <c r="DD421">
        <v>0</v>
      </c>
      <c r="DE421">
        <v>0</v>
      </c>
      <c r="DF421">
        <v>31891592</v>
      </c>
      <c r="DG421">
        <v>98676</v>
      </c>
      <c r="DH421">
        <v>23246653</v>
      </c>
      <c r="DI421">
        <v>0</v>
      </c>
      <c r="DJ421">
        <v>-154358</v>
      </c>
      <c r="DK421">
        <v>0</v>
      </c>
      <c r="DL421">
        <v>0</v>
      </c>
      <c r="DM421">
        <v>0</v>
      </c>
      <c r="DN421">
        <v>0</v>
      </c>
      <c r="DO421">
        <v>757156</v>
      </c>
      <c r="DP421">
        <v>26395918</v>
      </c>
      <c r="DQ421">
        <v>0</v>
      </c>
      <c r="DR421">
        <v>0</v>
      </c>
      <c r="DS421">
        <v>0</v>
      </c>
      <c r="DT421">
        <v>0</v>
      </c>
      <c r="DU421">
        <v>0</v>
      </c>
      <c r="DV421">
        <v>0</v>
      </c>
      <c r="DW421">
        <v>0</v>
      </c>
      <c r="DX421">
        <v>0</v>
      </c>
      <c r="DY421">
        <v>0</v>
      </c>
      <c r="DZ421">
        <v>0</v>
      </c>
      <c r="EA421">
        <v>0</v>
      </c>
      <c r="EB421">
        <v>0</v>
      </c>
      <c r="EC421">
        <v>7529570</v>
      </c>
      <c r="ED421" t="s">
        <v>2331</v>
      </c>
      <c r="EE421" t="s">
        <v>203</v>
      </c>
      <c r="EF421" t="s">
        <v>204</v>
      </c>
      <c r="EG421">
        <v>1</v>
      </c>
    </row>
    <row r="422" spans="1:137" x14ac:dyDescent="0.25">
      <c r="A422" t="s">
        <v>635</v>
      </c>
      <c r="B422" t="s">
        <v>636</v>
      </c>
      <c r="C422">
        <v>2017</v>
      </c>
      <c r="D422" s="7">
        <v>43009</v>
      </c>
      <c r="E422" s="7">
        <v>43100</v>
      </c>
      <c r="F422" t="s">
        <v>194</v>
      </c>
      <c r="G422" t="s">
        <v>637</v>
      </c>
      <c r="H422">
        <v>8</v>
      </c>
      <c r="I422">
        <v>703</v>
      </c>
      <c r="J422" t="s">
        <v>223</v>
      </c>
      <c r="K422" t="s">
        <v>37</v>
      </c>
      <c r="L422" t="s">
        <v>224</v>
      </c>
      <c r="M422" t="s">
        <v>638</v>
      </c>
      <c r="N422" t="s">
        <v>639</v>
      </c>
      <c r="O422" t="s">
        <v>640</v>
      </c>
      <c r="P422" t="s">
        <v>641</v>
      </c>
      <c r="Q422" t="s">
        <v>642</v>
      </c>
      <c r="R422">
        <v>223</v>
      </c>
      <c r="S422">
        <v>222</v>
      </c>
      <c r="T422">
        <v>161</v>
      </c>
      <c r="U422">
        <v>1329</v>
      </c>
      <c r="V422">
        <v>86</v>
      </c>
      <c r="W422">
        <v>134</v>
      </c>
      <c r="X422">
        <v>506</v>
      </c>
      <c r="Y422">
        <v>0</v>
      </c>
      <c r="Z422">
        <v>0</v>
      </c>
      <c r="AA422">
        <v>71</v>
      </c>
      <c r="AB422">
        <v>600</v>
      </c>
      <c r="AC422">
        <v>3</v>
      </c>
      <c r="AD422">
        <v>17</v>
      </c>
      <c r="AE422">
        <v>2746</v>
      </c>
      <c r="AF422">
        <v>0</v>
      </c>
      <c r="AG422">
        <v>6805</v>
      </c>
      <c r="AH422">
        <v>396</v>
      </c>
      <c r="AI422">
        <v>948</v>
      </c>
      <c r="AJ422">
        <v>2390</v>
      </c>
      <c r="AK422">
        <v>0</v>
      </c>
      <c r="AL422">
        <v>0</v>
      </c>
      <c r="AM422">
        <v>282</v>
      </c>
      <c r="AN422">
        <v>2317</v>
      </c>
      <c r="AO422">
        <v>15</v>
      </c>
      <c r="AP422">
        <v>299</v>
      </c>
      <c r="AQ422">
        <v>13452</v>
      </c>
      <c r="AR422">
        <v>0</v>
      </c>
      <c r="AS422">
        <v>19055</v>
      </c>
      <c r="AT422">
        <v>243</v>
      </c>
      <c r="AU422">
        <v>1335</v>
      </c>
      <c r="AV422">
        <v>8473</v>
      </c>
      <c r="AW422">
        <v>0</v>
      </c>
      <c r="AX422">
        <v>0</v>
      </c>
      <c r="AY422">
        <v>555</v>
      </c>
      <c r="AZ422">
        <v>11428</v>
      </c>
      <c r="BA422">
        <v>179</v>
      </c>
      <c r="BB422">
        <v>2185</v>
      </c>
      <c r="BC422">
        <v>43453</v>
      </c>
      <c r="BD422">
        <v>173014203</v>
      </c>
      <c r="BE422">
        <v>12295280</v>
      </c>
      <c r="BF422">
        <v>21810987</v>
      </c>
      <c r="BG422">
        <v>55032409</v>
      </c>
      <c r="BH422">
        <v>0</v>
      </c>
      <c r="BI422">
        <v>0</v>
      </c>
      <c r="BJ422">
        <v>14884943</v>
      </c>
      <c r="BK422">
        <v>64150156</v>
      </c>
      <c r="BL422">
        <v>529287</v>
      </c>
      <c r="BM422">
        <v>2154326</v>
      </c>
      <c r="BN422">
        <v>343871591</v>
      </c>
      <c r="BO422">
        <v>55894808</v>
      </c>
      <c r="BP422">
        <v>3867291</v>
      </c>
      <c r="BQ422">
        <v>5500145</v>
      </c>
      <c r="BR422">
        <v>27212566</v>
      </c>
      <c r="BS422">
        <v>0</v>
      </c>
      <c r="BT422">
        <v>0</v>
      </c>
      <c r="BU422">
        <v>7252880</v>
      </c>
      <c r="BV422">
        <v>40363003</v>
      </c>
      <c r="BW422">
        <v>593520</v>
      </c>
      <c r="BX422">
        <v>3104851</v>
      </c>
      <c r="BY422">
        <v>143789064</v>
      </c>
      <c r="BZ422">
        <v>3885207</v>
      </c>
      <c r="CA422">
        <v>194823943</v>
      </c>
      <c r="CB422">
        <v>13920062</v>
      </c>
      <c r="CC422">
        <v>1438048</v>
      </c>
      <c r="CD422">
        <v>71557265</v>
      </c>
      <c r="CE422">
        <v>0</v>
      </c>
      <c r="CF422">
        <v>0</v>
      </c>
      <c r="CG422">
        <v>0</v>
      </c>
      <c r="CH422">
        <v>9772483</v>
      </c>
      <c r="CI422">
        <v>52681408</v>
      </c>
      <c r="CJ422">
        <v>0</v>
      </c>
      <c r="CK422">
        <v>1424529</v>
      </c>
      <c r="CL422">
        <v>0</v>
      </c>
      <c r="CM422">
        <v>0</v>
      </c>
      <c r="CN422">
        <v>0</v>
      </c>
      <c r="CO422">
        <v>4584797</v>
      </c>
      <c r="CP422">
        <v>354087742</v>
      </c>
      <c r="CQ422">
        <v>0</v>
      </c>
      <c r="CR422">
        <v>0</v>
      </c>
      <c r="CS422">
        <v>0</v>
      </c>
      <c r="CT422">
        <v>0</v>
      </c>
      <c r="CU422">
        <v>0</v>
      </c>
      <c r="CV422">
        <v>32516142</v>
      </c>
      <c r="CW422">
        <v>2176891</v>
      </c>
      <c r="CX422">
        <v>25740356</v>
      </c>
      <c r="CY422">
        <v>10632695</v>
      </c>
      <c r="CZ422">
        <v>0</v>
      </c>
      <c r="DA422">
        <v>0</v>
      </c>
      <c r="DB422">
        <v>11804544</v>
      </c>
      <c r="DC422">
        <v>50230307</v>
      </c>
      <c r="DD422">
        <v>0</v>
      </c>
      <c r="DE422">
        <v>471978</v>
      </c>
      <c r="DF422">
        <v>133572913</v>
      </c>
      <c r="DG422">
        <v>1675094</v>
      </c>
      <c r="DH422">
        <v>118610271</v>
      </c>
      <c r="DI422">
        <v>0</v>
      </c>
      <c r="DJ422">
        <v>8469836</v>
      </c>
      <c r="DK422">
        <v>0</v>
      </c>
      <c r="DL422">
        <v>0</v>
      </c>
      <c r="DM422">
        <v>0</v>
      </c>
      <c r="DN422">
        <v>0</v>
      </c>
      <c r="DO422">
        <v>2303897</v>
      </c>
      <c r="DP422">
        <v>56769894</v>
      </c>
      <c r="DQ422">
        <v>0</v>
      </c>
      <c r="DR422">
        <v>0</v>
      </c>
      <c r="DS422">
        <v>0</v>
      </c>
      <c r="DT422">
        <v>0</v>
      </c>
      <c r="DU422">
        <v>0</v>
      </c>
      <c r="DV422">
        <v>0</v>
      </c>
      <c r="DW422">
        <v>0</v>
      </c>
      <c r="DX422">
        <v>0</v>
      </c>
      <c r="DY422">
        <v>0</v>
      </c>
      <c r="DZ422">
        <v>0</v>
      </c>
      <c r="EA422">
        <v>0</v>
      </c>
      <c r="EB422">
        <v>0</v>
      </c>
      <c r="EC422">
        <v>0</v>
      </c>
      <c r="ED422" t="s">
        <v>2331</v>
      </c>
      <c r="EE422" t="s">
        <v>203</v>
      </c>
      <c r="EF422" t="s">
        <v>204</v>
      </c>
      <c r="EG422">
        <v>1</v>
      </c>
    </row>
    <row r="423" spans="1:137" x14ac:dyDescent="0.25">
      <c r="A423" t="s">
        <v>643</v>
      </c>
      <c r="B423" t="s">
        <v>644</v>
      </c>
      <c r="C423">
        <v>2017</v>
      </c>
      <c r="D423" s="7">
        <v>43009</v>
      </c>
      <c r="E423" s="7">
        <v>43100</v>
      </c>
      <c r="F423" t="s">
        <v>194</v>
      </c>
      <c r="G423" t="s">
        <v>29</v>
      </c>
      <c r="H423">
        <v>11</v>
      </c>
      <c r="I423">
        <v>921</v>
      </c>
      <c r="J423" t="s">
        <v>286</v>
      </c>
      <c r="K423" t="s">
        <v>37</v>
      </c>
      <c r="L423" t="s">
        <v>224</v>
      </c>
      <c r="M423" t="s">
        <v>645</v>
      </c>
      <c r="N423" t="s">
        <v>646</v>
      </c>
      <c r="O423" t="s">
        <v>647</v>
      </c>
      <c r="P423" t="s">
        <v>648</v>
      </c>
      <c r="Q423" t="s">
        <v>649</v>
      </c>
      <c r="R423">
        <v>199</v>
      </c>
      <c r="S423">
        <v>181</v>
      </c>
      <c r="T423">
        <v>79</v>
      </c>
      <c r="U423">
        <v>465</v>
      </c>
      <c r="V423">
        <v>518</v>
      </c>
      <c r="W423">
        <v>189</v>
      </c>
      <c r="X423">
        <v>312</v>
      </c>
      <c r="Y423">
        <v>0</v>
      </c>
      <c r="Z423">
        <v>0</v>
      </c>
      <c r="AA423">
        <v>9</v>
      </c>
      <c r="AB423">
        <v>332</v>
      </c>
      <c r="AC423">
        <v>20</v>
      </c>
      <c r="AD423">
        <v>28</v>
      </c>
      <c r="AE423">
        <v>1873</v>
      </c>
      <c r="AF423">
        <v>0</v>
      </c>
      <c r="AG423">
        <v>2444</v>
      </c>
      <c r="AH423">
        <v>1741</v>
      </c>
      <c r="AI423">
        <v>660</v>
      </c>
      <c r="AJ423">
        <v>1130</v>
      </c>
      <c r="AK423">
        <v>0</v>
      </c>
      <c r="AL423">
        <v>0</v>
      </c>
      <c r="AM423">
        <v>27</v>
      </c>
      <c r="AN423">
        <v>1128</v>
      </c>
      <c r="AO423">
        <v>45</v>
      </c>
      <c r="AP423">
        <v>54</v>
      </c>
      <c r="AQ423">
        <v>7229</v>
      </c>
      <c r="AR423">
        <v>0</v>
      </c>
      <c r="AS423">
        <v>3013</v>
      </c>
      <c r="AT423">
        <v>2891</v>
      </c>
      <c r="AU423">
        <v>1574</v>
      </c>
      <c r="AV423">
        <v>6270</v>
      </c>
      <c r="AW423">
        <v>0</v>
      </c>
      <c r="AX423">
        <v>0</v>
      </c>
      <c r="AY423">
        <v>480</v>
      </c>
      <c r="AZ423">
        <v>5495</v>
      </c>
      <c r="BA423">
        <v>96</v>
      </c>
      <c r="BB423">
        <v>982</v>
      </c>
      <c r="BC423">
        <v>20801</v>
      </c>
      <c r="BD423">
        <v>33962126</v>
      </c>
      <c r="BE423">
        <v>36784883</v>
      </c>
      <c r="BF423">
        <v>14678089</v>
      </c>
      <c r="BG423">
        <v>19440696</v>
      </c>
      <c r="BH423">
        <v>0</v>
      </c>
      <c r="BI423">
        <v>0</v>
      </c>
      <c r="BJ423">
        <v>499626</v>
      </c>
      <c r="BK423">
        <v>21123468</v>
      </c>
      <c r="BL423">
        <v>166069</v>
      </c>
      <c r="BM423">
        <v>2393040</v>
      </c>
      <c r="BN423">
        <v>129047997</v>
      </c>
      <c r="BO423">
        <v>13379111</v>
      </c>
      <c r="BP423">
        <v>24215728</v>
      </c>
      <c r="BQ423">
        <v>9607116</v>
      </c>
      <c r="BR423">
        <v>31768049</v>
      </c>
      <c r="BS423">
        <v>0</v>
      </c>
      <c r="BT423">
        <v>0</v>
      </c>
      <c r="BU423">
        <v>1522433</v>
      </c>
      <c r="BV423">
        <v>26799407</v>
      </c>
      <c r="BW423">
        <v>127025</v>
      </c>
      <c r="BX423">
        <v>6143329</v>
      </c>
      <c r="BY423">
        <v>113562198</v>
      </c>
      <c r="BZ423">
        <v>856403</v>
      </c>
      <c r="CA423">
        <v>42343242</v>
      </c>
      <c r="CB423">
        <v>54065883</v>
      </c>
      <c r="CC423">
        <v>19778132</v>
      </c>
      <c r="CD423">
        <v>45828959</v>
      </c>
      <c r="CE423">
        <v>0</v>
      </c>
      <c r="CF423">
        <v>0</v>
      </c>
      <c r="CG423">
        <v>0</v>
      </c>
      <c r="CH423">
        <v>1668390</v>
      </c>
      <c r="CI423">
        <v>35456896</v>
      </c>
      <c r="CJ423">
        <v>0</v>
      </c>
      <c r="CK423">
        <v>293094</v>
      </c>
      <c r="CL423">
        <v>0</v>
      </c>
      <c r="CM423">
        <v>0</v>
      </c>
      <c r="CN423">
        <v>0</v>
      </c>
      <c r="CO423">
        <v>4852889</v>
      </c>
      <c r="CP423">
        <v>205143888</v>
      </c>
      <c r="CQ423">
        <v>0</v>
      </c>
      <c r="CR423">
        <v>0</v>
      </c>
      <c r="CS423">
        <v>0</v>
      </c>
      <c r="CT423">
        <v>0</v>
      </c>
      <c r="CU423">
        <v>0</v>
      </c>
      <c r="CV423">
        <v>4997995</v>
      </c>
      <c r="CW423">
        <v>6934727</v>
      </c>
      <c r="CX423">
        <v>4507072</v>
      </c>
      <c r="CY423">
        <v>5379786</v>
      </c>
      <c r="CZ423">
        <v>0</v>
      </c>
      <c r="DA423">
        <v>0</v>
      </c>
      <c r="DB423">
        <v>353669</v>
      </c>
      <c r="DC423">
        <v>12465979</v>
      </c>
      <c r="DD423">
        <v>0</v>
      </c>
      <c r="DE423">
        <v>2827079</v>
      </c>
      <c r="DF423">
        <v>37466307</v>
      </c>
      <c r="DG423">
        <v>599239</v>
      </c>
      <c r="DH423">
        <v>40185093</v>
      </c>
      <c r="DI423">
        <v>0</v>
      </c>
      <c r="DJ423">
        <v>0</v>
      </c>
      <c r="DK423">
        <v>0</v>
      </c>
      <c r="DL423">
        <v>0</v>
      </c>
      <c r="DM423">
        <v>0</v>
      </c>
      <c r="DN423">
        <v>0</v>
      </c>
      <c r="DO423">
        <v>3654436</v>
      </c>
      <c r="DP423">
        <v>108599809</v>
      </c>
      <c r="DQ423">
        <v>0</v>
      </c>
      <c r="DR423">
        <v>0</v>
      </c>
      <c r="DS423">
        <v>0</v>
      </c>
      <c r="DT423">
        <v>0</v>
      </c>
      <c r="DU423">
        <v>0</v>
      </c>
      <c r="DV423">
        <v>0</v>
      </c>
      <c r="DW423">
        <v>0</v>
      </c>
      <c r="DX423">
        <v>0</v>
      </c>
      <c r="DY423">
        <v>0</v>
      </c>
      <c r="DZ423">
        <v>0</v>
      </c>
      <c r="EA423">
        <v>0</v>
      </c>
      <c r="EB423">
        <v>0</v>
      </c>
      <c r="EC423">
        <v>0</v>
      </c>
      <c r="ED423" t="s">
        <v>2331</v>
      </c>
      <c r="EE423" t="s">
        <v>203</v>
      </c>
      <c r="EF423" t="s">
        <v>204</v>
      </c>
      <c r="EG423">
        <v>1</v>
      </c>
    </row>
    <row r="424" spans="1:137" x14ac:dyDescent="0.25">
      <c r="A424" t="s">
        <v>650</v>
      </c>
      <c r="B424" t="s">
        <v>651</v>
      </c>
      <c r="C424">
        <v>2017</v>
      </c>
      <c r="D424" s="7">
        <v>43009</v>
      </c>
      <c r="E424" s="7">
        <v>43100</v>
      </c>
      <c r="F424" t="s">
        <v>194</v>
      </c>
      <c r="G424" t="s">
        <v>29</v>
      </c>
      <c r="H424">
        <v>11</v>
      </c>
      <c r="I424">
        <v>933</v>
      </c>
      <c r="J424" t="s">
        <v>286</v>
      </c>
      <c r="K424" t="s">
        <v>37</v>
      </c>
      <c r="L424" t="s">
        <v>263</v>
      </c>
      <c r="M424" t="s">
        <v>652</v>
      </c>
      <c r="N424" t="s">
        <v>653</v>
      </c>
      <c r="O424" t="s">
        <v>508</v>
      </c>
      <c r="P424" t="s">
        <v>509</v>
      </c>
      <c r="Q424" t="s">
        <v>530</v>
      </c>
      <c r="R424">
        <v>369</v>
      </c>
      <c r="S424">
        <v>364</v>
      </c>
      <c r="T424">
        <v>212</v>
      </c>
      <c r="U424">
        <v>8</v>
      </c>
      <c r="V424">
        <v>0</v>
      </c>
      <c r="W424">
        <v>1081</v>
      </c>
      <c r="X424">
        <v>1492</v>
      </c>
      <c r="Y424">
        <v>0</v>
      </c>
      <c r="Z424">
        <v>0</v>
      </c>
      <c r="AA424">
        <v>43</v>
      </c>
      <c r="AB424">
        <v>1213</v>
      </c>
      <c r="AC424">
        <v>10</v>
      </c>
      <c r="AD424">
        <v>55</v>
      </c>
      <c r="AE424">
        <v>3902</v>
      </c>
      <c r="AF424">
        <v>0</v>
      </c>
      <c r="AG424">
        <v>34</v>
      </c>
      <c r="AH424">
        <v>0</v>
      </c>
      <c r="AI424">
        <v>7025</v>
      </c>
      <c r="AJ424">
        <v>4405</v>
      </c>
      <c r="AK424">
        <v>0</v>
      </c>
      <c r="AL424">
        <v>0</v>
      </c>
      <c r="AM424">
        <v>184</v>
      </c>
      <c r="AN424">
        <v>5663</v>
      </c>
      <c r="AO424">
        <v>24</v>
      </c>
      <c r="AP424">
        <v>357</v>
      </c>
      <c r="AQ424">
        <v>17692</v>
      </c>
      <c r="AR424">
        <v>0</v>
      </c>
      <c r="AS424">
        <v>10</v>
      </c>
      <c r="AT424">
        <v>3</v>
      </c>
      <c r="AU424">
        <v>9214</v>
      </c>
      <c r="AV424">
        <v>9420</v>
      </c>
      <c r="AW424">
        <v>0</v>
      </c>
      <c r="AX424">
        <v>0</v>
      </c>
      <c r="AY424">
        <v>127</v>
      </c>
      <c r="AZ424">
        <v>5674</v>
      </c>
      <c r="BA424">
        <v>12</v>
      </c>
      <c r="BB424">
        <v>286</v>
      </c>
      <c r="BC424">
        <v>24746</v>
      </c>
      <c r="BD424">
        <v>525948</v>
      </c>
      <c r="BE424">
        <v>0</v>
      </c>
      <c r="BF424">
        <v>96269299</v>
      </c>
      <c r="BG424">
        <v>47195787</v>
      </c>
      <c r="BH424">
        <v>0</v>
      </c>
      <c r="BI424">
        <v>0</v>
      </c>
      <c r="BJ424">
        <v>2426361</v>
      </c>
      <c r="BK424">
        <v>69225436</v>
      </c>
      <c r="BL424">
        <v>295855</v>
      </c>
      <c r="BM424">
        <v>4878345</v>
      </c>
      <c r="BN424">
        <v>220817031</v>
      </c>
      <c r="BO424">
        <v>10919</v>
      </c>
      <c r="BP424">
        <v>4020</v>
      </c>
      <c r="BQ424">
        <v>13838339</v>
      </c>
      <c r="BR424">
        <v>10363274</v>
      </c>
      <c r="BS424">
        <v>0</v>
      </c>
      <c r="BT424">
        <v>0</v>
      </c>
      <c r="BU424">
        <v>323278</v>
      </c>
      <c r="BV424">
        <v>11868688</v>
      </c>
      <c r="BW424">
        <v>32456</v>
      </c>
      <c r="BX424">
        <v>843017</v>
      </c>
      <c r="BY424">
        <v>37283991</v>
      </c>
      <c r="BZ424">
        <v>1925930</v>
      </c>
      <c r="CA424">
        <v>468250</v>
      </c>
      <c r="CB424">
        <v>2990</v>
      </c>
      <c r="CC424">
        <v>31445210</v>
      </c>
      <c r="CD424">
        <v>47905207</v>
      </c>
      <c r="CE424">
        <v>-3000000</v>
      </c>
      <c r="CF424">
        <v>0</v>
      </c>
      <c r="CG424">
        <v>0</v>
      </c>
      <c r="CH424">
        <v>2066894</v>
      </c>
      <c r="CI424">
        <v>40013447</v>
      </c>
      <c r="CJ424">
        <v>0</v>
      </c>
      <c r="CK424">
        <v>467800</v>
      </c>
      <c r="CL424">
        <v>0</v>
      </c>
      <c r="CM424">
        <v>0</v>
      </c>
      <c r="CN424">
        <v>0</v>
      </c>
      <c r="CO424">
        <v>3661280</v>
      </c>
      <c r="CP424">
        <v>124957008</v>
      </c>
      <c r="CQ424">
        <v>0</v>
      </c>
      <c r="CR424">
        <v>1892723</v>
      </c>
      <c r="CS424">
        <v>0</v>
      </c>
      <c r="CT424">
        <v>0</v>
      </c>
      <c r="CU424">
        <v>1892723</v>
      </c>
      <c r="CV424">
        <v>67424</v>
      </c>
      <c r="CW424">
        <v>1021</v>
      </c>
      <c r="CX424">
        <v>81660654</v>
      </c>
      <c r="CY424">
        <v>11418680</v>
      </c>
      <c r="CZ424">
        <v>0</v>
      </c>
      <c r="DA424">
        <v>0</v>
      </c>
      <c r="DB424">
        <v>676529</v>
      </c>
      <c r="DC424">
        <v>40754112</v>
      </c>
      <c r="DD424">
        <v>8786</v>
      </c>
      <c r="DE424">
        <v>449531</v>
      </c>
      <c r="DF424">
        <v>135036737</v>
      </c>
      <c r="DG424">
        <v>1539756</v>
      </c>
      <c r="DH424">
        <v>126863155</v>
      </c>
      <c r="DI424">
        <v>0</v>
      </c>
      <c r="DJ424">
        <v>1846423</v>
      </c>
      <c r="DK424">
        <v>0</v>
      </c>
      <c r="DL424">
        <v>0</v>
      </c>
      <c r="DM424">
        <v>0</v>
      </c>
      <c r="DN424">
        <v>0</v>
      </c>
      <c r="DO424">
        <v>5842093</v>
      </c>
      <c r="DP424">
        <v>238742288</v>
      </c>
      <c r="DQ424">
        <v>0</v>
      </c>
      <c r="DR424">
        <v>0</v>
      </c>
      <c r="DS424">
        <v>0</v>
      </c>
      <c r="DT424">
        <v>0</v>
      </c>
      <c r="DU424">
        <v>0</v>
      </c>
      <c r="DV424">
        <v>0</v>
      </c>
      <c r="DW424">
        <v>0</v>
      </c>
      <c r="DX424">
        <v>0</v>
      </c>
      <c r="DY424">
        <v>0</v>
      </c>
      <c r="DZ424">
        <v>0</v>
      </c>
      <c r="EA424">
        <v>0</v>
      </c>
      <c r="EB424">
        <v>0</v>
      </c>
      <c r="EC424">
        <v>0</v>
      </c>
      <c r="ED424" t="s">
        <v>2331</v>
      </c>
      <c r="EE424" t="s">
        <v>203</v>
      </c>
      <c r="EF424" t="s">
        <v>204</v>
      </c>
      <c r="EG424">
        <v>1</v>
      </c>
    </row>
    <row r="425" spans="1:137" x14ac:dyDescent="0.25">
      <c r="A425" t="s">
        <v>654</v>
      </c>
      <c r="B425" t="s">
        <v>655</v>
      </c>
      <c r="C425">
        <v>2017</v>
      </c>
      <c r="D425" s="7">
        <v>43009</v>
      </c>
      <c r="E425" s="7">
        <v>43100</v>
      </c>
      <c r="F425" t="s">
        <v>194</v>
      </c>
      <c r="G425" t="s">
        <v>29</v>
      </c>
      <c r="H425">
        <v>11</v>
      </c>
      <c r="I425">
        <v>925</v>
      </c>
      <c r="J425" t="s">
        <v>240</v>
      </c>
      <c r="K425" t="s">
        <v>37</v>
      </c>
      <c r="L425" t="s">
        <v>224</v>
      </c>
      <c r="M425" t="s">
        <v>656</v>
      </c>
      <c r="N425" t="s">
        <v>657</v>
      </c>
      <c r="O425" t="s">
        <v>6</v>
      </c>
      <c r="P425" t="s">
        <v>658</v>
      </c>
      <c r="Q425" t="s">
        <v>524</v>
      </c>
      <c r="R425">
        <v>127</v>
      </c>
      <c r="S425">
        <v>127</v>
      </c>
      <c r="T425">
        <v>127</v>
      </c>
      <c r="U425">
        <v>126</v>
      </c>
      <c r="V425">
        <v>73</v>
      </c>
      <c r="W425">
        <v>185</v>
      </c>
      <c r="X425">
        <v>318</v>
      </c>
      <c r="Y425">
        <v>0</v>
      </c>
      <c r="Z425">
        <v>0</v>
      </c>
      <c r="AA425">
        <v>17</v>
      </c>
      <c r="AB425">
        <v>14</v>
      </c>
      <c r="AC425">
        <v>1</v>
      </c>
      <c r="AD425">
        <v>9</v>
      </c>
      <c r="AE425">
        <v>743</v>
      </c>
      <c r="AF425">
        <v>5</v>
      </c>
      <c r="AG425">
        <v>665</v>
      </c>
      <c r="AH425">
        <v>347</v>
      </c>
      <c r="AI425">
        <v>735</v>
      </c>
      <c r="AJ425">
        <v>1305</v>
      </c>
      <c r="AK425">
        <v>0</v>
      </c>
      <c r="AL425">
        <v>0</v>
      </c>
      <c r="AM425">
        <v>53</v>
      </c>
      <c r="AN425">
        <v>61</v>
      </c>
      <c r="AO425">
        <v>1</v>
      </c>
      <c r="AP425">
        <v>25</v>
      </c>
      <c r="AQ425">
        <v>3192</v>
      </c>
      <c r="AR425">
        <v>2172</v>
      </c>
      <c r="AS425">
        <v>249</v>
      </c>
      <c r="AT425">
        <v>155</v>
      </c>
      <c r="AU425">
        <v>915</v>
      </c>
      <c r="AV425">
        <v>1837</v>
      </c>
      <c r="AW425">
        <v>0</v>
      </c>
      <c r="AX425">
        <v>0</v>
      </c>
      <c r="AY425">
        <v>121</v>
      </c>
      <c r="AZ425">
        <v>135</v>
      </c>
      <c r="BA425">
        <v>272</v>
      </c>
      <c r="BB425">
        <v>387</v>
      </c>
      <c r="BC425">
        <v>4071</v>
      </c>
      <c r="BD425">
        <v>9628185</v>
      </c>
      <c r="BE425">
        <v>5137903</v>
      </c>
      <c r="BF425">
        <v>14839861</v>
      </c>
      <c r="BG425">
        <v>30514720</v>
      </c>
      <c r="BH425">
        <v>0</v>
      </c>
      <c r="BI425">
        <v>0</v>
      </c>
      <c r="BJ425">
        <v>826082</v>
      </c>
      <c r="BK425">
        <v>1136221</v>
      </c>
      <c r="BL425">
        <v>31540</v>
      </c>
      <c r="BM425">
        <v>396738</v>
      </c>
      <c r="BN425">
        <v>62511250</v>
      </c>
      <c r="BO425">
        <v>1447705</v>
      </c>
      <c r="BP425">
        <v>1179043</v>
      </c>
      <c r="BQ425">
        <v>3889139</v>
      </c>
      <c r="BR425">
        <v>7446101</v>
      </c>
      <c r="BS425">
        <v>0</v>
      </c>
      <c r="BT425">
        <v>0</v>
      </c>
      <c r="BU425">
        <v>618141</v>
      </c>
      <c r="BV425">
        <v>748159</v>
      </c>
      <c r="BW425">
        <v>308218</v>
      </c>
      <c r="BX425">
        <v>1050298</v>
      </c>
      <c r="BY425">
        <v>16686804</v>
      </c>
      <c r="BZ425">
        <v>1266605</v>
      </c>
      <c r="CA425">
        <v>8556769</v>
      </c>
      <c r="CB425">
        <v>4994671</v>
      </c>
      <c r="CC425">
        <v>16391266</v>
      </c>
      <c r="CD425">
        <v>34473517</v>
      </c>
      <c r="CE425">
        <v>-1460789</v>
      </c>
      <c r="CF425">
        <v>0</v>
      </c>
      <c r="CG425">
        <v>0</v>
      </c>
      <c r="CH425">
        <v>1046297</v>
      </c>
      <c r="CI425">
        <v>1753262</v>
      </c>
      <c r="CJ425">
        <v>0</v>
      </c>
      <c r="CK425">
        <v>339758</v>
      </c>
      <c r="CL425">
        <v>0</v>
      </c>
      <c r="CM425">
        <v>0</v>
      </c>
      <c r="CN425">
        <v>0</v>
      </c>
      <c r="CO425">
        <v>340165</v>
      </c>
      <c r="CP425">
        <v>67701521</v>
      </c>
      <c r="CQ425">
        <v>0</v>
      </c>
      <c r="CR425">
        <v>1874911</v>
      </c>
      <c r="CS425">
        <v>0</v>
      </c>
      <c r="CT425">
        <v>0</v>
      </c>
      <c r="CU425">
        <v>1874911</v>
      </c>
      <c r="CV425">
        <v>2519121</v>
      </c>
      <c r="CW425">
        <v>1322275</v>
      </c>
      <c r="CX425">
        <v>3798523</v>
      </c>
      <c r="CY425">
        <v>5362215</v>
      </c>
      <c r="CZ425">
        <v>0</v>
      </c>
      <c r="DA425">
        <v>0</v>
      </c>
      <c r="DB425">
        <v>397926</v>
      </c>
      <c r="DC425">
        <v>131118</v>
      </c>
      <c r="DD425">
        <v>0</v>
      </c>
      <c r="DE425">
        <v>-159734</v>
      </c>
      <c r="DF425">
        <v>13371444</v>
      </c>
      <c r="DG425">
        <v>64519</v>
      </c>
      <c r="DH425">
        <v>12648301</v>
      </c>
      <c r="DI425">
        <v>0</v>
      </c>
      <c r="DJ425">
        <v>-63</v>
      </c>
      <c r="DK425">
        <v>0</v>
      </c>
      <c r="DL425">
        <v>0</v>
      </c>
      <c r="DM425">
        <v>0</v>
      </c>
      <c r="DN425">
        <v>0</v>
      </c>
      <c r="DO425">
        <v>355139</v>
      </c>
      <c r="DP425">
        <v>10795677</v>
      </c>
      <c r="DQ425">
        <v>0</v>
      </c>
      <c r="DR425">
        <v>0</v>
      </c>
      <c r="DS425">
        <v>0</v>
      </c>
      <c r="DT425">
        <v>0</v>
      </c>
      <c r="DU425">
        <v>0</v>
      </c>
      <c r="DV425">
        <v>0</v>
      </c>
      <c r="DW425">
        <v>0</v>
      </c>
      <c r="DX425">
        <v>0</v>
      </c>
      <c r="DY425">
        <v>0</v>
      </c>
      <c r="DZ425">
        <v>0</v>
      </c>
      <c r="EA425">
        <v>0</v>
      </c>
      <c r="EB425">
        <v>0</v>
      </c>
      <c r="EC425">
        <v>0</v>
      </c>
      <c r="ED425" t="s">
        <v>2331</v>
      </c>
      <c r="EE425" t="s">
        <v>203</v>
      </c>
      <c r="EF425" t="s">
        <v>204</v>
      </c>
      <c r="EG425">
        <v>1</v>
      </c>
    </row>
    <row r="426" spans="1:137" x14ac:dyDescent="0.25">
      <c r="A426" t="s">
        <v>2407</v>
      </c>
      <c r="B426" t="s">
        <v>2408</v>
      </c>
      <c r="C426">
        <v>2017</v>
      </c>
      <c r="D426" s="7">
        <v>43009</v>
      </c>
      <c r="E426" s="7">
        <v>43100</v>
      </c>
      <c r="F426" t="s">
        <v>194</v>
      </c>
      <c r="G426" t="s">
        <v>54</v>
      </c>
      <c r="H426">
        <v>5</v>
      </c>
      <c r="I426">
        <v>421</v>
      </c>
      <c r="J426" t="s">
        <v>286</v>
      </c>
      <c r="K426" t="s">
        <v>37</v>
      </c>
      <c r="L426" t="s">
        <v>224</v>
      </c>
      <c r="M426" t="s">
        <v>365</v>
      </c>
      <c r="N426" t="s">
        <v>2409</v>
      </c>
      <c r="O426" t="s">
        <v>2410</v>
      </c>
      <c r="P426" t="s">
        <v>2411</v>
      </c>
      <c r="Q426" t="s">
        <v>2412</v>
      </c>
      <c r="R426">
        <v>130</v>
      </c>
      <c r="S426">
        <v>130</v>
      </c>
      <c r="T426">
        <v>113</v>
      </c>
      <c r="U426">
        <v>845</v>
      </c>
      <c r="V426">
        <v>219</v>
      </c>
      <c r="W426">
        <v>190</v>
      </c>
      <c r="X426">
        <v>412</v>
      </c>
      <c r="Y426">
        <v>0</v>
      </c>
      <c r="Z426">
        <v>0</v>
      </c>
      <c r="AA426">
        <v>39</v>
      </c>
      <c r="AB426">
        <v>490</v>
      </c>
      <c r="AC426">
        <v>35</v>
      </c>
      <c r="AD426">
        <v>19</v>
      </c>
      <c r="AE426">
        <v>2249</v>
      </c>
      <c r="AF426">
        <v>0</v>
      </c>
      <c r="AG426">
        <v>3942</v>
      </c>
      <c r="AH426">
        <v>862</v>
      </c>
      <c r="AI426">
        <v>804</v>
      </c>
      <c r="AJ426">
        <v>1662</v>
      </c>
      <c r="AK426">
        <v>0</v>
      </c>
      <c r="AL426">
        <v>0</v>
      </c>
      <c r="AM426">
        <v>168</v>
      </c>
      <c r="AN426">
        <v>1544</v>
      </c>
      <c r="AO426">
        <v>130</v>
      </c>
      <c r="AP426">
        <v>67</v>
      </c>
      <c r="AQ426">
        <v>9179</v>
      </c>
      <c r="AR426">
        <v>0</v>
      </c>
      <c r="AS426">
        <v>2309</v>
      </c>
      <c r="AT426">
        <v>655</v>
      </c>
      <c r="AU426">
        <v>674</v>
      </c>
      <c r="AV426">
        <v>4061</v>
      </c>
      <c r="AW426">
        <v>0</v>
      </c>
      <c r="AX426">
        <v>0</v>
      </c>
      <c r="AY426">
        <v>214</v>
      </c>
      <c r="AZ426">
        <v>2723</v>
      </c>
      <c r="BA426">
        <v>508</v>
      </c>
      <c r="BB426">
        <v>259</v>
      </c>
      <c r="BC426">
        <v>11403</v>
      </c>
      <c r="BD426">
        <v>78977084</v>
      </c>
      <c r="BE426">
        <v>19691177</v>
      </c>
      <c r="BF426">
        <v>16250149</v>
      </c>
      <c r="BG426">
        <v>33740805</v>
      </c>
      <c r="BH426">
        <v>0</v>
      </c>
      <c r="BI426">
        <v>0</v>
      </c>
      <c r="BJ426">
        <v>3946633</v>
      </c>
      <c r="BK426">
        <v>38418399</v>
      </c>
      <c r="BL426">
        <v>2677153</v>
      </c>
      <c r="BM426">
        <v>1322431</v>
      </c>
      <c r="BN426">
        <v>195023831</v>
      </c>
      <c r="BO426">
        <v>29317508</v>
      </c>
      <c r="BP426">
        <v>8746587</v>
      </c>
      <c r="BQ426">
        <v>5521422</v>
      </c>
      <c r="BR426">
        <v>26231530</v>
      </c>
      <c r="BS426">
        <v>0</v>
      </c>
      <c r="BT426">
        <v>0</v>
      </c>
      <c r="BU426">
        <v>2807712</v>
      </c>
      <c r="BV426">
        <v>28586813</v>
      </c>
      <c r="BW426">
        <v>3347221</v>
      </c>
      <c r="BX426">
        <v>1647172</v>
      </c>
      <c r="BY426">
        <v>106205965</v>
      </c>
      <c r="BZ426">
        <v>1494905</v>
      </c>
      <c r="CA426">
        <v>93089374</v>
      </c>
      <c r="CB426">
        <v>24145715</v>
      </c>
      <c r="CC426">
        <v>-20535982</v>
      </c>
      <c r="CD426">
        <v>46922491</v>
      </c>
      <c r="CE426">
        <v>0</v>
      </c>
      <c r="CF426">
        <v>0</v>
      </c>
      <c r="CG426">
        <v>0</v>
      </c>
      <c r="CH426">
        <v>4678760</v>
      </c>
      <c r="CI426">
        <v>29618291</v>
      </c>
      <c r="CJ426">
        <v>0</v>
      </c>
      <c r="CK426">
        <v>6024374</v>
      </c>
      <c r="CL426">
        <v>0</v>
      </c>
      <c r="CM426">
        <v>0</v>
      </c>
      <c r="CN426">
        <v>0</v>
      </c>
      <c r="CO426">
        <v>261607</v>
      </c>
      <c r="CP426">
        <v>185699535</v>
      </c>
      <c r="CQ426">
        <v>0</v>
      </c>
      <c r="CR426">
        <v>0</v>
      </c>
      <c r="CS426">
        <v>0</v>
      </c>
      <c r="CT426">
        <v>0</v>
      </c>
      <c r="CU426">
        <v>0</v>
      </c>
      <c r="CV426">
        <v>15205218</v>
      </c>
      <c r="CW426">
        <v>4292049</v>
      </c>
      <c r="CX426">
        <v>42307553</v>
      </c>
      <c r="CY426">
        <v>13049844</v>
      </c>
      <c r="CZ426">
        <v>0</v>
      </c>
      <c r="DA426">
        <v>0</v>
      </c>
      <c r="DB426">
        <v>2075585</v>
      </c>
      <c r="DC426">
        <v>37386921</v>
      </c>
      <c r="DD426">
        <v>0</v>
      </c>
      <c r="DE426">
        <v>1213091</v>
      </c>
      <c r="DF426">
        <v>115530261</v>
      </c>
      <c r="DG426">
        <v>2149696</v>
      </c>
      <c r="DH426">
        <v>101536827</v>
      </c>
      <c r="DI426">
        <v>0</v>
      </c>
      <c r="DJ426">
        <v>1797251</v>
      </c>
      <c r="DK426">
        <v>0</v>
      </c>
      <c r="DL426">
        <v>0</v>
      </c>
      <c r="DM426">
        <v>0</v>
      </c>
      <c r="DN426">
        <v>0</v>
      </c>
      <c r="DO426">
        <v>266649</v>
      </c>
      <c r="DP426">
        <v>294099122</v>
      </c>
      <c r="DQ426">
        <v>0</v>
      </c>
      <c r="DR426">
        <v>0</v>
      </c>
      <c r="DS426">
        <v>0</v>
      </c>
      <c r="DT426">
        <v>0</v>
      </c>
      <c r="DU426">
        <v>0</v>
      </c>
      <c r="DV426">
        <v>0</v>
      </c>
      <c r="DW426">
        <v>0</v>
      </c>
      <c r="DX426">
        <v>0</v>
      </c>
      <c r="DY426">
        <v>0</v>
      </c>
      <c r="DZ426">
        <v>0</v>
      </c>
      <c r="EA426">
        <v>0</v>
      </c>
      <c r="EB426">
        <v>0</v>
      </c>
      <c r="EC426">
        <v>0</v>
      </c>
      <c r="ED426" t="s">
        <v>2331</v>
      </c>
      <c r="EE426" t="s">
        <v>203</v>
      </c>
      <c r="EF426" t="s">
        <v>204</v>
      </c>
      <c r="EG426">
        <v>1</v>
      </c>
    </row>
    <row r="427" spans="1:137" x14ac:dyDescent="0.25">
      <c r="A427" t="s">
        <v>667</v>
      </c>
      <c r="B427" t="s">
        <v>668</v>
      </c>
      <c r="C427">
        <v>2017</v>
      </c>
      <c r="D427" s="7">
        <v>43009</v>
      </c>
      <c r="E427" s="7">
        <v>43100</v>
      </c>
      <c r="F427" t="s">
        <v>194</v>
      </c>
      <c r="G427" t="s">
        <v>554</v>
      </c>
      <c r="H427">
        <v>12</v>
      </c>
      <c r="I427">
        <v>1105</v>
      </c>
      <c r="J427" t="s">
        <v>286</v>
      </c>
      <c r="K427" t="s">
        <v>37</v>
      </c>
      <c r="L427" t="s">
        <v>224</v>
      </c>
      <c r="M427" t="s">
        <v>669</v>
      </c>
      <c r="N427" t="s">
        <v>670</v>
      </c>
      <c r="O427" t="s">
        <v>671</v>
      </c>
      <c r="P427" t="s">
        <v>672</v>
      </c>
      <c r="Q427" t="s">
        <v>673</v>
      </c>
      <c r="R427">
        <v>463</v>
      </c>
      <c r="S427">
        <v>410</v>
      </c>
      <c r="T427">
        <v>410</v>
      </c>
      <c r="U427">
        <v>2448</v>
      </c>
      <c r="V427">
        <v>1068</v>
      </c>
      <c r="W427">
        <v>176</v>
      </c>
      <c r="X427">
        <v>585</v>
      </c>
      <c r="Y427">
        <v>0</v>
      </c>
      <c r="Z427">
        <v>0</v>
      </c>
      <c r="AA427">
        <v>145</v>
      </c>
      <c r="AB427">
        <v>743</v>
      </c>
      <c r="AC427">
        <v>1</v>
      </c>
      <c r="AD427">
        <v>47</v>
      </c>
      <c r="AE427">
        <v>5213</v>
      </c>
      <c r="AF427">
        <v>0</v>
      </c>
      <c r="AG427">
        <v>10122</v>
      </c>
      <c r="AH427">
        <v>3753</v>
      </c>
      <c r="AI427">
        <v>755</v>
      </c>
      <c r="AJ427">
        <v>2138</v>
      </c>
      <c r="AK427">
        <v>0</v>
      </c>
      <c r="AL427">
        <v>0</v>
      </c>
      <c r="AM427">
        <v>504</v>
      </c>
      <c r="AN427">
        <v>2531</v>
      </c>
      <c r="AO427">
        <v>1</v>
      </c>
      <c r="AP427">
        <v>146</v>
      </c>
      <c r="AQ427">
        <v>19950</v>
      </c>
      <c r="AR427">
        <v>0</v>
      </c>
      <c r="AS427">
        <v>95921</v>
      </c>
      <c r="AT427">
        <v>5807</v>
      </c>
      <c r="AU427">
        <v>1851</v>
      </c>
      <c r="AV427">
        <v>13482</v>
      </c>
      <c r="AW427">
        <v>0</v>
      </c>
      <c r="AX427">
        <v>0</v>
      </c>
      <c r="AY427">
        <v>13886</v>
      </c>
      <c r="AZ427">
        <v>50323</v>
      </c>
      <c r="BA427">
        <v>767</v>
      </c>
      <c r="BB427">
        <v>5161</v>
      </c>
      <c r="BC427">
        <v>187198</v>
      </c>
      <c r="BD427">
        <v>253360189</v>
      </c>
      <c r="BE427">
        <v>102711134</v>
      </c>
      <c r="BF427">
        <v>15742483</v>
      </c>
      <c r="BG427">
        <v>52048531</v>
      </c>
      <c r="BH427">
        <v>0</v>
      </c>
      <c r="BI427">
        <v>0</v>
      </c>
      <c r="BJ427">
        <v>14379610</v>
      </c>
      <c r="BK427">
        <v>71401783</v>
      </c>
      <c r="BL427">
        <v>26311</v>
      </c>
      <c r="BM427">
        <v>3914309</v>
      </c>
      <c r="BN427">
        <v>513584350</v>
      </c>
      <c r="BO427">
        <v>205799376</v>
      </c>
      <c r="BP427">
        <v>37740268</v>
      </c>
      <c r="BQ427">
        <v>6510722</v>
      </c>
      <c r="BR427">
        <v>43955878</v>
      </c>
      <c r="BS427">
        <v>0</v>
      </c>
      <c r="BT427">
        <v>0</v>
      </c>
      <c r="BU427">
        <v>12033846</v>
      </c>
      <c r="BV427">
        <v>91951237</v>
      </c>
      <c r="BW427">
        <v>54519</v>
      </c>
      <c r="BX427">
        <v>5804056</v>
      </c>
      <c r="BY427">
        <v>403849902</v>
      </c>
      <c r="BZ427">
        <v>966003</v>
      </c>
      <c r="CA427">
        <v>390422223</v>
      </c>
      <c r="CB427">
        <v>116131752</v>
      </c>
      <c r="CC427">
        <v>22070151</v>
      </c>
      <c r="CD427">
        <v>87609782</v>
      </c>
      <c r="CE427">
        <v>0</v>
      </c>
      <c r="CF427">
        <v>0</v>
      </c>
      <c r="CG427">
        <v>0</v>
      </c>
      <c r="CH427">
        <v>18133061</v>
      </c>
      <c r="CI427">
        <v>102710833</v>
      </c>
      <c r="CJ427">
        <v>0</v>
      </c>
      <c r="CK427">
        <v>80830</v>
      </c>
      <c r="CL427">
        <v>0</v>
      </c>
      <c r="CM427">
        <v>0</v>
      </c>
      <c r="CN427">
        <v>0</v>
      </c>
      <c r="CO427">
        <v>4671356</v>
      </c>
      <c r="CP427">
        <v>742795991</v>
      </c>
      <c r="CQ427">
        <v>0</v>
      </c>
      <c r="CR427">
        <v>0</v>
      </c>
      <c r="CS427">
        <v>0</v>
      </c>
      <c r="CT427">
        <v>0</v>
      </c>
      <c r="CU427">
        <v>0</v>
      </c>
      <c r="CV427">
        <v>68709152</v>
      </c>
      <c r="CW427">
        <v>24319650</v>
      </c>
      <c r="CX427">
        <v>183054</v>
      </c>
      <c r="CY427">
        <v>8392600</v>
      </c>
      <c r="CZ427">
        <v>0</v>
      </c>
      <c r="DA427">
        <v>0</v>
      </c>
      <c r="DB427">
        <v>7853190</v>
      </c>
      <c r="DC427">
        <v>60538025</v>
      </c>
      <c r="DD427">
        <v>0</v>
      </c>
      <c r="DE427">
        <v>4642590</v>
      </c>
      <c r="DF427">
        <v>174638261</v>
      </c>
      <c r="DG427">
        <v>2399523</v>
      </c>
      <c r="DH427">
        <v>183177454</v>
      </c>
      <c r="DI427">
        <v>0</v>
      </c>
      <c r="DJ427">
        <v>4464321</v>
      </c>
      <c r="DK427">
        <v>0</v>
      </c>
      <c r="DL427">
        <v>0</v>
      </c>
      <c r="DM427">
        <v>0</v>
      </c>
      <c r="DN427">
        <v>0</v>
      </c>
      <c r="DO427">
        <v>11762009</v>
      </c>
      <c r="DP427">
        <v>574563895</v>
      </c>
      <c r="DQ427">
        <v>0</v>
      </c>
      <c r="DR427">
        <v>0</v>
      </c>
      <c r="DS427">
        <v>0</v>
      </c>
      <c r="DT427">
        <v>0</v>
      </c>
      <c r="DU427">
        <v>0</v>
      </c>
      <c r="DV427">
        <v>0</v>
      </c>
      <c r="DW427">
        <v>0</v>
      </c>
      <c r="DX427">
        <v>0</v>
      </c>
      <c r="DY427">
        <v>0</v>
      </c>
      <c r="DZ427">
        <v>0</v>
      </c>
      <c r="EA427">
        <v>0</v>
      </c>
      <c r="EB427">
        <v>0</v>
      </c>
      <c r="EC427">
        <v>0</v>
      </c>
      <c r="ED427" t="s">
        <v>2331</v>
      </c>
      <c r="EE427" t="s">
        <v>203</v>
      </c>
      <c r="EF427" t="s">
        <v>204</v>
      </c>
      <c r="EG427">
        <v>1</v>
      </c>
    </row>
    <row r="428" spans="1:137" x14ac:dyDescent="0.25">
      <c r="A428" t="s">
        <v>674</v>
      </c>
      <c r="B428" t="s">
        <v>675</v>
      </c>
      <c r="C428">
        <v>2017</v>
      </c>
      <c r="D428" s="7">
        <v>43009</v>
      </c>
      <c r="E428" s="7">
        <v>43100</v>
      </c>
      <c r="F428" t="s">
        <v>194</v>
      </c>
      <c r="G428" t="s">
        <v>31</v>
      </c>
      <c r="H428">
        <v>7</v>
      </c>
      <c r="I428">
        <v>429</v>
      </c>
      <c r="J428" t="s">
        <v>196</v>
      </c>
      <c r="K428" t="s">
        <v>37</v>
      </c>
      <c r="L428" t="s">
        <v>224</v>
      </c>
      <c r="M428" t="s">
        <v>676</v>
      </c>
      <c r="N428" t="s">
        <v>677</v>
      </c>
      <c r="O428" t="s">
        <v>678</v>
      </c>
      <c r="P428" t="s">
        <v>679</v>
      </c>
      <c r="Q428" t="s">
        <v>2413</v>
      </c>
      <c r="R428">
        <v>443</v>
      </c>
      <c r="S428">
        <v>443</v>
      </c>
      <c r="T428">
        <v>365</v>
      </c>
      <c r="U428">
        <v>1734</v>
      </c>
      <c r="V428">
        <v>391</v>
      </c>
      <c r="W428">
        <v>183</v>
      </c>
      <c r="X428">
        <v>331</v>
      </c>
      <c r="Y428">
        <v>0</v>
      </c>
      <c r="Z428">
        <v>0</v>
      </c>
      <c r="AA428">
        <v>126</v>
      </c>
      <c r="AB428">
        <v>3427</v>
      </c>
      <c r="AC428">
        <v>1</v>
      </c>
      <c r="AD428">
        <v>120</v>
      </c>
      <c r="AE428">
        <v>6313</v>
      </c>
      <c r="AF428">
        <v>0</v>
      </c>
      <c r="AG428">
        <v>8808</v>
      </c>
      <c r="AH428">
        <v>1855</v>
      </c>
      <c r="AI428">
        <v>792</v>
      </c>
      <c r="AJ428">
        <v>1527</v>
      </c>
      <c r="AK428">
        <v>0</v>
      </c>
      <c r="AL428">
        <v>0</v>
      </c>
      <c r="AM428">
        <v>594</v>
      </c>
      <c r="AN428">
        <v>11796</v>
      </c>
      <c r="AO428">
        <v>64</v>
      </c>
      <c r="AP428">
        <v>285</v>
      </c>
      <c r="AQ428">
        <v>25721</v>
      </c>
      <c r="AR428">
        <v>0</v>
      </c>
      <c r="AS428">
        <v>13462</v>
      </c>
      <c r="AT428">
        <v>2008</v>
      </c>
      <c r="AU428">
        <v>1020</v>
      </c>
      <c r="AV428">
        <v>2977</v>
      </c>
      <c r="AW428">
        <v>0</v>
      </c>
      <c r="AX428">
        <v>0</v>
      </c>
      <c r="AY428">
        <v>1207</v>
      </c>
      <c r="AZ428">
        <v>20041</v>
      </c>
      <c r="BA428">
        <v>406</v>
      </c>
      <c r="BB428">
        <v>932</v>
      </c>
      <c r="BC428">
        <v>42053</v>
      </c>
      <c r="BD428">
        <v>205693782</v>
      </c>
      <c r="BE428">
        <v>40594769</v>
      </c>
      <c r="BF428">
        <v>16692424</v>
      </c>
      <c r="BG428">
        <v>22405830</v>
      </c>
      <c r="BH428">
        <v>0</v>
      </c>
      <c r="BI428">
        <v>0</v>
      </c>
      <c r="BJ428">
        <v>11773676</v>
      </c>
      <c r="BK428">
        <v>190499654</v>
      </c>
      <c r="BL428">
        <v>1219655</v>
      </c>
      <c r="BM428">
        <v>924376</v>
      </c>
      <c r="BN428">
        <v>489804166</v>
      </c>
      <c r="BO428">
        <v>127496513</v>
      </c>
      <c r="BP428">
        <v>22281343</v>
      </c>
      <c r="BQ428">
        <v>6159160</v>
      </c>
      <c r="BR428">
        <v>21396741</v>
      </c>
      <c r="BS428">
        <v>0</v>
      </c>
      <c r="BT428">
        <v>0</v>
      </c>
      <c r="BU428">
        <v>8041922</v>
      </c>
      <c r="BV428">
        <v>174077902</v>
      </c>
      <c r="BW428">
        <v>3518293</v>
      </c>
      <c r="BX428">
        <v>1048860</v>
      </c>
      <c r="BY428">
        <v>364020734</v>
      </c>
      <c r="BZ428">
        <v>5297415</v>
      </c>
      <c r="CA428">
        <v>282501986</v>
      </c>
      <c r="CB428">
        <v>54337005</v>
      </c>
      <c r="CC428">
        <v>21001300</v>
      </c>
      <c r="CD428">
        <v>40817996</v>
      </c>
      <c r="CE428">
        <v>0</v>
      </c>
      <c r="CF428">
        <v>0</v>
      </c>
      <c r="CG428">
        <v>0</v>
      </c>
      <c r="CH428">
        <v>13324965</v>
      </c>
      <c r="CI428">
        <v>196433729</v>
      </c>
      <c r="CJ428">
        <v>0</v>
      </c>
      <c r="CK428">
        <v>4606660</v>
      </c>
      <c r="CL428">
        <v>0</v>
      </c>
      <c r="CM428">
        <v>0</v>
      </c>
      <c r="CN428">
        <v>0</v>
      </c>
      <c r="CO428">
        <v>1773898</v>
      </c>
      <c r="CP428">
        <v>620094954</v>
      </c>
      <c r="CQ428">
        <v>0</v>
      </c>
      <c r="CR428">
        <v>0</v>
      </c>
      <c r="CS428">
        <v>0</v>
      </c>
      <c r="CT428">
        <v>0</v>
      </c>
      <c r="CU428">
        <v>0</v>
      </c>
      <c r="CV428">
        <v>50483240</v>
      </c>
      <c r="CW428">
        <v>8466353</v>
      </c>
      <c r="CX428">
        <v>1682475</v>
      </c>
      <c r="CY428">
        <v>2948755</v>
      </c>
      <c r="CZ428">
        <v>0</v>
      </c>
      <c r="DA428">
        <v>0</v>
      </c>
      <c r="DB428">
        <v>4420019</v>
      </c>
      <c r="DC428">
        <v>164768256</v>
      </c>
      <c r="DD428">
        <v>320816</v>
      </c>
      <c r="DE428">
        <v>640032</v>
      </c>
      <c r="DF428">
        <v>233729946</v>
      </c>
      <c r="DG428">
        <v>9229617</v>
      </c>
      <c r="DH428">
        <v>197203440</v>
      </c>
      <c r="DI428">
        <v>0</v>
      </c>
      <c r="DJ428">
        <v>14316331</v>
      </c>
      <c r="DK428">
        <v>0</v>
      </c>
      <c r="DL428">
        <v>0</v>
      </c>
      <c r="DM428">
        <v>0</v>
      </c>
      <c r="DN428">
        <v>0</v>
      </c>
      <c r="DO428">
        <v>42361923</v>
      </c>
      <c r="DP428">
        <v>612612574</v>
      </c>
      <c r="DQ428">
        <v>0</v>
      </c>
      <c r="DR428">
        <v>0</v>
      </c>
      <c r="DS428">
        <v>0</v>
      </c>
      <c r="DT428">
        <v>0</v>
      </c>
      <c r="DU428">
        <v>0</v>
      </c>
      <c r="DV428">
        <v>0</v>
      </c>
      <c r="DW428">
        <v>0</v>
      </c>
      <c r="DX428">
        <v>0</v>
      </c>
      <c r="DY428">
        <v>0</v>
      </c>
      <c r="DZ428">
        <v>0</v>
      </c>
      <c r="EA428">
        <v>0</v>
      </c>
      <c r="EB428">
        <v>0</v>
      </c>
      <c r="EC428">
        <v>0</v>
      </c>
      <c r="ED428" t="s">
        <v>2331</v>
      </c>
      <c r="EE428" t="s">
        <v>203</v>
      </c>
      <c r="EF428" t="s">
        <v>204</v>
      </c>
      <c r="EG428">
        <v>1</v>
      </c>
    </row>
    <row r="429" spans="1:137" x14ac:dyDescent="0.25">
      <c r="A429" t="s">
        <v>681</v>
      </c>
      <c r="B429" t="s">
        <v>682</v>
      </c>
      <c r="C429">
        <v>2017</v>
      </c>
      <c r="D429" s="7">
        <v>43009</v>
      </c>
      <c r="E429" s="7">
        <v>43100</v>
      </c>
      <c r="F429" t="s">
        <v>194</v>
      </c>
      <c r="G429" t="s">
        <v>683</v>
      </c>
      <c r="H429">
        <v>14</v>
      </c>
      <c r="I429">
        <v>1424</v>
      </c>
      <c r="J429" t="s">
        <v>262</v>
      </c>
      <c r="K429" t="s">
        <v>37</v>
      </c>
      <c r="L429" t="s">
        <v>224</v>
      </c>
      <c r="M429" t="s">
        <v>684</v>
      </c>
      <c r="N429" t="s">
        <v>685</v>
      </c>
      <c r="O429" t="s">
        <v>686</v>
      </c>
      <c r="P429" t="s">
        <v>687</v>
      </c>
      <c r="Q429" t="s">
        <v>688</v>
      </c>
      <c r="R429">
        <v>161</v>
      </c>
      <c r="S429">
        <v>161</v>
      </c>
      <c r="T429">
        <v>161</v>
      </c>
      <c r="U429">
        <v>573</v>
      </c>
      <c r="V429">
        <v>46</v>
      </c>
      <c r="W429">
        <v>133</v>
      </c>
      <c r="X429">
        <v>372</v>
      </c>
      <c r="Y429">
        <v>0</v>
      </c>
      <c r="Z429">
        <v>0</v>
      </c>
      <c r="AA429">
        <v>42</v>
      </c>
      <c r="AB429">
        <v>125</v>
      </c>
      <c r="AC429">
        <v>0</v>
      </c>
      <c r="AD429">
        <v>88</v>
      </c>
      <c r="AE429">
        <v>1379</v>
      </c>
      <c r="AF429">
        <v>0</v>
      </c>
      <c r="AG429">
        <v>2695</v>
      </c>
      <c r="AH429">
        <v>234</v>
      </c>
      <c r="AI429">
        <v>316</v>
      </c>
      <c r="AJ429">
        <v>1253</v>
      </c>
      <c r="AK429">
        <v>0</v>
      </c>
      <c r="AL429">
        <v>0</v>
      </c>
      <c r="AM429">
        <v>132</v>
      </c>
      <c r="AN429">
        <v>332</v>
      </c>
      <c r="AO429">
        <v>0</v>
      </c>
      <c r="AP429">
        <v>196</v>
      </c>
      <c r="AQ429">
        <v>5158</v>
      </c>
      <c r="AR429">
        <v>0</v>
      </c>
      <c r="AS429">
        <v>16692</v>
      </c>
      <c r="AT429">
        <v>1144</v>
      </c>
      <c r="AU429">
        <v>2804</v>
      </c>
      <c r="AV429">
        <v>31503</v>
      </c>
      <c r="AW429">
        <v>0</v>
      </c>
      <c r="AX429">
        <v>0</v>
      </c>
      <c r="AY429">
        <v>2952</v>
      </c>
      <c r="AZ429">
        <v>5600</v>
      </c>
      <c r="BA429">
        <v>75</v>
      </c>
      <c r="BB429">
        <v>683</v>
      </c>
      <c r="BC429">
        <v>61453</v>
      </c>
      <c r="BD429">
        <v>30416952</v>
      </c>
      <c r="BE429">
        <v>2778284</v>
      </c>
      <c r="BF429">
        <v>5522541</v>
      </c>
      <c r="BG429">
        <v>13012059</v>
      </c>
      <c r="BH429">
        <v>0</v>
      </c>
      <c r="BI429">
        <v>0</v>
      </c>
      <c r="BJ429">
        <v>1593713</v>
      </c>
      <c r="BK429">
        <v>4034373</v>
      </c>
      <c r="BL429">
        <v>0</v>
      </c>
      <c r="BM429">
        <v>1590520</v>
      </c>
      <c r="BN429">
        <v>58948442</v>
      </c>
      <c r="BO429">
        <v>48174627</v>
      </c>
      <c r="BP429">
        <v>3696152</v>
      </c>
      <c r="BQ429">
        <v>6112231</v>
      </c>
      <c r="BR429">
        <v>46229285</v>
      </c>
      <c r="BS429">
        <v>0</v>
      </c>
      <c r="BT429">
        <v>0</v>
      </c>
      <c r="BU429">
        <v>6666409</v>
      </c>
      <c r="BV429">
        <v>15925419</v>
      </c>
      <c r="BW429">
        <v>94931</v>
      </c>
      <c r="BX429">
        <v>2399177</v>
      </c>
      <c r="BY429">
        <v>129298231</v>
      </c>
      <c r="BZ429">
        <v>3514847</v>
      </c>
      <c r="CA429">
        <v>64532064</v>
      </c>
      <c r="CB429">
        <v>4571905</v>
      </c>
      <c r="CC429">
        <v>3126417</v>
      </c>
      <c r="CD429">
        <v>53147340</v>
      </c>
      <c r="CE429">
        <v>-393090</v>
      </c>
      <c r="CF429">
        <v>0</v>
      </c>
      <c r="CG429">
        <v>0</v>
      </c>
      <c r="CH429">
        <v>5725682</v>
      </c>
      <c r="CI429">
        <v>12263198</v>
      </c>
      <c r="CJ429">
        <v>0</v>
      </c>
      <c r="CK429">
        <v>1476224</v>
      </c>
      <c r="CL429">
        <v>0</v>
      </c>
      <c r="CM429">
        <v>0</v>
      </c>
      <c r="CN429">
        <v>0</v>
      </c>
      <c r="CO429">
        <v>0</v>
      </c>
      <c r="CP429">
        <v>147964587</v>
      </c>
      <c r="CQ429">
        <v>0</v>
      </c>
      <c r="CR429">
        <v>0</v>
      </c>
      <c r="CS429">
        <v>0</v>
      </c>
      <c r="CT429">
        <v>0</v>
      </c>
      <c r="CU429">
        <v>0</v>
      </c>
      <c r="CV429">
        <v>13798606</v>
      </c>
      <c r="CW429">
        <v>1867225</v>
      </c>
      <c r="CX429">
        <v>8736257</v>
      </c>
      <c r="CY429">
        <v>5980915</v>
      </c>
      <c r="CZ429">
        <v>0</v>
      </c>
      <c r="DA429">
        <v>0</v>
      </c>
      <c r="DB429">
        <v>2487407</v>
      </c>
      <c r="DC429">
        <v>7553765</v>
      </c>
      <c r="DD429">
        <v>93607</v>
      </c>
      <c r="DE429">
        <v>-235696</v>
      </c>
      <c r="DF429">
        <v>40282086</v>
      </c>
      <c r="DG429">
        <v>964324</v>
      </c>
      <c r="DH429">
        <v>38178374</v>
      </c>
      <c r="DI429">
        <v>0</v>
      </c>
      <c r="DJ429">
        <v>1035005</v>
      </c>
      <c r="DK429">
        <v>0</v>
      </c>
      <c r="DL429">
        <v>0</v>
      </c>
      <c r="DM429">
        <v>0</v>
      </c>
      <c r="DN429">
        <v>0</v>
      </c>
      <c r="DO429">
        <v>3410360</v>
      </c>
      <c r="DP429">
        <v>83181568</v>
      </c>
      <c r="DQ429">
        <v>0</v>
      </c>
      <c r="DR429">
        <v>0</v>
      </c>
      <c r="DS429">
        <v>0</v>
      </c>
      <c r="DT429">
        <v>0</v>
      </c>
      <c r="DU429">
        <v>0</v>
      </c>
      <c r="DV429">
        <v>0</v>
      </c>
      <c r="DW429">
        <v>0</v>
      </c>
      <c r="DX429">
        <v>0</v>
      </c>
      <c r="DY429">
        <v>0</v>
      </c>
      <c r="DZ429">
        <v>0</v>
      </c>
      <c r="EA429">
        <v>0</v>
      </c>
      <c r="EB429">
        <v>0</v>
      </c>
      <c r="EC429">
        <v>0</v>
      </c>
      <c r="ED429" t="s">
        <v>2331</v>
      </c>
      <c r="EE429" t="s">
        <v>203</v>
      </c>
      <c r="EF429" t="s">
        <v>204</v>
      </c>
      <c r="EG429">
        <v>1</v>
      </c>
    </row>
    <row r="430" spans="1:137" x14ac:dyDescent="0.25">
      <c r="A430" t="s">
        <v>689</v>
      </c>
      <c r="B430" t="s">
        <v>690</v>
      </c>
      <c r="C430">
        <v>2017</v>
      </c>
      <c r="D430" s="7">
        <v>43009</v>
      </c>
      <c r="E430" s="7">
        <v>43100</v>
      </c>
      <c r="F430" t="s">
        <v>194</v>
      </c>
      <c r="G430" t="s">
        <v>321</v>
      </c>
      <c r="H430">
        <v>2</v>
      </c>
      <c r="I430">
        <v>304</v>
      </c>
      <c r="J430" t="s">
        <v>262</v>
      </c>
      <c r="K430" t="s">
        <v>40</v>
      </c>
      <c r="L430" t="s">
        <v>224</v>
      </c>
      <c r="M430" t="s">
        <v>691</v>
      </c>
      <c r="N430" t="s">
        <v>692</v>
      </c>
      <c r="O430" t="s">
        <v>693</v>
      </c>
      <c r="P430" t="s">
        <v>694</v>
      </c>
      <c r="Q430" t="s">
        <v>695</v>
      </c>
      <c r="R430">
        <v>16</v>
      </c>
      <c r="S430">
        <v>16</v>
      </c>
      <c r="T430">
        <v>16</v>
      </c>
      <c r="U430">
        <v>0</v>
      </c>
      <c r="V430">
        <v>0</v>
      </c>
      <c r="W430">
        <v>0</v>
      </c>
      <c r="X430">
        <v>0</v>
      </c>
      <c r="Y430">
        <v>10</v>
      </c>
      <c r="Z430">
        <v>0</v>
      </c>
      <c r="AA430">
        <v>76</v>
      </c>
      <c r="AB430">
        <v>0</v>
      </c>
      <c r="AC430">
        <v>0</v>
      </c>
      <c r="AD430">
        <v>0</v>
      </c>
      <c r="AE430">
        <v>86</v>
      </c>
      <c r="AF430">
        <v>0</v>
      </c>
      <c r="AG430">
        <v>0</v>
      </c>
      <c r="AH430">
        <v>0</v>
      </c>
      <c r="AI430">
        <v>0</v>
      </c>
      <c r="AJ430">
        <v>0</v>
      </c>
      <c r="AK430">
        <v>113</v>
      </c>
      <c r="AL430">
        <v>0</v>
      </c>
      <c r="AM430">
        <v>819</v>
      </c>
      <c r="AN430">
        <v>0</v>
      </c>
      <c r="AO430">
        <v>0</v>
      </c>
      <c r="AP430">
        <v>0</v>
      </c>
      <c r="AQ430">
        <v>932</v>
      </c>
      <c r="AR430">
        <v>0</v>
      </c>
      <c r="AS430">
        <v>0</v>
      </c>
      <c r="AT430">
        <v>0</v>
      </c>
      <c r="AU430">
        <v>0</v>
      </c>
      <c r="AV430">
        <v>0</v>
      </c>
      <c r="AW430">
        <v>0</v>
      </c>
      <c r="AX430">
        <v>0</v>
      </c>
      <c r="AY430">
        <v>0</v>
      </c>
      <c r="AZ430">
        <v>0</v>
      </c>
      <c r="BA430">
        <v>0</v>
      </c>
      <c r="BB430">
        <v>0</v>
      </c>
      <c r="BC430">
        <v>0</v>
      </c>
      <c r="BD430">
        <v>0</v>
      </c>
      <c r="BE430">
        <v>0</v>
      </c>
      <c r="BF430">
        <v>0</v>
      </c>
      <c r="BG430">
        <v>0</v>
      </c>
      <c r="BH430">
        <v>94355</v>
      </c>
      <c r="BI430">
        <v>0</v>
      </c>
      <c r="BJ430">
        <v>683865</v>
      </c>
      <c r="BK430">
        <v>0</v>
      </c>
      <c r="BL430">
        <v>0</v>
      </c>
      <c r="BM430">
        <v>0</v>
      </c>
      <c r="BN430">
        <v>778220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94355</v>
      </c>
      <c r="DA430">
        <v>0</v>
      </c>
      <c r="DB430">
        <v>683865</v>
      </c>
      <c r="DC430">
        <v>0</v>
      </c>
      <c r="DD430">
        <v>0</v>
      </c>
      <c r="DE430">
        <v>0</v>
      </c>
      <c r="DF430">
        <v>778220</v>
      </c>
      <c r="DG430">
        <v>0</v>
      </c>
      <c r="DH430">
        <v>947063</v>
      </c>
      <c r="DI430">
        <v>0</v>
      </c>
      <c r="DJ430">
        <v>0</v>
      </c>
      <c r="DK430">
        <v>0</v>
      </c>
      <c r="DL430">
        <v>0</v>
      </c>
      <c r="DM430">
        <v>0</v>
      </c>
      <c r="DN430">
        <v>0</v>
      </c>
      <c r="DO430">
        <v>1189</v>
      </c>
      <c r="DP430">
        <v>4195</v>
      </c>
      <c r="DQ430">
        <v>0</v>
      </c>
      <c r="DR430">
        <v>0</v>
      </c>
      <c r="DS430">
        <v>0</v>
      </c>
      <c r="DT430">
        <v>0</v>
      </c>
      <c r="DU430">
        <v>0</v>
      </c>
      <c r="DV430">
        <v>0</v>
      </c>
      <c r="DW430">
        <v>0</v>
      </c>
      <c r="DX430">
        <v>0</v>
      </c>
      <c r="DY430">
        <v>0</v>
      </c>
      <c r="DZ430">
        <v>0</v>
      </c>
      <c r="EA430">
        <v>0</v>
      </c>
      <c r="EB430">
        <v>0</v>
      </c>
      <c r="EC430">
        <v>0</v>
      </c>
      <c r="ED430" t="s">
        <v>2331</v>
      </c>
      <c r="EE430" t="s">
        <v>203</v>
      </c>
      <c r="EF430" t="s">
        <v>204</v>
      </c>
      <c r="EG430">
        <v>1</v>
      </c>
    </row>
    <row r="431" spans="1:137" x14ac:dyDescent="0.25">
      <c r="A431" t="s">
        <v>696</v>
      </c>
      <c r="B431" t="s">
        <v>697</v>
      </c>
      <c r="C431">
        <v>2017</v>
      </c>
      <c r="D431" s="7">
        <v>43009</v>
      </c>
      <c r="E431" s="7">
        <v>43100</v>
      </c>
      <c r="F431" t="s">
        <v>194</v>
      </c>
      <c r="G431" t="s">
        <v>410</v>
      </c>
      <c r="H431">
        <v>6</v>
      </c>
      <c r="I431">
        <v>516</v>
      </c>
      <c r="J431" t="s">
        <v>286</v>
      </c>
      <c r="K431" t="s">
        <v>37</v>
      </c>
      <c r="L431" t="s">
        <v>224</v>
      </c>
      <c r="M431" t="s">
        <v>698</v>
      </c>
      <c r="N431" t="s">
        <v>699</v>
      </c>
      <c r="O431" t="s">
        <v>700</v>
      </c>
      <c r="P431" t="s">
        <v>701</v>
      </c>
      <c r="Q431" t="s">
        <v>702</v>
      </c>
      <c r="R431">
        <v>209</v>
      </c>
      <c r="S431">
        <v>209</v>
      </c>
      <c r="T431">
        <v>97</v>
      </c>
      <c r="U431">
        <v>787</v>
      </c>
      <c r="V431">
        <v>190</v>
      </c>
      <c r="W431">
        <v>198</v>
      </c>
      <c r="X431">
        <v>703</v>
      </c>
      <c r="Y431">
        <v>0</v>
      </c>
      <c r="Z431">
        <v>0</v>
      </c>
      <c r="AA431">
        <v>32</v>
      </c>
      <c r="AB431">
        <v>324</v>
      </c>
      <c r="AC431">
        <v>17</v>
      </c>
      <c r="AD431">
        <v>13</v>
      </c>
      <c r="AE431">
        <v>2264</v>
      </c>
      <c r="AF431">
        <v>0</v>
      </c>
      <c r="AG431">
        <v>3379</v>
      </c>
      <c r="AH431">
        <v>938</v>
      </c>
      <c r="AI431">
        <v>680</v>
      </c>
      <c r="AJ431">
        <v>2326</v>
      </c>
      <c r="AK431">
        <v>0</v>
      </c>
      <c r="AL431">
        <v>0</v>
      </c>
      <c r="AM431">
        <v>140</v>
      </c>
      <c r="AN431">
        <v>921</v>
      </c>
      <c r="AO431">
        <v>42</v>
      </c>
      <c r="AP431">
        <v>32</v>
      </c>
      <c r="AQ431">
        <v>8458</v>
      </c>
      <c r="AR431">
        <v>0</v>
      </c>
      <c r="AS431">
        <v>6536</v>
      </c>
      <c r="AT431">
        <v>1745</v>
      </c>
      <c r="AU431">
        <v>2058</v>
      </c>
      <c r="AV431">
        <v>13757</v>
      </c>
      <c r="AW431">
        <v>0</v>
      </c>
      <c r="AX431">
        <v>0</v>
      </c>
      <c r="AY431">
        <v>501</v>
      </c>
      <c r="AZ431">
        <v>7172</v>
      </c>
      <c r="BA431">
        <v>190</v>
      </c>
      <c r="BB431">
        <v>774</v>
      </c>
      <c r="BC431">
        <v>32733</v>
      </c>
      <c r="BD431">
        <v>89171054</v>
      </c>
      <c r="BE431">
        <v>23766220</v>
      </c>
      <c r="BF431">
        <v>17284597</v>
      </c>
      <c r="BG431">
        <v>57215968</v>
      </c>
      <c r="BH431">
        <v>0</v>
      </c>
      <c r="BI431">
        <v>0</v>
      </c>
      <c r="BJ431">
        <v>3943112</v>
      </c>
      <c r="BK431">
        <v>26513280</v>
      </c>
      <c r="BL431">
        <v>1249253</v>
      </c>
      <c r="BM431">
        <v>947052</v>
      </c>
      <c r="BN431">
        <v>220090536</v>
      </c>
      <c r="BO431">
        <v>66697930</v>
      </c>
      <c r="BP431">
        <v>20847678</v>
      </c>
      <c r="BQ431">
        <v>15641154</v>
      </c>
      <c r="BR431">
        <v>105360990</v>
      </c>
      <c r="BS431">
        <v>0</v>
      </c>
      <c r="BT431">
        <v>0</v>
      </c>
      <c r="BU431">
        <v>6627985</v>
      </c>
      <c r="BV431">
        <v>61810823</v>
      </c>
      <c r="BW431">
        <v>1349262</v>
      </c>
      <c r="BX431">
        <v>5565179</v>
      </c>
      <c r="BY431">
        <v>283901001</v>
      </c>
      <c r="BZ431">
        <v>2739944</v>
      </c>
      <c r="CA431">
        <v>142662200</v>
      </c>
      <c r="CB431">
        <v>40418499</v>
      </c>
      <c r="CC431">
        <v>30925340</v>
      </c>
      <c r="CD431">
        <v>135859289</v>
      </c>
      <c r="CE431">
        <v>-142835</v>
      </c>
      <c r="CF431">
        <v>0</v>
      </c>
      <c r="CG431">
        <v>0</v>
      </c>
      <c r="CH431">
        <v>8289840</v>
      </c>
      <c r="CI431">
        <v>63458223</v>
      </c>
      <c r="CJ431">
        <v>0</v>
      </c>
      <c r="CK431">
        <v>2598515</v>
      </c>
      <c r="CL431">
        <v>0</v>
      </c>
      <c r="CM431">
        <v>0</v>
      </c>
      <c r="CN431">
        <v>0</v>
      </c>
      <c r="CO431">
        <v>5528827</v>
      </c>
      <c r="CP431">
        <v>432337842</v>
      </c>
      <c r="CQ431">
        <v>0</v>
      </c>
      <c r="CR431">
        <v>0</v>
      </c>
      <c r="CS431">
        <v>0</v>
      </c>
      <c r="CT431">
        <v>0</v>
      </c>
      <c r="CU431">
        <v>0</v>
      </c>
      <c r="CV431">
        <v>13206784</v>
      </c>
      <c r="CW431">
        <v>4195399</v>
      </c>
      <c r="CX431">
        <v>2143246</v>
      </c>
      <c r="CY431">
        <v>26717669</v>
      </c>
      <c r="CZ431">
        <v>0</v>
      </c>
      <c r="DA431">
        <v>0</v>
      </c>
      <c r="DB431">
        <v>2066432</v>
      </c>
      <c r="DC431">
        <v>23324165</v>
      </c>
      <c r="DD431">
        <v>0</v>
      </c>
      <c r="DE431">
        <v>0</v>
      </c>
      <c r="DF431">
        <v>71653695</v>
      </c>
      <c r="DG431">
        <v>1094773</v>
      </c>
      <c r="DH431">
        <v>49839334</v>
      </c>
      <c r="DI431">
        <v>0</v>
      </c>
      <c r="DJ431">
        <v>236480</v>
      </c>
      <c r="DK431">
        <v>0</v>
      </c>
      <c r="DL431">
        <v>0</v>
      </c>
      <c r="DM431">
        <v>0</v>
      </c>
      <c r="DN431">
        <v>0</v>
      </c>
      <c r="DO431">
        <v>1960283</v>
      </c>
      <c r="DP431">
        <v>70326954</v>
      </c>
      <c r="DQ431">
        <v>0</v>
      </c>
      <c r="DR431">
        <v>0</v>
      </c>
      <c r="DS431">
        <v>0</v>
      </c>
      <c r="DT431">
        <v>0</v>
      </c>
      <c r="DU431">
        <v>0</v>
      </c>
      <c r="DV431">
        <v>0</v>
      </c>
      <c r="DW431">
        <v>0</v>
      </c>
      <c r="DX431">
        <v>0</v>
      </c>
      <c r="DY431">
        <v>0</v>
      </c>
      <c r="DZ431">
        <v>0</v>
      </c>
      <c r="EA431">
        <v>0</v>
      </c>
      <c r="EB431">
        <v>0</v>
      </c>
      <c r="EC431">
        <v>17849743</v>
      </c>
      <c r="ED431" t="s">
        <v>2331</v>
      </c>
      <c r="EE431" t="s">
        <v>203</v>
      </c>
      <c r="EF431" t="s">
        <v>204</v>
      </c>
      <c r="EG431">
        <v>1</v>
      </c>
    </row>
    <row r="432" spans="1:137" x14ac:dyDescent="0.25">
      <c r="A432" t="s">
        <v>703</v>
      </c>
      <c r="B432" t="s">
        <v>704</v>
      </c>
      <c r="C432">
        <v>2017</v>
      </c>
      <c r="D432" s="7">
        <v>43009</v>
      </c>
      <c r="E432" s="7">
        <v>43100</v>
      </c>
      <c r="F432" t="s">
        <v>194</v>
      </c>
      <c r="G432" t="s">
        <v>29</v>
      </c>
      <c r="H432">
        <v>11</v>
      </c>
      <c r="I432">
        <v>905</v>
      </c>
      <c r="J432" t="s">
        <v>240</v>
      </c>
      <c r="K432" t="s">
        <v>37</v>
      </c>
      <c r="L432" t="s">
        <v>224</v>
      </c>
      <c r="M432" t="s">
        <v>705</v>
      </c>
      <c r="N432" t="s">
        <v>706</v>
      </c>
      <c r="O432" t="s">
        <v>707</v>
      </c>
      <c r="P432" t="s">
        <v>708</v>
      </c>
      <c r="Q432" t="s">
        <v>709</v>
      </c>
      <c r="R432">
        <v>148</v>
      </c>
      <c r="S432">
        <v>148</v>
      </c>
      <c r="T432">
        <v>148</v>
      </c>
      <c r="U432">
        <v>431</v>
      </c>
      <c r="V432">
        <v>88</v>
      </c>
      <c r="W432">
        <v>30</v>
      </c>
      <c r="X432">
        <v>117</v>
      </c>
      <c r="Y432">
        <v>0</v>
      </c>
      <c r="Z432">
        <v>0</v>
      </c>
      <c r="AA432">
        <v>378</v>
      </c>
      <c r="AB432">
        <v>0</v>
      </c>
      <c r="AC432">
        <v>0</v>
      </c>
      <c r="AD432">
        <v>25</v>
      </c>
      <c r="AE432">
        <v>1069</v>
      </c>
      <c r="AF432">
        <v>0</v>
      </c>
      <c r="AG432">
        <v>2279</v>
      </c>
      <c r="AH432">
        <v>681</v>
      </c>
      <c r="AI432">
        <v>534</v>
      </c>
      <c r="AJ432">
        <v>2352</v>
      </c>
      <c r="AK432">
        <v>0</v>
      </c>
      <c r="AL432">
        <v>0</v>
      </c>
      <c r="AM432">
        <v>2041</v>
      </c>
      <c r="AN432">
        <v>0</v>
      </c>
      <c r="AO432">
        <v>0</v>
      </c>
      <c r="AP432">
        <v>126</v>
      </c>
      <c r="AQ432">
        <v>8013</v>
      </c>
      <c r="AR432">
        <v>0</v>
      </c>
      <c r="AS432">
        <v>375</v>
      </c>
      <c r="AT432">
        <v>160</v>
      </c>
      <c r="AU432">
        <v>171</v>
      </c>
      <c r="AV432">
        <v>880</v>
      </c>
      <c r="AW432">
        <v>0</v>
      </c>
      <c r="AX432">
        <v>0</v>
      </c>
      <c r="AY432">
        <v>722</v>
      </c>
      <c r="AZ432">
        <v>0</v>
      </c>
      <c r="BA432">
        <v>0</v>
      </c>
      <c r="BB432">
        <v>286</v>
      </c>
      <c r="BC432">
        <v>2594</v>
      </c>
      <c r="BD432">
        <v>19373189</v>
      </c>
      <c r="BE432">
        <v>5276879</v>
      </c>
      <c r="BF432">
        <v>4069572</v>
      </c>
      <c r="BG432">
        <v>16306091</v>
      </c>
      <c r="BH432">
        <v>0</v>
      </c>
      <c r="BI432">
        <v>0</v>
      </c>
      <c r="BJ432">
        <v>14443261</v>
      </c>
      <c r="BK432">
        <v>0</v>
      </c>
      <c r="BL432">
        <v>0</v>
      </c>
      <c r="BM432">
        <v>879642</v>
      </c>
      <c r="BN432">
        <v>60348634</v>
      </c>
      <c r="BO432">
        <v>2310839</v>
      </c>
      <c r="BP432">
        <v>1337855</v>
      </c>
      <c r="BQ432">
        <v>879086</v>
      </c>
      <c r="BR432">
        <v>3241744</v>
      </c>
      <c r="BS432">
        <v>0</v>
      </c>
      <c r="BT432">
        <v>0</v>
      </c>
      <c r="BU432">
        <v>3305896</v>
      </c>
      <c r="BV432">
        <v>0</v>
      </c>
      <c r="BW432">
        <v>0</v>
      </c>
      <c r="BX432">
        <v>1012278</v>
      </c>
      <c r="BY432">
        <v>12087698</v>
      </c>
      <c r="BZ432">
        <v>851470</v>
      </c>
      <c r="CA432">
        <v>18759246</v>
      </c>
      <c r="CB432">
        <v>5383775</v>
      </c>
      <c r="CC432">
        <v>1900020</v>
      </c>
      <c r="CD432">
        <v>15196021</v>
      </c>
      <c r="CE432">
        <v>0</v>
      </c>
      <c r="CF432">
        <v>0</v>
      </c>
      <c r="CG432">
        <v>0</v>
      </c>
      <c r="CH432">
        <v>14373993</v>
      </c>
      <c r="CI432">
        <v>0</v>
      </c>
      <c r="CJ432">
        <v>0</v>
      </c>
      <c r="CK432">
        <v>51737</v>
      </c>
      <c r="CL432">
        <v>0</v>
      </c>
      <c r="CM432">
        <v>0</v>
      </c>
      <c r="CN432">
        <v>0</v>
      </c>
      <c r="CO432">
        <v>366365</v>
      </c>
      <c r="CP432">
        <v>56882627</v>
      </c>
      <c r="CQ432">
        <v>0</v>
      </c>
      <c r="CR432">
        <v>0</v>
      </c>
      <c r="CS432">
        <v>0</v>
      </c>
      <c r="CT432">
        <v>0</v>
      </c>
      <c r="CU432">
        <v>0</v>
      </c>
      <c r="CV432">
        <v>2923038</v>
      </c>
      <c r="CW432">
        <v>1226713</v>
      </c>
      <c r="CX432">
        <v>3048638</v>
      </c>
      <c r="CY432">
        <v>4351630</v>
      </c>
      <c r="CZ432">
        <v>0</v>
      </c>
      <c r="DA432">
        <v>0</v>
      </c>
      <c r="DB432">
        <v>2807647</v>
      </c>
      <c r="DC432">
        <v>0</v>
      </c>
      <c r="DD432">
        <v>0</v>
      </c>
      <c r="DE432">
        <v>1196039</v>
      </c>
      <c r="DF432">
        <v>15553705</v>
      </c>
      <c r="DG432">
        <v>1803576</v>
      </c>
      <c r="DH432">
        <v>14953822</v>
      </c>
      <c r="DI432">
        <v>0</v>
      </c>
      <c r="DJ432">
        <v>0</v>
      </c>
      <c r="DK432">
        <v>0</v>
      </c>
      <c r="DL432">
        <v>0</v>
      </c>
      <c r="DM432">
        <v>0</v>
      </c>
      <c r="DN432">
        <v>0</v>
      </c>
      <c r="DO432">
        <v>96410</v>
      </c>
      <c r="DP432">
        <v>22231758</v>
      </c>
      <c r="DQ432">
        <v>0</v>
      </c>
      <c r="DR432">
        <v>0</v>
      </c>
      <c r="DS432">
        <v>0</v>
      </c>
      <c r="DT432">
        <v>0</v>
      </c>
      <c r="DU432">
        <v>0</v>
      </c>
      <c r="DV432">
        <v>0</v>
      </c>
      <c r="DW432">
        <v>0</v>
      </c>
      <c r="DX432">
        <v>0</v>
      </c>
      <c r="DY432">
        <v>0</v>
      </c>
      <c r="DZ432">
        <v>0</v>
      </c>
      <c r="EA432">
        <v>0</v>
      </c>
      <c r="EB432">
        <v>0</v>
      </c>
      <c r="EC432">
        <v>0</v>
      </c>
      <c r="ED432" t="s">
        <v>2331</v>
      </c>
      <c r="EE432" t="s">
        <v>203</v>
      </c>
      <c r="EF432" t="s">
        <v>204</v>
      </c>
      <c r="EG432">
        <v>1</v>
      </c>
    </row>
    <row r="433" spans="1:137" x14ac:dyDescent="0.25">
      <c r="A433" t="s">
        <v>710</v>
      </c>
      <c r="B433" t="s">
        <v>711</v>
      </c>
      <c r="C433">
        <v>2017</v>
      </c>
      <c r="D433" s="7">
        <v>43009</v>
      </c>
      <c r="E433" s="7">
        <v>43100</v>
      </c>
      <c r="F433" t="s">
        <v>194</v>
      </c>
      <c r="G433" t="s">
        <v>29</v>
      </c>
      <c r="H433">
        <v>11</v>
      </c>
      <c r="I433">
        <v>927</v>
      </c>
      <c r="J433" t="s">
        <v>240</v>
      </c>
      <c r="K433" t="s">
        <v>40</v>
      </c>
      <c r="L433" t="s">
        <v>224</v>
      </c>
      <c r="M433" t="s">
        <v>712</v>
      </c>
      <c r="N433" t="s">
        <v>713</v>
      </c>
      <c r="O433" t="s">
        <v>714</v>
      </c>
      <c r="P433" t="s">
        <v>715</v>
      </c>
      <c r="Q433" t="s">
        <v>716</v>
      </c>
      <c r="R433">
        <v>16</v>
      </c>
      <c r="S433">
        <v>16</v>
      </c>
      <c r="T433">
        <v>32</v>
      </c>
      <c r="U433">
        <v>0</v>
      </c>
      <c r="V433">
        <v>0</v>
      </c>
      <c r="W433">
        <v>67</v>
      </c>
      <c r="X433">
        <v>0</v>
      </c>
      <c r="Y433">
        <v>17</v>
      </c>
      <c r="Z433">
        <v>0</v>
      </c>
      <c r="AA433">
        <v>0</v>
      </c>
      <c r="AB433">
        <v>0</v>
      </c>
      <c r="AC433">
        <v>84</v>
      </c>
      <c r="AD433">
        <v>0</v>
      </c>
      <c r="AE433">
        <v>168</v>
      </c>
      <c r="AF433">
        <v>0</v>
      </c>
      <c r="AG433">
        <v>0</v>
      </c>
      <c r="AH433">
        <v>0</v>
      </c>
      <c r="AI433">
        <v>1229</v>
      </c>
      <c r="AJ433">
        <v>0</v>
      </c>
      <c r="AK433">
        <v>213</v>
      </c>
      <c r="AL433">
        <v>0</v>
      </c>
      <c r="AM433">
        <v>0</v>
      </c>
      <c r="AN433">
        <v>0</v>
      </c>
      <c r="AO433">
        <v>1442</v>
      </c>
      <c r="AP433">
        <v>0</v>
      </c>
      <c r="AQ433">
        <v>2884</v>
      </c>
      <c r="AR433">
        <v>0</v>
      </c>
      <c r="AS433">
        <v>0</v>
      </c>
      <c r="AT433">
        <v>0</v>
      </c>
      <c r="AU433">
        <v>0</v>
      </c>
      <c r="AV433">
        <v>0</v>
      </c>
      <c r="AW433">
        <v>0</v>
      </c>
      <c r="AX433">
        <v>0</v>
      </c>
      <c r="AY433">
        <v>0</v>
      </c>
      <c r="AZ433">
        <v>0</v>
      </c>
      <c r="BA433">
        <v>0</v>
      </c>
      <c r="BB433">
        <v>0</v>
      </c>
      <c r="BC433">
        <v>0</v>
      </c>
      <c r="BD433">
        <v>0</v>
      </c>
      <c r="BE433">
        <v>0</v>
      </c>
      <c r="BF433">
        <v>607812</v>
      </c>
      <c r="BG433">
        <v>0</v>
      </c>
      <c r="BH433">
        <v>105420</v>
      </c>
      <c r="BI433">
        <v>0</v>
      </c>
      <c r="BJ433">
        <v>0</v>
      </c>
      <c r="BK433">
        <v>0</v>
      </c>
      <c r="BL433">
        <v>39655</v>
      </c>
      <c r="BM433">
        <v>0</v>
      </c>
      <c r="BN433">
        <v>752887</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607812</v>
      </c>
      <c r="CY433">
        <v>0</v>
      </c>
      <c r="CZ433">
        <v>105420</v>
      </c>
      <c r="DA433">
        <v>0</v>
      </c>
      <c r="DB433">
        <v>0</v>
      </c>
      <c r="DC433">
        <v>0</v>
      </c>
      <c r="DD433">
        <v>39655</v>
      </c>
      <c r="DE433">
        <v>0</v>
      </c>
      <c r="DF433">
        <v>752887</v>
      </c>
      <c r="DG433">
        <v>0</v>
      </c>
      <c r="DH433">
        <v>960462</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t="s">
        <v>2331</v>
      </c>
      <c r="EE433" t="s">
        <v>203</v>
      </c>
      <c r="EF433" t="s">
        <v>204</v>
      </c>
      <c r="EG433">
        <v>1</v>
      </c>
    </row>
    <row r="434" spans="1:137" x14ac:dyDescent="0.25">
      <c r="A434" t="s">
        <v>717</v>
      </c>
      <c r="B434" t="s">
        <v>718</v>
      </c>
      <c r="C434">
        <v>2017</v>
      </c>
      <c r="D434" s="7">
        <v>43009</v>
      </c>
      <c r="E434" s="7">
        <v>43100</v>
      </c>
      <c r="F434" t="s">
        <v>194</v>
      </c>
      <c r="G434" t="s">
        <v>719</v>
      </c>
      <c r="H434">
        <v>1</v>
      </c>
      <c r="I434">
        <v>203</v>
      </c>
      <c r="J434" t="s">
        <v>286</v>
      </c>
      <c r="K434" t="s">
        <v>37</v>
      </c>
      <c r="L434" t="s">
        <v>197</v>
      </c>
      <c r="M434" t="s">
        <v>720</v>
      </c>
      <c r="N434" t="s">
        <v>721</v>
      </c>
      <c r="O434" t="s">
        <v>722</v>
      </c>
      <c r="P434" t="s">
        <v>723</v>
      </c>
      <c r="Q434" t="s">
        <v>724</v>
      </c>
      <c r="R434">
        <v>25</v>
      </c>
      <c r="S434">
        <v>25</v>
      </c>
      <c r="T434">
        <v>25</v>
      </c>
      <c r="U434">
        <v>174</v>
      </c>
      <c r="V434">
        <v>0</v>
      </c>
      <c r="W434">
        <v>115</v>
      </c>
      <c r="X434">
        <v>0</v>
      </c>
      <c r="Y434">
        <v>0</v>
      </c>
      <c r="Z434">
        <v>0</v>
      </c>
      <c r="AA434">
        <v>62</v>
      </c>
      <c r="AB434">
        <v>0</v>
      </c>
      <c r="AC434">
        <v>0</v>
      </c>
      <c r="AD434">
        <v>9</v>
      </c>
      <c r="AE434">
        <v>360</v>
      </c>
      <c r="AF434">
        <v>0</v>
      </c>
      <c r="AG434">
        <v>613</v>
      </c>
      <c r="AH434">
        <v>0</v>
      </c>
      <c r="AI434">
        <v>357</v>
      </c>
      <c r="AJ434">
        <v>0</v>
      </c>
      <c r="AK434">
        <v>0</v>
      </c>
      <c r="AL434">
        <v>0</v>
      </c>
      <c r="AM434">
        <v>171</v>
      </c>
      <c r="AN434">
        <v>0</v>
      </c>
      <c r="AO434">
        <v>0</v>
      </c>
      <c r="AP434">
        <v>16</v>
      </c>
      <c r="AQ434">
        <v>1157</v>
      </c>
      <c r="AR434">
        <v>0</v>
      </c>
      <c r="AS434">
        <v>9406</v>
      </c>
      <c r="AT434">
        <v>0</v>
      </c>
      <c r="AU434">
        <v>6134</v>
      </c>
      <c r="AV434">
        <v>0</v>
      </c>
      <c r="AW434">
        <v>0</v>
      </c>
      <c r="AX434">
        <v>0</v>
      </c>
      <c r="AY434">
        <v>3922</v>
      </c>
      <c r="AZ434">
        <v>0</v>
      </c>
      <c r="BA434">
        <v>665</v>
      </c>
      <c r="BB434">
        <v>0</v>
      </c>
      <c r="BC434">
        <v>20127</v>
      </c>
      <c r="BD434">
        <v>6843815</v>
      </c>
      <c r="BE434">
        <v>0</v>
      </c>
      <c r="BF434">
        <v>4294487</v>
      </c>
      <c r="BG434">
        <v>0</v>
      </c>
      <c r="BH434">
        <v>0</v>
      </c>
      <c r="BI434">
        <v>0</v>
      </c>
      <c r="BJ434">
        <v>2955242</v>
      </c>
      <c r="BK434">
        <v>0</v>
      </c>
      <c r="BL434">
        <v>0</v>
      </c>
      <c r="BM434">
        <v>117740</v>
      </c>
      <c r="BN434">
        <v>14211284</v>
      </c>
      <c r="BO434">
        <v>10891306</v>
      </c>
      <c r="BP434">
        <v>0</v>
      </c>
      <c r="BQ434">
        <v>8328206</v>
      </c>
      <c r="BR434">
        <v>0</v>
      </c>
      <c r="BS434">
        <v>0</v>
      </c>
      <c r="BT434">
        <v>0</v>
      </c>
      <c r="BU434">
        <v>10372023</v>
      </c>
      <c r="BV434">
        <v>0</v>
      </c>
      <c r="BW434">
        <v>969411</v>
      </c>
      <c r="BX434">
        <v>0</v>
      </c>
      <c r="BY434">
        <v>30560946</v>
      </c>
      <c r="BZ434">
        <v>1062999</v>
      </c>
      <c r="CA434">
        <v>9775485</v>
      </c>
      <c r="CB434">
        <v>0</v>
      </c>
      <c r="CC434">
        <v>9298632</v>
      </c>
      <c r="CD434">
        <v>0</v>
      </c>
      <c r="CE434">
        <v>0</v>
      </c>
      <c r="CF434">
        <v>0</v>
      </c>
      <c r="CG434">
        <v>0</v>
      </c>
      <c r="CH434">
        <v>2738692</v>
      </c>
      <c r="CI434">
        <v>0</v>
      </c>
      <c r="CJ434">
        <v>0</v>
      </c>
      <c r="CK434">
        <v>108881</v>
      </c>
      <c r="CL434">
        <v>0</v>
      </c>
      <c r="CM434">
        <v>0</v>
      </c>
      <c r="CN434">
        <v>0</v>
      </c>
      <c r="CO434">
        <v>857958</v>
      </c>
      <c r="CP434">
        <v>23842647</v>
      </c>
      <c r="CQ434">
        <v>0</v>
      </c>
      <c r="CR434">
        <v>0</v>
      </c>
      <c r="CS434">
        <v>0</v>
      </c>
      <c r="CT434">
        <v>0</v>
      </c>
      <c r="CU434">
        <v>0</v>
      </c>
      <c r="CV434">
        <v>7959636</v>
      </c>
      <c r="CW434">
        <v>0</v>
      </c>
      <c r="CX434">
        <v>3324061</v>
      </c>
      <c r="CY434">
        <v>0</v>
      </c>
      <c r="CZ434">
        <v>0</v>
      </c>
      <c r="DA434">
        <v>0</v>
      </c>
      <c r="DB434">
        <v>9416693</v>
      </c>
      <c r="DC434">
        <v>0</v>
      </c>
      <c r="DD434">
        <v>0</v>
      </c>
      <c r="DE434">
        <v>229193</v>
      </c>
      <c r="DF434">
        <v>20929583</v>
      </c>
      <c r="DG434">
        <v>166585</v>
      </c>
      <c r="DH434">
        <v>20575073</v>
      </c>
      <c r="DI434">
        <v>0</v>
      </c>
      <c r="DJ434">
        <v>0</v>
      </c>
      <c r="DK434">
        <v>0</v>
      </c>
      <c r="DL434">
        <v>0</v>
      </c>
      <c r="DM434">
        <v>0</v>
      </c>
      <c r="DN434">
        <v>0</v>
      </c>
      <c r="DO434">
        <v>832106</v>
      </c>
      <c r="DP434">
        <v>20730108</v>
      </c>
      <c r="DQ434">
        <v>0</v>
      </c>
      <c r="DR434">
        <v>0</v>
      </c>
      <c r="DS434">
        <v>0</v>
      </c>
      <c r="DT434">
        <v>0</v>
      </c>
      <c r="DU434">
        <v>0</v>
      </c>
      <c r="DV434">
        <v>0</v>
      </c>
      <c r="DW434">
        <v>0</v>
      </c>
      <c r="DX434">
        <v>0</v>
      </c>
      <c r="DY434">
        <v>0</v>
      </c>
      <c r="DZ434">
        <v>0</v>
      </c>
      <c r="EA434">
        <v>0</v>
      </c>
      <c r="EB434">
        <v>0</v>
      </c>
      <c r="EC434">
        <v>0</v>
      </c>
      <c r="ED434" t="s">
        <v>2331</v>
      </c>
      <c r="EE434" t="s">
        <v>203</v>
      </c>
      <c r="EF434" t="s">
        <v>204</v>
      </c>
      <c r="EG434">
        <v>1</v>
      </c>
    </row>
    <row r="435" spans="1:137" x14ac:dyDescent="0.25">
      <c r="A435" t="s">
        <v>725</v>
      </c>
      <c r="B435" t="s">
        <v>15</v>
      </c>
      <c r="C435">
        <v>2017</v>
      </c>
      <c r="D435" s="7">
        <v>43009</v>
      </c>
      <c r="E435" s="7">
        <v>43100</v>
      </c>
      <c r="F435" t="s">
        <v>194</v>
      </c>
      <c r="G435" t="s">
        <v>222</v>
      </c>
      <c r="H435">
        <v>13</v>
      </c>
      <c r="I435">
        <v>1016</v>
      </c>
      <c r="J435" t="s">
        <v>271</v>
      </c>
      <c r="K435" t="s">
        <v>42</v>
      </c>
      <c r="L435" t="s">
        <v>224</v>
      </c>
      <c r="M435" t="s">
        <v>726</v>
      </c>
      <c r="N435" t="s">
        <v>727</v>
      </c>
      <c r="O435" t="s">
        <v>728</v>
      </c>
      <c r="P435" t="s">
        <v>729</v>
      </c>
      <c r="Q435" t="s">
        <v>730</v>
      </c>
      <c r="R435">
        <v>1218</v>
      </c>
      <c r="S435">
        <v>1074</v>
      </c>
      <c r="T435">
        <v>143</v>
      </c>
      <c r="U435">
        <v>1</v>
      </c>
      <c r="V435">
        <v>0</v>
      </c>
      <c r="W435">
        <v>14</v>
      </c>
      <c r="X435">
        <v>0</v>
      </c>
      <c r="Y435">
        <v>0</v>
      </c>
      <c r="Z435">
        <v>0</v>
      </c>
      <c r="AA435">
        <v>0</v>
      </c>
      <c r="AB435">
        <v>0</v>
      </c>
      <c r="AC435">
        <v>0</v>
      </c>
      <c r="AD435">
        <v>1</v>
      </c>
      <c r="AE435">
        <v>16</v>
      </c>
      <c r="AF435">
        <v>0</v>
      </c>
      <c r="AG435">
        <v>165</v>
      </c>
      <c r="AH435">
        <v>0</v>
      </c>
      <c r="AI435">
        <v>12166</v>
      </c>
      <c r="AJ435">
        <v>0</v>
      </c>
      <c r="AK435">
        <v>0</v>
      </c>
      <c r="AL435">
        <v>0</v>
      </c>
      <c r="AM435">
        <v>0</v>
      </c>
      <c r="AN435">
        <v>0</v>
      </c>
      <c r="AO435">
        <v>0</v>
      </c>
      <c r="AP435">
        <v>517</v>
      </c>
      <c r="AQ435">
        <v>12848</v>
      </c>
      <c r="AR435">
        <v>0</v>
      </c>
      <c r="AS435">
        <v>0</v>
      </c>
      <c r="AT435">
        <v>0</v>
      </c>
      <c r="AU435">
        <v>0</v>
      </c>
      <c r="AV435">
        <v>0</v>
      </c>
      <c r="AW435">
        <v>0</v>
      </c>
      <c r="AX435">
        <v>0</v>
      </c>
      <c r="AY435">
        <v>0</v>
      </c>
      <c r="AZ435">
        <v>0</v>
      </c>
      <c r="BA435">
        <v>0</v>
      </c>
      <c r="BB435">
        <v>0</v>
      </c>
      <c r="BC435">
        <v>0</v>
      </c>
      <c r="BD435">
        <v>293635</v>
      </c>
      <c r="BE435">
        <v>0</v>
      </c>
      <c r="BF435">
        <v>15212336</v>
      </c>
      <c r="BG435">
        <v>0</v>
      </c>
      <c r="BH435">
        <v>0</v>
      </c>
      <c r="BI435">
        <v>0</v>
      </c>
      <c r="BJ435">
        <v>0</v>
      </c>
      <c r="BK435">
        <v>0</v>
      </c>
      <c r="BL435">
        <v>0</v>
      </c>
      <c r="BM435">
        <v>941247</v>
      </c>
      <c r="BN435">
        <v>16447218</v>
      </c>
      <c r="BO435">
        <v>0</v>
      </c>
      <c r="BP435">
        <v>0</v>
      </c>
      <c r="BQ435">
        <v>0</v>
      </c>
      <c r="BR435">
        <v>0</v>
      </c>
      <c r="BS435">
        <v>0</v>
      </c>
      <c r="BT435">
        <v>0</v>
      </c>
      <c r="BU435">
        <v>0</v>
      </c>
      <c r="BV435">
        <v>0</v>
      </c>
      <c r="BW435">
        <v>0</v>
      </c>
      <c r="BX435">
        <v>0</v>
      </c>
      <c r="BY435">
        <v>0</v>
      </c>
      <c r="BZ435">
        <v>0</v>
      </c>
      <c r="CA435">
        <v>1012</v>
      </c>
      <c r="CB435">
        <v>0</v>
      </c>
      <c r="CC435">
        <v>312441</v>
      </c>
      <c r="CD435">
        <v>0</v>
      </c>
      <c r="CE435">
        <v>0</v>
      </c>
      <c r="CF435">
        <v>0</v>
      </c>
      <c r="CG435">
        <v>0</v>
      </c>
      <c r="CH435">
        <v>0</v>
      </c>
      <c r="CI435">
        <v>0</v>
      </c>
      <c r="CJ435">
        <v>0</v>
      </c>
      <c r="CK435">
        <v>0</v>
      </c>
      <c r="CL435">
        <v>0</v>
      </c>
      <c r="CM435">
        <v>0</v>
      </c>
      <c r="CN435">
        <v>0</v>
      </c>
      <c r="CO435">
        <v>386347</v>
      </c>
      <c r="CP435">
        <v>699800</v>
      </c>
      <c r="CQ435">
        <v>0</v>
      </c>
      <c r="CR435">
        <v>0</v>
      </c>
      <c r="CS435">
        <v>0</v>
      </c>
      <c r="CT435">
        <v>0</v>
      </c>
      <c r="CU435">
        <v>0</v>
      </c>
      <c r="CV435">
        <v>292623</v>
      </c>
      <c r="CW435">
        <v>0</v>
      </c>
      <c r="CX435">
        <v>14899895</v>
      </c>
      <c r="CY435">
        <v>0</v>
      </c>
      <c r="CZ435">
        <v>0</v>
      </c>
      <c r="DA435">
        <v>0</v>
      </c>
      <c r="DB435">
        <v>0</v>
      </c>
      <c r="DC435">
        <v>0</v>
      </c>
      <c r="DD435">
        <v>0</v>
      </c>
      <c r="DE435">
        <v>554900</v>
      </c>
      <c r="DF435">
        <v>15747418</v>
      </c>
      <c r="DG435">
        <v>0</v>
      </c>
      <c r="DH435">
        <v>28240823</v>
      </c>
      <c r="DI435">
        <v>0</v>
      </c>
      <c r="DJ435">
        <v>12493405</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t="s">
        <v>2331</v>
      </c>
      <c r="EE435" t="s">
        <v>203</v>
      </c>
      <c r="EF435" t="s">
        <v>204</v>
      </c>
      <c r="EG435">
        <v>1</v>
      </c>
    </row>
    <row r="436" spans="1:137" x14ac:dyDescent="0.25">
      <c r="A436" t="s">
        <v>738</v>
      </c>
      <c r="B436" t="s">
        <v>739</v>
      </c>
      <c r="C436">
        <v>2017</v>
      </c>
      <c r="D436" s="7">
        <v>43009</v>
      </c>
      <c r="E436" s="7">
        <v>43100</v>
      </c>
      <c r="F436" t="s">
        <v>194</v>
      </c>
      <c r="G436" t="s">
        <v>29</v>
      </c>
      <c r="H436">
        <v>11</v>
      </c>
      <c r="I436">
        <v>915</v>
      </c>
      <c r="J436" t="s">
        <v>286</v>
      </c>
      <c r="K436" t="s">
        <v>37</v>
      </c>
      <c r="L436" t="s">
        <v>224</v>
      </c>
      <c r="M436" t="s">
        <v>740</v>
      </c>
      <c r="N436" t="s">
        <v>741</v>
      </c>
      <c r="O436" t="s">
        <v>742</v>
      </c>
      <c r="P436" t="s">
        <v>743</v>
      </c>
      <c r="Q436" t="s">
        <v>744</v>
      </c>
      <c r="R436">
        <v>105</v>
      </c>
      <c r="S436">
        <v>105</v>
      </c>
      <c r="T436">
        <v>75</v>
      </c>
      <c r="U436">
        <v>391</v>
      </c>
      <c r="V436">
        <v>377</v>
      </c>
      <c r="W436">
        <v>97</v>
      </c>
      <c r="X436">
        <v>279</v>
      </c>
      <c r="Y436">
        <v>0</v>
      </c>
      <c r="Z436">
        <v>0</v>
      </c>
      <c r="AA436">
        <v>7</v>
      </c>
      <c r="AB436">
        <v>380</v>
      </c>
      <c r="AC436">
        <v>17</v>
      </c>
      <c r="AD436">
        <v>41</v>
      </c>
      <c r="AE436">
        <v>1589</v>
      </c>
      <c r="AF436">
        <v>0</v>
      </c>
      <c r="AG436">
        <v>1933</v>
      </c>
      <c r="AH436">
        <v>1404</v>
      </c>
      <c r="AI436">
        <v>333</v>
      </c>
      <c r="AJ436">
        <v>904</v>
      </c>
      <c r="AK436">
        <v>0</v>
      </c>
      <c r="AL436">
        <v>0</v>
      </c>
      <c r="AM436">
        <v>22</v>
      </c>
      <c r="AN436">
        <v>1084</v>
      </c>
      <c r="AO436">
        <v>31</v>
      </c>
      <c r="AP436">
        <v>103</v>
      </c>
      <c r="AQ436">
        <v>5814</v>
      </c>
      <c r="AR436">
        <v>0</v>
      </c>
      <c r="AS436">
        <v>3460</v>
      </c>
      <c r="AT436">
        <v>2058</v>
      </c>
      <c r="AU436">
        <v>904</v>
      </c>
      <c r="AV436">
        <v>4383</v>
      </c>
      <c r="AW436">
        <v>0</v>
      </c>
      <c r="AX436">
        <v>0</v>
      </c>
      <c r="AY436">
        <v>220</v>
      </c>
      <c r="AZ436">
        <v>4972</v>
      </c>
      <c r="BA436">
        <v>39</v>
      </c>
      <c r="BB436">
        <v>695</v>
      </c>
      <c r="BC436">
        <v>16731</v>
      </c>
      <c r="BD436">
        <v>16977395</v>
      </c>
      <c r="BE436">
        <v>13784810</v>
      </c>
      <c r="BF436">
        <v>2554000</v>
      </c>
      <c r="BG436">
        <v>7862280</v>
      </c>
      <c r="BH436">
        <v>0</v>
      </c>
      <c r="BI436">
        <v>0</v>
      </c>
      <c r="BJ436">
        <v>248371</v>
      </c>
      <c r="BK436">
        <v>9812907</v>
      </c>
      <c r="BL436">
        <v>286237</v>
      </c>
      <c r="BM436">
        <v>1007086</v>
      </c>
      <c r="BN436">
        <v>52533086</v>
      </c>
      <c r="BO436">
        <v>7309425</v>
      </c>
      <c r="BP436">
        <v>6768671</v>
      </c>
      <c r="BQ436">
        <v>1989393</v>
      </c>
      <c r="BR436">
        <v>10370795</v>
      </c>
      <c r="BS436">
        <v>0</v>
      </c>
      <c r="BT436">
        <v>0</v>
      </c>
      <c r="BU436">
        <v>373950</v>
      </c>
      <c r="BV436">
        <v>11861334</v>
      </c>
      <c r="BW436">
        <v>78982</v>
      </c>
      <c r="BX436">
        <v>1397360</v>
      </c>
      <c r="BY436">
        <v>40149910</v>
      </c>
      <c r="BZ436">
        <v>1070888</v>
      </c>
      <c r="CA436">
        <v>19152077</v>
      </c>
      <c r="CB436">
        <v>14307430</v>
      </c>
      <c r="CC436">
        <v>-1370358</v>
      </c>
      <c r="CD436">
        <v>16324439</v>
      </c>
      <c r="CE436">
        <v>0</v>
      </c>
      <c r="CF436">
        <v>0</v>
      </c>
      <c r="CG436">
        <v>0</v>
      </c>
      <c r="CH436">
        <v>417196</v>
      </c>
      <c r="CI436">
        <v>12591764</v>
      </c>
      <c r="CJ436">
        <v>0</v>
      </c>
      <c r="CK436">
        <v>365219</v>
      </c>
      <c r="CL436">
        <v>0</v>
      </c>
      <c r="CM436">
        <v>0</v>
      </c>
      <c r="CN436">
        <v>0</v>
      </c>
      <c r="CO436">
        <v>674858</v>
      </c>
      <c r="CP436">
        <v>63533513</v>
      </c>
      <c r="CQ436">
        <v>0</v>
      </c>
      <c r="CR436">
        <v>0</v>
      </c>
      <c r="CS436">
        <v>0</v>
      </c>
      <c r="CT436">
        <v>0</v>
      </c>
      <c r="CU436">
        <v>0</v>
      </c>
      <c r="CV436">
        <v>5134743</v>
      </c>
      <c r="CW436">
        <v>6246051</v>
      </c>
      <c r="CX436">
        <v>5913751</v>
      </c>
      <c r="CY436">
        <v>1908636</v>
      </c>
      <c r="CZ436">
        <v>0</v>
      </c>
      <c r="DA436">
        <v>0</v>
      </c>
      <c r="DB436">
        <v>205125</v>
      </c>
      <c r="DC436">
        <v>9082477</v>
      </c>
      <c r="DD436">
        <v>0</v>
      </c>
      <c r="DE436">
        <v>658700</v>
      </c>
      <c r="DF436">
        <v>29149483</v>
      </c>
      <c r="DG436">
        <v>130799</v>
      </c>
      <c r="DH436">
        <v>28534772</v>
      </c>
      <c r="DI436">
        <v>0</v>
      </c>
      <c r="DJ436">
        <v>268726</v>
      </c>
      <c r="DK436">
        <v>0</v>
      </c>
      <c r="DL436">
        <v>0</v>
      </c>
      <c r="DM436">
        <v>0</v>
      </c>
      <c r="DN436">
        <v>0</v>
      </c>
      <c r="DO436">
        <v>2821736</v>
      </c>
      <c r="DP436">
        <v>35271135</v>
      </c>
      <c r="DQ436">
        <v>0</v>
      </c>
      <c r="DR436">
        <v>0</v>
      </c>
      <c r="DS436">
        <v>0</v>
      </c>
      <c r="DT436">
        <v>0</v>
      </c>
      <c r="DU436">
        <v>0</v>
      </c>
      <c r="DV436">
        <v>0</v>
      </c>
      <c r="DW436">
        <v>0</v>
      </c>
      <c r="DX436">
        <v>0</v>
      </c>
      <c r="DY436">
        <v>0</v>
      </c>
      <c r="DZ436">
        <v>0</v>
      </c>
      <c r="EA436">
        <v>0</v>
      </c>
      <c r="EB436">
        <v>0</v>
      </c>
      <c r="EC436">
        <v>0</v>
      </c>
      <c r="ED436" t="s">
        <v>2331</v>
      </c>
      <c r="EE436" t="s">
        <v>203</v>
      </c>
      <c r="EF436" t="s">
        <v>204</v>
      </c>
      <c r="EG436">
        <v>1</v>
      </c>
    </row>
    <row r="437" spans="1:137" x14ac:dyDescent="0.25">
      <c r="A437" t="s">
        <v>745</v>
      </c>
      <c r="B437" t="s">
        <v>746</v>
      </c>
      <c r="C437">
        <v>2017</v>
      </c>
      <c r="D437" s="7">
        <v>43009</v>
      </c>
      <c r="E437" s="7">
        <v>43100</v>
      </c>
      <c r="F437" t="s">
        <v>194</v>
      </c>
      <c r="G437" t="s">
        <v>222</v>
      </c>
      <c r="H437">
        <v>13</v>
      </c>
      <c r="I437">
        <v>1015</v>
      </c>
      <c r="J437" t="s">
        <v>240</v>
      </c>
      <c r="K437" t="s">
        <v>37</v>
      </c>
      <c r="L437" t="s">
        <v>224</v>
      </c>
      <c r="M437" t="s">
        <v>747</v>
      </c>
      <c r="N437" t="s">
        <v>748</v>
      </c>
      <c r="O437" t="s">
        <v>749</v>
      </c>
      <c r="P437" t="s">
        <v>750</v>
      </c>
      <c r="Q437" t="s">
        <v>751</v>
      </c>
      <c r="R437">
        <v>127</v>
      </c>
      <c r="S437">
        <v>127</v>
      </c>
      <c r="T437">
        <v>62</v>
      </c>
      <c r="U437">
        <v>156</v>
      </c>
      <c r="V437">
        <v>238</v>
      </c>
      <c r="W437">
        <v>24</v>
      </c>
      <c r="X437">
        <v>285</v>
      </c>
      <c r="Y437">
        <v>0</v>
      </c>
      <c r="Z437">
        <v>0</v>
      </c>
      <c r="AA437">
        <v>50</v>
      </c>
      <c r="AB437">
        <v>26</v>
      </c>
      <c r="AC437">
        <v>0</v>
      </c>
      <c r="AD437">
        <v>6</v>
      </c>
      <c r="AE437">
        <v>785</v>
      </c>
      <c r="AF437">
        <v>0</v>
      </c>
      <c r="AG437">
        <v>635</v>
      </c>
      <c r="AH437">
        <v>943</v>
      </c>
      <c r="AI437">
        <v>841</v>
      </c>
      <c r="AJ437">
        <v>2936</v>
      </c>
      <c r="AK437">
        <v>0</v>
      </c>
      <c r="AL437">
        <v>0</v>
      </c>
      <c r="AM437">
        <v>230</v>
      </c>
      <c r="AN437">
        <v>57</v>
      </c>
      <c r="AO437">
        <v>0</v>
      </c>
      <c r="AP437">
        <v>13</v>
      </c>
      <c r="AQ437">
        <v>5655</v>
      </c>
      <c r="AR437">
        <v>0</v>
      </c>
      <c r="AS437">
        <v>89</v>
      </c>
      <c r="AT437">
        <v>431</v>
      </c>
      <c r="AU437">
        <v>90</v>
      </c>
      <c r="AV437">
        <v>395</v>
      </c>
      <c r="AW437">
        <v>0</v>
      </c>
      <c r="AX437">
        <v>0</v>
      </c>
      <c r="AY437">
        <v>172</v>
      </c>
      <c r="AZ437">
        <v>78</v>
      </c>
      <c r="BA437">
        <v>0</v>
      </c>
      <c r="BB437">
        <v>89</v>
      </c>
      <c r="BC437">
        <v>1344</v>
      </c>
      <c r="BD437">
        <v>8829290</v>
      </c>
      <c r="BE437">
        <v>15046095</v>
      </c>
      <c r="BF437">
        <v>12791229</v>
      </c>
      <c r="BG437">
        <v>30029643</v>
      </c>
      <c r="BH437">
        <v>0</v>
      </c>
      <c r="BI437">
        <v>0</v>
      </c>
      <c r="BJ437">
        <v>2216525</v>
      </c>
      <c r="BK437">
        <v>3124756</v>
      </c>
      <c r="BL437">
        <v>0</v>
      </c>
      <c r="BM437">
        <v>247908</v>
      </c>
      <c r="BN437">
        <v>72285446</v>
      </c>
      <c r="BO437">
        <v>490952</v>
      </c>
      <c r="BP437">
        <v>4522384</v>
      </c>
      <c r="BQ437">
        <v>405451</v>
      </c>
      <c r="BR437">
        <v>1971554</v>
      </c>
      <c r="BS437">
        <v>0</v>
      </c>
      <c r="BT437">
        <v>0</v>
      </c>
      <c r="BU437">
        <v>804454</v>
      </c>
      <c r="BV437">
        <v>1678934</v>
      </c>
      <c r="BW437">
        <v>0</v>
      </c>
      <c r="BX437">
        <v>355813</v>
      </c>
      <c r="BY437">
        <v>10229542</v>
      </c>
      <c r="BZ437">
        <v>700766</v>
      </c>
      <c r="CA437">
        <v>7094772</v>
      </c>
      <c r="CB437">
        <v>19163983</v>
      </c>
      <c r="CC437">
        <v>9121518</v>
      </c>
      <c r="CD437">
        <v>28893089</v>
      </c>
      <c r="CE437">
        <v>0</v>
      </c>
      <c r="CF437">
        <v>0</v>
      </c>
      <c r="CG437">
        <v>0</v>
      </c>
      <c r="CH437">
        <v>1737922</v>
      </c>
      <c r="CI437">
        <v>2763488</v>
      </c>
      <c r="CJ437">
        <v>0</v>
      </c>
      <c r="CK437">
        <v>0</v>
      </c>
      <c r="CL437">
        <v>0</v>
      </c>
      <c r="CM437">
        <v>0</v>
      </c>
      <c r="CN437">
        <v>0</v>
      </c>
      <c r="CO437">
        <v>93085</v>
      </c>
      <c r="CP437">
        <v>69568623</v>
      </c>
      <c r="CQ437">
        <v>23219487</v>
      </c>
      <c r="CR437">
        <v>0</v>
      </c>
      <c r="CS437">
        <v>0</v>
      </c>
      <c r="CT437">
        <v>0</v>
      </c>
      <c r="CU437">
        <v>23219487</v>
      </c>
      <c r="CV437">
        <v>2225470</v>
      </c>
      <c r="CW437">
        <v>23567440</v>
      </c>
      <c r="CX437">
        <v>4039690</v>
      </c>
      <c r="CY437">
        <v>3082866</v>
      </c>
      <c r="CZ437">
        <v>0</v>
      </c>
      <c r="DA437">
        <v>0</v>
      </c>
      <c r="DB437">
        <v>1268927</v>
      </c>
      <c r="DC437">
        <v>1977930</v>
      </c>
      <c r="DD437">
        <v>0</v>
      </c>
      <c r="DE437">
        <v>3529</v>
      </c>
      <c r="DF437">
        <v>36165852</v>
      </c>
      <c r="DG437">
        <v>29194</v>
      </c>
      <c r="DH437">
        <v>35578565</v>
      </c>
      <c r="DI437">
        <v>0</v>
      </c>
      <c r="DJ437">
        <v>0</v>
      </c>
      <c r="DK437">
        <v>0</v>
      </c>
      <c r="DL437">
        <v>0</v>
      </c>
      <c r="DM437">
        <v>0</v>
      </c>
      <c r="DN437">
        <v>0</v>
      </c>
      <c r="DO437">
        <v>686830</v>
      </c>
      <c r="DP437">
        <v>26634160</v>
      </c>
      <c r="DQ437">
        <v>0</v>
      </c>
      <c r="DR437">
        <v>0</v>
      </c>
      <c r="DS437">
        <v>0</v>
      </c>
      <c r="DT437">
        <v>0</v>
      </c>
      <c r="DU437">
        <v>0</v>
      </c>
      <c r="DV437">
        <v>0</v>
      </c>
      <c r="DW437">
        <v>0</v>
      </c>
      <c r="DX437">
        <v>0</v>
      </c>
      <c r="DY437">
        <v>0</v>
      </c>
      <c r="DZ437">
        <v>0</v>
      </c>
      <c r="EA437">
        <v>0</v>
      </c>
      <c r="EB437">
        <v>0</v>
      </c>
      <c r="EC437">
        <v>0</v>
      </c>
      <c r="ED437" t="s">
        <v>2331</v>
      </c>
      <c r="EE437" t="s">
        <v>203</v>
      </c>
      <c r="EF437" t="s">
        <v>204</v>
      </c>
      <c r="EG437">
        <v>1</v>
      </c>
    </row>
    <row r="438" spans="1:137" x14ac:dyDescent="0.25">
      <c r="A438" t="s">
        <v>760</v>
      </c>
      <c r="B438" t="s">
        <v>761</v>
      </c>
      <c r="C438">
        <v>2017</v>
      </c>
      <c r="D438" s="7">
        <v>43009</v>
      </c>
      <c r="E438" s="7">
        <v>43100</v>
      </c>
      <c r="F438" t="s">
        <v>194</v>
      </c>
      <c r="G438" t="s">
        <v>54</v>
      </c>
      <c r="H438">
        <v>5</v>
      </c>
      <c r="I438">
        <v>421</v>
      </c>
      <c r="J438" t="s">
        <v>240</v>
      </c>
      <c r="K438" t="s">
        <v>37</v>
      </c>
      <c r="L438" t="s">
        <v>224</v>
      </c>
      <c r="M438" t="s">
        <v>762</v>
      </c>
      <c r="N438" t="s">
        <v>763</v>
      </c>
      <c r="O438" t="s">
        <v>764</v>
      </c>
      <c r="P438" t="s">
        <v>765</v>
      </c>
      <c r="Q438" t="s">
        <v>766</v>
      </c>
      <c r="R438">
        <v>148</v>
      </c>
      <c r="S438">
        <v>148</v>
      </c>
      <c r="T438">
        <v>148</v>
      </c>
      <c r="U438">
        <v>165</v>
      </c>
      <c r="V438">
        <v>9</v>
      </c>
      <c r="W438">
        <v>263</v>
      </c>
      <c r="X438">
        <v>0</v>
      </c>
      <c r="Y438">
        <v>0</v>
      </c>
      <c r="Z438">
        <v>0</v>
      </c>
      <c r="AA438">
        <v>116</v>
      </c>
      <c r="AB438">
        <v>683</v>
      </c>
      <c r="AC438">
        <v>5</v>
      </c>
      <c r="AD438">
        <v>1</v>
      </c>
      <c r="AE438">
        <v>1242</v>
      </c>
      <c r="AF438">
        <v>0</v>
      </c>
      <c r="AG438">
        <v>1485</v>
      </c>
      <c r="AH438">
        <v>66</v>
      </c>
      <c r="AI438">
        <v>1576</v>
      </c>
      <c r="AJ438">
        <v>0</v>
      </c>
      <c r="AK438">
        <v>0</v>
      </c>
      <c r="AL438">
        <v>0</v>
      </c>
      <c r="AM438">
        <v>777</v>
      </c>
      <c r="AN438">
        <v>3941</v>
      </c>
      <c r="AO438">
        <v>35</v>
      </c>
      <c r="AP438">
        <v>7</v>
      </c>
      <c r="AQ438">
        <v>7887</v>
      </c>
      <c r="AR438">
        <v>0</v>
      </c>
      <c r="AS438">
        <v>142</v>
      </c>
      <c r="AT438">
        <v>0</v>
      </c>
      <c r="AU438">
        <v>0</v>
      </c>
      <c r="AV438">
        <v>0</v>
      </c>
      <c r="AW438">
        <v>0</v>
      </c>
      <c r="AX438">
        <v>0</v>
      </c>
      <c r="AY438">
        <v>547</v>
      </c>
      <c r="AZ438">
        <v>1666</v>
      </c>
      <c r="BA438">
        <v>0</v>
      </c>
      <c r="BB438">
        <v>5</v>
      </c>
      <c r="BC438">
        <v>2360</v>
      </c>
      <c r="BD438">
        <v>3564000</v>
      </c>
      <c r="BE438">
        <v>158400</v>
      </c>
      <c r="BF438">
        <v>3782400</v>
      </c>
      <c r="BG438">
        <v>0</v>
      </c>
      <c r="BH438">
        <v>0</v>
      </c>
      <c r="BI438">
        <v>0</v>
      </c>
      <c r="BJ438">
        <v>1864800</v>
      </c>
      <c r="BK438">
        <v>9457437</v>
      </c>
      <c r="BL438">
        <v>82963</v>
      </c>
      <c r="BM438">
        <v>16800</v>
      </c>
      <c r="BN438">
        <v>18926800</v>
      </c>
      <c r="BO438">
        <v>92170</v>
      </c>
      <c r="BP438">
        <v>0</v>
      </c>
      <c r="BQ438">
        <v>0</v>
      </c>
      <c r="BR438">
        <v>0</v>
      </c>
      <c r="BS438">
        <v>0</v>
      </c>
      <c r="BT438">
        <v>0</v>
      </c>
      <c r="BU438">
        <v>354900</v>
      </c>
      <c r="BV438">
        <v>978250</v>
      </c>
      <c r="BW438">
        <v>0</v>
      </c>
      <c r="BX438">
        <v>3120</v>
      </c>
      <c r="BY438">
        <v>1428440</v>
      </c>
      <c r="BZ438">
        <v>251344</v>
      </c>
      <c r="CA438">
        <v>1765511</v>
      </c>
      <c r="CB438">
        <v>77553</v>
      </c>
      <c r="CC438">
        <v>1866592</v>
      </c>
      <c r="CD438">
        <v>0</v>
      </c>
      <c r="CE438">
        <v>0</v>
      </c>
      <c r="CF438">
        <v>0</v>
      </c>
      <c r="CG438">
        <v>0</v>
      </c>
      <c r="CH438">
        <v>960146</v>
      </c>
      <c r="CI438">
        <v>4809609</v>
      </c>
      <c r="CJ438">
        <v>0</v>
      </c>
      <c r="CK438">
        <v>82963</v>
      </c>
      <c r="CL438">
        <v>0</v>
      </c>
      <c r="CM438">
        <v>0</v>
      </c>
      <c r="CN438">
        <v>0</v>
      </c>
      <c r="CO438">
        <v>24958</v>
      </c>
      <c r="CP438">
        <v>9838676</v>
      </c>
      <c r="CQ438">
        <v>0</v>
      </c>
      <c r="CR438">
        <v>0</v>
      </c>
      <c r="CS438">
        <v>0</v>
      </c>
      <c r="CT438">
        <v>0</v>
      </c>
      <c r="CU438">
        <v>0</v>
      </c>
      <c r="CV438">
        <v>1639315</v>
      </c>
      <c r="CW438">
        <v>80847</v>
      </c>
      <c r="CX438">
        <v>1915808</v>
      </c>
      <c r="CY438">
        <v>0</v>
      </c>
      <c r="CZ438">
        <v>0</v>
      </c>
      <c r="DA438">
        <v>0</v>
      </c>
      <c r="DB438">
        <v>1259554</v>
      </c>
      <c r="DC438">
        <v>5621040</v>
      </c>
      <c r="DD438">
        <v>0</v>
      </c>
      <c r="DE438">
        <v>0</v>
      </c>
      <c r="DF438">
        <v>10516564</v>
      </c>
      <c r="DG438">
        <v>78</v>
      </c>
      <c r="DH438">
        <v>9586191</v>
      </c>
      <c r="DI438">
        <v>484535</v>
      </c>
      <c r="DJ438">
        <v>18915</v>
      </c>
      <c r="DK438">
        <v>0</v>
      </c>
      <c r="DL438">
        <v>0</v>
      </c>
      <c r="DM438">
        <v>0</v>
      </c>
      <c r="DN438">
        <v>0</v>
      </c>
      <c r="DO438">
        <v>58314</v>
      </c>
      <c r="DP438">
        <v>32945182</v>
      </c>
      <c r="DQ438">
        <v>0</v>
      </c>
      <c r="DR438">
        <v>0</v>
      </c>
      <c r="DS438">
        <v>0</v>
      </c>
      <c r="DT438">
        <v>0</v>
      </c>
      <c r="DU438">
        <v>0</v>
      </c>
      <c r="DV438">
        <v>0</v>
      </c>
      <c r="DW438">
        <v>0</v>
      </c>
      <c r="DX438">
        <v>0</v>
      </c>
      <c r="DY438">
        <v>0</v>
      </c>
      <c r="DZ438">
        <v>0</v>
      </c>
      <c r="EA438">
        <v>0</v>
      </c>
      <c r="EB438">
        <v>0</v>
      </c>
      <c r="EC438">
        <v>0</v>
      </c>
      <c r="ED438" t="s">
        <v>2331</v>
      </c>
      <c r="EE438" t="s">
        <v>203</v>
      </c>
      <c r="EF438" t="s">
        <v>204</v>
      </c>
      <c r="EG438">
        <v>1</v>
      </c>
    </row>
    <row r="439" spans="1:137" x14ac:dyDescent="0.25">
      <c r="A439" t="s">
        <v>767</v>
      </c>
      <c r="B439" t="s">
        <v>768</v>
      </c>
      <c r="C439">
        <v>2017</v>
      </c>
      <c r="D439" s="7">
        <v>43009</v>
      </c>
      <c r="E439" s="7">
        <v>43100</v>
      </c>
      <c r="F439" t="s">
        <v>194</v>
      </c>
      <c r="G439" t="s">
        <v>270</v>
      </c>
      <c r="H439">
        <v>8</v>
      </c>
      <c r="I439">
        <v>801</v>
      </c>
      <c r="J439" t="s">
        <v>286</v>
      </c>
      <c r="K439" t="s">
        <v>37</v>
      </c>
      <c r="L439" t="s">
        <v>224</v>
      </c>
      <c r="M439" t="s">
        <v>769</v>
      </c>
      <c r="N439" t="s">
        <v>770</v>
      </c>
      <c r="O439" t="s">
        <v>771</v>
      </c>
      <c r="P439" t="s">
        <v>772</v>
      </c>
      <c r="Q439" t="s">
        <v>773</v>
      </c>
      <c r="R439">
        <v>98</v>
      </c>
      <c r="S439">
        <v>98</v>
      </c>
      <c r="T439">
        <v>50</v>
      </c>
      <c r="U439">
        <v>570</v>
      </c>
      <c r="V439">
        <v>85</v>
      </c>
      <c r="W439">
        <v>26</v>
      </c>
      <c r="X439">
        <v>124</v>
      </c>
      <c r="Y439">
        <v>0</v>
      </c>
      <c r="Z439">
        <v>0</v>
      </c>
      <c r="AA439">
        <v>39</v>
      </c>
      <c r="AB439">
        <v>328</v>
      </c>
      <c r="AC439">
        <v>0</v>
      </c>
      <c r="AD439">
        <v>14</v>
      </c>
      <c r="AE439">
        <v>1186</v>
      </c>
      <c r="AF439">
        <v>0</v>
      </c>
      <c r="AG439">
        <v>2465</v>
      </c>
      <c r="AH439">
        <v>376</v>
      </c>
      <c r="AI439">
        <v>140</v>
      </c>
      <c r="AJ439">
        <v>413</v>
      </c>
      <c r="AK439">
        <v>0</v>
      </c>
      <c r="AL439">
        <v>0</v>
      </c>
      <c r="AM439">
        <v>135</v>
      </c>
      <c r="AN439">
        <v>991</v>
      </c>
      <c r="AO439">
        <v>0</v>
      </c>
      <c r="AP439">
        <v>36</v>
      </c>
      <c r="AQ439">
        <v>4556</v>
      </c>
      <c r="AR439">
        <v>0</v>
      </c>
      <c r="AS439">
        <v>13399</v>
      </c>
      <c r="AT439">
        <v>976</v>
      </c>
      <c r="AU439">
        <v>403</v>
      </c>
      <c r="AV439">
        <v>2698</v>
      </c>
      <c r="AW439">
        <v>0</v>
      </c>
      <c r="AX439">
        <v>0</v>
      </c>
      <c r="AY439">
        <v>1414</v>
      </c>
      <c r="AZ439">
        <v>9386</v>
      </c>
      <c r="BA439">
        <v>0</v>
      </c>
      <c r="BB439">
        <v>2828</v>
      </c>
      <c r="BC439">
        <v>31104</v>
      </c>
      <c r="BD439">
        <v>59197743</v>
      </c>
      <c r="BE439">
        <v>9081459</v>
      </c>
      <c r="BF439">
        <v>2144428</v>
      </c>
      <c r="BG439">
        <v>7788446</v>
      </c>
      <c r="BH439">
        <v>0</v>
      </c>
      <c r="BI439">
        <v>0</v>
      </c>
      <c r="BJ439">
        <v>2552264</v>
      </c>
      <c r="BK439">
        <v>24333059</v>
      </c>
      <c r="BL439">
        <v>0</v>
      </c>
      <c r="BM439">
        <v>1447431</v>
      </c>
      <c r="BN439">
        <v>106544830</v>
      </c>
      <c r="BO439">
        <v>34172761</v>
      </c>
      <c r="BP439">
        <v>4512630</v>
      </c>
      <c r="BQ439">
        <v>951355</v>
      </c>
      <c r="BR439">
        <v>7037312</v>
      </c>
      <c r="BS439">
        <v>0</v>
      </c>
      <c r="BT439">
        <v>0</v>
      </c>
      <c r="BU439">
        <v>3390589</v>
      </c>
      <c r="BV439">
        <v>23144459</v>
      </c>
      <c r="BW439">
        <v>0</v>
      </c>
      <c r="BX439">
        <v>1267412</v>
      </c>
      <c r="BY439">
        <v>74476518</v>
      </c>
      <c r="BZ439">
        <v>867555</v>
      </c>
      <c r="CA439">
        <v>75611825</v>
      </c>
      <c r="CB439">
        <v>11549777</v>
      </c>
      <c r="CC439">
        <v>1984556</v>
      </c>
      <c r="CD439">
        <v>14708856</v>
      </c>
      <c r="CE439">
        <v>0</v>
      </c>
      <c r="CF439">
        <v>0</v>
      </c>
      <c r="CG439">
        <v>0</v>
      </c>
      <c r="CH439">
        <v>4327037</v>
      </c>
      <c r="CI439">
        <v>29392356</v>
      </c>
      <c r="CJ439">
        <v>0</v>
      </c>
      <c r="CK439">
        <v>0</v>
      </c>
      <c r="CL439">
        <v>0</v>
      </c>
      <c r="CM439">
        <v>0</v>
      </c>
      <c r="CN439">
        <v>0</v>
      </c>
      <c r="CO439">
        <v>2183722</v>
      </c>
      <c r="CP439">
        <v>140625684</v>
      </c>
      <c r="CQ439">
        <v>0</v>
      </c>
      <c r="CR439">
        <v>1039146</v>
      </c>
      <c r="CS439">
        <v>0</v>
      </c>
      <c r="CT439">
        <v>1413340</v>
      </c>
      <c r="CU439">
        <v>2452486</v>
      </c>
      <c r="CV439">
        <v>17513339</v>
      </c>
      <c r="CW439">
        <v>2033131</v>
      </c>
      <c r="CX439">
        <v>124273</v>
      </c>
      <c r="CY439">
        <v>1150501</v>
      </c>
      <c r="CZ439">
        <v>0</v>
      </c>
      <c r="DA439">
        <v>0</v>
      </c>
      <c r="DB439">
        <v>1534840</v>
      </c>
      <c r="DC439">
        <v>20281014</v>
      </c>
      <c r="DD439">
        <v>0</v>
      </c>
      <c r="DE439">
        <v>211052</v>
      </c>
      <c r="DF439">
        <v>42848150</v>
      </c>
      <c r="DG439">
        <v>249636</v>
      </c>
      <c r="DH439">
        <v>42233765</v>
      </c>
      <c r="DI439">
        <v>0</v>
      </c>
      <c r="DJ439">
        <v>118757</v>
      </c>
      <c r="DK439">
        <v>0</v>
      </c>
      <c r="DL439">
        <v>0</v>
      </c>
      <c r="DM439">
        <v>0</v>
      </c>
      <c r="DN439">
        <v>0</v>
      </c>
      <c r="DO439">
        <v>2341903</v>
      </c>
      <c r="DP439">
        <v>61886458</v>
      </c>
      <c r="DQ439">
        <v>0</v>
      </c>
      <c r="DR439">
        <v>0</v>
      </c>
      <c r="DS439">
        <v>0</v>
      </c>
      <c r="DT439">
        <v>0</v>
      </c>
      <c r="DU439">
        <v>0</v>
      </c>
      <c r="DV439">
        <v>0</v>
      </c>
      <c r="DW439">
        <v>0</v>
      </c>
      <c r="DX439">
        <v>0</v>
      </c>
      <c r="DY439">
        <v>0</v>
      </c>
      <c r="DZ439">
        <v>0</v>
      </c>
      <c r="EA439">
        <v>0</v>
      </c>
      <c r="EB439">
        <v>0</v>
      </c>
      <c r="EC439">
        <v>0</v>
      </c>
      <c r="ED439" t="s">
        <v>2331</v>
      </c>
      <c r="EE439" t="s">
        <v>203</v>
      </c>
      <c r="EF439" t="s">
        <v>204</v>
      </c>
      <c r="EG439">
        <v>1</v>
      </c>
    </row>
    <row r="440" spans="1:137" x14ac:dyDescent="0.25">
      <c r="A440" t="s">
        <v>774</v>
      </c>
      <c r="B440" t="s">
        <v>775</v>
      </c>
      <c r="C440">
        <v>2017</v>
      </c>
      <c r="D440" s="7">
        <v>43009</v>
      </c>
      <c r="E440" s="7">
        <v>43100</v>
      </c>
      <c r="F440" t="s">
        <v>194</v>
      </c>
      <c r="G440" t="s">
        <v>216</v>
      </c>
      <c r="H440">
        <v>9</v>
      </c>
      <c r="I440">
        <v>605</v>
      </c>
      <c r="J440" t="s">
        <v>232</v>
      </c>
      <c r="K440" t="s">
        <v>37</v>
      </c>
      <c r="L440" t="s">
        <v>224</v>
      </c>
      <c r="M440" t="s">
        <v>776</v>
      </c>
      <c r="N440" t="s">
        <v>777</v>
      </c>
      <c r="O440" t="s">
        <v>405</v>
      </c>
      <c r="P440" t="s">
        <v>778</v>
      </c>
      <c r="Q440" t="s">
        <v>779</v>
      </c>
      <c r="R440">
        <v>27</v>
      </c>
      <c r="S440">
        <v>27</v>
      </c>
      <c r="T440">
        <v>27</v>
      </c>
      <c r="U440">
        <v>214</v>
      </c>
      <c r="V440">
        <v>41</v>
      </c>
      <c r="W440">
        <v>0</v>
      </c>
      <c r="X440">
        <v>10</v>
      </c>
      <c r="Y440">
        <v>0</v>
      </c>
      <c r="Z440">
        <v>0</v>
      </c>
      <c r="AA440">
        <v>23</v>
      </c>
      <c r="AB440">
        <v>260</v>
      </c>
      <c r="AC440">
        <v>0</v>
      </c>
      <c r="AD440">
        <v>2</v>
      </c>
      <c r="AE440">
        <v>550</v>
      </c>
      <c r="AF440">
        <v>0</v>
      </c>
      <c r="AG440">
        <v>347</v>
      </c>
      <c r="AH440">
        <v>65</v>
      </c>
      <c r="AI440">
        <v>0</v>
      </c>
      <c r="AJ440">
        <v>11</v>
      </c>
      <c r="AK440">
        <v>0</v>
      </c>
      <c r="AL440">
        <v>0</v>
      </c>
      <c r="AM440">
        <v>27</v>
      </c>
      <c r="AN440">
        <v>355</v>
      </c>
      <c r="AO440">
        <v>0</v>
      </c>
      <c r="AP440">
        <v>2</v>
      </c>
      <c r="AQ440">
        <v>807</v>
      </c>
      <c r="AR440">
        <v>0</v>
      </c>
      <c r="AS440">
        <v>1775</v>
      </c>
      <c r="AT440">
        <v>338</v>
      </c>
      <c r="AU440">
        <v>34</v>
      </c>
      <c r="AV440">
        <v>650</v>
      </c>
      <c r="AW440">
        <v>0</v>
      </c>
      <c r="AX440">
        <v>0</v>
      </c>
      <c r="AY440">
        <v>242</v>
      </c>
      <c r="AZ440">
        <v>1812</v>
      </c>
      <c r="BA440">
        <v>0</v>
      </c>
      <c r="BB440">
        <v>48</v>
      </c>
      <c r="BC440">
        <v>4899</v>
      </c>
      <c r="BD440">
        <v>10759944</v>
      </c>
      <c r="BE440">
        <v>2223779</v>
      </c>
      <c r="BF440">
        <v>0</v>
      </c>
      <c r="BG440">
        <v>330555</v>
      </c>
      <c r="BH440">
        <v>0</v>
      </c>
      <c r="BI440">
        <v>0</v>
      </c>
      <c r="BJ440">
        <v>1004268</v>
      </c>
      <c r="BK440">
        <v>12908464</v>
      </c>
      <c r="BL440">
        <v>0</v>
      </c>
      <c r="BM440">
        <v>81970</v>
      </c>
      <c r="BN440">
        <v>27308980</v>
      </c>
      <c r="BO440">
        <v>16880192</v>
      </c>
      <c r="BP440">
        <v>3803775</v>
      </c>
      <c r="BQ440">
        <v>233455</v>
      </c>
      <c r="BR440">
        <v>7019829</v>
      </c>
      <c r="BS440">
        <v>0</v>
      </c>
      <c r="BT440">
        <v>0</v>
      </c>
      <c r="BU440">
        <v>2485437</v>
      </c>
      <c r="BV440">
        <v>23550462</v>
      </c>
      <c r="BW440">
        <v>0</v>
      </c>
      <c r="BX440">
        <v>650937</v>
      </c>
      <c r="BY440">
        <v>54624087</v>
      </c>
      <c r="BZ440">
        <v>316912</v>
      </c>
      <c r="CA440">
        <v>20353929</v>
      </c>
      <c r="CB440">
        <v>4440128</v>
      </c>
      <c r="CC440">
        <v>218845</v>
      </c>
      <c r="CD440">
        <v>6815185</v>
      </c>
      <c r="CE440">
        <v>0</v>
      </c>
      <c r="CF440">
        <v>0</v>
      </c>
      <c r="CG440">
        <v>0</v>
      </c>
      <c r="CH440">
        <v>2289653</v>
      </c>
      <c r="CI440">
        <v>24577619</v>
      </c>
      <c r="CJ440">
        <v>0</v>
      </c>
      <c r="CK440">
        <v>0</v>
      </c>
      <c r="CL440">
        <v>0</v>
      </c>
      <c r="CM440">
        <v>0</v>
      </c>
      <c r="CN440">
        <v>0</v>
      </c>
      <c r="CO440">
        <v>629330</v>
      </c>
      <c r="CP440">
        <v>59641601</v>
      </c>
      <c r="CQ440">
        <v>0</v>
      </c>
      <c r="CR440">
        <v>0</v>
      </c>
      <c r="CS440">
        <v>0</v>
      </c>
      <c r="CT440">
        <v>0</v>
      </c>
      <c r="CU440">
        <v>0</v>
      </c>
      <c r="CV440">
        <v>6969295</v>
      </c>
      <c r="CW440">
        <v>1587426</v>
      </c>
      <c r="CX440">
        <v>14610</v>
      </c>
      <c r="CY440">
        <v>535199</v>
      </c>
      <c r="CZ440">
        <v>0</v>
      </c>
      <c r="DA440">
        <v>0</v>
      </c>
      <c r="DB440">
        <v>1200052</v>
      </c>
      <c r="DC440">
        <v>11881307</v>
      </c>
      <c r="DD440">
        <v>0</v>
      </c>
      <c r="DE440">
        <v>103577</v>
      </c>
      <c r="DF440">
        <v>22291466</v>
      </c>
      <c r="DG440">
        <v>80266</v>
      </c>
      <c r="DH440">
        <v>18604415</v>
      </c>
      <c r="DI440">
        <v>0</v>
      </c>
      <c r="DJ440">
        <v>0</v>
      </c>
      <c r="DK440">
        <v>0</v>
      </c>
      <c r="DL440">
        <v>0</v>
      </c>
      <c r="DM440">
        <v>0</v>
      </c>
      <c r="DN440">
        <v>0</v>
      </c>
      <c r="DO440">
        <v>68272</v>
      </c>
      <c r="DP440">
        <v>14553045</v>
      </c>
      <c r="DQ440">
        <v>0</v>
      </c>
      <c r="DR440">
        <v>0</v>
      </c>
      <c r="DS440">
        <v>0</v>
      </c>
      <c r="DT440">
        <v>0</v>
      </c>
      <c r="DU440">
        <v>0</v>
      </c>
      <c r="DV440">
        <v>0</v>
      </c>
      <c r="DW440">
        <v>0</v>
      </c>
      <c r="DX440">
        <v>0</v>
      </c>
      <c r="DY440">
        <v>0</v>
      </c>
      <c r="DZ440">
        <v>0</v>
      </c>
      <c r="EA440">
        <v>0</v>
      </c>
      <c r="EB440">
        <v>0</v>
      </c>
      <c r="EC440">
        <v>0</v>
      </c>
      <c r="ED440" t="s">
        <v>2331</v>
      </c>
      <c r="EE440" t="s">
        <v>203</v>
      </c>
      <c r="EF440" t="s">
        <v>204</v>
      </c>
      <c r="EG440">
        <v>1</v>
      </c>
    </row>
    <row r="441" spans="1:137" x14ac:dyDescent="0.25">
      <c r="A441" t="s">
        <v>780</v>
      </c>
      <c r="B441" t="s">
        <v>781</v>
      </c>
      <c r="C441">
        <v>2017</v>
      </c>
      <c r="D441" s="7">
        <v>43009</v>
      </c>
      <c r="E441" s="7">
        <v>43100</v>
      </c>
      <c r="F441" t="s">
        <v>194</v>
      </c>
      <c r="G441" t="s">
        <v>222</v>
      </c>
      <c r="H441">
        <v>13</v>
      </c>
      <c r="I441">
        <v>1012</v>
      </c>
      <c r="J441" t="s">
        <v>240</v>
      </c>
      <c r="K441" t="s">
        <v>37</v>
      </c>
      <c r="L441" t="s">
        <v>224</v>
      </c>
      <c r="M441" t="s">
        <v>782</v>
      </c>
      <c r="N441" t="s">
        <v>2414</v>
      </c>
      <c r="O441" t="s">
        <v>784</v>
      </c>
      <c r="P441" t="s">
        <v>785</v>
      </c>
      <c r="Q441" t="s">
        <v>786</v>
      </c>
      <c r="R441">
        <v>167</v>
      </c>
      <c r="S441">
        <v>167</v>
      </c>
      <c r="T441">
        <v>167</v>
      </c>
      <c r="U441">
        <v>381</v>
      </c>
      <c r="V441">
        <v>123</v>
      </c>
      <c r="W441">
        <v>137</v>
      </c>
      <c r="X441">
        <v>331</v>
      </c>
      <c r="Y441">
        <v>0</v>
      </c>
      <c r="Z441">
        <v>0</v>
      </c>
      <c r="AA441">
        <v>37</v>
      </c>
      <c r="AB441">
        <v>28</v>
      </c>
      <c r="AC441">
        <v>0</v>
      </c>
      <c r="AD441">
        <v>276</v>
      </c>
      <c r="AE441">
        <v>1313</v>
      </c>
      <c r="AF441">
        <v>0</v>
      </c>
      <c r="AG441">
        <v>2105</v>
      </c>
      <c r="AH441">
        <v>591</v>
      </c>
      <c r="AI441">
        <v>480</v>
      </c>
      <c r="AJ441">
        <v>1299</v>
      </c>
      <c r="AK441">
        <v>0</v>
      </c>
      <c r="AL441">
        <v>0</v>
      </c>
      <c r="AM441">
        <v>60</v>
      </c>
      <c r="AN441">
        <v>104</v>
      </c>
      <c r="AO441">
        <v>0</v>
      </c>
      <c r="AP441">
        <v>404</v>
      </c>
      <c r="AQ441">
        <v>5043</v>
      </c>
      <c r="AR441">
        <v>0</v>
      </c>
      <c r="AS441">
        <v>508</v>
      </c>
      <c r="AT441">
        <v>393</v>
      </c>
      <c r="AU441">
        <v>1613</v>
      </c>
      <c r="AV441">
        <v>3750</v>
      </c>
      <c r="AW441">
        <v>0</v>
      </c>
      <c r="AX441">
        <v>0</v>
      </c>
      <c r="AY441">
        <v>572</v>
      </c>
      <c r="AZ441">
        <v>492</v>
      </c>
      <c r="BA441">
        <v>0</v>
      </c>
      <c r="BB441">
        <v>612</v>
      </c>
      <c r="BC441">
        <v>7940</v>
      </c>
      <c r="BD441">
        <v>26697500</v>
      </c>
      <c r="BE441">
        <v>8833976</v>
      </c>
      <c r="BF441">
        <v>6163893</v>
      </c>
      <c r="BG441">
        <v>16362964</v>
      </c>
      <c r="BH441">
        <v>0</v>
      </c>
      <c r="BI441">
        <v>0</v>
      </c>
      <c r="BJ441">
        <v>1357652</v>
      </c>
      <c r="BK441">
        <v>1336109</v>
      </c>
      <c r="BL441">
        <v>0</v>
      </c>
      <c r="BM441">
        <v>5188471</v>
      </c>
      <c r="BN441">
        <v>65940565</v>
      </c>
      <c r="BO441">
        <v>3040456</v>
      </c>
      <c r="BP441">
        <v>2242877</v>
      </c>
      <c r="BQ441">
        <v>3480539</v>
      </c>
      <c r="BR441">
        <v>11823285</v>
      </c>
      <c r="BS441">
        <v>0</v>
      </c>
      <c r="BT441">
        <v>0</v>
      </c>
      <c r="BU441">
        <v>1970999</v>
      </c>
      <c r="BV441">
        <v>1572376</v>
      </c>
      <c r="BW441">
        <v>0</v>
      </c>
      <c r="BX441">
        <v>1829360</v>
      </c>
      <c r="BY441">
        <v>25959892</v>
      </c>
      <c r="BZ441">
        <v>6672766</v>
      </c>
      <c r="CA441">
        <v>22539518</v>
      </c>
      <c r="CB441">
        <v>7023088</v>
      </c>
      <c r="CC441">
        <v>8066846</v>
      </c>
      <c r="CD441">
        <v>-4258119</v>
      </c>
      <c r="CE441">
        <v>-480193</v>
      </c>
      <c r="CF441">
        <v>0</v>
      </c>
      <c r="CG441">
        <v>0</v>
      </c>
      <c r="CH441">
        <v>2396807</v>
      </c>
      <c r="CI441">
        <v>2477764</v>
      </c>
      <c r="CJ441">
        <v>0</v>
      </c>
      <c r="CK441">
        <v>55696</v>
      </c>
      <c r="CL441">
        <v>0</v>
      </c>
      <c r="CM441">
        <v>0</v>
      </c>
      <c r="CN441">
        <v>0</v>
      </c>
      <c r="CO441">
        <v>0</v>
      </c>
      <c r="CP441">
        <v>44494173</v>
      </c>
      <c r="CQ441">
        <v>0</v>
      </c>
      <c r="CR441">
        <v>0</v>
      </c>
      <c r="CS441">
        <v>0</v>
      </c>
      <c r="CT441">
        <v>0</v>
      </c>
      <c r="CU441">
        <v>0</v>
      </c>
      <c r="CV441">
        <v>7196855</v>
      </c>
      <c r="CW441">
        <v>4053765</v>
      </c>
      <c r="CX441">
        <v>2057778</v>
      </c>
      <c r="CY441">
        <v>32444367</v>
      </c>
      <c r="CZ441">
        <v>0</v>
      </c>
      <c r="DA441">
        <v>0</v>
      </c>
      <c r="DB441">
        <v>931844</v>
      </c>
      <c r="DC441">
        <v>430722</v>
      </c>
      <c r="DD441">
        <v>0</v>
      </c>
      <c r="DE441">
        <v>290953</v>
      </c>
      <c r="DF441">
        <v>47406284</v>
      </c>
      <c r="DG441">
        <v>32986</v>
      </c>
      <c r="DH441">
        <v>23521044</v>
      </c>
      <c r="DI441">
        <v>0</v>
      </c>
      <c r="DJ441">
        <v>163758</v>
      </c>
      <c r="DK441">
        <v>0</v>
      </c>
      <c r="DL441">
        <v>0</v>
      </c>
      <c r="DM441">
        <v>0</v>
      </c>
      <c r="DN441">
        <v>0</v>
      </c>
      <c r="DO441">
        <v>267523</v>
      </c>
      <c r="DP441">
        <v>25921879</v>
      </c>
      <c r="DQ441">
        <v>0</v>
      </c>
      <c r="DR441">
        <v>0</v>
      </c>
      <c r="DS441">
        <v>0</v>
      </c>
      <c r="DT441">
        <v>0</v>
      </c>
      <c r="DU441">
        <v>0</v>
      </c>
      <c r="DV441">
        <v>0</v>
      </c>
      <c r="DW441">
        <v>0</v>
      </c>
      <c r="DX441">
        <v>0</v>
      </c>
      <c r="DY441">
        <v>0</v>
      </c>
      <c r="DZ441">
        <v>0</v>
      </c>
      <c r="EA441">
        <v>0</v>
      </c>
      <c r="EB441">
        <v>0</v>
      </c>
      <c r="EC441">
        <v>0</v>
      </c>
      <c r="ED441" t="s">
        <v>2331</v>
      </c>
      <c r="EE441" t="s">
        <v>203</v>
      </c>
      <c r="EF441" t="s">
        <v>204</v>
      </c>
      <c r="EG441">
        <v>1</v>
      </c>
    </row>
    <row r="442" spans="1:137" x14ac:dyDescent="0.25">
      <c r="A442" t="s">
        <v>794</v>
      </c>
      <c r="B442" t="s">
        <v>795</v>
      </c>
      <c r="C442">
        <v>2017</v>
      </c>
      <c r="D442" s="7">
        <v>43009</v>
      </c>
      <c r="E442" s="7">
        <v>43100</v>
      </c>
      <c r="F442" t="s">
        <v>194</v>
      </c>
      <c r="G442" t="s">
        <v>29</v>
      </c>
      <c r="H442">
        <v>11</v>
      </c>
      <c r="I442">
        <v>913</v>
      </c>
      <c r="J442" t="s">
        <v>240</v>
      </c>
      <c r="K442" t="s">
        <v>37</v>
      </c>
      <c r="L442" t="s">
        <v>224</v>
      </c>
      <c r="M442" t="s">
        <v>796</v>
      </c>
      <c r="N442" t="s">
        <v>797</v>
      </c>
      <c r="O442" t="s">
        <v>798</v>
      </c>
      <c r="P442" t="s">
        <v>799</v>
      </c>
      <c r="Q442" t="s">
        <v>800</v>
      </c>
      <c r="R442">
        <v>210</v>
      </c>
      <c r="S442">
        <v>210</v>
      </c>
      <c r="T442">
        <v>210</v>
      </c>
      <c r="U442">
        <v>668</v>
      </c>
      <c r="V442">
        <v>375</v>
      </c>
      <c r="W442">
        <v>267</v>
      </c>
      <c r="X442">
        <v>688</v>
      </c>
      <c r="Y442">
        <v>0</v>
      </c>
      <c r="Z442">
        <v>0</v>
      </c>
      <c r="AA442">
        <v>17</v>
      </c>
      <c r="AB442">
        <v>258</v>
      </c>
      <c r="AC442">
        <v>43</v>
      </c>
      <c r="AD442">
        <v>318</v>
      </c>
      <c r="AE442">
        <v>2634</v>
      </c>
      <c r="AF442">
        <v>0</v>
      </c>
      <c r="AG442">
        <v>4625</v>
      </c>
      <c r="AH442">
        <v>2255</v>
      </c>
      <c r="AI442">
        <v>1019</v>
      </c>
      <c r="AJ442">
        <v>3258</v>
      </c>
      <c r="AK442">
        <v>0</v>
      </c>
      <c r="AL442">
        <v>0</v>
      </c>
      <c r="AM442">
        <v>58</v>
      </c>
      <c r="AN442">
        <v>967</v>
      </c>
      <c r="AO442">
        <v>53</v>
      </c>
      <c r="AP442">
        <v>978</v>
      </c>
      <c r="AQ442">
        <v>13213</v>
      </c>
      <c r="AR442">
        <v>0</v>
      </c>
      <c r="AS442">
        <v>2360</v>
      </c>
      <c r="AT442">
        <v>1759</v>
      </c>
      <c r="AU442">
        <v>487</v>
      </c>
      <c r="AV442">
        <v>2276</v>
      </c>
      <c r="AW442">
        <v>0</v>
      </c>
      <c r="AX442">
        <v>0</v>
      </c>
      <c r="AY442">
        <v>105</v>
      </c>
      <c r="AZ442">
        <v>714</v>
      </c>
      <c r="BA442">
        <v>43</v>
      </c>
      <c r="BB442">
        <v>496</v>
      </c>
      <c r="BC442">
        <v>8240</v>
      </c>
      <c r="BD442">
        <v>94092139</v>
      </c>
      <c r="BE442">
        <v>58846657</v>
      </c>
      <c r="BF442">
        <v>19709198</v>
      </c>
      <c r="BG442">
        <v>75264390</v>
      </c>
      <c r="BH442">
        <v>0</v>
      </c>
      <c r="BI442">
        <v>0</v>
      </c>
      <c r="BJ442">
        <v>1947532</v>
      </c>
      <c r="BK442">
        <v>22576045</v>
      </c>
      <c r="BL442">
        <v>1526096</v>
      </c>
      <c r="BM442">
        <v>20595391</v>
      </c>
      <c r="BN442">
        <v>294557448</v>
      </c>
      <c r="BO442">
        <v>21496468</v>
      </c>
      <c r="BP442">
        <v>23530505</v>
      </c>
      <c r="BQ442">
        <v>3727602</v>
      </c>
      <c r="BR442">
        <v>34163393</v>
      </c>
      <c r="BS442">
        <v>0</v>
      </c>
      <c r="BT442">
        <v>0</v>
      </c>
      <c r="BU442">
        <v>1637689</v>
      </c>
      <c r="BV442">
        <v>13148316</v>
      </c>
      <c r="BW442">
        <v>558144</v>
      </c>
      <c r="BX442">
        <v>3266278</v>
      </c>
      <c r="BY442">
        <v>101528395</v>
      </c>
      <c r="BZ442">
        <v>2593694</v>
      </c>
      <c r="CA442">
        <v>104883610</v>
      </c>
      <c r="CB442">
        <v>69536396</v>
      </c>
      <c r="CC442">
        <v>24637729</v>
      </c>
      <c r="CD442">
        <v>94667682</v>
      </c>
      <c r="CE442">
        <v>-1449999</v>
      </c>
      <c r="CF442">
        <v>0</v>
      </c>
      <c r="CG442">
        <v>0</v>
      </c>
      <c r="CH442">
        <v>2274623</v>
      </c>
      <c r="CI442">
        <v>33621895</v>
      </c>
      <c r="CJ442">
        <v>0</v>
      </c>
      <c r="CK442">
        <v>214634</v>
      </c>
      <c r="CL442">
        <v>0</v>
      </c>
      <c r="CM442">
        <v>0</v>
      </c>
      <c r="CN442">
        <v>0</v>
      </c>
      <c r="CO442">
        <v>13874852</v>
      </c>
      <c r="CP442">
        <v>344855116</v>
      </c>
      <c r="CQ442">
        <v>2321515</v>
      </c>
      <c r="CR442">
        <v>25209113</v>
      </c>
      <c r="CS442">
        <v>0</v>
      </c>
      <c r="CT442">
        <v>4822463</v>
      </c>
      <c r="CU442">
        <v>32353091</v>
      </c>
      <c r="CV442">
        <v>10704997</v>
      </c>
      <c r="CW442">
        <v>15162281</v>
      </c>
      <c r="CX442">
        <v>249070</v>
      </c>
      <c r="CY442">
        <v>39969214</v>
      </c>
      <c r="CZ442">
        <v>0</v>
      </c>
      <c r="DA442">
        <v>0</v>
      </c>
      <c r="DB442">
        <v>1310598</v>
      </c>
      <c r="DC442">
        <v>6924928</v>
      </c>
      <c r="DD442">
        <v>1869606</v>
      </c>
      <c r="DE442">
        <v>7393124</v>
      </c>
      <c r="DF442">
        <v>83583818</v>
      </c>
      <c r="DG442">
        <v>191035</v>
      </c>
      <c r="DH442">
        <v>77173453</v>
      </c>
      <c r="DI442">
        <v>0</v>
      </c>
      <c r="DJ442">
        <v>1420930</v>
      </c>
      <c r="DK442">
        <v>0</v>
      </c>
      <c r="DL442">
        <v>0</v>
      </c>
      <c r="DM442">
        <v>0</v>
      </c>
      <c r="DN442">
        <v>0</v>
      </c>
      <c r="DO442">
        <v>847040</v>
      </c>
      <c r="DP442">
        <v>17435529</v>
      </c>
      <c r="DQ442">
        <v>0</v>
      </c>
      <c r="DR442">
        <v>0</v>
      </c>
      <c r="DS442">
        <v>0</v>
      </c>
      <c r="DT442">
        <v>0</v>
      </c>
      <c r="DU442">
        <v>0</v>
      </c>
      <c r="DV442">
        <v>0</v>
      </c>
      <c r="DW442">
        <v>0</v>
      </c>
      <c r="DX442">
        <v>0</v>
      </c>
      <c r="DY442">
        <v>0</v>
      </c>
      <c r="DZ442">
        <v>0</v>
      </c>
      <c r="EA442">
        <v>0</v>
      </c>
      <c r="EB442">
        <v>0</v>
      </c>
      <c r="EC442">
        <v>0</v>
      </c>
      <c r="ED442" t="s">
        <v>2331</v>
      </c>
      <c r="EE442" t="s">
        <v>203</v>
      </c>
      <c r="EF442" t="s">
        <v>204</v>
      </c>
      <c r="EG442">
        <v>1</v>
      </c>
    </row>
    <row r="443" spans="1:137" x14ac:dyDescent="0.25">
      <c r="A443" t="s">
        <v>801</v>
      </c>
      <c r="B443" t="s">
        <v>802</v>
      </c>
      <c r="C443">
        <v>2017</v>
      </c>
      <c r="D443" s="7">
        <v>43009</v>
      </c>
      <c r="E443" s="7">
        <v>43100</v>
      </c>
      <c r="F443" t="s">
        <v>194</v>
      </c>
      <c r="G443" t="s">
        <v>533</v>
      </c>
      <c r="H443">
        <v>8</v>
      </c>
      <c r="I443">
        <v>709</v>
      </c>
      <c r="J443" t="s">
        <v>286</v>
      </c>
      <c r="K443" t="s">
        <v>37</v>
      </c>
      <c r="L443" t="s">
        <v>197</v>
      </c>
      <c r="M443" t="s">
        <v>803</v>
      </c>
      <c r="N443" t="s">
        <v>804</v>
      </c>
      <c r="O443" t="s">
        <v>805</v>
      </c>
      <c r="P443" t="s">
        <v>806</v>
      </c>
      <c r="Q443" t="s">
        <v>807</v>
      </c>
      <c r="R443">
        <v>94</v>
      </c>
      <c r="S443">
        <v>94</v>
      </c>
      <c r="T443">
        <v>94</v>
      </c>
      <c r="U443">
        <v>63</v>
      </c>
      <c r="V443">
        <v>0</v>
      </c>
      <c r="W443">
        <v>50</v>
      </c>
      <c r="X443">
        <v>82</v>
      </c>
      <c r="Y443">
        <v>0</v>
      </c>
      <c r="Z443">
        <v>0</v>
      </c>
      <c r="AA443">
        <v>31</v>
      </c>
      <c r="AB443">
        <v>0</v>
      </c>
      <c r="AC443">
        <v>0</v>
      </c>
      <c r="AD443">
        <v>5</v>
      </c>
      <c r="AE443">
        <v>231</v>
      </c>
      <c r="AF443">
        <v>0</v>
      </c>
      <c r="AG443">
        <v>381</v>
      </c>
      <c r="AH443">
        <v>0</v>
      </c>
      <c r="AI443">
        <v>190</v>
      </c>
      <c r="AJ443">
        <v>3796</v>
      </c>
      <c r="AK443">
        <v>0</v>
      </c>
      <c r="AL443">
        <v>0</v>
      </c>
      <c r="AM443">
        <v>125</v>
      </c>
      <c r="AN443">
        <v>0</v>
      </c>
      <c r="AO443">
        <v>0</v>
      </c>
      <c r="AP443">
        <v>17</v>
      </c>
      <c r="AQ443">
        <v>4509</v>
      </c>
      <c r="AR443">
        <v>0</v>
      </c>
      <c r="AS443">
        <v>4077</v>
      </c>
      <c r="AT443">
        <v>0</v>
      </c>
      <c r="AU443">
        <v>1912</v>
      </c>
      <c r="AV443">
        <v>15502</v>
      </c>
      <c r="AW443">
        <v>0</v>
      </c>
      <c r="AX443">
        <v>0</v>
      </c>
      <c r="AY443">
        <v>6737</v>
      </c>
      <c r="AZ443">
        <v>0</v>
      </c>
      <c r="BA443">
        <v>0</v>
      </c>
      <c r="BB443">
        <v>942</v>
      </c>
      <c r="BC443">
        <v>29170</v>
      </c>
      <c r="BD443">
        <v>3474803</v>
      </c>
      <c r="BE443">
        <v>0</v>
      </c>
      <c r="BF443">
        <v>2249127</v>
      </c>
      <c r="BG443">
        <v>7437930</v>
      </c>
      <c r="BH443">
        <v>0</v>
      </c>
      <c r="BI443">
        <v>0</v>
      </c>
      <c r="BJ443">
        <v>1977373</v>
      </c>
      <c r="BK443">
        <v>0</v>
      </c>
      <c r="BL443">
        <v>0</v>
      </c>
      <c r="BM443">
        <v>291116</v>
      </c>
      <c r="BN443">
        <v>15430349</v>
      </c>
      <c r="BO443">
        <v>7827676</v>
      </c>
      <c r="BP443">
        <v>0</v>
      </c>
      <c r="BQ443">
        <v>3039672</v>
      </c>
      <c r="BR443">
        <v>15056676</v>
      </c>
      <c r="BS443">
        <v>0</v>
      </c>
      <c r="BT443">
        <v>0</v>
      </c>
      <c r="BU443">
        <v>6883710</v>
      </c>
      <c r="BV443">
        <v>0</v>
      </c>
      <c r="BW443">
        <v>0</v>
      </c>
      <c r="BX443">
        <v>1257237</v>
      </c>
      <c r="BY443">
        <v>34064971</v>
      </c>
      <c r="BZ443">
        <v>639783</v>
      </c>
      <c r="CA443">
        <v>8717192</v>
      </c>
      <c r="CB443">
        <v>0</v>
      </c>
      <c r="CC443">
        <v>4824121</v>
      </c>
      <c r="CD443">
        <v>17994405</v>
      </c>
      <c r="CE443">
        <v>-227773</v>
      </c>
      <c r="CF443">
        <v>0</v>
      </c>
      <c r="CG443">
        <v>0</v>
      </c>
      <c r="CH443">
        <v>3180322</v>
      </c>
      <c r="CI443">
        <v>0</v>
      </c>
      <c r="CJ443">
        <v>0</v>
      </c>
      <c r="CK443">
        <v>818920</v>
      </c>
      <c r="CL443">
        <v>0</v>
      </c>
      <c r="CM443">
        <v>0</v>
      </c>
      <c r="CN443">
        <v>0</v>
      </c>
      <c r="CO443">
        <v>19542</v>
      </c>
      <c r="CP443">
        <v>35966512</v>
      </c>
      <c r="CQ443">
        <v>0</v>
      </c>
      <c r="CR443">
        <v>0</v>
      </c>
      <c r="CS443">
        <v>0</v>
      </c>
      <c r="CT443">
        <v>0</v>
      </c>
      <c r="CU443">
        <v>0</v>
      </c>
      <c r="CV443">
        <v>2585287</v>
      </c>
      <c r="CW443">
        <v>0</v>
      </c>
      <c r="CX443">
        <v>692451</v>
      </c>
      <c r="CY443">
        <v>4500201</v>
      </c>
      <c r="CZ443">
        <v>0</v>
      </c>
      <c r="DA443">
        <v>0</v>
      </c>
      <c r="DB443">
        <v>5680761</v>
      </c>
      <c r="DC443">
        <v>0</v>
      </c>
      <c r="DD443">
        <v>0</v>
      </c>
      <c r="DE443">
        <v>70108</v>
      </c>
      <c r="DF443">
        <v>13528808</v>
      </c>
      <c r="DG443">
        <v>402876</v>
      </c>
      <c r="DH443">
        <v>16897415</v>
      </c>
      <c r="DI443">
        <v>0</v>
      </c>
      <c r="DJ443">
        <v>2788620</v>
      </c>
      <c r="DK443">
        <v>0</v>
      </c>
      <c r="DL443">
        <v>0</v>
      </c>
      <c r="DM443">
        <v>0</v>
      </c>
      <c r="DN443">
        <v>0</v>
      </c>
      <c r="DO443">
        <v>275140</v>
      </c>
      <c r="DP443">
        <v>18049734</v>
      </c>
      <c r="DQ443">
        <v>0</v>
      </c>
      <c r="DR443">
        <v>0</v>
      </c>
      <c r="DS443">
        <v>0</v>
      </c>
      <c r="DT443">
        <v>0</v>
      </c>
      <c r="DU443">
        <v>0</v>
      </c>
      <c r="DV443">
        <v>0</v>
      </c>
      <c r="DW443">
        <v>0</v>
      </c>
      <c r="DX443">
        <v>0</v>
      </c>
      <c r="DY443">
        <v>0</v>
      </c>
      <c r="DZ443">
        <v>0</v>
      </c>
      <c r="EA443">
        <v>0</v>
      </c>
      <c r="EB443">
        <v>0</v>
      </c>
      <c r="EC443">
        <v>0</v>
      </c>
      <c r="ED443" t="s">
        <v>2331</v>
      </c>
      <c r="EE443" t="s">
        <v>203</v>
      </c>
      <c r="EF443" t="s">
        <v>204</v>
      </c>
      <c r="EG443">
        <v>1</v>
      </c>
    </row>
    <row r="444" spans="1:137" x14ac:dyDescent="0.25">
      <c r="A444" t="s">
        <v>815</v>
      </c>
      <c r="B444" t="s">
        <v>816</v>
      </c>
      <c r="C444">
        <v>2017</v>
      </c>
      <c r="D444" s="7">
        <v>43009</v>
      </c>
      <c r="E444" s="7">
        <v>43100</v>
      </c>
      <c r="F444" t="s">
        <v>194</v>
      </c>
      <c r="G444" t="s">
        <v>29</v>
      </c>
      <c r="H444">
        <v>11</v>
      </c>
      <c r="I444">
        <v>909</v>
      </c>
      <c r="J444" t="s">
        <v>286</v>
      </c>
      <c r="K444" t="s">
        <v>37</v>
      </c>
      <c r="L444" t="s">
        <v>224</v>
      </c>
      <c r="M444" t="s">
        <v>817</v>
      </c>
      <c r="N444" t="s">
        <v>818</v>
      </c>
      <c r="O444" t="s">
        <v>812</v>
      </c>
      <c r="P444" t="s">
        <v>819</v>
      </c>
      <c r="Q444" t="s">
        <v>820</v>
      </c>
      <c r="R444">
        <v>334</v>
      </c>
      <c r="S444">
        <v>321</v>
      </c>
      <c r="T444">
        <v>136</v>
      </c>
      <c r="U444">
        <v>708</v>
      </c>
      <c r="V444">
        <v>258</v>
      </c>
      <c r="W444">
        <v>539</v>
      </c>
      <c r="X444">
        <v>687</v>
      </c>
      <c r="Y444">
        <v>0</v>
      </c>
      <c r="Z444">
        <v>0</v>
      </c>
      <c r="AA444">
        <v>32</v>
      </c>
      <c r="AB444">
        <v>220</v>
      </c>
      <c r="AC444">
        <v>0</v>
      </c>
      <c r="AD444">
        <v>21</v>
      </c>
      <c r="AE444">
        <v>2465</v>
      </c>
      <c r="AF444">
        <v>0</v>
      </c>
      <c r="AG444">
        <v>4569</v>
      </c>
      <c r="AH444">
        <v>879</v>
      </c>
      <c r="AI444">
        <v>2551</v>
      </c>
      <c r="AJ444">
        <v>2334</v>
      </c>
      <c r="AK444">
        <v>0</v>
      </c>
      <c r="AL444">
        <v>0</v>
      </c>
      <c r="AM444">
        <v>78</v>
      </c>
      <c r="AN444">
        <v>870</v>
      </c>
      <c r="AO444">
        <v>0</v>
      </c>
      <c r="AP444">
        <v>77</v>
      </c>
      <c r="AQ444">
        <v>11358</v>
      </c>
      <c r="AR444">
        <v>0</v>
      </c>
      <c r="AS444">
        <v>12649</v>
      </c>
      <c r="AT444">
        <v>1963</v>
      </c>
      <c r="AU444">
        <v>1596</v>
      </c>
      <c r="AV444">
        <v>8411</v>
      </c>
      <c r="AW444">
        <v>0</v>
      </c>
      <c r="AX444">
        <v>0</v>
      </c>
      <c r="AY444">
        <v>908</v>
      </c>
      <c r="AZ444">
        <v>5344</v>
      </c>
      <c r="BA444">
        <v>0</v>
      </c>
      <c r="BB444">
        <v>922</v>
      </c>
      <c r="BC444">
        <v>31793</v>
      </c>
      <c r="BD444">
        <v>79846707</v>
      </c>
      <c r="BE444">
        <v>18796696</v>
      </c>
      <c r="BF444">
        <v>23019322</v>
      </c>
      <c r="BG444">
        <v>34944278</v>
      </c>
      <c r="BH444">
        <v>0</v>
      </c>
      <c r="BI444">
        <v>0</v>
      </c>
      <c r="BJ444">
        <v>1415572</v>
      </c>
      <c r="BK444">
        <v>16289546</v>
      </c>
      <c r="BL444">
        <v>0</v>
      </c>
      <c r="BM444">
        <v>897300</v>
      </c>
      <c r="BN444">
        <v>175209421</v>
      </c>
      <c r="BO444">
        <v>21189483</v>
      </c>
      <c r="BP444">
        <v>4232006</v>
      </c>
      <c r="BQ444">
        <v>4930557</v>
      </c>
      <c r="BR444">
        <v>22082327</v>
      </c>
      <c r="BS444">
        <v>0</v>
      </c>
      <c r="BT444">
        <v>0</v>
      </c>
      <c r="BU444">
        <v>1010806</v>
      </c>
      <c r="BV444">
        <v>11679129</v>
      </c>
      <c r="BW444">
        <v>0</v>
      </c>
      <c r="BX444">
        <v>2611807</v>
      </c>
      <c r="BY444">
        <v>67736115</v>
      </c>
      <c r="BZ444">
        <v>10509890</v>
      </c>
      <c r="CA444">
        <v>81290274</v>
      </c>
      <c r="CB444">
        <v>17696308</v>
      </c>
      <c r="CC444">
        <v>-12683028</v>
      </c>
      <c r="CD444">
        <v>48350573</v>
      </c>
      <c r="CE444">
        <v>-324024</v>
      </c>
      <c r="CF444">
        <v>0</v>
      </c>
      <c r="CG444">
        <v>0</v>
      </c>
      <c r="CH444">
        <v>1865981</v>
      </c>
      <c r="CI444">
        <v>17455961</v>
      </c>
      <c r="CJ444">
        <v>0</v>
      </c>
      <c r="CK444">
        <v>227240</v>
      </c>
      <c r="CL444">
        <v>0</v>
      </c>
      <c r="CM444">
        <v>0</v>
      </c>
      <c r="CN444">
        <v>0</v>
      </c>
      <c r="CO444">
        <v>305373</v>
      </c>
      <c r="CP444">
        <v>164694548</v>
      </c>
      <c r="CQ444">
        <v>755589</v>
      </c>
      <c r="CR444">
        <v>2318238</v>
      </c>
      <c r="CS444">
        <v>0</v>
      </c>
      <c r="CT444">
        <v>0</v>
      </c>
      <c r="CU444">
        <v>3073827</v>
      </c>
      <c r="CV444">
        <v>17071425</v>
      </c>
      <c r="CW444">
        <v>5185674</v>
      </c>
      <c r="CX444">
        <v>39543248</v>
      </c>
      <c r="CY444">
        <v>8730448</v>
      </c>
      <c r="CZ444">
        <v>0</v>
      </c>
      <c r="DA444">
        <v>0</v>
      </c>
      <c r="DB444">
        <v>441678</v>
      </c>
      <c r="DC444">
        <v>8837413</v>
      </c>
      <c r="DD444">
        <v>0</v>
      </c>
      <c r="DE444">
        <v>1514929</v>
      </c>
      <c r="DF444">
        <v>81324815</v>
      </c>
      <c r="DG444">
        <v>726934</v>
      </c>
      <c r="DH444">
        <v>73404255</v>
      </c>
      <c r="DI444">
        <v>0</v>
      </c>
      <c r="DJ444">
        <v>124432</v>
      </c>
      <c r="DK444">
        <v>0</v>
      </c>
      <c r="DL444">
        <v>0</v>
      </c>
      <c r="DM444">
        <v>0</v>
      </c>
      <c r="DN444">
        <v>0</v>
      </c>
      <c r="DO444">
        <v>343698</v>
      </c>
      <c r="DP444">
        <v>49202378</v>
      </c>
      <c r="DQ444">
        <v>0</v>
      </c>
      <c r="DR444">
        <v>0</v>
      </c>
      <c r="DS444">
        <v>0</v>
      </c>
      <c r="DT444">
        <v>0</v>
      </c>
      <c r="DU444">
        <v>0</v>
      </c>
      <c r="DV444">
        <v>0</v>
      </c>
      <c r="DW444">
        <v>0</v>
      </c>
      <c r="DX444">
        <v>0</v>
      </c>
      <c r="DY444">
        <v>0</v>
      </c>
      <c r="DZ444">
        <v>0</v>
      </c>
      <c r="EA444">
        <v>0</v>
      </c>
      <c r="EB444">
        <v>0</v>
      </c>
      <c r="EC444">
        <v>0</v>
      </c>
      <c r="ED444" t="s">
        <v>2331</v>
      </c>
      <c r="EE444" t="s">
        <v>203</v>
      </c>
      <c r="EF444" t="s">
        <v>204</v>
      </c>
      <c r="EG444">
        <v>1</v>
      </c>
    </row>
    <row r="445" spans="1:137" x14ac:dyDescent="0.25">
      <c r="A445" t="s">
        <v>821</v>
      </c>
      <c r="B445" t="s">
        <v>822</v>
      </c>
      <c r="C445">
        <v>2017</v>
      </c>
      <c r="D445" s="7">
        <v>43009</v>
      </c>
      <c r="E445" s="7">
        <v>43100</v>
      </c>
      <c r="F445" t="s">
        <v>194</v>
      </c>
      <c r="G445" t="s">
        <v>29</v>
      </c>
      <c r="H445">
        <v>11</v>
      </c>
      <c r="I445">
        <v>915</v>
      </c>
      <c r="J445" t="s">
        <v>286</v>
      </c>
      <c r="K445" t="s">
        <v>37</v>
      </c>
      <c r="L445" t="s">
        <v>224</v>
      </c>
      <c r="M445" t="s">
        <v>823</v>
      </c>
      <c r="N445" t="s">
        <v>824</v>
      </c>
      <c r="O445" t="s">
        <v>742</v>
      </c>
      <c r="P445" t="s">
        <v>825</v>
      </c>
      <c r="Q445" t="s">
        <v>2415</v>
      </c>
      <c r="R445">
        <v>128</v>
      </c>
      <c r="S445">
        <v>128</v>
      </c>
      <c r="T445">
        <v>40</v>
      </c>
      <c r="U445">
        <v>424</v>
      </c>
      <c r="V445">
        <v>30</v>
      </c>
      <c r="W445">
        <v>45</v>
      </c>
      <c r="X445">
        <v>77</v>
      </c>
      <c r="Y445">
        <v>0</v>
      </c>
      <c r="Z445">
        <v>0</v>
      </c>
      <c r="AA445">
        <v>0</v>
      </c>
      <c r="AB445">
        <v>17</v>
      </c>
      <c r="AC445">
        <v>0</v>
      </c>
      <c r="AD445">
        <v>8</v>
      </c>
      <c r="AE445">
        <v>601</v>
      </c>
      <c r="AF445">
        <v>0</v>
      </c>
      <c r="AG445">
        <v>2929</v>
      </c>
      <c r="AH445">
        <v>125</v>
      </c>
      <c r="AI445">
        <v>172</v>
      </c>
      <c r="AJ445">
        <v>339</v>
      </c>
      <c r="AK445">
        <v>0</v>
      </c>
      <c r="AL445">
        <v>0</v>
      </c>
      <c r="AM445">
        <v>0</v>
      </c>
      <c r="AN445">
        <v>43</v>
      </c>
      <c r="AO445">
        <v>0</v>
      </c>
      <c r="AP445">
        <v>41</v>
      </c>
      <c r="AQ445">
        <v>3649</v>
      </c>
      <c r="AR445">
        <v>0</v>
      </c>
      <c r="AS445">
        <v>79</v>
      </c>
      <c r="AT445">
        <v>41</v>
      </c>
      <c r="AU445">
        <v>176</v>
      </c>
      <c r="AV445">
        <v>482</v>
      </c>
      <c r="AW445">
        <v>0</v>
      </c>
      <c r="AX445">
        <v>0</v>
      </c>
      <c r="AY445">
        <v>71</v>
      </c>
      <c r="AZ445">
        <v>99</v>
      </c>
      <c r="BA445">
        <v>0</v>
      </c>
      <c r="BB445">
        <v>99</v>
      </c>
      <c r="BC445">
        <v>1047</v>
      </c>
      <c r="BD445">
        <v>14253320</v>
      </c>
      <c r="BE445">
        <v>1036806</v>
      </c>
      <c r="BF445">
        <v>1453478</v>
      </c>
      <c r="BG445">
        <v>2638860</v>
      </c>
      <c r="BH445">
        <v>0</v>
      </c>
      <c r="BI445">
        <v>0</v>
      </c>
      <c r="BJ445">
        <v>0</v>
      </c>
      <c r="BK445">
        <v>490406</v>
      </c>
      <c r="BL445">
        <v>0</v>
      </c>
      <c r="BM445">
        <v>208345</v>
      </c>
      <c r="BN445">
        <v>20081215</v>
      </c>
      <c r="BO445">
        <v>338203</v>
      </c>
      <c r="BP445">
        <v>135161</v>
      </c>
      <c r="BQ445">
        <v>329125</v>
      </c>
      <c r="BR445">
        <v>872422</v>
      </c>
      <c r="BS445">
        <v>0</v>
      </c>
      <c r="BT445">
        <v>0</v>
      </c>
      <c r="BU445">
        <v>221449</v>
      </c>
      <c r="BV445">
        <v>192663</v>
      </c>
      <c r="BW445">
        <v>0</v>
      </c>
      <c r="BX445">
        <v>212741</v>
      </c>
      <c r="BY445">
        <v>2301764</v>
      </c>
      <c r="BZ445">
        <v>334721</v>
      </c>
      <c r="CA445">
        <v>9208875</v>
      </c>
      <c r="CB445">
        <v>518512</v>
      </c>
      <c r="CC445">
        <v>-1290419</v>
      </c>
      <c r="CD445">
        <v>2110112</v>
      </c>
      <c r="CE445">
        <v>0</v>
      </c>
      <c r="CF445">
        <v>0</v>
      </c>
      <c r="CG445">
        <v>0</v>
      </c>
      <c r="CH445">
        <v>152934</v>
      </c>
      <c r="CI445">
        <v>428642</v>
      </c>
      <c r="CJ445">
        <v>0</v>
      </c>
      <c r="CK445">
        <v>581</v>
      </c>
      <c r="CL445">
        <v>0</v>
      </c>
      <c r="CM445">
        <v>0</v>
      </c>
      <c r="CN445">
        <v>0</v>
      </c>
      <c r="CO445">
        <v>69949</v>
      </c>
      <c r="CP445">
        <v>11533907</v>
      </c>
      <c r="CQ445">
        <v>0</v>
      </c>
      <c r="CR445">
        <v>0</v>
      </c>
      <c r="CS445">
        <v>0</v>
      </c>
      <c r="CT445">
        <v>0</v>
      </c>
      <c r="CU445">
        <v>0</v>
      </c>
      <c r="CV445">
        <v>5382647</v>
      </c>
      <c r="CW445">
        <v>653455</v>
      </c>
      <c r="CX445">
        <v>3073022</v>
      </c>
      <c r="CY445">
        <v>1401170</v>
      </c>
      <c r="CZ445">
        <v>0</v>
      </c>
      <c r="DA445">
        <v>0</v>
      </c>
      <c r="DB445">
        <v>68514</v>
      </c>
      <c r="DC445">
        <v>254426</v>
      </c>
      <c r="DD445">
        <v>0</v>
      </c>
      <c r="DE445">
        <v>15838</v>
      </c>
      <c r="DF445">
        <v>10849072</v>
      </c>
      <c r="DG445">
        <v>-195147</v>
      </c>
      <c r="DH445">
        <v>12197807</v>
      </c>
      <c r="DI445">
        <v>0</v>
      </c>
      <c r="DJ445">
        <v>0</v>
      </c>
      <c r="DK445">
        <v>0</v>
      </c>
      <c r="DL445">
        <v>0</v>
      </c>
      <c r="DM445">
        <v>0</v>
      </c>
      <c r="DN445">
        <v>0</v>
      </c>
      <c r="DO445">
        <v>2051183</v>
      </c>
      <c r="DP445">
        <v>38717575</v>
      </c>
      <c r="DQ445">
        <v>0</v>
      </c>
      <c r="DR445">
        <v>0</v>
      </c>
      <c r="DS445">
        <v>0</v>
      </c>
      <c r="DT445">
        <v>0</v>
      </c>
      <c r="DU445">
        <v>0</v>
      </c>
      <c r="DV445">
        <v>0</v>
      </c>
      <c r="DW445">
        <v>0</v>
      </c>
      <c r="DX445">
        <v>0</v>
      </c>
      <c r="DY445">
        <v>0</v>
      </c>
      <c r="DZ445">
        <v>0</v>
      </c>
      <c r="EA445">
        <v>0</v>
      </c>
      <c r="EB445">
        <v>0</v>
      </c>
      <c r="EC445">
        <v>0</v>
      </c>
      <c r="ED445" t="s">
        <v>2331</v>
      </c>
      <c r="EE445" t="s">
        <v>203</v>
      </c>
      <c r="EF445" t="s">
        <v>204</v>
      </c>
      <c r="EG445">
        <v>1</v>
      </c>
    </row>
    <row r="446" spans="1:137" x14ac:dyDescent="0.25">
      <c r="A446" t="s">
        <v>2416</v>
      </c>
      <c r="B446" t="s">
        <v>2417</v>
      </c>
      <c r="C446">
        <v>2017</v>
      </c>
      <c r="D446" s="7">
        <v>43009</v>
      </c>
      <c r="E446" s="7">
        <v>43100</v>
      </c>
      <c r="F446" t="s">
        <v>194</v>
      </c>
      <c r="G446" t="s">
        <v>2418</v>
      </c>
      <c r="H446">
        <v>1</v>
      </c>
      <c r="I446">
        <v>223</v>
      </c>
      <c r="J446" t="s">
        <v>286</v>
      </c>
      <c r="K446" t="s">
        <v>37</v>
      </c>
      <c r="L446" t="s">
        <v>197</v>
      </c>
      <c r="M446" t="s">
        <v>2419</v>
      </c>
      <c r="N446" t="s">
        <v>2420</v>
      </c>
      <c r="O446" t="s">
        <v>2421</v>
      </c>
      <c r="P446" t="s">
        <v>2422</v>
      </c>
      <c r="Q446" t="s">
        <v>2423</v>
      </c>
      <c r="R446">
        <v>47</v>
      </c>
      <c r="S446">
        <v>15</v>
      </c>
      <c r="T446">
        <v>15</v>
      </c>
      <c r="U446">
        <v>28</v>
      </c>
      <c r="V446">
        <v>0</v>
      </c>
      <c r="W446">
        <v>4</v>
      </c>
      <c r="X446">
        <v>4</v>
      </c>
      <c r="Y446">
        <v>0</v>
      </c>
      <c r="Z446">
        <v>0</v>
      </c>
      <c r="AA446">
        <v>4</v>
      </c>
      <c r="AB446">
        <v>0</v>
      </c>
      <c r="AC446">
        <v>0</v>
      </c>
      <c r="AD446">
        <v>2</v>
      </c>
      <c r="AE446">
        <v>42</v>
      </c>
      <c r="AF446">
        <v>0</v>
      </c>
      <c r="AG446">
        <v>148</v>
      </c>
      <c r="AH446">
        <v>0</v>
      </c>
      <c r="AI446">
        <v>58</v>
      </c>
      <c r="AJ446">
        <v>25</v>
      </c>
      <c r="AK446">
        <v>0</v>
      </c>
      <c r="AL446">
        <v>0</v>
      </c>
      <c r="AM446">
        <v>13</v>
      </c>
      <c r="AN446">
        <v>0</v>
      </c>
      <c r="AO446">
        <v>0</v>
      </c>
      <c r="AP446">
        <v>12</v>
      </c>
      <c r="AQ446">
        <v>256</v>
      </c>
      <c r="AR446">
        <v>0</v>
      </c>
      <c r="AS446">
        <v>3289</v>
      </c>
      <c r="AT446">
        <v>0</v>
      </c>
      <c r="AU446">
        <v>3115</v>
      </c>
      <c r="AV446">
        <v>0</v>
      </c>
      <c r="AW446">
        <v>0</v>
      </c>
      <c r="AX446">
        <v>0</v>
      </c>
      <c r="AY446">
        <v>1835</v>
      </c>
      <c r="AZ446">
        <v>0</v>
      </c>
      <c r="BA446">
        <v>0</v>
      </c>
      <c r="BB446">
        <v>315</v>
      </c>
      <c r="BC446">
        <v>8554</v>
      </c>
      <c r="BD446">
        <v>381587</v>
      </c>
      <c r="BE446">
        <v>0</v>
      </c>
      <c r="BF446">
        <v>120030</v>
      </c>
      <c r="BG446">
        <v>5841</v>
      </c>
      <c r="BH446">
        <v>0</v>
      </c>
      <c r="BI446">
        <v>0</v>
      </c>
      <c r="BJ446">
        <v>48130</v>
      </c>
      <c r="BK446">
        <v>0</v>
      </c>
      <c r="BL446">
        <v>0</v>
      </c>
      <c r="BM446">
        <v>10000</v>
      </c>
      <c r="BN446">
        <v>565588</v>
      </c>
      <c r="BO446">
        <v>2366241</v>
      </c>
      <c r="BP446">
        <v>0</v>
      </c>
      <c r="BQ446">
        <v>2215874</v>
      </c>
      <c r="BR446">
        <v>0</v>
      </c>
      <c r="BS446">
        <v>0</v>
      </c>
      <c r="BT446">
        <v>0</v>
      </c>
      <c r="BU446">
        <v>1258974</v>
      </c>
      <c r="BV446">
        <v>0</v>
      </c>
      <c r="BW446">
        <v>0</v>
      </c>
      <c r="BX446">
        <v>195606</v>
      </c>
      <c r="BY446">
        <v>6036695</v>
      </c>
      <c r="BZ446">
        <v>509143</v>
      </c>
      <c r="CA446">
        <v>1295287</v>
      </c>
      <c r="CB446">
        <v>0</v>
      </c>
      <c r="CC446">
        <v>865417</v>
      </c>
      <c r="CD446">
        <v>0</v>
      </c>
      <c r="CE446">
        <v>0</v>
      </c>
      <c r="CF446">
        <v>0</v>
      </c>
      <c r="CG446">
        <v>0</v>
      </c>
      <c r="CH446">
        <v>783786</v>
      </c>
      <c r="CI446">
        <v>0</v>
      </c>
      <c r="CJ446">
        <v>0</v>
      </c>
      <c r="CK446">
        <v>0</v>
      </c>
      <c r="CL446">
        <v>0</v>
      </c>
      <c r="CM446">
        <v>0</v>
      </c>
      <c r="CN446">
        <v>0</v>
      </c>
      <c r="CO446">
        <v>0</v>
      </c>
      <c r="CP446">
        <v>3453633</v>
      </c>
      <c r="CQ446">
        <v>0</v>
      </c>
      <c r="CR446">
        <v>0</v>
      </c>
      <c r="CS446">
        <v>0</v>
      </c>
      <c r="CT446">
        <v>0</v>
      </c>
      <c r="CU446">
        <v>0</v>
      </c>
      <c r="CV446">
        <v>1452541</v>
      </c>
      <c r="CW446">
        <v>0</v>
      </c>
      <c r="CX446">
        <v>1476328</v>
      </c>
      <c r="CY446">
        <v>0</v>
      </c>
      <c r="CZ446">
        <v>0</v>
      </c>
      <c r="DA446">
        <v>0</v>
      </c>
      <c r="DB446">
        <v>533318</v>
      </c>
      <c r="DC446">
        <v>0</v>
      </c>
      <c r="DD446">
        <v>0</v>
      </c>
      <c r="DE446">
        <v>-313537</v>
      </c>
      <c r="DF446">
        <v>3148650</v>
      </c>
      <c r="DG446">
        <v>54245</v>
      </c>
      <c r="DH446">
        <v>5186976</v>
      </c>
      <c r="DI446">
        <v>0</v>
      </c>
      <c r="DJ446">
        <v>0</v>
      </c>
      <c r="DK446">
        <v>0</v>
      </c>
      <c r="DL446">
        <v>0</v>
      </c>
      <c r="DM446">
        <v>0</v>
      </c>
      <c r="DN446">
        <v>0</v>
      </c>
      <c r="DO446">
        <v>25147</v>
      </c>
      <c r="DP446">
        <v>3398199</v>
      </c>
      <c r="DQ446">
        <v>0</v>
      </c>
      <c r="DR446">
        <v>0</v>
      </c>
      <c r="DS446">
        <v>0</v>
      </c>
      <c r="DT446">
        <v>0</v>
      </c>
      <c r="DU446">
        <v>0</v>
      </c>
      <c r="DV446">
        <v>0</v>
      </c>
      <c r="DW446">
        <v>0</v>
      </c>
      <c r="DX446">
        <v>0</v>
      </c>
      <c r="DY446">
        <v>0</v>
      </c>
      <c r="DZ446">
        <v>0</v>
      </c>
      <c r="EA446">
        <v>0</v>
      </c>
      <c r="EB446">
        <v>0</v>
      </c>
      <c r="EC446">
        <v>0</v>
      </c>
      <c r="ED446" t="s">
        <v>2331</v>
      </c>
      <c r="EE446" t="s">
        <v>203</v>
      </c>
      <c r="EF446" t="s">
        <v>204</v>
      </c>
      <c r="EG446">
        <v>1</v>
      </c>
    </row>
    <row r="447" spans="1:137" x14ac:dyDescent="0.25">
      <c r="A447" t="s">
        <v>827</v>
      </c>
      <c r="B447" t="s">
        <v>828</v>
      </c>
      <c r="C447">
        <v>2017</v>
      </c>
      <c r="D447" s="7">
        <v>43009</v>
      </c>
      <c r="E447" s="7">
        <v>43100</v>
      </c>
      <c r="F447" t="s">
        <v>194</v>
      </c>
      <c r="G447" t="s">
        <v>829</v>
      </c>
      <c r="H447">
        <v>10</v>
      </c>
      <c r="I447">
        <v>807</v>
      </c>
      <c r="J447" t="s">
        <v>286</v>
      </c>
      <c r="K447" t="s">
        <v>37</v>
      </c>
      <c r="L447" t="s">
        <v>224</v>
      </c>
      <c r="M447" t="s">
        <v>830</v>
      </c>
      <c r="N447" t="s">
        <v>831</v>
      </c>
      <c r="O447" t="s">
        <v>832</v>
      </c>
      <c r="P447" t="s">
        <v>833</v>
      </c>
      <c r="Q447" t="s">
        <v>834</v>
      </c>
      <c r="R447">
        <v>52</v>
      </c>
      <c r="S447">
        <v>28</v>
      </c>
      <c r="T447">
        <v>28</v>
      </c>
      <c r="U447">
        <v>196</v>
      </c>
      <c r="V447">
        <v>44</v>
      </c>
      <c r="W447">
        <v>7</v>
      </c>
      <c r="X447">
        <v>32</v>
      </c>
      <c r="Y447">
        <v>0</v>
      </c>
      <c r="Z447">
        <v>0</v>
      </c>
      <c r="AA447">
        <v>7</v>
      </c>
      <c r="AB447">
        <v>113</v>
      </c>
      <c r="AC447">
        <v>0</v>
      </c>
      <c r="AD447">
        <v>5</v>
      </c>
      <c r="AE447">
        <v>404</v>
      </c>
      <c r="AF447">
        <v>0</v>
      </c>
      <c r="AG447">
        <v>483</v>
      </c>
      <c r="AH447">
        <v>95</v>
      </c>
      <c r="AI447">
        <v>11</v>
      </c>
      <c r="AJ447">
        <v>63</v>
      </c>
      <c r="AK447">
        <v>0</v>
      </c>
      <c r="AL447">
        <v>0</v>
      </c>
      <c r="AM447">
        <v>25</v>
      </c>
      <c r="AN447">
        <v>206</v>
      </c>
      <c r="AO447">
        <v>0</v>
      </c>
      <c r="AP447">
        <v>10</v>
      </c>
      <c r="AQ447">
        <v>893</v>
      </c>
      <c r="AR447">
        <v>0</v>
      </c>
      <c r="AS447">
        <v>3081</v>
      </c>
      <c r="AT447">
        <v>384</v>
      </c>
      <c r="AU447">
        <v>487</v>
      </c>
      <c r="AV447">
        <v>2670</v>
      </c>
      <c r="AW447">
        <v>0</v>
      </c>
      <c r="AX447">
        <v>0</v>
      </c>
      <c r="AY447">
        <v>573</v>
      </c>
      <c r="AZ447">
        <v>4043</v>
      </c>
      <c r="BA447">
        <v>0</v>
      </c>
      <c r="BB447">
        <v>610</v>
      </c>
      <c r="BC447">
        <v>11848</v>
      </c>
      <c r="BD447">
        <v>12381796</v>
      </c>
      <c r="BE447">
        <v>3095358</v>
      </c>
      <c r="BF447">
        <v>307080</v>
      </c>
      <c r="BG447">
        <v>1868407</v>
      </c>
      <c r="BH447">
        <v>0</v>
      </c>
      <c r="BI447">
        <v>0</v>
      </c>
      <c r="BJ447">
        <v>572820</v>
      </c>
      <c r="BK447">
        <v>8428885</v>
      </c>
      <c r="BL447">
        <v>0</v>
      </c>
      <c r="BM447">
        <v>141438</v>
      </c>
      <c r="BN447">
        <v>26795784</v>
      </c>
      <c r="BO447">
        <v>9125307</v>
      </c>
      <c r="BP447">
        <v>1526875</v>
      </c>
      <c r="BQ447">
        <v>873081</v>
      </c>
      <c r="BR447">
        <v>4401078</v>
      </c>
      <c r="BS447">
        <v>0</v>
      </c>
      <c r="BT447">
        <v>0</v>
      </c>
      <c r="BU447">
        <v>714050</v>
      </c>
      <c r="BV447">
        <v>9641639</v>
      </c>
      <c r="BW447">
        <v>0</v>
      </c>
      <c r="BX447">
        <v>945015</v>
      </c>
      <c r="BY447">
        <v>27227045</v>
      </c>
      <c r="BZ447">
        <v>-1466008</v>
      </c>
      <c r="CA447">
        <v>17363192</v>
      </c>
      <c r="CB447">
        <v>3760426</v>
      </c>
      <c r="CC447">
        <v>1055463</v>
      </c>
      <c r="CD447">
        <v>5449511</v>
      </c>
      <c r="CE447">
        <v>0</v>
      </c>
      <c r="CF447">
        <v>0</v>
      </c>
      <c r="CG447">
        <v>0</v>
      </c>
      <c r="CH447">
        <v>939578</v>
      </c>
      <c r="CI447">
        <v>4751237</v>
      </c>
      <c r="CJ447">
        <v>0</v>
      </c>
      <c r="CK447">
        <v>133309</v>
      </c>
      <c r="CL447">
        <v>0</v>
      </c>
      <c r="CM447">
        <v>0</v>
      </c>
      <c r="CN447">
        <v>0</v>
      </c>
      <c r="CO447">
        <v>619967</v>
      </c>
      <c r="CP447">
        <v>32606675</v>
      </c>
      <c r="CQ447">
        <v>0</v>
      </c>
      <c r="CR447">
        <v>0</v>
      </c>
      <c r="CS447">
        <v>0</v>
      </c>
      <c r="CT447">
        <v>0</v>
      </c>
      <c r="CU447">
        <v>0</v>
      </c>
      <c r="CV447">
        <v>4143911</v>
      </c>
      <c r="CW447">
        <v>861806</v>
      </c>
      <c r="CX447">
        <v>124698</v>
      </c>
      <c r="CY447">
        <v>819974</v>
      </c>
      <c r="CZ447">
        <v>0</v>
      </c>
      <c r="DA447">
        <v>0</v>
      </c>
      <c r="DB447">
        <v>347292</v>
      </c>
      <c r="DC447">
        <v>14785295</v>
      </c>
      <c r="DD447">
        <v>0</v>
      </c>
      <c r="DE447">
        <v>333178</v>
      </c>
      <c r="DF447">
        <v>21416154</v>
      </c>
      <c r="DG447">
        <v>186584</v>
      </c>
      <c r="DH447">
        <v>19104057</v>
      </c>
      <c r="DI447">
        <v>914906</v>
      </c>
      <c r="DJ447">
        <v>409901</v>
      </c>
      <c r="DK447">
        <v>0</v>
      </c>
      <c r="DL447">
        <v>0</v>
      </c>
      <c r="DM447">
        <v>0</v>
      </c>
      <c r="DN447">
        <v>0</v>
      </c>
      <c r="DO447">
        <v>6425801</v>
      </c>
      <c r="DP447">
        <v>118759400</v>
      </c>
      <c r="DQ447">
        <v>0</v>
      </c>
      <c r="DR447">
        <v>0</v>
      </c>
      <c r="DS447">
        <v>0</v>
      </c>
      <c r="DT447">
        <v>0</v>
      </c>
      <c r="DU447">
        <v>0</v>
      </c>
      <c r="DV447">
        <v>0</v>
      </c>
      <c r="DW447">
        <v>0</v>
      </c>
      <c r="DX447">
        <v>0</v>
      </c>
      <c r="DY447">
        <v>0</v>
      </c>
      <c r="DZ447">
        <v>0</v>
      </c>
      <c r="EA447">
        <v>0</v>
      </c>
      <c r="EB447">
        <v>0</v>
      </c>
      <c r="EC447">
        <v>0</v>
      </c>
      <c r="ED447" t="s">
        <v>2331</v>
      </c>
      <c r="EE447" t="s">
        <v>203</v>
      </c>
      <c r="EF447" t="s">
        <v>204</v>
      </c>
      <c r="EG447">
        <v>1</v>
      </c>
    </row>
    <row r="448" spans="1:137" x14ac:dyDescent="0.25">
      <c r="A448" t="s">
        <v>835</v>
      </c>
      <c r="B448" t="s">
        <v>836</v>
      </c>
      <c r="C448">
        <v>2017</v>
      </c>
      <c r="D448" s="7">
        <v>43009</v>
      </c>
      <c r="E448" s="7">
        <v>43100</v>
      </c>
      <c r="F448" t="s">
        <v>194</v>
      </c>
      <c r="G448" t="s">
        <v>195</v>
      </c>
      <c r="H448">
        <v>9</v>
      </c>
      <c r="I448">
        <v>617</v>
      </c>
      <c r="J448" t="s">
        <v>232</v>
      </c>
      <c r="K448" t="s">
        <v>37</v>
      </c>
      <c r="L448" t="s">
        <v>224</v>
      </c>
      <c r="M448" t="s">
        <v>837</v>
      </c>
      <c r="N448" t="s">
        <v>838</v>
      </c>
      <c r="O448" t="s">
        <v>281</v>
      </c>
      <c r="P448" t="s">
        <v>282</v>
      </c>
      <c r="Q448" t="s">
        <v>839</v>
      </c>
      <c r="R448">
        <v>64</v>
      </c>
      <c r="S448">
        <v>64</v>
      </c>
      <c r="T448">
        <v>57</v>
      </c>
      <c r="U448">
        <v>155</v>
      </c>
      <c r="V448">
        <v>19</v>
      </c>
      <c r="W448">
        <v>32</v>
      </c>
      <c r="X448">
        <v>96</v>
      </c>
      <c r="Y448">
        <v>0</v>
      </c>
      <c r="Z448">
        <v>0</v>
      </c>
      <c r="AA448">
        <v>60</v>
      </c>
      <c r="AB448">
        <v>2</v>
      </c>
      <c r="AC448">
        <v>0</v>
      </c>
      <c r="AD448">
        <v>3</v>
      </c>
      <c r="AE448">
        <v>367</v>
      </c>
      <c r="AF448">
        <v>0</v>
      </c>
      <c r="AG448">
        <v>965</v>
      </c>
      <c r="AH448">
        <v>213</v>
      </c>
      <c r="AI448">
        <v>294</v>
      </c>
      <c r="AJ448">
        <v>445</v>
      </c>
      <c r="AK448">
        <v>0</v>
      </c>
      <c r="AL448">
        <v>0</v>
      </c>
      <c r="AM448">
        <v>195</v>
      </c>
      <c r="AN448">
        <v>17</v>
      </c>
      <c r="AO448">
        <v>0</v>
      </c>
      <c r="AP448">
        <v>5</v>
      </c>
      <c r="AQ448">
        <v>2134</v>
      </c>
      <c r="AR448">
        <v>0</v>
      </c>
      <c r="AS448">
        <v>1097</v>
      </c>
      <c r="AT448">
        <v>74</v>
      </c>
      <c r="AU448">
        <v>146</v>
      </c>
      <c r="AV448">
        <v>1038</v>
      </c>
      <c r="AW448">
        <v>0</v>
      </c>
      <c r="AX448">
        <v>0</v>
      </c>
      <c r="AY448">
        <v>1114</v>
      </c>
      <c r="AZ448">
        <v>0</v>
      </c>
      <c r="BA448">
        <v>0</v>
      </c>
      <c r="BB448">
        <v>117</v>
      </c>
      <c r="BC448">
        <v>3586</v>
      </c>
      <c r="BD448">
        <v>3113943</v>
      </c>
      <c r="BE448">
        <v>580783</v>
      </c>
      <c r="BF448">
        <v>975120</v>
      </c>
      <c r="BG448">
        <v>1689754</v>
      </c>
      <c r="BH448">
        <v>0</v>
      </c>
      <c r="BI448">
        <v>0</v>
      </c>
      <c r="BJ448">
        <v>851335</v>
      </c>
      <c r="BK448">
        <v>45639</v>
      </c>
      <c r="BL448">
        <v>0</v>
      </c>
      <c r="BM448">
        <v>19567</v>
      </c>
      <c r="BN448">
        <v>7276141</v>
      </c>
      <c r="BO448">
        <v>1235117</v>
      </c>
      <c r="BP448">
        <v>102530</v>
      </c>
      <c r="BQ448">
        <v>146469</v>
      </c>
      <c r="BR448">
        <v>2099697</v>
      </c>
      <c r="BS448">
        <v>0</v>
      </c>
      <c r="BT448">
        <v>0</v>
      </c>
      <c r="BU448">
        <v>1437375</v>
      </c>
      <c r="BV448">
        <v>0</v>
      </c>
      <c r="BW448">
        <v>0</v>
      </c>
      <c r="BX448">
        <v>64601</v>
      </c>
      <c r="BY448">
        <v>5085789</v>
      </c>
      <c r="BZ448">
        <v>148032</v>
      </c>
      <c r="CA448">
        <v>1697091</v>
      </c>
      <c r="CB448">
        <v>108308</v>
      </c>
      <c r="CC448">
        <v>-5139028</v>
      </c>
      <c r="CD448">
        <v>2478201</v>
      </c>
      <c r="CE448">
        <v>-217440</v>
      </c>
      <c r="CF448">
        <v>0</v>
      </c>
      <c r="CG448">
        <v>0</v>
      </c>
      <c r="CH448">
        <v>2048369</v>
      </c>
      <c r="CI448">
        <v>0</v>
      </c>
      <c r="CJ448">
        <v>0</v>
      </c>
      <c r="CK448">
        <v>106938</v>
      </c>
      <c r="CL448">
        <v>0</v>
      </c>
      <c r="CM448">
        <v>0</v>
      </c>
      <c r="CN448">
        <v>0</v>
      </c>
      <c r="CO448">
        <v>0</v>
      </c>
      <c r="CP448">
        <v>1230471</v>
      </c>
      <c r="CQ448">
        <v>0</v>
      </c>
      <c r="CR448">
        <v>0</v>
      </c>
      <c r="CS448">
        <v>0</v>
      </c>
      <c r="CT448">
        <v>0</v>
      </c>
      <c r="CU448">
        <v>0</v>
      </c>
      <c r="CV448">
        <v>2651969</v>
      </c>
      <c r="CW448">
        <v>575005</v>
      </c>
      <c r="CX448">
        <v>6260617</v>
      </c>
      <c r="CY448">
        <v>1311250</v>
      </c>
      <c r="CZ448">
        <v>0</v>
      </c>
      <c r="DA448">
        <v>0</v>
      </c>
      <c r="DB448">
        <v>240341</v>
      </c>
      <c r="DC448">
        <v>45639</v>
      </c>
      <c r="DD448">
        <v>0</v>
      </c>
      <c r="DE448">
        <v>46638</v>
      </c>
      <c r="DF448">
        <v>11131459</v>
      </c>
      <c r="DG448">
        <v>105287</v>
      </c>
      <c r="DH448">
        <v>5562879</v>
      </c>
      <c r="DI448">
        <v>0</v>
      </c>
      <c r="DJ448">
        <v>0</v>
      </c>
      <c r="DK448">
        <v>0</v>
      </c>
      <c r="DL448">
        <v>0</v>
      </c>
      <c r="DM448">
        <v>0</v>
      </c>
      <c r="DN448">
        <v>0</v>
      </c>
      <c r="DO448">
        <v>0</v>
      </c>
      <c r="DP448">
        <v>2796825</v>
      </c>
      <c r="DQ448">
        <v>0</v>
      </c>
      <c r="DR448">
        <v>0</v>
      </c>
      <c r="DS448">
        <v>0</v>
      </c>
      <c r="DT448">
        <v>0</v>
      </c>
      <c r="DU448">
        <v>0</v>
      </c>
      <c r="DV448">
        <v>0</v>
      </c>
      <c r="DW448">
        <v>0</v>
      </c>
      <c r="DX448">
        <v>0</v>
      </c>
      <c r="DY448">
        <v>0</v>
      </c>
      <c r="DZ448">
        <v>0</v>
      </c>
      <c r="EA448">
        <v>31464</v>
      </c>
      <c r="EB448">
        <v>0</v>
      </c>
      <c r="EC448">
        <v>6601399</v>
      </c>
      <c r="ED448" t="s">
        <v>2331</v>
      </c>
      <c r="EE448" t="s">
        <v>203</v>
      </c>
      <c r="EF448" t="s">
        <v>204</v>
      </c>
      <c r="EG448">
        <v>1</v>
      </c>
    </row>
    <row r="449" spans="1:137" x14ac:dyDescent="0.25">
      <c r="A449" t="s">
        <v>840</v>
      </c>
      <c r="B449" t="s">
        <v>841</v>
      </c>
      <c r="C449">
        <v>2017</v>
      </c>
      <c r="D449" s="7">
        <v>43009</v>
      </c>
      <c r="E449" s="7">
        <v>43100</v>
      </c>
      <c r="F449" t="s">
        <v>194</v>
      </c>
      <c r="G449" t="s">
        <v>29</v>
      </c>
      <c r="H449">
        <v>11</v>
      </c>
      <c r="I449">
        <v>925</v>
      </c>
      <c r="J449" t="s">
        <v>286</v>
      </c>
      <c r="K449" t="s">
        <v>37</v>
      </c>
      <c r="L449" t="s">
        <v>224</v>
      </c>
      <c r="M449" t="s">
        <v>842</v>
      </c>
      <c r="N449" t="s">
        <v>843</v>
      </c>
      <c r="O449" t="s">
        <v>6</v>
      </c>
      <c r="P449" t="s">
        <v>844</v>
      </c>
      <c r="Q449" t="s">
        <v>845</v>
      </c>
      <c r="R449">
        <v>408</v>
      </c>
      <c r="S449">
        <v>313</v>
      </c>
      <c r="T449">
        <v>171</v>
      </c>
      <c r="U449">
        <v>824</v>
      </c>
      <c r="V449">
        <v>435</v>
      </c>
      <c r="W449">
        <v>655</v>
      </c>
      <c r="X449">
        <v>522</v>
      </c>
      <c r="Y449">
        <v>0</v>
      </c>
      <c r="Z449">
        <v>0</v>
      </c>
      <c r="AA449">
        <v>31</v>
      </c>
      <c r="AB449">
        <v>574</v>
      </c>
      <c r="AC449">
        <v>45</v>
      </c>
      <c r="AD449">
        <v>15</v>
      </c>
      <c r="AE449">
        <v>3101</v>
      </c>
      <c r="AF449">
        <v>0</v>
      </c>
      <c r="AG449">
        <v>4491</v>
      </c>
      <c r="AH449">
        <v>2186</v>
      </c>
      <c r="AI449">
        <v>3454</v>
      </c>
      <c r="AJ449">
        <v>2721</v>
      </c>
      <c r="AK449">
        <v>0</v>
      </c>
      <c r="AL449">
        <v>0</v>
      </c>
      <c r="AM449">
        <v>168</v>
      </c>
      <c r="AN449">
        <v>2394</v>
      </c>
      <c r="AO449">
        <v>173</v>
      </c>
      <c r="AP449">
        <v>65</v>
      </c>
      <c r="AQ449">
        <v>15652</v>
      </c>
      <c r="AR449">
        <v>0</v>
      </c>
      <c r="AS449">
        <v>3793</v>
      </c>
      <c r="AT449">
        <v>1097</v>
      </c>
      <c r="AU449">
        <v>1684</v>
      </c>
      <c r="AV449">
        <v>3473</v>
      </c>
      <c r="AW449">
        <v>0</v>
      </c>
      <c r="AX449">
        <v>0</v>
      </c>
      <c r="AY449">
        <v>378</v>
      </c>
      <c r="AZ449">
        <v>5012</v>
      </c>
      <c r="BA449">
        <v>1477</v>
      </c>
      <c r="BB449">
        <v>8</v>
      </c>
      <c r="BC449">
        <v>16922</v>
      </c>
      <c r="BD449">
        <v>97323608</v>
      </c>
      <c r="BE449">
        <v>46377805</v>
      </c>
      <c r="BF449">
        <v>43911791</v>
      </c>
      <c r="BG449">
        <v>51276109</v>
      </c>
      <c r="BH449">
        <v>0</v>
      </c>
      <c r="BI449">
        <v>0</v>
      </c>
      <c r="BJ449">
        <v>4680315</v>
      </c>
      <c r="BK449">
        <v>44854259</v>
      </c>
      <c r="BL449">
        <v>2441933</v>
      </c>
      <c r="BM449">
        <v>1870769</v>
      </c>
      <c r="BN449">
        <v>292736589</v>
      </c>
      <c r="BO449">
        <v>27876708</v>
      </c>
      <c r="BP449">
        <v>9523026</v>
      </c>
      <c r="BQ449">
        <v>8951964</v>
      </c>
      <c r="BR449">
        <v>22678172</v>
      </c>
      <c r="BS449">
        <v>0</v>
      </c>
      <c r="BT449">
        <v>0</v>
      </c>
      <c r="BU449">
        <v>2563287</v>
      </c>
      <c r="BV449">
        <v>32191072</v>
      </c>
      <c r="BW449">
        <v>8212197</v>
      </c>
      <c r="BX449">
        <v>64168</v>
      </c>
      <c r="BY449">
        <v>112060594</v>
      </c>
      <c r="BZ449">
        <v>1970249</v>
      </c>
      <c r="CA449">
        <v>106512348</v>
      </c>
      <c r="CB449">
        <v>46148969</v>
      </c>
      <c r="CC449">
        <v>47137268</v>
      </c>
      <c r="CD449">
        <v>66399443</v>
      </c>
      <c r="CE449">
        <v>0</v>
      </c>
      <c r="CF449">
        <v>0</v>
      </c>
      <c r="CG449">
        <v>0</v>
      </c>
      <c r="CH449">
        <v>5381538</v>
      </c>
      <c r="CI449">
        <v>57305029</v>
      </c>
      <c r="CJ449">
        <v>0</v>
      </c>
      <c r="CK449">
        <v>10050804</v>
      </c>
      <c r="CL449">
        <v>0</v>
      </c>
      <c r="CM449">
        <v>0</v>
      </c>
      <c r="CN449">
        <v>0</v>
      </c>
      <c r="CO449">
        <v>1649312</v>
      </c>
      <c r="CP449">
        <v>342554960</v>
      </c>
      <c r="CQ449">
        <v>896601</v>
      </c>
      <c r="CR449">
        <v>1186163</v>
      </c>
      <c r="CS449">
        <v>0</v>
      </c>
      <c r="CT449">
        <v>1235741</v>
      </c>
      <c r="CU449">
        <v>3318505</v>
      </c>
      <c r="CV449">
        <v>18071779</v>
      </c>
      <c r="CW449">
        <v>10381516</v>
      </c>
      <c r="CX449">
        <v>5453744</v>
      </c>
      <c r="CY449">
        <v>8356797</v>
      </c>
      <c r="CZ449">
        <v>0</v>
      </c>
      <c r="DA449">
        <v>0</v>
      </c>
      <c r="DB449">
        <v>1830947</v>
      </c>
      <c r="DC449">
        <v>20644703</v>
      </c>
      <c r="DD449">
        <v>545160</v>
      </c>
      <c r="DE449">
        <v>276082</v>
      </c>
      <c r="DF449">
        <v>65560728</v>
      </c>
      <c r="DG449">
        <v>677137</v>
      </c>
      <c r="DH449">
        <v>77107933</v>
      </c>
      <c r="DI449">
        <v>0</v>
      </c>
      <c r="DJ449">
        <v>100127</v>
      </c>
      <c r="DK449">
        <v>0</v>
      </c>
      <c r="DL449">
        <v>0</v>
      </c>
      <c r="DM449">
        <v>0</v>
      </c>
      <c r="DN449">
        <v>0</v>
      </c>
      <c r="DO449">
        <v>6223294</v>
      </c>
      <c r="DP449">
        <v>132674719</v>
      </c>
      <c r="DQ449">
        <v>0</v>
      </c>
      <c r="DR449">
        <v>0</v>
      </c>
      <c r="DS449">
        <v>0</v>
      </c>
      <c r="DT449">
        <v>0</v>
      </c>
      <c r="DU449">
        <v>0</v>
      </c>
      <c r="DV449">
        <v>0</v>
      </c>
      <c r="DW449">
        <v>0</v>
      </c>
      <c r="DX449">
        <v>0</v>
      </c>
      <c r="DY449">
        <v>0</v>
      </c>
      <c r="DZ449">
        <v>0</v>
      </c>
      <c r="EA449">
        <v>0</v>
      </c>
      <c r="EB449">
        <v>0</v>
      </c>
      <c r="EC449">
        <v>0</v>
      </c>
      <c r="ED449" t="s">
        <v>2331</v>
      </c>
      <c r="EE449" t="s">
        <v>203</v>
      </c>
      <c r="EF449" t="s">
        <v>204</v>
      </c>
      <c r="EG449">
        <v>1</v>
      </c>
    </row>
    <row r="450" spans="1:137" x14ac:dyDescent="0.25">
      <c r="A450" t="s">
        <v>846</v>
      </c>
      <c r="B450" t="s">
        <v>847</v>
      </c>
      <c r="C450">
        <v>2017</v>
      </c>
      <c r="D450" s="7">
        <v>43009</v>
      </c>
      <c r="E450" s="7">
        <v>43100</v>
      </c>
      <c r="F450" t="s">
        <v>194</v>
      </c>
      <c r="G450" t="s">
        <v>31</v>
      </c>
      <c r="H450">
        <v>7</v>
      </c>
      <c r="I450">
        <v>431</v>
      </c>
      <c r="J450" t="s">
        <v>240</v>
      </c>
      <c r="K450" t="s">
        <v>37</v>
      </c>
      <c r="L450" t="s">
        <v>224</v>
      </c>
      <c r="M450" t="s">
        <v>848</v>
      </c>
      <c r="N450" t="s">
        <v>849</v>
      </c>
      <c r="O450" t="s">
        <v>49</v>
      </c>
      <c r="P450" t="s">
        <v>850</v>
      </c>
      <c r="Q450" t="s">
        <v>851</v>
      </c>
      <c r="R450">
        <v>474</v>
      </c>
      <c r="S450">
        <v>359</v>
      </c>
      <c r="T450">
        <v>353</v>
      </c>
      <c r="U450">
        <v>1164</v>
      </c>
      <c r="V450">
        <v>365</v>
      </c>
      <c r="W450">
        <v>124</v>
      </c>
      <c r="X450">
        <v>292</v>
      </c>
      <c r="Y450">
        <v>0</v>
      </c>
      <c r="Z450">
        <v>0</v>
      </c>
      <c r="AA450">
        <v>84</v>
      </c>
      <c r="AB450">
        <v>2069</v>
      </c>
      <c r="AC450">
        <v>11</v>
      </c>
      <c r="AD450">
        <v>111</v>
      </c>
      <c r="AE450">
        <v>4220</v>
      </c>
      <c r="AF450">
        <v>0</v>
      </c>
      <c r="AG450">
        <v>6637</v>
      </c>
      <c r="AH450">
        <v>1854</v>
      </c>
      <c r="AI450">
        <v>639</v>
      </c>
      <c r="AJ450">
        <v>1423</v>
      </c>
      <c r="AK450">
        <v>0</v>
      </c>
      <c r="AL450">
        <v>0</v>
      </c>
      <c r="AM450">
        <v>784</v>
      </c>
      <c r="AN450">
        <v>8813</v>
      </c>
      <c r="AO450">
        <v>40</v>
      </c>
      <c r="AP450">
        <v>425</v>
      </c>
      <c r="AQ450">
        <v>20615</v>
      </c>
      <c r="AR450">
        <v>0</v>
      </c>
      <c r="AS450">
        <v>9816</v>
      </c>
      <c r="AT450">
        <v>1916</v>
      </c>
      <c r="AU450">
        <v>458</v>
      </c>
      <c r="AV450">
        <v>3240</v>
      </c>
      <c r="AW450">
        <v>0</v>
      </c>
      <c r="AX450">
        <v>0</v>
      </c>
      <c r="AY450">
        <v>707</v>
      </c>
      <c r="AZ450">
        <v>17182</v>
      </c>
      <c r="BA450">
        <v>182</v>
      </c>
      <c r="BB450">
        <v>1345</v>
      </c>
      <c r="BC450">
        <v>34846</v>
      </c>
      <c r="BD450">
        <v>259364556</v>
      </c>
      <c r="BE450">
        <v>61857928</v>
      </c>
      <c r="BF450">
        <v>12902878</v>
      </c>
      <c r="BG450">
        <v>38655692</v>
      </c>
      <c r="BH450">
        <v>0</v>
      </c>
      <c r="BI450">
        <v>0</v>
      </c>
      <c r="BJ450">
        <v>32035718</v>
      </c>
      <c r="BK450">
        <v>280066009</v>
      </c>
      <c r="BL450">
        <v>1426497</v>
      </c>
      <c r="BM450">
        <v>15731113</v>
      </c>
      <c r="BN450">
        <v>702040391</v>
      </c>
      <c r="BO450">
        <v>126354950</v>
      </c>
      <c r="BP450">
        <v>29375394</v>
      </c>
      <c r="BQ450">
        <v>4866887</v>
      </c>
      <c r="BR450">
        <v>31272990</v>
      </c>
      <c r="BS450">
        <v>0</v>
      </c>
      <c r="BT450">
        <v>0</v>
      </c>
      <c r="BU450">
        <v>7102584</v>
      </c>
      <c r="BV450">
        <v>183734780</v>
      </c>
      <c r="BW450">
        <v>1626323</v>
      </c>
      <c r="BX450">
        <v>5192201</v>
      </c>
      <c r="BY450">
        <v>389526109</v>
      </c>
      <c r="BZ450">
        <v>6331855</v>
      </c>
      <c r="CA450">
        <v>344367530</v>
      </c>
      <c r="CB450">
        <v>89515084</v>
      </c>
      <c r="CC450">
        <v>14275122</v>
      </c>
      <c r="CD450">
        <v>68548694</v>
      </c>
      <c r="CE450">
        <v>0</v>
      </c>
      <c r="CF450">
        <v>0</v>
      </c>
      <c r="CG450">
        <v>0</v>
      </c>
      <c r="CH450">
        <v>32581473</v>
      </c>
      <c r="CI450">
        <v>369256919</v>
      </c>
      <c r="CJ450">
        <v>0</v>
      </c>
      <c r="CK450">
        <v>626414</v>
      </c>
      <c r="CL450">
        <v>0</v>
      </c>
      <c r="CM450">
        <v>0</v>
      </c>
      <c r="CN450">
        <v>0</v>
      </c>
      <c r="CO450">
        <v>5636933</v>
      </c>
      <c r="CP450">
        <v>931140024</v>
      </c>
      <c r="CQ450">
        <v>0</v>
      </c>
      <c r="CR450">
        <v>0</v>
      </c>
      <c r="CS450">
        <v>0</v>
      </c>
      <c r="CT450">
        <v>0</v>
      </c>
      <c r="CU450">
        <v>0</v>
      </c>
      <c r="CV450">
        <v>41100842</v>
      </c>
      <c r="CW450">
        <v>1608718</v>
      </c>
      <c r="CX450">
        <v>3433478</v>
      </c>
      <c r="CY450">
        <v>1364050</v>
      </c>
      <c r="CZ450">
        <v>0</v>
      </c>
      <c r="DA450">
        <v>0</v>
      </c>
      <c r="DB450">
        <v>6166188</v>
      </c>
      <c r="DC450">
        <v>91732210</v>
      </c>
      <c r="DD450">
        <v>2426406</v>
      </c>
      <c r="DE450">
        <v>12594584</v>
      </c>
      <c r="DF450">
        <v>160426476</v>
      </c>
      <c r="DG450">
        <v>253897</v>
      </c>
      <c r="DH450">
        <v>117018340</v>
      </c>
      <c r="DI450">
        <v>2334522</v>
      </c>
      <c r="DJ450">
        <v>0</v>
      </c>
      <c r="DK450">
        <v>0</v>
      </c>
      <c r="DL450">
        <v>0</v>
      </c>
      <c r="DM450">
        <v>0</v>
      </c>
      <c r="DN450">
        <v>0</v>
      </c>
      <c r="DO450">
        <v>9153900</v>
      </c>
      <c r="DP450">
        <v>135874981</v>
      </c>
      <c r="DQ450">
        <v>0</v>
      </c>
      <c r="DR450">
        <v>0</v>
      </c>
      <c r="DS450">
        <v>0</v>
      </c>
      <c r="DT450">
        <v>0</v>
      </c>
      <c r="DU450">
        <v>0</v>
      </c>
      <c r="DV450">
        <v>0</v>
      </c>
      <c r="DW450">
        <v>0</v>
      </c>
      <c r="DX450">
        <v>0</v>
      </c>
      <c r="DY450">
        <v>0</v>
      </c>
      <c r="DZ450">
        <v>0</v>
      </c>
      <c r="EA450">
        <v>0</v>
      </c>
      <c r="EB450">
        <v>0</v>
      </c>
      <c r="EC450">
        <v>0</v>
      </c>
      <c r="ED450" t="s">
        <v>2331</v>
      </c>
      <c r="EE450" t="s">
        <v>203</v>
      </c>
      <c r="EF450" t="s">
        <v>204</v>
      </c>
      <c r="EG450">
        <v>1</v>
      </c>
    </row>
    <row r="451" spans="1:137" x14ac:dyDescent="0.25">
      <c r="A451" t="s">
        <v>852</v>
      </c>
      <c r="B451" t="s">
        <v>853</v>
      </c>
      <c r="C451">
        <v>2017</v>
      </c>
      <c r="D451" s="7">
        <v>43009</v>
      </c>
      <c r="E451" s="7">
        <v>43100</v>
      </c>
      <c r="F451" t="s">
        <v>194</v>
      </c>
      <c r="G451" t="s">
        <v>29</v>
      </c>
      <c r="H451">
        <v>11</v>
      </c>
      <c r="I451">
        <v>913</v>
      </c>
      <c r="J451" t="s">
        <v>240</v>
      </c>
      <c r="K451" t="s">
        <v>37</v>
      </c>
      <c r="L451" t="s">
        <v>224</v>
      </c>
      <c r="M451" t="s">
        <v>854</v>
      </c>
      <c r="N451" t="s">
        <v>855</v>
      </c>
      <c r="O451" t="s">
        <v>856</v>
      </c>
      <c r="P451" t="s">
        <v>857</v>
      </c>
      <c r="Q451" t="s">
        <v>858</v>
      </c>
      <c r="R451">
        <v>117</v>
      </c>
      <c r="S451">
        <v>117</v>
      </c>
      <c r="T451">
        <v>117</v>
      </c>
      <c r="U451">
        <v>165</v>
      </c>
      <c r="V451">
        <v>71</v>
      </c>
      <c r="W451">
        <v>177</v>
      </c>
      <c r="X451">
        <v>370</v>
      </c>
      <c r="Y451">
        <v>0</v>
      </c>
      <c r="Z451">
        <v>0</v>
      </c>
      <c r="AA451">
        <v>0</v>
      </c>
      <c r="AB451">
        <v>40</v>
      </c>
      <c r="AC451">
        <v>0</v>
      </c>
      <c r="AD451">
        <v>11</v>
      </c>
      <c r="AE451">
        <v>834</v>
      </c>
      <c r="AF451">
        <v>0</v>
      </c>
      <c r="AG451">
        <v>837</v>
      </c>
      <c r="AH451">
        <v>538</v>
      </c>
      <c r="AI451">
        <v>1269</v>
      </c>
      <c r="AJ451">
        <v>1874</v>
      </c>
      <c r="AK451">
        <v>0</v>
      </c>
      <c r="AL451">
        <v>0</v>
      </c>
      <c r="AM451">
        <v>0</v>
      </c>
      <c r="AN451">
        <v>306</v>
      </c>
      <c r="AO451">
        <v>0</v>
      </c>
      <c r="AP451">
        <v>36</v>
      </c>
      <c r="AQ451">
        <v>4860</v>
      </c>
      <c r="AR451">
        <v>0</v>
      </c>
      <c r="AS451">
        <v>203</v>
      </c>
      <c r="AT451">
        <v>164</v>
      </c>
      <c r="AU451">
        <v>1056</v>
      </c>
      <c r="AV451">
        <v>3080</v>
      </c>
      <c r="AW451">
        <v>0</v>
      </c>
      <c r="AX451">
        <v>0</v>
      </c>
      <c r="AY451">
        <v>0</v>
      </c>
      <c r="AZ451">
        <v>343</v>
      </c>
      <c r="BA451">
        <v>0</v>
      </c>
      <c r="BB451">
        <v>588</v>
      </c>
      <c r="BC451">
        <v>5434</v>
      </c>
      <c r="BD451">
        <v>12571298</v>
      </c>
      <c r="BE451">
        <v>6896248</v>
      </c>
      <c r="BF451">
        <v>12842417</v>
      </c>
      <c r="BG451">
        <v>21367795</v>
      </c>
      <c r="BH451">
        <v>0</v>
      </c>
      <c r="BI451">
        <v>0</v>
      </c>
      <c r="BJ451">
        <v>0</v>
      </c>
      <c r="BK451">
        <v>3299680</v>
      </c>
      <c r="BL451">
        <v>0</v>
      </c>
      <c r="BM451">
        <v>615632</v>
      </c>
      <c r="BN451">
        <v>57593070</v>
      </c>
      <c r="BO451">
        <v>2698198</v>
      </c>
      <c r="BP451">
        <v>2212676</v>
      </c>
      <c r="BQ451">
        <v>5282422</v>
      </c>
      <c r="BR451">
        <v>13108269</v>
      </c>
      <c r="BS451">
        <v>0</v>
      </c>
      <c r="BT451">
        <v>0</v>
      </c>
      <c r="BU451">
        <v>0</v>
      </c>
      <c r="BV451">
        <v>2356514</v>
      </c>
      <c r="BW451">
        <v>0</v>
      </c>
      <c r="BX451">
        <v>1443347</v>
      </c>
      <c r="BY451">
        <v>27101426</v>
      </c>
      <c r="BZ451">
        <v>1420232</v>
      </c>
      <c r="CA451">
        <v>12767581</v>
      </c>
      <c r="CB451">
        <v>7578195</v>
      </c>
      <c r="CC451">
        <v>17629400</v>
      </c>
      <c r="CD451">
        <v>31660906</v>
      </c>
      <c r="CE451">
        <v>-1267500</v>
      </c>
      <c r="CF451">
        <v>0</v>
      </c>
      <c r="CG451">
        <v>0</v>
      </c>
      <c r="CH451">
        <v>0</v>
      </c>
      <c r="CI451">
        <v>3913981</v>
      </c>
      <c r="CJ451">
        <v>0</v>
      </c>
      <c r="CK451">
        <v>0</v>
      </c>
      <c r="CL451">
        <v>0</v>
      </c>
      <c r="CM451">
        <v>0</v>
      </c>
      <c r="CN451">
        <v>0</v>
      </c>
      <c r="CO451">
        <v>547304</v>
      </c>
      <c r="CP451">
        <v>74250099</v>
      </c>
      <c r="CQ451">
        <v>0</v>
      </c>
      <c r="CR451">
        <v>2905028</v>
      </c>
      <c r="CS451">
        <v>0</v>
      </c>
      <c r="CT451">
        <v>0</v>
      </c>
      <c r="CU451">
        <v>2905028</v>
      </c>
      <c r="CV451">
        <v>2501915</v>
      </c>
      <c r="CW451">
        <v>1530728</v>
      </c>
      <c r="CX451">
        <v>1762939</v>
      </c>
      <c r="CY451">
        <v>5720186</v>
      </c>
      <c r="CZ451">
        <v>0</v>
      </c>
      <c r="DA451">
        <v>0</v>
      </c>
      <c r="DB451">
        <v>0</v>
      </c>
      <c r="DC451">
        <v>1742213</v>
      </c>
      <c r="DD451">
        <v>0</v>
      </c>
      <c r="DE451">
        <v>91444</v>
      </c>
      <c r="DF451">
        <v>13349425</v>
      </c>
      <c r="DG451">
        <v>6395</v>
      </c>
      <c r="DH451">
        <v>17014805</v>
      </c>
      <c r="DI451">
        <v>0</v>
      </c>
      <c r="DJ451">
        <v>0</v>
      </c>
      <c r="DK451">
        <v>0</v>
      </c>
      <c r="DL451">
        <v>0</v>
      </c>
      <c r="DM451">
        <v>0</v>
      </c>
      <c r="DN451">
        <v>0</v>
      </c>
      <c r="DO451">
        <v>201802</v>
      </c>
      <c r="DP451">
        <v>1961446</v>
      </c>
      <c r="DQ451">
        <v>0</v>
      </c>
      <c r="DR451">
        <v>0</v>
      </c>
      <c r="DS451">
        <v>0</v>
      </c>
      <c r="DT451">
        <v>0</v>
      </c>
      <c r="DU451">
        <v>0</v>
      </c>
      <c r="DV451">
        <v>0</v>
      </c>
      <c r="DW451">
        <v>0</v>
      </c>
      <c r="DX451">
        <v>0</v>
      </c>
      <c r="DY451">
        <v>0</v>
      </c>
      <c r="DZ451">
        <v>0</v>
      </c>
      <c r="EA451">
        <v>0</v>
      </c>
      <c r="EB451">
        <v>0</v>
      </c>
      <c r="EC451">
        <v>0</v>
      </c>
      <c r="ED451" t="s">
        <v>2331</v>
      </c>
      <c r="EE451" t="s">
        <v>203</v>
      </c>
      <c r="EF451" t="s">
        <v>204</v>
      </c>
      <c r="EG451">
        <v>1</v>
      </c>
    </row>
    <row r="452" spans="1:137" x14ac:dyDescent="0.25">
      <c r="A452" t="s">
        <v>2424</v>
      </c>
      <c r="B452" t="s">
        <v>2425</v>
      </c>
      <c r="C452">
        <v>2017</v>
      </c>
      <c r="D452" s="7">
        <v>43009</v>
      </c>
      <c r="E452" s="7">
        <v>43100</v>
      </c>
      <c r="F452" t="s">
        <v>194</v>
      </c>
      <c r="G452" t="s">
        <v>1075</v>
      </c>
      <c r="H452">
        <v>3</v>
      </c>
      <c r="I452">
        <v>401</v>
      </c>
      <c r="J452" t="s">
        <v>196</v>
      </c>
      <c r="K452" t="s">
        <v>37</v>
      </c>
      <c r="L452" t="s">
        <v>197</v>
      </c>
      <c r="M452" t="s">
        <v>2426</v>
      </c>
      <c r="N452" t="s">
        <v>2427</v>
      </c>
      <c r="O452" t="s">
        <v>2428</v>
      </c>
      <c r="P452" t="s">
        <v>2429</v>
      </c>
      <c r="Q452" t="s">
        <v>2430</v>
      </c>
      <c r="R452">
        <v>42</v>
      </c>
      <c r="S452">
        <v>38</v>
      </c>
      <c r="T452">
        <v>27</v>
      </c>
      <c r="U452">
        <v>128</v>
      </c>
      <c r="V452">
        <v>11</v>
      </c>
      <c r="W452">
        <v>2</v>
      </c>
      <c r="X452">
        <v>26</v>
      </c>
      <c r="Y452">
        <v>0</v>
      </c>
      <c r="Z452">
        <v>0</v>
      </c>
      <c r="AA452">
        <v>44</v>
      </c>
      <c r="AB452">
        <v>0</v>
      </c>
      <c r="AC452">
        <v>0</v>
      </c>
      <c r="AD452">
        <v>3</v>
      </c>
      <c r="AE452">
        <v>214</v>
      </c>
      <c r="AF452">
        <v>0</v>
      </c>
      <c r="AG452">
        <v>860</v>
      </c>
      <c r="AH452">
        <v>30</v>
      </c>
      <c r="AI452">
        <v>103</v>
      </c>
      <c r="AJ452">
        <v>916</v>
      </c>
      <c r="AK452">
        <v>0</v>
      </c>
      <c r="AL452">
        <v>0</v>
      </c>
      <c r="AM452">
        <v>103</v>
      </c>
      <c r="AN452">
        <v>0</v>
      </c>
      <c r="AO452">
        <v>0</v>
      </c>
      <c r="AP452">
        <v>4</v>
      </c>
      <c r="AQ452">
        <v>2016</v>
      </c>
      <c r="AR452">
        <v>0</v>
      </c>
      <c r="AS452">
        <v>4615</v>
      </c>
      <c r="AT452">
        <v>619</v>
      </c>
      <c r="AU452">
        <v>161</v>
      </c>
      <c r="AV452">
        <v>1693</v>
      </c>
      <c r="AW452">
        <v>0</v>
      </c>
      <c r="AX452">
        <v>0</v>
      </c>
      <c r="AY452">
        <v>3329</v>
      </c>
      <c r="AZ452">
        <v>0</v>
      </c>
      <c r="BA452">
        <v>0</v>
      </c>
      <c r="BB452">
        <v>714</v>
      </c>
      <c r="BC452">
        <v>11131</v>
      </c>
      <c r="BD452">
        <v>5816755</v>
      </c>
      <c r="BE452">
        <v>433665</v>
      </c>
      <c r="BF452">
        <v>444057</v>
      </c>
      <c r="BG452">
        <v>4167747</v>
      </c>
      <c r="BH452">
        <v>0</v>
      </c>
      <c r="BI452">
        <v>0</v>
      </c>
      <c r="BJ452">
        <v>1541448</v>
      </c>
      <c r="BK452">
        <v>0</v>
      </c>
      <c r="BL452">
        <v>0</v>
      </c>
      <c r="BM452">
        <v>56231</v>
      </c>
      <c r="BN452">
        <v>12459903</v>
      </c>
      <c r="BO452">
        <v>7131558</v>
      </c>
      <c r="BP452">
        <v>999213</v>
      </c>
      <c r="BQ452">
        <v>355436</v>
      </c>
      <c r="BR452">
        <v>2844407</v>
      </c>
      <c r="BS452">
        <v>0</v>
      </c>
      <c r="BT452">
        <v>0</v>
      </c>
      <c r="BU452">
        <v>5731680</v>
      </c>
      <c r="BV452">
        <v>0</v>
      </c>
      <c r="BW452">
        <v>0</v>
      </c>
      <c r="BX452">
        <v>460000</v>
      </c>
      <c r="BY452">
        <v>17522294</v>
      </c>
      <c r="BZ452">
        <v>499336</v>
      </c>
      <c r="CA452">
        <v>8933497</v>
      </c>
      <c r="CB452">
        <v>687749</v>
      </c>
      <c r="CC452">
        <v>623255</v>
      </c>
      <c r="CD452">
        <v>5498821</v>
      </c>
      <c r="CE452">
        <v>0</v>
      </c>
      <c r="CF452">
        <v>0</v>
      </c>
      <c r="CG452">
        <v>0</v>
      </c>
      <c r="CH452">
        <v>3614379</v>
      </c>
      <c r="CI452">
        <v>0</v>
      </c>
      <c r="CJ452">
        <v>0</v>
      </c>
      <c r="CK452">
        <v>0</v>
      </c>
      <c r="CL452">
        <v>0</v>
      </c>
      <c r="CM452">
        <v>0</v>
      </c>
      <c r="CN452">
        <v>0</v>
      </c>
      <c r="CO452">
        <v>230813</v>
      </c>
      <c r="CP452">
        <v>20087850</v>
      </c>
      <c r="CQ452">
        <v>78126</v>
      </c>
      <c r="CR452">
        <v>156277</v>
      </c>
      <c r="CS452">
        <v>0</v>
      </c>
      <c r="CT452">
        <v>0</v>
      </c>
      <c r="CU452">
        <v>234403</v>
      </c>
      <c r="CV452">
        <v>4014817</v>
      </c>
      <c r="CW452">
        <v>823255</v>
      </c>
      <c r="CX452">
        <v>176238</v>
      </c>
      <c r="CY452">
        <v>1669609</v>
      </c>
      <c r="CZ452">
        <v>0</v>
      </c>
      <c r="DA452">
        <v>0</v>
      </c>
      <c r="DB452">
        <v>3658749</v>
      </c>
      <c r="DC452">
        <v>0</v>
      </c>
      <c r="DD452">
        <v>0</v>
      </c>
      <c r="DE452">
        <v>-213918</v>
      </c>
      <c r="DF452">
        <v>10128750</v>
      </c>
      <c r="DG452">
        <v>198757</v>
      </c>
      <c r="DH452">
        <v>12991512</v>
      </c>
      <c r="DI452">
        <v>0</v>
      </c>
      <c r="DJ452">
        <v>1969825</v>
      </c>
      <c r="DK452">
        <v>0</v>
      </c>
      <c r="DL452">
        <v>0</v>
      </c>
      <c r="DM452">
        <v>0</v>
      </c>
      <c r="DN452">
        <v>0</v>
      </c>
      <c r="DO452">
        <v>131948</v>
      </c>
      <c r="DP452">
        <v>7268147</v>
      </c>
      <c r="DQ452">
        <v>0</v>
      </c>
      <c r="DR452">
        <v>0</v>
      </c>
      <c r="DS452">
        <v>0</v>
      </c>
      <c r="DT452">
        <v>0</v>
      </c>
      <c r="DU452">
        <v>0</v>
      </c>
      <c r="DV452">
        <v>0</v>
      </c>
      <c r="DW452">
        <v>0</v>
      </c>
      <c r="DX452">
        <v>0</v>
      </c>
      <c r="DY452">
        <v>0</v>
      </c>
      <c r="DZ452">
        <v>0</v>
      </c>
      <c r="EA452">
        <v>0</v>
      </c>
      <c r="EB452">
        <v>0</v>
      </c>
      <c r="EC452">
        <v>0</v>
      </c>
      <c r="ED452" t="s">
        <v>2331</v>
      </c>
      <c r="EE452" t="s">
        <v>203</v>
      </c>
      <c r="EF452" t="s">
        <v>204</v>
      </c>
      <c r="EG452">
        <v>1</v>
      </c>
    </row>
    <row r="453" spans="1:137" x14ac:dyDescent="0.25">
      <c r="A453" t="s">
        <v>859</v>
      </c>
      <c r="B453" t="s">
        <v>860</v>
      </c>
      <c r="C453">
        <v>2017</v>
      </c>
      <c r="D453" s="7">
        <v>43009</v>
      </c>
      <c r="E453" s="7">
        <v>43100</v>
      </c>
      <c r="F453" t="s">
        <v>194</v>
      </c>
      <c r="G453" t="s">
        <v>222</v>
      </c>
      <c r="H453">
        <v>13</v>
      </c>
      <c r="I453">
        <v>1015</v>
      </c>
      <c r="J453" t="s">
        <v>232</v>
      </c>
      <c r="K453" t="s">
        <v>37</v>
      </c>
      <c r="L453" t="s">
        <v>224</v>
      </c>
      <c r="M453" t="s">
        <v>861</v>
      </c>
      <c r="N453" t="s">
        <v>862</v>
      </c>
      <c r="O453" t="s">
        <v>420</v>
      </c>
      <c r="P453" t="s">
        <v>863</v>
      </c>
      <c r="Q453" t="s">
        <v>864</v>
      </c>
      <c r="R453">
        <v>27</v>
      </c>
      <c r="S453">
        <v>27</v>
      </c>
      <c r="T453">
        <v>27</v>
      </c>
      <c r="U453">
        <v>0</v>
      </c>
      <c r="V453">
        <v>0</v>
      </c>
      <c r="W453">
        <v>11</v>
      </c>
      <c r="X453">
        <v>4</v>
      </c>
      <c r="Y453">
        <v>0</v>
      </c>
      <c r="Z453">
        <v>0</v>
      </c>
      <c r="AA453">
        <v>1</v>
      </c>
      <c r="AB453">
        <v>16</v>
      </c>
      <c r="AC453">
        <v>0</v>
      </c>
      <c r="AD453">
        <v>0</v>
      </c>
      <c r="AE453">
        <v>32</v>
      </c>
      <c r="AF453">
        <v>0</v>
      </c>
      <c r="AG453">
        <v>0</v>
      </c>
      <c r="AH453">
        <v>0</v>
      </c>
      <c r="AI453">
        <v>450</v>
      </c>
      <c r="AJ453">
        <v>1131</v>
      </c>
      <c r="AK453">
        <v>0</v>
      </c>
      <c r="AL453">
        <v>0</v>
      </c>
      <c r="AM453">
        <v>16</v>
      </c>
      <c r="AN453">
        <v>342</v>
      </c>
      <c r="AO453">
        <v>0</v>
      </c>
      <c r="AP453">
        <v>0</v>
      </c>
      <c r="AQ453">
        <v>1939</v>
      </c>
      <c r="AR453">
        <v>0</v>
      </c>
      <c r="AS453">
        <v>0</v>
      </c>
      <c r="AT453">
        <v>0</v>
      </c>
      <c r="AU453">
        <v>0</v>
      </c>
      <c r="AV453">
        <v>0</v>
      </c>
      <c r="AW453">
        <v>0</v>
      </c>
      <c r="AX453">
        <v>0</v>
      </c>
      <c r="AY453">
        <v>0</v>
      </c>
      <c r="AZ453">
        <v>70</v>
      </c>
      <c r="BA453">
        <v>0</v>
      </c>
      <c r="BB453">
        <v>0</v>
      </c>
      <c r="BC453">
        <v>70</v>
      </c>
      <c r="BD453">
        <v>0</v>
      </c>
      <c r="BE453">
        <v>0</v>
      </c>
      <c r="BF453">
        <v>2627968</v>
      </c>
      <c r="BG453">
        <v>6953297</v>
      </c>
      <c r="BH453">
        <v>0</v>
      </c>
      <c r="BI453">
        <v>0</v>
      </c>
      <c r="BJ453">
        <v>95410</v>
      </c>
      <c r="BK453">
        <v>2134321</v>
      </c>
      <c r="BL453">
        <v>0</v>
      </c>
      <c r="BM453">
        <v>0</v>
      </c>
      <c r="BN453">
        <v>11810996</v>
      </c>
      <c r="BO453">
        <v>0</v>
      </c>
      <c r="BP453">
        <v>0</v>
      </c>
      <c r="BQ453">
        <v>0</v>
      </c>
      <c r="BR453">
        <v>0</v>
      </c>
      <c r="BS453">
        <v>0</v>
      </c>
      <c r="BT453">
        <v>0</v>
      </c>
      <c r="BU453">
        <v>0</v>
      </c>
      <c r="BV453">
        <v>188710</v>
      </c>
      <c r="BW453">
        <v>0</v>
      </c>
      <c r="BX453">
        <v>0</v>
      </c>
      <c r="BY453">
        <v>188710</v>
      </c>
      <c r="BZ453">
        <v>-218703</v>
      </c>
      <c r="CA453">
        <v>0</v>
      </c>
      <c r="CB453">
        <v>0</v>
      </c>
      <c r="CC453">
        <v>2035551</v>
      </c>
      <c r="CD453">
        <v>5742072</v>
      </c>
      <c r="CE453">
        <v>0</v>
      </c>
      <c r="CF453">
        <v>0</v>
      </c>
      <c r="CG453">
        <v>0</v>
      </c>
      <c r="CH453">
        <v>73843</v>
      </c>
      <c r="CI453">
        <v>1695896</v>
      </c>
      <c r="CJ453">
        <v>0</v>
      </c>
      <c r="CK453">
        <v>0</v>
      </c>
      <c r="CL453">
        <v>0</v>
      </c>
      <c r="CM453">
        <v>0</v>
      </c>
      <c r="CN453">
        <v>0</v>
      </c>
      <c r="CO453">
        <v>0</v>
      </c>
      <c r="CP453">
        <v>9328659</v>
      </c>
      <c r="CQ453">
        <v>0</v>
      </c>
      <c r="CR453">
        <v>0</v>
      </c>
      <c r="CS453">
        <v>0</v>
      </c>
      <c r="CT453">
        <v>0</v>
      </c>
      <c r="CU453">
        <v>0</v>
      </c>
      <c r="CV453">
        <v>0</v>
      </c>
      <c r="CW453">
        <v>0</v>
      </c>
      <c r="CX453">
        <v>592417</v>
      </c>
      <c r="CY453">
        <v>1211225</v>
      </c>
      <c r="CZ453">
        <v>0</v>
      </c>
      <c r="DA453">
        <v>0</v>
      </c>
      <c r="DB453">
        <v>21566</v>
      </c>
      <c r="DC453">
        <v>845839</v>
      </c>
      <c r="DD453">
        <v>0</v>
      </c>
      <c r="DE453">
        <v>0</v>
      </c>
      <c r="DF453">
        <v>2671047</v>
      </c>
      <c r="DG453">
        <v>2706</v>
      </c>
      <c r="DH453">
        <v>2125549</v>
      </c>
      <c r="DI453">
        <v>0</v>
      </c>
      <c r="DJ453">
        <v>0</v>
      </c>
      <c r="DK453">
        <v>0</v>
      </c>
      <c r="DL453">
        <v>0</v>
      </c>
      <c r="DM453">
        <v>0</v>
      </c>
      <c r="DN453">
        <v>0</v>
      </c>
      <c r="DO453">
        <v>0</v>
      </c>
      <c r="DP453">
        <v>3146817</v>
      </c>
      <c r="DQ453">
        <v>0</v>
      </c>
      <c r="DR453">
        <v>0</v>
      </c>
      <c r="DS453">
        <v>0</v>
      </c>
      <c r="DT453">
        <v>0</v>
      </c>
      <c r="DU453">
        <v>0</v>
      </c>
      <c r="DV453">
        <v>0</v>
      </c>
      <c r="DW453">
        <v>0</v>
      </c>
      <c r="DX453">
        <v>0</v>
      </c>
      <c r="DY453">
        <v>0</v>
      </c>
      <c r="DZ453">
        <v>0</v>
      </c>
      <c r="EA453">
        <v>0</v>
      </c>
      <c r="EB453">
        <v>0</v>
      </c>
      <c r="EC453">
        <v>0</v>
      </c>
      <c r="ED453" t="s">
        <v>2331</v>
      </c>
      <c r="EE453" t="s">
        <v>203</v>
      </c>
      <c r="EF453" t="s">
        <v>204</v>
      </c>
      <c r="EG453">
        <v>1</v>
      </c>
    </row>
    <row r="454" spans="1:137" x14ac:dyDescent="0.25">
      <c r="A454" t="s">
        <v>865</v>
      </c>
      <c r="B454" t="s">
        <v>2431</v>
      </c>
      <c r="C454">
        <v>2017</v>
      </c>
      <c r="D454" s="7">
        <v>43009</v>
      </c>
      <c r="E454" s="7">
        <v>43100</v>
      </c>
      <c r="F454" t="s">
        <v>194</v>
      </c>
      <c r="G454" t="s">
        <v>195</v>
      </c>
      <c r="H454">
        <v>9</v>
      </c>
      <c r="I454">
        <v>617</v>
      </c>
      <c r="J454" t="s">
        <v>240</v>
      </c>
      <c r="K454" t="s">
        <v>37</v>
      </c>
      <c r="L454" t="s">
        <v>224</v>
      </c>
      <c r="M454" t="s">
        <v>867</v>
      </c>
      <c r="N454" t="s">
        <v>868</v>
      </c>
      <c r="O454" t="s">
        <v>281</v>
      </c>
      <c r="P454" t="s">
        <v>869</v>
      </c>
      <c r="Q454" t="s">
        <v>870</v>
      </c>
      <c r="R454">
        <v>86</v>
      </c>
      <c r="S454">
        <v>86</v>
      </c>
      <c r="T454">
        <v>70</v>
      </c>
      <c r="U454">
        <v>275</v>
      </c>
      <c r="V454">
        <v>24</v>
      </c>
      <c r="W454">
        <v>19</v>
      </c>
      <c r="X454">
        <v>98</v>
      </c>
      <c r="Y454">
        <v>0</v>
      </c>
      <c r="Z454">
        <v>0</v>
      </c>
      <c r="AA454">
        <v>38</v>
      </c>
      <c r="AB454">
        <v>25</v>
      </c>
      <c r="AC454">
        <v>0</v>
      </c>
      <c r="AD454">
        <v>0</v>
      </c>
      <c r="AE454">
        <v>479</v>
      </c>
      <c r="AF454">
        <v>0</v>
      </c>
      <c r="AG454">
        <v>3344</v>
      </c>
      <c r="AH454">
        <v>286</v>
      </c>
      <c r="AI454">
        <v>175</v>
      </c>
      <c r="AJ454">
        <v>1057</v>
      </c>
      <c r="AK454">
        <v>0</v>
      </c>
      <c r="AL454">
        <v>0</v>
      </c>
      <c r="AM454">
        <v>463</v>
      </c>
      <c r="AN454">
        <v>248</v>
      </c>
      <c r="AO454">
        <v>0</v>
      </c>
      <c r="AP454">
        <v>0</v>
      </c>
      <c r="AQ454">
        <v>5573</v>
      </c>
      <c r="AR454">
        <v>0</v>
      </c>
      <c r="AS454">
        <v>0</v>
      </c>
      <c r="AT454">
        <v>0</v>
      </c>
      <c r="AU454">
        <v>0</v>
      </c>
      <c r="AV454">
        <v>0</v>
      </c>
      <c r="AW454">
        <v>0</v>
      </c>
      <c r="AX454">
        <v>0</v>
      </c>
      <c r="AY454">
        <v>0</v>
      </c>
      <c r="AZ454">
        <v>0</v>
      </c>
      <c r="BA454">
        <v>0</v>
      </c>
      <c r="BB454">
        <v>0</v>
      </c>
      <c r="BC454">
        <v>0</v>
      </c>
      <c r="BD454">
        <v>8622078</v>
      </c>
      <c r="BE454">
        <v>724337</v>
      </c>
      <c r="BF454">
        <v>387079</v>
      </c>
      <c r="BG454">
        <v>2622640</v>
      </c>
      <c r="BH454">
        <v>0</v>
      </c>
      <c r="BI454">
        <v>0</v>
      </c>
      <c r="BJ454">
        <v>1238383</v>
      </c>
      <c r="BK454">
        <v>637693</v>
      </c>
      <c r="BL454">
        <v>0</v>
      </c>
      <c r="BM454">
        <v>0</v>
      </c>
      <c r="BN454">
        <v>14232210</v>
      </c>
      <c r="BO454">
        <v>0</v>
      </c>
      <c r="BP454">
        <v>0</v>
      </c>
      <c r="BQ454">
        <v>0</v>
      </c>
      <c r="BR454">
        <v>0</v>
      </c>
      <c r="BS454">
        <v>0</v>
      </c>
      <c r="BT454">
        <v>0</v>
      </c>
      <c r="BU454">
        <v>0</v>
      </c>
      <c r="BV454">
        <v>0</v>
      </c>
      <c r="BW454">
        <v>0</v>
      </c>
      <c r="BX454">
        <v>0</v>
      </c>
      <c r="BY454">
        <v>0</v>
      </c>
      <c r="BZ454">
        <v>247901</v>
      </c>
      <c r="CA454">
        <v>1965684</v>
      </c>
      <c r="CB454">
        <v>229237</v>
      </c>
      <c r="CC454">
        <v>134555</v>
      </c>
      <c r="CD454">
        <v>1171971</v>
      </c>
      <c r="CE454">
        <v>0</v>
      </c>
      <c r="CF454">
        <v>0</v>
      </c>
      <c r="CG454">
        <v>0</v>
      </c>
      <c r="CH454">
        <v>602307</v>
      </c>
      <c r="CI454">
        <v>341781</v>
      </c>
      <c r="CJ454">
        <v>0</v>
      </c>
      <c r="CK454">
        <v>0</v>
      </c>
      <c r="CL454">
        <v>0</v>
      </c>
      <c r="CM454">
        <v>0</v>
      </c>
      <c r="CN454">
        <v>0</v>
      </c>
      <c r="CO454">
        <v>0</v>
      </c>
      <c r="CP454">
        <v>4693436</v>
      </c>
      <c r="CQ454">
        <v>0</v>
      </c>
      <c r="CR454">
        <v>0</v>
      </c>
      <c r="CS454">
        <v>0</v>
      </c>
      <c r="CT454">
        <v>0</v>
      </c>
      <c r="CU454">
        <v>0</v>
      </c>
      <c r="CV454">
        <v>6656394</v>
      </c>
      <c r="CW454">
        <v>495100</v>
      </c>
      <c r="CX454">
        <v>252524</v>
      </c>
      <c r="CY454">
        <v>1450669</v>
      </c>
      <c r="CZ454">
        <v>0</v>
      </c>
      <c r="DA454">
        <v>0</v>
      </c>
      <c r="DB454">
        <v>512126</v>
      </c>
      <c r="DC454">
        <v>171961</v>
      </c>
      <c r="DD454">
        <v>0</v>
      </c>
      <c r="DE454">
        <v>0</v>
      </c>
      <c r="DF454">
        <v>9538774</v>
      </c>
      <c r="DG454">
        <v>10629</v>
      </c>
      <c r="DH454">
        <v>7411828</v>
      </c>
      <c r="DI454">
        <v>0</v>
      </c>
      <c r="DJ454">
        <v>347</v>
      </c>
      <c r="DK454">
        <v>0</v>
      </c>
      <c r="DL454">
        <v>0</v>
      </c>
      <c r="DM454">
        <v>0</v>
      </c>
      <c r="DN454">
        <v>0</v>
      </c>
      <c r="DO454">
        <v>1772</v>
      </c>
      <c r="DP454">
        <v>7417150</v>
      </c>
      <c r="DQ454">
        <v>0</v>
      </c>
      <c r="DR454">
        <v>0</v>
      </c>
      <c r="DS454">
        <v>0</v>
      </c>
      <c r="DT454">
        <v>0</v>
      </c>
      <c r="DU454">
        <v>0</v>
      </c>
      <c r="DV454">
        <v>0</v>
      </c>
      <c r="DW454">
        <v>0</v>
      </c>
      <c r="DX454">
        <v>0</v>
      </c>
      <c r="DY454">
        <v>0</v>
      </c>
      <c r="DZ454">
        <v>0</v>
      </c>
      <c r="EA454">
        <v>0</v>
      </c>
      <c r="EB454">
        <v>0</v>
      </c>
      <c r="EC454">
        <v>0</v>
      </c>
      <c r="ED454" t="s">
        <v>2331</v>
      </c>
      <c r="EE454" t="s">
        <v>203</v>
      </c>
      <c r="EF454" t="s">
        <v>204</v>
      </c>
      <c r="EG454">
        <v>1</v>
      </c>
    </row>
    <row r="455" spans="1:137" x14ac:dyDescent="0.25">
      <c r="A455" t="s">
        <v>871</v>
      </c>
      <c r="B455" t="s">
        <v>2432</v>
      </c>
      <c r="C455">
        <v>2017</v>
      </c>
      <c r="D455" s="7">
        <v>43009</v>
      </c>
      <c r="E455" s="7">
        <v>43100</v>
      </c>
      <c r="F455" t="s">
        <v>194</v>
      </c>
      <c r="G455" t="s">
        <v>410</v>
      </c>
      <c r="H455">
        <v>6</v>
      </c>
      <c r="I455">
        <v>511</v>
      </c>
      <c r="J455" t="s">
        <v>240</v>
      </c>
      <c r="K455" t="s">
        <v>37</v>
      </c>
      <c r="L455" t="s">
        <v>224</v>
      </c>
      <c r="M455" t="s">
        <v>873</v>
      </c>
      <c r="N455" t="s">
        <v>874</v>
      </c>
      <c r="O455" t="s">
        <v>413</v>
      </c>
      <c r="P455" t="s">
        <v>875</v>
      </c>
      <c r="Q455" t="s">
        <v>2433</v>
      </c>
      <c r="R455">
        <v>50</v>
      </c>
      <c r="S455">
        <v>50</v>
      </c>
      <c r="T455">
        <v>35</v>
      </c>
      <c r="U455">
        <v>73</v>
      </c>
      <c r="V455">
        <v>3</v>
      </c>
      <c r="W455">
        <v>19</v>
      </c>
      <c r="X455">
        <v>31</v>
      </c>
      <c r="Y455">
        <v>0</v>
      </c>
      <c r="Z455">
        <v>0</v>
      </c>
      <c r="AA455">
        <v>0</v>
      </c>
      <c r="AB455">
        <v>34</v>
      </c>
      <c r="AC455">
        <v>0</v>
      </c>
      <c r="AD455">
        <v>9</v>
      </c>
      <c r="AE455">
        <v>169</v>
      </c>
      <c r="AF455">
        <v>0</v>
      </c>
      <c r="AG455">
        <v>1111</v>
      </c>
      <c r="AH455">
        <v>33</v>
      </c>
      <c r="AI455">
        <v>337</v>
      </c>
      <c r="AJ455">
        <v>483</v>
      </c>
      <c r="AK455">
        <v>0</v>
      </c>
      <c r="AL455">
        <v>0</v>
      </c>
      <c r="AM455">
        <v>0</v>
      </c>
      <c r="AN455">
        <v>420</v>
      </c>
      <c r="AO455">
        <v>0</v>
      </c>
      <c r="AP455">
        <v>189</v>
      </c>
      <c r="AQ455">
        <v>2573</v>
      </c>
      <c r="AR455">
        <v>0</v>
      </c>
      <c r="AS455">
        <v>0</v>
      </c>
      <c r="AT455">
        <v>0</v>
      </c>
      <c r="AU455">
        <v>0</v>
      </c>
      <c r="AV455">
        <v>0</v>
      </c>
      <c r="AW455">
        <v>0</v>
      </c>
      <c r="AX455">
        <v>0</v>
      </c>
      <c r="AY455">
        <v>0</v>
      </c>
      <c r="AZ455">
        <v>0</v>
      </c>
      <c r="BA455">
        <v>0</v>
      </c>
      <c r="BB455">
        <v>0</v>
      </c>
      <c r="BC455">
        <v>0</v>
      </c>
      <c r="BD455">
        <v>2790207</v>
      </c>
      <c r="BE455">
        <v>85648</v>
      </c>
      <c r="BF455">
        <v>813105</v>
      </c>
      <c r="BG455">
        <v>1185182</v>
      </c>
      <c r="BH455">
        <v>0</v>
      </c>
      <c r="BI455">
        <v>0</v>
      </c>
      <c r="BJ455">
        <v>0</v>
      </c>
      <c r="BK455">
        <v>1039875</v>
      </c>
      <c r="BL455">
        <v>0</v>
      </c>
      <c r="BM455">
        <v>493474</v>
      </c>
      <c r="BN455">
        <v>6407491</v>
      </c>
      <c r="BO455">
        <v>0</v>
      </c>
      <c r="BP455">
        <v>0</v>
      </c>
      <c r="BQ455">
        <v>0</v>
      </c>
      <c r="BR455">
        <v>0</v>
      </c>
      <c r="BS455">
        <v>0</v>
      </c>
      <c r="BT455">
        <v>0</v>
      </c>
      <c r="BU455">
        <v>0</v>
      </c>
      <c r="BV455">
        <v>0</v>
      </c>
      <c r="BW455">
        <v>0</v>
      </c>
      <c r="BX455">
        <v>0</v>
      </c>
      <c r="BY455">
        <v>0</v>
      </c>
      <c r="BZ455">
        <v>184817</v>
      </c>
      <c r="CA455">
        <v>803034</v>
      </c>
      <c r="CB455">
        <v>10666</v>
      </c>
      <c r="CC455">
        <v>404806</v>
      </c>
      <c r="CD455">
        <v>563542</v>
      </c>
      <c r="CE455">
        <v>0</v>
      </c>
      <c r="CF455">
        <v>0</v>
      </c>
      <c r="CG455">
        <v>0</v>
      </c>
      <c r="CH455">
        <v>0</v>
      </c>
      <c r="CI455">
        <v>501675</v>
      </c>
      <c r="CJ455">
        <v>0</v>
      </c>
      <c r="CK455">
        <v>0</v>
      </c>
      <c r="CL455">
        <v>0</v>
      </c>
      <c r="CM455">
        <v>0</v>
      </c>
      <c r="CN455">
        <v>0</v>
      </c>
      <c r="CO455">
        <v>248436</v>
      </c>
      <c r="CP455">
        <v>2716976</v>
      </c>
      <c r="CQ455">
        <v>0</v>
      </c>
      <c r="CR455">
        <v>0</v>
      </c>
      <c r="CS455">
        <v>0</v>
      </c>
      <c r="CT455">
        <v>0</v>
      </c>
      <c r="CU455">
        <v>0</v>
      </c>
      <c r="CV455">
        <v>1892404</v>
      </c>
      <c r="CW455">
        <v>71406</v>
      </c>
      <c r="CX455">
        <v>388827</v>
      </c>
      <c r="CY455">
        <v>591994</v>
      </c>
      <c r="CZ455">
        <v>0</v>
      </c>
      <c r="DA455">
        <v>0</v>
      </c>
      <c r="DB455">
        <v>0</v>
      </c>
      <c r="DC455">
        <v>512533</v>
      </c>
      <c r="DD455">
        <v>0</v>
      </c>
      <c r="DE455">
        <v>233351</v>
      </c>
      <c r="DF455">
        <v>3690515</v>
      </c>
      <c r="DG455">
        <v>12680</v>
      </c>
      <c r="DH455">
        <v>4387358</v>
      </c>
      <c r="DI455">
        <v>0</v>
      </c>
      <c r="DJ455">
        <v>0</v>
      </c>
      <c r="DK455">
        <v>0</v>
      </c>
      <c r="DL455">
        <v>0</v>
      </c>
      <c r="DM455">
        <v>0</v>
      </c>
      <c r="DN455">
        <v>0</v>
      </c>
      <c r="DO455">
        <v>89143</v>
      </c>
      <c r="DP455">
        <v>2543611</v>
      </c>
      <c r="DQ455">
        <v>0</v>
      </c>
      <c r="DR455">
        <v>0</v>
      </c>
      <c r="DS455">
        <v>0</v>
      </c>
      <c r="DT455">
        <v>0</v>
      </c>
      <c r="DU455">
        <v>0</v>
      </c>
      <c r="DV455">
        <v>0</v>
      </c>
      <c r="DW455">
        <v>0</v>
      </c>
      <c r="DX455">
        <v>0</v>
      </c>
      <c r="DY455">
        <v>0</v>
      </c>
      <c r="DZ455">
        <v>0</v>
      </c>
      <c r="EA455">
        <v>0</v>
      </c>
      <c r="EB455">
        <v>0</v>
      </c>
      <c r="EC455">
        <v>0</v>
      </c>
      <c r="ED455" t="s">
        <v>2331</v>
      </c>
      <c r="EE455" t="s">
        <v>203</v>
      </c>
      <c r="EF455" t="s">
        <v>204</v>
      </c>
      <c r="EG455">
        <v>1</v>
      </c>
    </row>
    <row r="456" spans="1:137" x14ac:dyDescent="0.25">
      <c r="A456" t="s">
        <v>877</v>
      </c>
      <c r="B456" t="s">
        <v>2434</v>
      </c>
      <c r="C456">
        <v>2017</v>
      </c>
      <c r="D456" s="7">
        <v>43009</v>
      </c>
      <c r="E456" s="7">
        <v>43100</v>
      </c>
      <c r="F456" t="s">
        <v>194</v>
      </c>
      <c r="G456" t="s">
        <v>222</v>
      </c>
      <c r="H456">
        <v>13</v>
      </c>
      <c r="I456">
        <v>1015</v>
      </c>
      <c r="J456" t="s">
        <v>232</v>
      </c>
      <c r="K456" t="s">
        <v>37</v>
      </c>
      <c r="L456" t="s">
        <v>224</v>
      </c>
      <c r="M456" t="s">
        <v>879</v>
      </c>
      <c r="N456" t="s">
        <v>880</v>
      </c>
      <c r="O456" t="s">
        <v>749</v>
      </c>
      <c r="P456" t="s">
        <v>750</v>
      </c>
      <c r="Q456" t="s">
        <v>881</v>
      </c>
      <c r="R456">
        <v>48</v>
      </c>
      <c r="S456">
        <v>48</v>
      </c>
      <c r="T456">
        <v>40</v>
      </c>
      <c r="U456">
        <v>177</v>
      </c>
      <c r="V456">
        <v>18</v>
      </c>
      <c r="W456">
        <v>0</v>
      </c>
      <c r="X456">
        <v>9</v>
      </c>
      <c r="Y456">
        <v>0</v>
      </c>
      <c r="Z456">
        <v>0</v>
      </c>
      <c r="AA456">
        <v>28</v>
      </c>
      <c r="AB456">
        <v>76</v>
      </c>
      <c r="AC456">
        <v>0</v>
      </c>
      <c r="AD456">
        <v>2</v>
      </c>
      <c r="AE456">
        <v>310</v>
      </c>
      <c r="AF456">
        <v>0</v>
      </c>
      <c r="AG456">
        <v>2038</v>
      </c>
      <c r="AH456">
        <v>218</v>
      </c>
      <c r="AI456">
        <v>0</v>
      </c>
      <c r="AJ456">
        <v>109</v>
      </c>
      <c r="AK456">
        <v>0</v>
      </c>
      <c r="AL456">
        <v>0</v>
      </c>
      <c r="AM456">
        <v>178</v>
      </c>
      <c r="AN456">
        <v>956</v>
      </c>
      <c r="AO456">
        <v>0</v>
      </c>
      <c r="AP456">
        <v>13</v>
      </c>
      <c r="AQ456">
        <v>3512</v>
      </c>
      <c r="AR456">
        <v>0</v>
      </c>
      <c r="AS456">
        <v>0</v>
      </c>
      <c r="AT456">
        <v>0</v>
      </c>
      <c r="AU456">
        <v>0</v>
      </c>
      <c r="AV456">
        <v>0</v>
      </c>
      <c r="AW456">
        <v>0</v>
      </c>
      <c r="AX456">
        <v>0</v>
      </c>
      <c r="AY456">
        <v>0</v>
      </c>
      <c r="AZ456">
        <v>0</v>
      </c>
      <c r="BA456">
        <v>0</v>
      </c>
      <c r="BB456">
        <v>0</v>
      </c>
      <c r="BC456">
        <v>0</v>
      </c>
      <c r="BD456">
        <v>5311153</v>
      </c>
      <c r="BE456">
        <v>571076</v>
      </c>
      <c r="BF456">
        <v>0</v>
      </c>
      <c r="BG456">
        <v>282348</v>
      </c>
      <c r="BH456">
        <v>0</v>
      </c>
      <c r="BI456">
        <v>0</v>
      </c>
      <c r="BJ456">
        <v>466076</v>
      </c>
      <c r="BK456">
        <v>2509610</v>
      </c>
      <c r="BL456">
        <v>0</v>
      </c>
      <c r="BM456">
        <v>35138</v>
      </c>
      <c r="BN456">
        <v>9175401</v>
      </c>
      <c r="BO456">
        <v>0</v>
      </c>
      <c r="BP456">
        <v>0</v>
      </c>
      <c r="BQ456">
        <v>0</v>
      </c>
      <c r="BR456">
        <v>0</v>
      </c>
      <c r="BS456">
        <v>0</v>
      </c>
      <c r="BT456">
        <v>0</v>
      </c>
      <c r="BU456">
        <v>0</v>
      </c>
      <c r="BV456">
        <v>0</v>
      </c>
      <c r="BW456">
        <v>0</v>
      </c>
      <c r="BX456">
        <v>0</v>
      </c>
      <c r="BY456">
        <v>0</v>
      </c>
      <c r="BZ456">
        <v>-209946</v>
      </c>
      <c r="CA456">
        <v>1304277</v>
      </c>
      <c r="CB456">
        <v>255534</v>
      </c>
      <c r="CC456">
        <v>0</v>
      </c>
      <c r="CD456">
        <v>124795</v>
      </c>
      <c r="CE456">
        <v>0</v>
      </c>
      <c r="CF456">
        <v>0</v>
      </c>
      <c r="CG456">
        <v>0</v>
      </c>
      <c r="CH456">
        <v>232813</v>
      </c>
      <c r="CI456">
        <v>1363054</v>
      </c>
      <c r="CJ456">
        <v>0</v>
      </c>
      <c r="CK456">
        <v>0</v>
      </c>
      <c r="CL456">
        <v>0</v>
      </c>
      <c r="CM456">
        <v>0</v>
      </c>
      <c r="CN456">
        <v>0</v>
      </c>
      <c r="CO456">
        <v>19325</v>
      </c>
      <c r="CP456">
        <v>3089852</v>
      </c>
      <c r="CQ456">
        <v>0</v>
      </c>
      <c r="CR456">
        <v>0</v>
      </c>
      <c r="CS456">
        <v>0</v>
      </c>
      <c r="CT456">
        <v>0</v>
      </c>
      <c r="CU456">
        <v>0</v>
      </c>
      <c r="CV456">
        <v>4059362</v>
      </c>
      <c r="CW456">
        <v>315542</v>
      </c>
      <c r="CX456">
        <v>0</v>
      </c>
      <c r="CY456">
        <v>178548</v>
      </c>
      <c r="CZ456">
        <v>0</v>
      </c>
      <c r="DA456">
        <v>0</v>
      </c>
      <c r="DB456">
        <v>264755</v>
      </c>
      <c r="DC456">
        <v>1251529</v>
      </c>
      <c r="DD456">
        <v>0</v>
      </c>
      <c r="DE456">
        <v>15813</v>
      </c>
      <c r="DF456">
        <v>6085549</v>
      </c>
      <c r="DG456">
        <v>7852</v>
      </c>
      <c r="DH456">
        <v>5409801</v>
      </c>
      <c r="DI456">
        <v>0</v>
      </c>
      <c r="DJ456">
        <v>-1825</v>
      </c>
      <c r="DK456">
        <v>0</v>
      </c>
      <c r="DL456">
        <v>0</v>
      </c>
      <c r="DM456">
        <v>0</v>
      </c>
      <c r="DN456">
        <v>0</v>
      </c>
      <c r="DO456">
        <v>28104</v>
      </c>
      <c r="DP456">
        <v>743843</v>
      </c>
      <c r="DQ456">
        <v>0</v>
      </c>
      <c r="DR456">
        <v>0</v>
      </c>
      <c r="DS456">
        <v>0</v>
      </c>
      <c r="DT456">
        <v>0</v>
      </c>
      <c r="DU456">
        <v>0</v>
      </c>
      <c r="DV456">
        <v>0</v>
      </c>
      <c r="DW456">
        <v>0</v>
      </c>
      <c r="DX456">
        <v>0</v>
      </c>
      <c r="DY456">
        <v>0</v>
      </c>
      <c r="DZ456">
        <v>0</v>
      </c>
      <c r="EA456">
        <v>0</v>
      </c>
      <c r="EB456">
        <v>0</v>
      </c>
      <c r="EC456">
        <v>0</v>
      </c>
      <c r="ED456" t="s">
        <v>2331</v>
      </c>
      <c r="EE456" t="s">
        <v>203</v>
      </c>
      <c r="EF456" t="s">
        <v>204</v>
      </c>
      <c r="EG456">
        <v>1</v>
      </c>
    </row>
    <row r="457" spans="1:137" x14ac:dyDescent="0.25">
      <c r="A457" t="s">
        <v>882</v>
      </c>
      <c r="B457" t="s">
        <v>883</v>
      </c>
      <c r="C457">
        <v>2017</v>
      </c>
      <c r="D457" s="7">
        <v>43009</v>
      </c>
      <c r="E457" s="7">
        <v>43100</v>
      </c>
      <c r="F457" t="s">
        <v>194</v>
      </c>
      <c r="G457" t="s">
        <v>554</v>
      </c>
      <c r="H457">
        <v>12</v>
      </c>
      <c r="I457">
        <v>1109</v>
      </c>
      <c r="J457" t="s">
        <v>196</v>
      </c>
      <c r="K457" t="s">
        <v>37</v>
      </c>
      <c r="L457" t="s">
        <v>224</v>
      </c>
      <c r="M457" t="s">
        <v>884</v>
      </c>
      <c r="N457" t="s">
        <v>885</v>
      </c>
      <c r="O457" t="s">
        <v>886</v>
      </c>
      <c r="P457" t="s">
        <v>887</v>
      </c>
      <c r="Q457" t="s">
        <v>2435</v>
      </c>
      <c r="R457">
        <v>417</v>
      </c>
      <c r="S457">
        <v>417</v>
      </c>
      <c r="T457">
        <v>180</v>
      </c>
      <c r="U457">
        <v>545</v>
      </c>
      <c r="V457">
        <v>1054</v>
      </c>
      <c r="W457">
        <v>80</v>
      </c>
      <c r="X457">
        <v>799</v>
      </c>
      <c r="Y457">
        <v>0</v>
      </c>
      <c r="Z457">
        <v>0</v>
      </c>
      <c r="AA457">
        <v>53</v>
      </c>
      <c r="AB457">
        <v>219</v>
      </c>
      <c r="AC457">
        <v>0</v>
      </c>
      <c r="AD457">
        <v>35</v>
      </c>
      <c r="AE457">
        <v>2785</v>
      </c>
      <c r="AF457">
        <v>0</v>
      </c>
      <c r="AG457">
        <v>3021</v>
      </c>
      <c r="AH457">
        <v>6029</v>
      </c>
      <c r="AI457">
        <v>373</v>
      </c>
      <c r="AJ457">
        <v>4636</v>
      </c>
      <c r="AK457">
        <v>0</v>
      </c>
      <c r="AL457">
        <v>0</v>
      </c>
      <c r="AM457">
        <v>263</v>
      </c>
      <c r="AN457">
        <v>1112</v>
      </c>
      <c r="AO457">
        <v>0</v>
      </c>
      <c r="AP457">
        <v>140</v>
      </c>
      <c r="AQ457">
        <v>15574</v>
      </c>
      <c r="AR457">
        <v>0</v>
      </c>
      <c r="AS457">
        <v>1814</v>
      </c>
      <c r="AT457">
        <v>3139</v>
      </c>
      <c r="AU457">
        <v>1162</v>
      </c>
      <c r="AV457">
        <v>7837</v>
      </c>
      <c r="AW457">
        <v>0</v>
      </c>
      <c r="AX457">
        <v>0</v>
      </c>
      <c r="AY457">
        <v>382</v>
      </c>
      <c r="AZ457">
        <v>1119</v>
      </c>
      <c r="BA457">
        <v>0</v>
      </c>
      <c r="BB457">
        <v>961</v>
      </c>
      <c r="BC457">
        <v>16414</v>
      </c>
      <c r="BD457">
        <v>31196674</v>
      </c>
      <c r="BE457">
        <v>50512001</v>
      </c>
      <c r="BF457">
        <v>4029095</v>
      </c>
      <c r="BG457">
        <v>46763126</v>
      </c>
      <c r="BH457">
        <v>0</v>
      </c>
      <c r="BI457">
        <v>0</v>
      </c>
      <c r="BJ457">
        <v>3353529</v>
      </c>
      <c r="BK457">
        <v>5744699</v>
      </c>
      <c r="BL457">
        <v>0</v>
      </c>
      <c r="BM457">
        <v>786464</v>
      </c>
      <c r="BN457">
        <v>142385588</v>
      </c>
      <c r="BO457">
        <v>8668185</v>
      </c>
      <c r="BP457">
        <v>17183846</v>
      </c>
      <c r="BQ457">
        <v>3064102</v>
      </c>
      <c r="BR457">
        <v>24932307</v>
      </c>
      <c r="BS457">
        <v>0</v>
      </c>
      <c r="BT457">
        <v>0</v>
      </c>
      <c r="BU457">
        <v>3215551</v>
      </c>
      <c r="BV457">
        <v>5043757</v>
      </c>
      <c r="BW457">
        <v>0</v>
      </c>
      <c r="BX457">
        <v>2203843</v>
      </c>
      <c r="BY457">
        <v>64311591</v>
      </c>
      <c r="BZ457">
        <v>3314111</v>
      </c>
      <c r="CA457">
        <v>32418456</v>
      </c>
      <c r="CB457">
        <v>55379068</v>
      </c>
      <c r="CC457">
        <v>6843345</v>
      </c>
      <c r="CD457">
        <v>62288766</v>
      </c>
      <c r="CE457">
        <v>0</v>
      </c>
      <c r="CF457">
        <v>0</v>
      </c>
      <c r="CG457">
        <v>0</v>
      </c>
      <c r="CH457">
        <v>4564817</v>
      </c>
      <c r="CI457">
        <v>8981201</v>
      </c>
      <c r="CJ457">
        <v>0</v>
      </c>
      <c r="CK457">
        <v>0</v>
      </c>
      <c r="CL457">
        <v>0</v>
      </c>
      <c r="CM457">
        <v>0</v>
      </c>
      <c r="CN457">
        <v>0</v>
      </c>
      <c r="CO457">
        <v>0</v>
      </c>
      <c r="CP457">
        <v>173789764</v>
      </c>
      <c r="CQ457">
        <v>0</v>
      </c>
      <c r="CR457">
        <v>0</v>
      </c>
      <c r="CS457">
        <v>0</v>
      </c>
      <c r="CT457">
        <v>0</v>
      </c>
      <c r="CU457">
        <v>0</v>
      </c>
      <c r="CV457">
        <v>7446404</v>
      </c>
      <c r="CW457">
        <v>12316779</v>
      </c>
      <c r="CX457">
        <v>249852</v>
      </c>
      <c r="CY457">
        <v>9406667</v>
      </c>
      <c r="CZ457">
        <v>0</v>
      </c>
      <c r="DA457">
        <v>0</v>
      </c>
      <c r="DB457">
        <v>2004264</v>
      </c>
      <c r="DC457">
        <v>1807254</v>
      </c>
      <c r="DD457">
        <v>0</v>
      </c>
      <c r="DE457">
        <v>-323805</v>
      </c>
      <c r="DF457">
        <v>32907415</v>
      </c>
      <c r="DG457">
        <v>23555</v>
      </c>
      <c r="DH457">
        <v>30596066</v>
      </c>
      <c r="DI457">
        <v>0</v>
      </c>
      <c r="DJ457">
        <v>0</v>
      </c>
      <c r="DK457">
        <v>0</v>
      </c>
      <c r="DL457">
        <v>0</v>
      </c>
      <c r="DM457">
        <v>0</v>
      </c>
      <c r="DN457">
        <v>0</v>
      </c>
      <c r="DO457">
        <v>233204</v>
      </c>
      <c r="DP457">
        <v>22260686</v>
      </c>
      <c r="DQ457">
        <v>0</v>
      </c>
      <c r="DR457">
        <v>0</v>
      </c>
      <c r="DS457">
        <v>0</v>
      </c>
      <c r="DT457">
        <v>0</v>
      </c>
      <c r="DU457">
        <v>0</v>
      </c>
      <c r="DV457">
        <v>0</v>
      </c>
      <c r="DW457">
        <v>0</v>
      </c>
      <c r="DX457">
        <v>0</v>
      </c>
      <c r="DY457">
        <v>0</v>
      </c>
      <c r="DZ457">
        <v>0</v>
      </c>
      <c r="EA457">
        <v>0</v>
      </c>
      <c r="EB457">
        <v>0</v>
      </c>
      <c r="EC457">
        <v>0</v>
      </c>
      <c r="ED457" t="s">
        <v>2331</v>
      </c>
      <c r="EE457" t="s">
        <v>203</v>
      </c>
      <c r="EF457" t="s">
        <v>204</v>
      </c>
      <c r="EG457">
        <v>1</v>
      </c>
    </row>
    <row r="458" spans="1:137" x14ac:dyDescent="0.25">
      <c r="A458" t="s">
        <v>889</v>
      </c>
      <c r="B458" t="s">
        <v>890</v>
      </c>
      <c r="C458">
        <v>2017</v>
      </c>
      <c r="D458" s="7">
        <v>43009</v>
      </c>
      <c r="E458" s="7">
        <v>43100</v>
      </c>
      <c r="F458" t="s">
        <v>194</v>
      </c>
      <c r="G458" t="s">
        <v>261</v>
      </c>
      <c r="H458">
        <v>12</v>
      </c>
      <c r="I458">
        <v>1214</v>
      </c>
      <c r="J458" t="s">
        <v>232</v>
      </c>
      <c r="K458" t="s">
        <v>37</v>
      </c>
      <c r="L458" t="s">
        <v>197</v>
      </c>
      <c r="M458" t="s">
        <v>891</v>
      </c>
      <c r="N458" t="s">
        <v>892</v>
      </c>
      <c r="O458" t="s">
        <v>893</v>
      </c>
      <c r="P458" t="s">
        <v>894</v>
      </c>
      <c r="Q458" t="s">
        <v>895</v>
      </c>
      <c r="R458">
        <v>179</v>
      </c>
      <c r="S458">
        <v>179</v>
      </c>
      <c r="T458">
        <v>106</v>
      </c>
      <c r="U458">
        <v>169</v>
      </c>
      <c r="V458">
        <v>103</v>
      </c>
      <c r="W458">
        <v>185</v>
      </c>
      <c r="X458">
        <v>37</v>
      </c>
      <c r="Y458">
        <v>0</v>
      </c>
      <c r="Z458">
        <v>0</v>
      </c>
      <c r="AA458">
        <v>17</v>
      </c>
      <c r="AB458">
        <v>66</v>
      </c>
      <c r="AC458">
        <v>0</v>
      </c>
      <c r="AD458">
        <v>0</v>
      </c>
      <c r="AE458">
        <v>577</v>
      </c>
      <c r="AF458">
        <v>0</v>
      </c>
      <c r="AG458">
        <v>1526</v>
      </c>
      <c r="AH458">
        <v>403</v>
      </c>
      <c r="AI458">
        <v>6503</v>
      </c>
      <c r="AJ458">
        <v>626</v>
      </c>
      <c r="AK458">
        <v>0</v>
      </c>
      <c r="AL458">
        <v>0</v>
      </c>
      <c r="AM458">
        <v>308</v>
      </c>
      <c r="AN458">
        <v>178</v>
      </c>
      <c r="AO458">
        <v>0</v>
      </c>
      <c r="AP458">
        <v>0</v>
      </c>
      <c r="AQ458">
        <v>9544</v>
      </c>
      <c r="AR458">
        <v>0</v>
      </c>
      <c r="AS458">
        <v>3229</v>
      </c>
      <c r="AT458">
        <v>1593</v>
      </c>
      <c r="AU458">
        <v>5737</v>
      </c>
      <c r="AV458">
        <v>1067</v>
      </c>
      <c r="AW458">
        <v>0</v>
      </c>
      <c r="AX458">
        <v>0</v>
      </c>
      <c r="AY458">
        <v>497</v>
      </c>
      <c r="AZ458">
        <v>2382</v>
      </c>
      <c r="BA458">
        <v>1</v>
      </c>
      <c r="BB458">
        <v>446</v>
      </c>
      <c r="BC458">
        <v>14952</v>
      </c>
      <c r="BD458">
        <v>8154921</v>
      </c>
      <c r="BE458">
        <v>3450417</v>
      </c>
      <c r="BF458">
        <v>10192127</v>
      </c>
      <c r="BG458">
        <v>2031746</v>
      </c>
      <c r="BH458">
        <v>0</v>
      </c>
      <c r="BI458">
        <v>0</v>
      </c>
      <c r="BJ458">
        <v>487497</v>
      </c>
      <c r="BK458">
        <v>2290873</v>
      </c>
      <c r="BL458">
        <v>0</v>
      </c>
      <c r="BM458">
        <v>0</v>
      </c>
      <c r="BN458">
        <v>26607581</v>
      </c>
      <c r="BO458">
        <v>6319849</v>
      </c>
      <c r="BP458">
        <v>3991476</v>
      </c>
      <c r="BQ458">
        <v>11193255</v>
      </c>
      <c r="BR458">
        <v>2903284</v>
      </c>
      <c r="BS458">
        <v>0</v>
      </c>
      <c r="BT458">
        <v>0</v>
      </c>
      <c r="BU458">
        <v>1598473</v>
      </c>
      <c r="BV458">
        <v>4578091</v>
      </c>
      <c r="BW458">
        <v>313</v>
      </c>
      <c r="BX458">
        <v>1198882</v>
      </c>
      <c r="BY458">
        <v>31783623</v>
      </c>
      <c r="BZ458">
        <v>157117</v>
      </c>
      <c r="CA458">
        <v>11816277</v>
      </c>
      <c r="CB458">
        <v>5791263</v>
      </c>
      <c r="CC458">
        <v>17983083</v>
      </c>
      <c r="CD458">
        <v>3128159</v>
      </c>
      <c r="CE458">
        <v>-116541</v>
      </c>
      <c r="CF458">
        <v>0</v>
      </c>
      <c r="CG458">
        <v>0</v>
      </c>
      <c r="CH458">
        <v>1389153</v>
      </c>
      <c r="CI458">
        <v>4587705</v>
      </c>
      <c r="CJ458">
        <v>0</v>
      </c>
      <c r="CK458">
        <v>313</v>
      </c>
      <c r="CL458">
        <v>0</v>
      </c>
      <c r="CM458">
        <v>0</v>
      </c>
      <c r="CN458">
        <v>0</v>
      </c>
      <c r="CO458">
        <v>1198882</v>
      </c>
      <c r="CP458">
        <v>45935411</v>
      </c>
      <c r="CQ458">
        <v>0</v>
      </c>
      <c r="CR458">
        <v>0</v>
      </c>
      <c r="CS458">
        <v>0</v>
      </c>
      <c r="CT458">
        <v>0</v>
      </c>
      <c r="CU458">
        <v>0</v>
      </c>
      <c r="CV458">
        <v>2658493</v>
      </c>
      <c r="CW458">
        <v>1650630</v>
      </c>
      <c r="CX458">
        <v>3518840</v>
      </c>
      <c r="CY458">
        <v>1806871</v>
      </c>
      <c r="CZ458">
        <v>0</v>
      </c>
      <c r="DA458">
        <v>0</v>
      </c>
      <c r="DB458">
        <v>659235</v>
      </c>
      <c r="DC458">
        <v>2161724</v>
      </c>
      <c r="DD458">
        <v>0</v>
      </c>
      <c r="DE458">
        <v>0</v>
      </c>
      <c r="DF458">
        <v>12455793</v>
      </c>
      <c r="DG458">
        <v>89000</v>
      </c>
      <c r="DH458">
        <v>16103894</v>
      </c>
      <c r="DI458">
        <v>0</v>
      </c>
      <c r="DJ458">
        <v>8791</v>
      </c>
      <c r="DK458">
        <v>0</v>
      </c>
      <c r="DL458">
        <v>0</v>
      </c>
      <c r="DM458">
        <v>0</v>
      </c>
      <c r="DN458">
        <v>0</v>
      </c>
      <c r="DO458">
        <v>274235</v>
      </c>
      <c r="DP458">
        <v>22011228</v>
      </c>
      <c r="DQ458">
        <v>0</v>
      </c>
      <c r="DR458">
        <v>0</v>
      </c>
      <c r="DS458">
        <v>0</v>
      </c>
      <c r="DT458">
        <v>0</v>
      </c>
      <c r="DU458">
        <v>0</v>
      </c>
      <c r="DV458">
        <v>0</v>
      </c>
      <c r="DW458">
        <v>0</v>
      </c>
      <c r="DX458">
        <v>0</v>
      </c>
      <c r="DY458">
        <v>0</v>
      </c>
      <c r="DZ458">
        <v>0</v>
      </c>
      <c r="EA458">
        <v>0</v>
      </c>
      <c r="EB458">
        <v>0</v>
      </c>
      <c r="EC458">
        <v>1006769</v>
      </c>
      <c r="ED458" t="s">
        <v>2331</v>
      </c>
      <c r="EE458" t="s">
        <v>203</v>
      </c>
      <c r="EF458" t="s">
        <v>204</v>
      </c>
      <c r="EG458">
        <v>1</v>
      </c>
    </row>
    <row r="459" spans="1:137" x14ac:dyDescent="0.25">
      <c r="A459" t="s">
        <v>896</v>
      </c>
      <c r="B459" t="s">
        <v>897</v>
      </c>
      <c r="C459">
        <v>2017</v>
      </c>
      <c r="D459" s="7">
        <v>43009</v>
      </c>
      <c r="E459" s="7">
        <v>43100</v>
      </c>
      <c r="F459" t="s">
        <v>194</v>
      </c>
      <c r="G459" t="s">
        <v>222</v>
      </c>
      <c r="H459">
        <v>13</v>
      </c>
      <c r="I459">
        <v>1016</v>
      </c>
      <c r="J459" t="s">
        <v>286</v>
      </c>
      <c r="K459" t="s">
        <v>37</v>
      </c>
      <c r="L459" t="s">
        <v>224</v>
      </c>
      <c r="M459" t="s">
        <v>898</v>
      </c>
      <c r="N459" t="s">
        <v>899</v>
      </c>
      <c r="O459" t="s">
        <v>900</v>
      </c>
      <c r="P459" t="s">
        <v>901</v>
      </c>
      <c r="Q459" t="s">
        <v>902</v>
      </c>
      <c r="R459">
        <v>527</v>
      </c>
      <c r="S459">
        <v>499</v>
      </c>
      <c r="T459">
        <v>369</v>
      </c>
      <c r="U459">
        <v>2509</v>
      </c>
      <c r="V459">
        <v>1039</v>
      </c>
      <c r="W459">
        <v>236</v>
      </c>
      <c r="X459">
        <v>635</v>
      </c>
      <c r="Y459">
        <v>0</v>
      </c>
      <c r="Z459">
        <v>0</v>
      </c>
      <c r="AA459">
        <v>74</v>
      </c>
      <c r="AB459">
        <v>3090</v>
      </c>
      <c r="AC459">
        <v>0</v>
      </c>
      <c r="AD459">
        <v>386</v>
      </c>
      <c r="AE459">
        <v>7969</v>
      </c>
      <c r="AF459">
        <v>0</v>
      </c>
      <c r="AG459">
        <v>10765</v>
      </c>
      <c r="AH459">
        <v>4364</v>
      </c>
      <c r="AI459">
        <v>863</v>
      </c>
      <c r="AJ459">
        <v>2489</v>
      </c>
      <c r="AK459">
        <v>0</v>
      </c>
      <c r="AL459">
        <v>0</v>
      </c>
      <c r="AM459">
        <v>236</v>
      </c>
      <c r="AN459">
        <v>10997</v>
      </c>
      <c r="AO459">
        <v>0</v>
      </c>
      <c r="AP459">
        <v>1188</v>
      </c>
      <c r="AQ459">
        <v>30902</v>
      </c>
      <c r="AR459">
        <v>0</v>
      </c>
      <c r="AS459">
        <v>32656</v>
      </c>
      <c r="AT459">
        <v>10822</v>
      </c>
      <c r="AU459">
        <v>1018</v>
      </c>
      <c r="AV459">
        <v>7002</v>
      </c>
      <c r="AW459">
        <v>0</v>
      </c>
      <c r="AX459">
        <v>0</v>
      </c>
      <c r="AY459">
        <v>1415</v>
      </c>
      <c r="AZ459">
        <v>54358</v>
      </c>
      <c r="BA459">
        <v>0</v>
      </c>
      <c r="BB459">
        <v>5099</v>
      </c>
      <c r="BC459">
        <v>112370</v>
      </c>
      <c r="BD459">
        <v>142324480</v>
      </c>
      <c r="BE459">
        <v>62049702</v>
      </c>
      <c r="BF459">
        <v>10999688</v>
      </c>
      <c r="BG459">
        <v>27881599</v>
      </c>
      <c r="BH459">
        <v>0</v>
      </c>
      <c r="BI459">
        <v>0</v>
      </c>
      <c r="BJ459">
        <v>2633382</v>
      </c>
      <c r="BK459">
        <v>129916485</v>
      </c>
      <c r="BL459">
        <v>0</v>
      </c>
      <c r="BM459">
        <v>11059353</v>
      </c>
      <c r="BN459">
        <v>386864689</v>
      </c>
      <c r="BO459">
        <v>134404936</v>
      </c>
      <c r="BP459">
        <v>40752296</v>
      </c>
      <c r="BQ459">
        <v>3620250</v>
      </c>
      <c r="BR459">
        <v>25726546</v>
      </c>
      <c r="BS459">
        <v>0</v>
      </c>
      <c r="BT459">
        <v>0</v>
      </c>
      <c r="BU459">
        <v>4424033</v>
      </c>
      <c r="BV459">
        <v>161775804</v>
      </c>
      <c r="BW459">
        <v>0</v>
      </c>
      <c r="BX459">
        <v>15660915</v>
      </c>
      <c r="BY459">
        <v>386364780</v>
      </c>
      <c r="BZ459">
        <v>1224602</v>
      </c>
      <c r="CA459">
        <v>225166647</v>
      </c>
      <c r="CB459">
        <v>91430777</v>
      </c>
      <c r="CC459">
        <v>227254</v>
      </c>
      <c r="CD459">
        <v>54293674</v>
      </c>
      <c r="CE459">
        <v>0</v>
      </c>
      <c r="CF459">
        <v>0</v>
      </c>
      <c r="CG459">
        <v>0</v>
      </c>
      <c r="CH459">
        <v>1807894</v>
      </c>
      <c r="CI459">
        <v>163420474</v>
      </c>
      <c r="CJ459">
        <v>0</v>
      </c>
      <c r="CK459">
        <v>9425274</v>
      </c>
      <c r="CL459">
        <v>0</v>
      </c>
      <c r="CM459">
        <v>0</v>
      </c>
      <c r="CN459">
        <v>0</v>
      </c>
      <c r="CO459">
        <v>696845</v>
      </c>
      <c r="CP459">
        <v>547693441</v>
      </c>
      <c r="CQ459">
        <v>21379428</v>
      </c>
      <c r="CR459">
        <v>0</v>
      </c>
      <c r="CS459">
        <v>0</v>
      </c>
      <c r="CT459">
        <v>6110126</v>
      </c>
      <c r="CU459">
        <v>27489554</v>
      </c>
      <c r="CV459">
        <v>48776733</v>
      </c>
      <c r="CW459">
        <v>32610310</v>
      </c>
      <c r="CX459">
        <v>14388643</v>
      </c>
      <c r="CY459">
        <v>-686508</v>
      </c>
      <c r="CZ459">
        <v>0</v>
      </c>
      <c r="DA459">
        <v>0</v>
      </c>
      <c r="DB459">
        <v>5069212</v>
      </c>
      <c r="DC459">
        <v>130950364</v>
      </c>
      <c r="DD459">
        <v>0</v>
      </c>
      <c r="DE459">
        <v>21916828</v>
      </c>
      <c r="DF459">
        <v>253025582</v>
      </c>
      <c r="DG459">
        <v>25119571</v>
      </c>
      <c r="DH459">
        <v>266168169</v>
      </c>
      <c r="DI459">
        <v>0</v>
      </c>
      <c r="DJ459">
        <v>79649627</v>
      </c>
      <c r="DK459">
        <v>0</v>
      </c>
      <c r="DL459">
        <v>0</v>
      </c>
      <c r="DM459">
        <v>0</v>
      </c>
      <c r="DN459">
        <v>0</v>
      </c>
      <c r="DO459">
        <v>26679402</v>
      </c>
      <c r="DP459">
        <v>784231828</v>
      </c>
      <c r="DQ459">
        <v>0</v>
      </c>
      <c r="DR459">
        <v>0</v>
      </c>
      <c r="DS459">
        <v>0</v>
      </c>
      <c r="DT459">
        <v>0</v>
      </c>
      <c r="DU459">
        <v>0</v>
      </c>
      <c r="DV459">
        <v>0</v>
      </c>
      <c r="DW459">
        <v>0</v>
      </c>
      <c r="DX459">
        <v>0</v>
      </c>
      <c r="DY459">
        <v>0</v>
      </c>
      <c r="DZ459">
        <v>0</v>
      </c>
      <c r="EA459">
        <v>0</v>
      </c>
      <c r="EB459">
        <v>0</v>
      </c>
      <c r="EC459">
        <v>0</v>
      </c>
      <c r="ED459" t="s">
        <v>2331</v>
      </c>
      <c r="EE459" t="s">
        <v>203</v>
      </c>
      <c r="EF459" t="s">
        <v>204</v>
      </c>
      <c r="EG459">
        <v>1</v>
      </c>
    </row>
    <row r="460" spans="1:137" x14ac:dyDescent="0.25">
      <c r="A460" t="s">
        <v>903</v>
      </c>
      <c r="B460" t="s">
        <v>904</v>
      </c>
      <c r="C460">
        <v>2017</v>
      </c>
      <c r="D460" s="7">
        <v>43009</v>
      </c>
      <c r="E460" s="7">
        <v>43100</v>
      </c>
      <c r="F460" t="s">
        <v>194</v>
      </c>
      <c r="G460" t="s">
        <v>222</v>
      </c>
      <c r="H460">
        <v>13</v>
      </c>
      <c r="I460">
        <v>1016</v>
      </c>
      <c r="J460" t="s">
        <v>232</v>
      </c>
      <c r="K460" t="s">
        <v>37</v>
      </c>
      <c r="L460" t="s">
        <v>224</v>
      </c>
      <c r="M460" t="s">
        <v>905</v>
      </c>
      <c r="N460" t="s">
        <v>906</v>
      </c>
      <c r="O460" t="s">
        <v>907</v>
      </c>
      <c r="P460" t="s">
        <v>908</v>
      </c>
      <c r="Q460" t="s">
        <v>2436</v>
      </c>
      <c r="R460">
        <v>70</v>
      </c>
      <c r="S460">
        <v>70</v>
      </c>
      <c r="T460">
        <v>26</v>
      </c>
      <c r="U460">
        <v>428</v>
      </c>
      <c r="V460">
        <v>141</v>
      </c>
      <c r="W460">
        <v>1</v>
      </c>
      <c r="X460">
        <v>2</v>
      </c>
      <c r="Y460">
        <v>0</v>
      </c>
      <c r="Z460">
        <v>0</v>
      </c>
      <c r="AA460">
        <v>47</v>
      </c>
      <c r="AB460">
        <v>506</v>
      </c>
      <c r="AC460">
        <v>0</v>
      </c>
      <c r="AD460">
        <v>4</v>
      </c>
      <c r="AE460">
        <v>1129</v>
      </c>
      <c r="AF460">
        <v>0</v>
      </c>
      <c r="AG460">
        <v>887</v>
      </c>
      <c r="AH460">
        <v>305</v>
      </c>
      <c r="AI460">
        <v>1</v>
      </c>
      <c r="AJ460">
        <v>4</v>
      </c>
      <c r="AK460">
        <v>0</v>
      </c>
      <c r="AL460">
        <v>0</v>
      </c>
      <c r="AM460">
        <v>91</v>
      </c>
      <c r="AN460">
        <v>869</v>
      </c>
      <c r="AO460">
        <v>0</v>
      </c>
      <c r="AP460">
        <v>17</v>
      </c>
      <c r="AQ460">
        <v>2174</v>
      </c>
      <c r="AR460">
        <v>0</v>
      </c>
      <c r="AS460">
        <v>50</v>
      </c>
      <c r="AT460">
        <v>24</v>
      </c>
      <c r="AU460">
        <v>0</v>
      </c>
      <c r="AV460">
        <v>2</v>
      </c>
      <c r="AW460">
        <v>0</v>
      </c>
      <c r="AX460">
        <v>0</v>
      </c>
      <c r="AY460">
        <v>12</v>
      </c>
      <c r="AZ460">
        <v>158</v>
      </c>
      <c r="BA460">
        <v>0</v>
      </c>
      <c r="BB460">
        <v>2</v>
      </c>
      <c r="BC460">
        <v>248</v>
      </c>
      <c r="BD460">
        <v>32784439</v>
      </c>
      <c r="BE460">
        <v>9786699</v>
      </c>
      <c r="BF460">
        <v>46639</v>
      </c>
      <c r="BG460">
        <v>129126</v>
      </c>
      <c r="BH460">
        <v>0</v>
      </c>
      <c r="BI460">
        <v>0</v>
      </c>
      <c r="BJ460">
        <v>3792642</v>
      </c>
      <c r="BK460">
        <v>43426415</v>
      </c>
      <c r="BL460">
        <v>0</v>
      </c>
      <c r="BM460">
        <v>750862</v>
      </c>
      <c r="BN460">
        <v>90716822</v>
      </c>
      <c r="BO460">
        <v>2473620</v>
      </c>
      <c r="BP460">
        <v>905648</v>
      </c>
      <c r="BQ460">
        <v>0</v>
      </c>
      <c r="BR460">
        <v>38042</v>
      </c>
      <c r="BS460">
        <v>0</v>
      </c>
      <c r="BT460">
        <v>0</v>
      </c>
      <c r="BU460">
        <v>459811</v>
      </c>
      <c r="BV460">
        <v>5671937</v>
      </c>
      <c r="BW460">
        <v>0</v>
      </c>
      <c r="BX460">
        <v>76379</v>
      </c>
      <c r="BY460">
        <v>9625437</v>
      </c>
      <c r="BZ460">
        <v>78582</v>
      </c>
      <c r="CA460">
        <v>27920715</v>
      </c>
      <c r="CB460">
        <v>8146770</v>
      </c>
      <c r="CC460">
        <v>15722</v>
      </c>
      <c r="CD460">
        <v>129817</v>
      </c>
      <c r="CE460">
        <v>0</v>
      </c>
      <c r="CF460">
        <v>0</v>
      </c>
      <c r="CG460">
        <v>0</v>
      </c>
      <c r="CH460">
        <v>3446690</v>
      </c>
      <c r="CI460">
        <v>28818155</v>
      </c>
      <c r="CJ460">
        <v>0</v>
      </c>
      <c r="CK460">
        <v>295053</v>
      </c>
      <c r="CL460">
        <v>0</v>
      </c>
      <c r="CM460">
        <v>0</v>
      </c>
      <c r="CN460">
        <v>0</v>
      </c>
      <c r="CO460">
        <v>1970</v>
      </c>
      <c r="CP460">
        <v>68853474</v>
      </c>
      <c r="CQ460">
        <v>0</v>
      </c>
      <c r="CR460">
        <v>0</v>
      </c>
      <c r="CS460">
        <v>0</v>
      </c>
      <c r="CT460">
        <v>0</v>
      </c>
      <c r="CU460">
        <v>0</v>
      </c>
      <c r="CV460">
        <v>7328954</v>
      </c>
      <c r="CW460">
        <v>2532398</v>
      </c>
      <c r="CX460">
        <v>31224</v>
      </c>
      <c r="CY460">
        <v>36444</v>
      </c>
      <c r="CZ460">
        <v>0</v>
      </c>
      <c r="DA460">
        <v>0</v>
      </c>
      <c r="DB460">
        <v>803572</v>
      </c>
      <c r="DC460">
        <v>20104197</v>
      </c>
      <c r="DD460">
        <v>0</v>
      </c>
      <c r="DE460">
        <v>651996</v>
      </c>
      <c r="DF460">
        <v>31488785</v>
      </c>
      <c r="DG460">
        <v>1161732</v>
      </c>
      <c r="DH460">
        <v>25770353</v>
      </c>
      <c r="DI460">
        <v>0</v>
      </c>
      <c r="DJ460">
        <v>89259</v>
      </c>
      <c r="DK460">
        <v>0</v>
      </c>
      <c r="DL460">
        <v>0</v>
      </c>
      <c r="DM460">
        <v>0</v>
      </c>
      <c r="DN460">
        <v>0</v>
      </c>
      <c r="DO460">
        <v>394575</v>
      </c>
      <c r="DP460">
        <v>4795143</v>
      </c>
      <c r="DQ460">
        <v>0</v>
      </c>
      <c r="DR460">
        <v>0</v>
      </c>
      <c r="DS460">
        <v>0</v>
      </c>
      <c r="DT460">
        <v>0</v>
      </c>
      <c r="DU460">
        <v>0</v>
      </c>
      <c r="DV460">
        <v>0</v>
      </c>
      <c r="DW460">
        <v>0</v>
      </c>
      <c r="DX460">
        <v>0</v>
      </c>
      <c r="DY460">
        <v>0</v>
      </c>
      <c r="DZ460">
        <v>0</v>
      </c>
      <c r="EA460">
        <v>0</v>
      </c>
      <c r="EB460">
        <v>0</v>
      </c>
      <c r="EC460">
        <v>0</v>
      </c>
      <c r="ED460" t="s">
        <v>2331</v>
      </c>
      <c r="EE460" t="s">
        <v>203</v>
      </c>
      <c r="EF460" t="s">
        <v>204</v>
      </c>
      <c r="EG460">
        <v>1</v>
      </c>
    </row>
    <row r="461" spans="1:137" x14ac:dyDescent="0.25">
      <c r="A461" t="s">
        <v>910</v>
      </c>
      <c r="B461" t="s">
        <v>911</v>
      </c>
      <c r="C461">
        <v>2017</v>
      </c>
      <c r="D461" s="7">
        <v>43009</v>
      </c>
      <c r="E461" s="7">
        <v>43100</v>
      </c>
      <c r="F461" t="s">
        <v>194</v>
      </c>
      <c r="G461" t="s">
        <v>29</v>
      </c>
      <c r="H461">
        <v>11</v>
      </c>
      <c r="I461">
        <v>925</v>
      </c>
      <c r="J461" t="s">
        <v>240</v>
      </c>
      <c r="K461" t="s">
        <v>37</v>
      </c>
      <c r="L461" t="s">
        <v>224</v>
      </c>
      <c r="M461" t="s">
        <v>912</v>
      </c>
      <c r="N461" t="s">
        <v>913</v>
      </c>
      <c r="O461" t="s">
        <v>6</v>
      </c>
      <c r="P461" t="s">
        <v>426</v>
      </c>
      <c r="Q461" t="s">
        <v>2437</v>
      </c>
      <c r="R461">
        <v>434</v>
      </c>
      <c r="S461">
        <v>413</v>
      </c>
      <c r="T461">
        <v>232</v>
      </c>
      <c r="U461">
        <v>777</v>
      </c>
      <c r="V461">
        <v>254</v>
      </c>
      <c r="W461">
        <v>817</v>
      </c>
      <c r="X461">
        <v>1236</v>
      </c>
      <c r="Y461">
        <v>0</v>
      </c>
      <c r="Z461">
        <v>0</v>
      </c>
      <c r="AA461">
        <v>8</v>
      </c>
      <c r="AB461">
        <v>300</v>
      </c>
      <c r="AC461">
        <v>0</v>
      </c>
      <c r="AD461">
        <v>64</v>
      </c>
      <c r="AE461">
        <v>3456</v>
      </c>
      <c r="AF461">
        <v>0</v>
      </c>
      <c r="AG461">
        <v>6077</v>
      </c>
      <c r="AH461">
        <v>1116</v>
      </c>
      <c r="AI461">
        <v>4199</v>
      </c>
      <c r="AJ461">
        <v>8556</v>
      </c>
      <c r="AK461">
        <v>0</v>
      </c>
      <c r="AL461">
        <v>0</v>
      </c>
      <c r="AM461">
        <v>98</v>
      </c>
      <c r="AN461">
        <v>1068</v>
      </c>
      <c r="AO461">
        <v>0</v>
      </c>
      <c r="AP461">
        <v>156</v>
      </c>
      <c r="AQ461">
        <v>21270</v>
      </c>
      <c r="AR461">
        <v>0</v>
      </c>
      <c r="AS461">
        <v>1736</v>
      </c>
      <c r="AT461">
        <v>510</v>
      </c>
      <c r="AU461">
        <v>2254</v>
      </c>
      <c r="AV461">
        <v>4216</v>
      </c>
      <c r="AW461">
        <v>0</v>
      </c>
      <c r="AX461">
        <v>0</v>
      </c>
      <c r="AY461">
        <v>468</v>
      </c>
      <c r="AZ461">
        <v>1304</v>
      </c>
      <c r="BA461">
        <v>0</v>
      </c>
      <c r="BB461">
        <v>1800</v>
      </c>
      <c r="BC461">
        <v>12288</v>
      </c>
      <c r="BD461">
        <v>57789751</v>
      </c>
      <c r="BE461">
        <v>14915396</v>
      </c>
      <c r="BF461">
        <v>34613445</v>
      </c>
      <c r="BG461">
        <v>65158863</v>
      </c>
      <c r="BH461">
        <v>0</v>
      </c>
      <c r="BI461">
        <v>0</v>
      </c>
      <c r="BJ461">
        <v>601688</v>
      </c>
      <c r="BK461">
        <v>12099448</v>
      </c>
      <c r="BL461">
        <v>0</v>
      </c>
      <c r="BM461">
        <v>1139106</v>
      </c>
      <c r="BN461">
        <v>186317697</v>
      </c>
      <c r="BO461">
        <v>10184751</v>
      </c>
      <c r="BP461">
        <v>4157460</v>
      </c>
      <c r="BQ461">
        <v>7594593</v>
      </c>
      <c r="BR461">
        <v>20517386</v>
      </c>
      <c r="BS461">
        <v>0</v>
      </c>
      <c r="BT461">
        <v>0</v>
      </c>
      <c r="BU461">
        <v>492125</v>
      </c>
      <c r="BV461">
        <v>8538772</v>
      </c>
      <c r="BW461">
        <v>0</v>
      </c>
      <c r="BX461">
        <v>2880475</v>
      </c>
      <c r="BY461">
        <v>54365562</v>
      </c>
      <c r="BZ461">
        <v>761195</v>
      </c>
      <c r="CA461">
        <v>50919514</v>
      </c>
      <c r="CB461">
        <v>13108717</v>
      </c>
      <c r="CC461">
        <v>-7575611</v>
      </c>
      <c r="CD461">
        <v>70944674</v>
      </c>
      <c r="CE461">
        <v>-351650</v>
      </c>
      <c r="CF461">
        <v>0</v>
      </c>
      <c r="CG461">
        <v>0</v>
      </c>
      <c r="CH461">
        <v>4448000</v>
      </c>
      <c r="CI461">
        <v>14665652</v>
      </c>
      <c r="CJ461">
        <v>0</v>
      </c>
      <c r="CK461">
        <v>1075260</v>
      </c>
      <c r="CL461">
        <v>0</v>
      </c>
      <c r="CM461">
        <v>0</v>
      </c>
      <c r="CN461">
        <v>0</v>
      </c>
      <c r="CO461">
        <v>2843234</v>
      </c>
      <c r="CP461">
        <v>150838985</v>
      </c>
      <c r="CQ461">
        <v>0</v>
      </c>
      <c r="CR461">
        <v>5932605</v>
      </c>
      <c r="CS461">
        <v>0</v>
      </c>
      <c r="CT461">
        <v>0</v>
      </c>
      <c r="CU461">
        <v>5932605</v>
      </c>
      <c r="CV461">
        <v>17054988</v>
      </c>
      <c r="CW461">
        <v>5964139</v>
      </c>
      <c r="CX461">
        <v>50135298</v>
      </c>
      <c r="CY461">
        <v>20664181</v>
      </c>
      <c r="CZ461">
        <v>0</v>
      </c>
      <c r="DA461">
        <v>0</v>
      </c>
      <c r="DB461">
        <v>-3354188</v>
      </c>
      <c r="DC461">
        <v>5972568</v>
      </c>
      <c r="DD461">
        <v>0</v>
      </c>
      <c r="DE461">
        <v>-660107</v>
      </c>
      <c r="DF461">
        <v>95776879</v>
      </c>
      <c r="DG461">
        <v>1223987</v>
      </c>
      <c r="DH461">
        <v>80192839</v>
      </c>
      <c r="DI461">
        <v>0</v>
      </c>
      <c r="DJ461">
        <v>501177</v>
      </c>
      <c r="DK461">
        <v>0</v>
      </c>
      <c r="DL461">
        <v>0</v>
      </c>
      <c r="DM461">
        <v>0</v>
      </c>
      <c r="DN461">
        <v>0</v>
      </c>
      <c r="DO461">
        <v>4650075</v>
      </c>
      <c r="DP461">
        <v>83991670</v>
      </c>
      <c r="DQ461">
        <v>0</v>
      </c>
      <c r="DR461">
        <v>0</v>
      </c>
      <c r="DS461">
        <v>0</v>
      </c>
      <c r="DT461">
        <v>0</v>
      </c>
      <c r="DU461">
        <v>0</v>
      </c>
      <c r="DV461">
        <v>0</v>
      </c>
      <c r="DW461">
        <v>0</v>
      </c>
      <c r="DX461">
        <v>0</v>
      </c>
      <c r="DY461">
        <v>0</v>
      </c>
      <c r="DZ461">
        <v>0</v>
      </c>
      <c r="EA461">
        <v>0</v>
      </c>
      <c r="EB461">
        <v>0</v>
      </c>
      <c r="EC461">
        <v>0</v>
      </c>
      <c r="ED461" t="s">
        <v>2331</v>
      </c>
      <c r="EE461" t="s">
        <v>203</v>
      </c>
      <c r="EF461" t="s">
        <v>204</v>
      </c>
      <c r="EG461">
        <v>1</v>
      </c>
    </row>
    <row r="462" spans="1:137" x14ac:dyDescent="0.25">
      <c r="A462" t="s">
        <v>915</v>
      </c>
      <c r="B462" t="s">
        <v>916</v>
      </c>
      <c r="C462">
        <v>2017</v>
      </c>
      <c r="D462" s="7">
        <v>43009</v>
      </c>
      <c r="E462" s="7">
        <v>43100</v>
      </c>
      <c r="F462" t="s">
        <v>194</v>
      </c>
      <c r="G462" t="s">
        <v>222</v>
      </c>
      <c r="H462">
        <v>13</v>
      </c>
      <c r="I462">
        <v>1014</v>
      </c>
      <c r="J462" t="s">
        <v>240</v>
      </c>
      <c r="K462" t="s">
        <v>37</v>
      </c>
      <c r="L462" t="s">
        <v>224</v>
      </c>
      <c r="M462" t="s">
        <v>917</v>
      </c>
      <c r="N462" t="s">
        <v>918</v>
      </c>
      <c r="O462" t="s">
        <v>919</v>
      </c>
      <c r="P462" t="s">
        <v>920</v>
      </c>
      <c r="Q462" t="s">
        <v>786</v>
      </c>
      <c r="R462">
        <v>131</v>
      </c>
      <c r="S462">
        <v>131</v>
      </c>
      <c r="T462">
        <v>131</v>
      </c>
      <c r="U462">
        <v>381</v>
      </c>
      <c r="V462">
        <v>95</v>
      </c>
      <c r="W462">
        <v>77</v>
      </c>
      <c r="X462">
        <v>197</v>
      </c>
      <c r="Y462">
        <v>0</v>
      </c>
      <c r="Z462">
        <v>0</v>
      </c>
      <c r="AA462">
        <v>63</v>
      </c>
      <c r="AB462">
        <v>55</v>
      </c>
      <c r="AC462">
        <v>0</v>
      </c>
      <c r="AD462">
        <v>32</v>
      </c>
      <c r="AE462">
        <v>900</v>
      </c>
      <c r="AF462">
        <v>0</v>
      </c>
      <c r="AG462">
        <v>4345</v>
      </c>
      <c r="AH462">
        <v>359</v>
      </c>
      <c r="AI462">
        <v>339</v>
      </c>
      <c r="AJ462">
        <v>695</v>
      </c>
      <c r="AK462">
        <v>0</v>
      </c>
      <c r="AL462">
        <v>0</v>
      </c>
      <c r="AM462">
        <v>146</v>
      </c>
      <c r="AN462">
        <v>142</v>
      </c>
      <c r="AO462">
        <v>0</v>
      </c>
      <c r="AP462">
        <v>134</v>
      </c>
      <c r="AQ462">
        <v>6160</v>
      </c>
      <c r="AR462">
        <v>0</v>
      </c>
      <c r="AS462">
        <v>2576</v>
      </c>
      <c r="AT462">
        <v>202</v>
      </c>
      <c r="AU462">
        <v>358</v>
      </c>
      <c r="AV462">
        <v>1757</v>
      </c>
      <c r="AW462">
        <v>0</v>
      </c>
      <c r="AX462">
        <v>0</v>
      </c>
      <c r="AY462">
        <v>562</v>
      </c>
      <c r="AZ462">
        <v>491</v>
      </c>
      <c r="BA462">
        <v>0</v>
      </c>
      <c r="BB462">
        <v>379</v>
      </c>
      <c r="BC462">
        <v>6325</v>
      </c>
      <c r="BD462">
        <v>24601052</v>
      </c>
      <c r="BE462">
        <v>3752438</v>
      </c>
      <c r="BF462">
        <v>3722537</v>
      </c>
      <c r="BG462">
        <v>7812840</v>
      </c>
      <c r="BH462">
        <v>0</v>
      </c>
      <c r="BI462">
        <v>0</v>
      </c>
      <c r="BJ462">
        <v>1657535</v>
      </c>
      <c r="BK462">
        <v>1687047</v>
      </c>
      <c r="BL462">
        <v>0</v>
      </c>
      <c r="BM462">
        <v>1246388</v>
      </c>
      <c r="BN462">
        <v>44479837</v>
      </c>
      <c r="BO462">
        <v>2894092</v>
      </c>
      <c r="BP462">
        <v>786379</v>
      </c>
      <c r="BQ462">
        <v>1031924</v>
      </c>
      <c r="BR462">
        <v>4871174</v>
      </c>
      <c r="BS462">
        <v>0</v>
      </c>
      <c r="BT462">
        <v>0</v>
      </c>
      <c r="BU462">
        <v>1828871</v>
      </c>
      <c r="BV462">
        <v>1351873</v>
      </c>
      <c r="BW462">
        <v>0</v>
      </c>
      <c r="BX462">
        <v>940313</v>
      </c>
      <c r="BY462">
        <v>13704626</v>
      </c>
      <c r="BZ462">
        <v>1922098</v>
      </c>
      <c r="CA462">
        <v>23328519</v>
      </c>
      <c r="CB462">
        <v>3045799</v>
      </c>
      <c r="CC462">
        <v>4522718</v>
      </c>
      <c r="CD462">
        <v>-4849303</v>
      </c>
      <c r="CE462">
        <v>-210360</v>
      </c>
      <c r="CF462">
        <v>0</v>
      </c>
      <c r="CG462">
        <v>0</v>
      </c>
      <c r="CH462">
        <v>2270765</v>
      </c>
      <c r="CI462">
        <v>2560563</v>
      </c>
      <c r="CJ462">
        <v>0</v>
      </c>
      <c r="CK462">
        <v>225838</v>
      </c>
      <c r="CL462">
        <v>0</v>
      </c>
      <c r="CM462">
        <v>0</v>
      </c>
      <c r="CN462">
        <v>0</v>
      </c>
      <c r="CO462">
        <v>0</v>
      </c>
      <c r="CP462">
        <v>32816637</v>
      </c>
      <c r="CQ462">
        <v>0</v>
      </c>
      <c r="CR462">
        <v>0</v>
      </c>
      <c r="CS462">
        <v>0</v>
      </c>
      <c r="CT462">
        <v>0</v>
      </c>
      <c r="CU462">
        <v>0</v>
      </c>
      <c r="CV462">
        <v>4166626</v>
      </c>
      <c r="CW462">
        <v>1493018</v>
      </c>
      <c r="CX462">
        <v>442103</v>
      </c>
      <c r="CY462">
        <v>17533317</v>
      </c>
      <c r="CZ462">
        <v>0</v>
      </c>
      <c r="DA462">
        <v>0</v>
      </c>
      <c r="DB462">
        <v>1215641</v>
      </c>
      <c r="DC462">
        <v>478356</v>
      </c>
      <c r="DD462">
        <v>0</v>
      </c>
      <c r="DE462">
        <v>38765</v>
      </c>
      <c r="DF462">
        <v>25367826</v>
      </c>
      <c r="DG462">
        <v>78294</v>
      </c>
      <c r="DH462">
        <v>18699407</v>
      </c>
      <c r="DI462">
        <v>0</v>
      </c>
      <c r="DJ462">
        <v>0</v>
      </c>
      <c r="DK462">
        <v>0</v>
      </c>
      <c r="DL462">
        <v>0</v>
      </c>
      <c r="DM462">
        <v>0</v>
      </c>
      <c r="DN462">
        <v>0</v>
      </c>
      <c r="DO462">
        <v>843917</v>
      </c>
      <c r="DP462">
        <v>62506475</v>
      </c>
      <c r="DQ462">
        <v>0</v>
      </c>
      <c r="DR462">
        <v>0</v>
      </c>
      <c r="DS462">
        <v>0</v>
      </c>
      <c r="DT462">
        <v>0</v>
      </c>
      <c r="DU462">
        <v>0</v>
      </c>
      <c r="DV462">
        <v>0</v>
      </c>
      <c r="DW462">
        <v>0</v>
      </c>
      <c r="DX462">
        <v>0</v>
      </c>
      <c r="DY462">
        <v>0</v>
      </c>
      <c r="DZ462">
        <v>0</v>
      </c>
      <c r="EA462">
        <v>0</v>
      </c>
      <c r="EB462">
        <v>0</v>
      </c>
      <c r="EC462">
        <v>0</v>
      </c>
      <c r="ED462" t="s">
        <v>2331</v>
      </c>
      <c r="EE462" t="s">
        <v>203</v>
      </c>
      <c r="EF462" t="s">
        <v>204</v>
      </c>
      <c r="EG462">
        <v>1</v>
      </c>
    </row>
    <row r="463" spans="1:137" x14ac:dyDescent="0.25">
      <c r="A463" t="s">
        <v>921</v>
      </c>
      <c r="B463" t="s">
        <v>922</v>
      </c>
      <c r="C463">
        <v>2017</v>
      </c>
      <c r="D463" s="7">
        <v>43009</v>
      </c>
      <c r="E463" s="7">
        <v>43100</v>
      </c>
      <c r="F463" t="s">
        <v>194</v>
      </c>
      <c r="G463" t="s">
        <v>923</v>
      </c>
      <c r="H463">
        <v>1</v>
      </c>
      <c r="I463">
        <v>109</v>
      </c>
      <c r="J463" t="s">
        <v>196</v>
      </c>
      <c r="K463" t="s">
        <v>37</v>
      </c>
      <c r="L463" t="s">
        <v>197</v>
      </c>
      <c r="M463" t="s">
        <v>924</v>
      </c>
      <c r="N463" t="s">
        <v>925</v>
      </c>
      <c r="O463" t="s">
        <v>4</v>
      </c>
      <c r="P463" t="s">
        <v>926</v>
      </c>
      <c r="Q463" t="s">
        <v>927</v>
      </c>
      <c r="R463">
        <v>17</v>
      </c>
      <c r="S463">
        <v>17</v>
      </c>
      <c r="T463">
        <v>17</v>
      </c>
      <c r="U463">
        <v>6</v>
      </c>
      <c r="V463">
        <v>0</v>
      </c>
      <c r="W463">
        <v>2</v>
      </c>
      <c r="X463">
        <v>4</v>
      </c>
      <c r="Y463">
        <v>0</v>
      </c>
      <c r="Z463">
        <v>0</v>
      </c>
      <c r="AA463">
        <v>0</v>
      </c>
      <c r="AB463">
        <v>0</v>
      </c>
      <c r="AC463">
        <v>0</v>
      </c>
      <c r="AD463">
        <v>1</v>
      </c>
      <c r="AE463">
        <v>13</v>
      </c>
      <c r="AF463">
        <v>0</v>
      </c>
      <c r="AG463">
        <v>149</v>
      </c>
      <c r="AH463">
        <v>0</v>
      </c>
      <c r="AI463">
        <v>4</v>
      </c>
      <c r="AJ463">
        <v>941</v>
      </c>
      <c r="AK463">
        <v>0</v>
      </c>
      <c r="AL463">
        <v>0</v>
      </c>
      <c r="AM463">
        <v>0</v>
      </c>
      <c r="AN463">
        <v>0</v>
      </c>
      <c r="AO463">
        <v>0</v>
      </c>
      <c r="AP463">
        <v>4</v>
      </c>
      <c r="AQ463">
        <v>1098</v>
      </c>
      <c r="AR463">
        <v>736</v>
      </c>
      <c r="AS463">
        <v>1086</v>
      </c>
      <c r="AT463">
        <v>40</v>
      </c>
      <c r="AU463">
        <v>97</v>
      </c>
      <c r="AV463">
        <v>710</v>
      </c>
      <c r="AW463">
        <v>0</v>
      </c>
      <c r="AX463">
        <v>0</v>
      </c>
      <c r="AY463">
        <v>767</v>
      </c>
      <c r="AZ463">
        <v>26</v>
      </c>
      <c r="BA463">
        <v>0</v>
      </c>
      <c r="BB463">
        <v>345</v>
      </c>
      <c r="BC463">
        <v>3071</v>
      </c>
      <c r="BD463">
        <v>143138</v>
      </c>
      <c r="BE463">
        <v>0</v>
      </c>
      <c r="BF463">
        <v>18788</v>
      </c>
      <c r="BG463">
        <v>466464</v>
      </c>
      <c r="BH463">
        <v>0</v>
      </c>
      <c r="BI463">
        <v>0</v>
      </c>
      <c r="BJ463">
        <v>0</v>
      </c>
      <c r="BK463">
        <v>0</v>
      </c>
      <c r="BL463">
        <v>0</v>
      </c>
      <c r="BM463">
        <v>3559</v>
      </c>
      <c r="BN463">
        <v>631949</v>
      </c>
      <c r="BO463">
        <v>656535</v>
      </c>
      <c r="BP463">
        <v>45364</v>
      </c>
      <c r="BQ463">
        <v>181185</v>
      </c>
      <c r="BR463">
        <v>705432</v>
      </c>
      <c r="BS463">
        <v>0</v>
      </c>
      <c r="BT463">
        <v>0</v>
      </c>
      <c r="BU463">
        <v>446116</v>
      </c>
      <c r="BV463">
        <v>37563</v>
      </c>
      <c r="BW463">
        <v>0</v>
      </c>
      <c r="BX463">
        <v>353766</v>
      </c>
      <c r="BY463">
        <v>2425961</v>
      </c>
      <c r="BZ463">
        <v>0</v>
      </c>
      <c r="CA463">
        <v>259406</v>
      </c>
      <c r="CB463">
        <v>13609</v>
      </c>
      <c r="CC463">
        <v>171977</v>
      </c>
      <c r="CD463">
        <v>750013</v>
      </c>
      <c r="CE463">
        <v>0</v>
      </c>
      <c r="CF463">
        <v>0</v>
      </c>
      <c r="CG463">
        <v>0</v>
      </c>
      <c r="CH463">
        <v>71379</v>
      </c>
      <c r="CI463">
        <v>9015</v>
      </c>
      <c r="CJ463">
        <v>0</v>
      </c>
      <c r="CK463">
        <v>0</v>
      </c>
      <c r="CL463">
        <v>0</v>
      </c>
      <c r="CM463">
        <v>0</v>
      </c>
      <c r="CN463">
        <v>0</v>
      </c>
      <c r="CO463">
        <v>285860</v>
      </c>
      <c r="CP463">
        <v>1561259</v>
      </c>
      <c r="CQ463">
        <v>0</v>
      </c>
      <c r="CR463">
        <v>0</v>
      </c>
      <c r="CS463">
        <v>0</v>
      </c>
      <c r="CT463">
        <v>0</v>
      </c>
      <c r="CU463">
        <v>0</v>
      </c>
      <c r="CV463">
        <v>540267</v>
      </c>
      <c r="CW463">
        <v>31755</v>
      </c>
      <c r="CX463">
        <v>27996</v>
      </c>
      <c r="CY463">
        <v>421883</v>
      </c>
      <c r="CZ463">
        <v>0</v>
      </c>
      <c r="DA463">
        <v>0</v>
      </c>
      <c r="DB463">
        <v>374737</v>
      </c>
      <c r="DC463">
        <v>28548</v>
      </c>
      <c r="DD463">
        <v>0</v>
      </c>
      <c r="DE463">
        <v>71465</v>
      </c>
      <c r="DF463">
        <v>1496651</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t="s">
        <v>2331</v>
      </c>
      <c r="EE463" t="s">
        <v>203</v>
      </c>
      <c r="EF463" t="s">
        <v>204</v>
      </c>
      <c r="EG463">
        <v>1</v>
      </c>
    </row>
    <row r="464" spans="1:137" x14ac:dyDescent="0.25">
      <c r="A464" t="s">
        <v>928</v>
      </c>
      <c r="B464" t="s">
        <v>929</v>
      </c>
      <c r="C464">
        <v>2017</v>
      </c>
      <c r="D464" s="7">
        <v>43009</v>
      </c>
      <c r="E464" s="7">
        <v>43100</v>
      </c>
      <c r="F464" t="s">
        <v>194</v>
      </c>
      <c r="G464" t="s">
        <v>364</v>
      </c>
      <c r="H464">
        <v>4</v>
      </c>
      <c r="I464">
        <v>423</v>
      </c>
      <c r="J464" t="s">
        <v>286</v>
      </c>
      <c r="K464" t="s">
        <v>38</v>
      </c>
      <c r="L464" t="s">
        <v>224</v>
      </c>
      <c r="M464" t="s">
        <v>930</v>
      </c>
      <c r="N464" t="s">
        <v>931</v>
      </c>
      <c r="O464" t="s">
        <v>35</v>
      </c>
      <c r="P464" t="s">
        <v>932</v>
      </c>
      <c r="Q464" t="s">
        <v>933</v>
      </c>
      <c r="R464">
        <v>391</v>
      </c>
      <c r="S464">
        <v>391</v>
      </c>
      <c r="T464">
        <v>355</v>
      </c>
      <c r="U464">
        <v>200</v>
      </c>
      <c r="V464">
        <v>177</v>
      </c>
      <c r="W464">
        <v>30</v>
      </c>
      <c r="X464">
        <v>0</v>
      </c>
      <c r="Y464">
        <v>0</v>
      </c>
      <c r="Z464">
        <v>0</v>
      </c>
      <c r="AA464">
        <v>0</v>
      </c>
      <c r="AB464">
        <v>0</v>
      </c>
      <c r="AC464">
        <v>0</v>
      </c>
      <c r="AD464">
        <v>7</v>
      </c>
      <c r="AE464">
        <v>414</v>
      </c>
      <c r="AF464">
        <v>369</v>
      </c>
      <c r="AG464">
        <v>5487</v>
      </c>
      <c r="AH464">
        <v>4337</v>
      </c>
      <c r="AI464">
        <v>21650</v>
      </c>
      <c r="AJ464">
        <v>0</v>
      </c>
      <c r="AK464">
        <v>0</v>
      </c>
      <c r="AL464">
        <v>0</v>
      </c>
      <c r="AM464">
        <v>0</v>
      </c>
      <c r="AN464">
        <v>0</v>
      </c>
      <c r="AO464">
        <v>0</v>
      </c>
      <c r="AP464">
        <v>1129</v>
      </c>
      <c r="AQ464">
        <v>32603</v>
      </c>
      <c r="AR464">
        <v>31680</v>
      </c>
      <c r="AS464">
        <v>0</v>
      </c>
      <c r="AT464">
        <v>0</v>
      </c>
      <c r="AU464">
        <v>0</v>
      </c>
      <c r="AV464">
        <v>0</v>
      </c>
      <c r="AW464">
        <v>0</v>
      </c>
      <c r="AX464">
        <v>0</v>
      </c>
      <c r="AY464">
        <v>0</v>
      </c>
      <c r="AZ464">
        <v>0</v>
      </c>
      <c r="BA464">
        <v>0</v>
      </c>
      <c r="BB464">
        <v>0</v>
      </c>
      <c r="BC464">
        <v>0</v>
      </c>
      <c r="BD464">
        <v>11444336</v>
      </c>
      <c r="BE464">
        <v>698236</v>
      </c>
      <c r="BF464">
        <v>11490034</v>
      </c>
      <c r="BG464">
        <v>0</v>
      </c>
      <c r="BH464">
        <v>0</v>
      </c>
      <c r="BI464">
        <v>0</v>
      </c>
      <c r="BJ464">
        <v>0</v>
      </c>
      <c r="BK464">
        <v>0</v>
      </c>
      <c r="BL464">
        <v>0</v>
      </c>
      <c r="BM464">
        <v>607258</v>
      </c>
      <c r="BN464">
        <v>24239864</v>
      </c>
      <c r="BO464">
        <v>0</v>
      </c>
      <c r="BP464">
        <v>0</v>
      </c>
      <c r="BQ464">
        <v>0</v>
      </c>
      <c r="BR464">
        <v>0</v>
      </c>
      <c r="BS464">
        <v>0</v>
      </c>
      <c r="BT464">
        <v>0</v>
      </c>
      <c r="BU464">
        <v>0</v>
      </c>
      <c r="BV464">
        <v>0</v>
      </c>
      <c r="BW464">
        <v>0</v>
      </c>
      <c r="BX464">
        <v>0</v>
      </c>
      <c r="BY464">
        <v>0</v>
      </c>
      <c r="BZ464">
        <v>171261</v>
      </c>
      <c r="CA464">
        <v>4210661</v>
      </c>
      <c r="CB464">
        <v>426733</v>
      </c>
      <c r="CC464">
        <v>2432407</v>
      </c>
      <c r="CD464">
        <v>0</v>
      </c>
      <c r="CE464">
        <v>0</v>
      </c>
      <c r="CF464">
        <v>0</v>
      </c>
      <c r="CG464">
        <v>0</v>
      </c>
      <c r="CH464">
        <v>0</v>
      </c>
      <c r="CI464">
        <v>0</v>
      </c>
      <c r="CJ464">
        <v>0</v>
      </c>
      <c r="CK464">
        <v>44901</v>
      </c>
      <c r="CL464">
        <v>0</v>
      </c>
      <c r="CM464">
        <v>0</v>
      </c>
      <c r="CN464">
        <v>0</v>
      </c>
      <c r="CO464">
        <v>0</v>
      </c>
      <c r="CP464">
        <v>7285963</v>
      </c>
      <c r="CQ464">
        <v>0</v>
      </c>
      <c r="CR464">
        <v>0</v>
      </c>
      <c r="CS464">
        <v>0</v>
      </c>
      <c r="CT464">
        <v>0</v>
      </c>
      <c r="CU464">
        <v>0</v>
      </c>
      <c r="CV464">
        <v>7233675</v>
      </c>
      <c r="CW464">
        <v>271503</v>
      </c>
      <c r="CX464">
        <v>9057627</v>
      </c>
      <c r="CY464">
        <v>0</v>
      </c>
      <c r="CZ464">
        <v>0</v>
      </c>
      <c r="DA464">
        <v>0</v>
      </c>
      <c r="DB464">
        <v>0</v>
      </c>
      <c r="DC464">
        <v>0</v>
      </c>
      <c r="DD464">
        <v>0</v>
      </c>
      <c r="DE464">
        <v>391096</v>
      </c>
      <c r="DF464">
        <v>16953901</v>
      </c>
      <c r="DG464">
        <v>86714</v>
      </c>
      <c r="DH464">
        <v>17595938</v>
      </c>
      <c r="DI464">
        <v>0</v>
      </c>
      <c r="DJ464">
        <v>1577378</v>
      </c>
      <c r="DK464">
        <v>0</v>
      </c>
      <c r="DL464">
        <v>0</v>
      </c>
      <c r="DM464">
        <v>0</v>
      </c>
      <c r="DN464">
        <v>0</v>
      </c>
      <c r="DO464">
        <v>7006135</v>
      </c>
      <c r="DP464">
        <v>76396161</v>
      </c>
      <c r="DQ464">
        <v>0</v>
      </c>
      <c r="DR464">
        <v>0</v>
      </c>
      <c r="DS464">
        <v>0</v>
      </c>
      <c r="DT464">
        <v>0</v>
      </c>
      <c r="DU464">
        <v>0</v>
      </c>
      <c r="DV464">
        <v>0</v>
      </c>
      <c r="DW464">
        <v>0</v>
      </c>
      <c r="DX464">
        <v>0</v>
      </c>
      <c r="DY464">
        <v>0</v>
      </c>
      <c r="DZ464">
        <v>0</v>
      </c>
      <c r="EA464">
        <v>0</v>
      </c>
      <c r="EB464">
        <v>0</v>
      </c>
      <c r="EC464">
        <v>0</v>
      </c>
      <c r="ED464" t="s">
        <v>2331</v>
      </c>
      <c r="EE464" t="s">
        <v>203</v>
      </c>
      <c r="EF464" t="s">
        <v>204</v>
      </c>
      <c r="EG464">
        <v>1</v>
      </c>
    </row>
    <row r="465" spans="1:137" x14ac:dyDescent="0.25">
      <c r="A465" t="s">
        <v>934</v>
      </c>
      <c r="B465" t="s">
        <v>935</v>
      </c>
      <c r="C465">
        <v>2017</v>
      </c>
      <c r="D465" s="7">
        <v>43009</v>
      </c>
      <c r="E465" s="7">
        <v>43100</v>
      </c>
      <c r="F465" t="s">
        <v>194</v>
      </c>
      <c r="G465" t="s">
        <v>936</v>
      </c>
      <c r="H465">
        <v>9</v>
      </c>
      <c r="I465">
        <v>603</v>
      </c>
      <c r="J465" t="s">
        <v>196</v>
      </c>
      <c r="K465" t="s">
        <v>37</v>
      </c>
      <c r="L465" t="s">
        <v>197</v>
      </c>
      <c r="M465" t="s">
        <v>937</v>
      </c>
      <c r="N465" t="s">
        <v>938</v>
      </c>
      <c r="O465" t="s">
        <v>939</v>
      </c>
      <c r="P465" t="s">
        <v>940</v>
      </c>
      <c r="Q465" t="s">
        <v>2438</v>
      </c>
      <c r="R465">
        <v>34</v>
      </c>
      <c r="S465">
        <v>33</v>
      </c>
      <c r="T465">
        <v>33</v>
      </c>
      <c r="U465">
        <v>54</v>
      </c>
      <c r="V465">
        <v>0</v>
      </c>
      <c r="W465">
        <v>15</v>
      </c>
      <c r="X465">
        <v>0</v>
      </c>
      <c r="Y465">
        <v>0</v>
      </c>
      <c r="Z465">
        <v>0</v>
      </c>
      <c r="AA465">
        <v>5</v>
      </c>
      <c r="AB465">
        <v>0</v>
      </c>
      <c r="AC465">
        <v>0</v>
      </c>
      <c r="AD465">
        <v>1</v>
      </c>
      <c r="AE465">
        <v>75</v>
      </c>
      <c r="AF465">
        <v>0</v>
      </c>
      <c r="AG465">
        <v>337</v>
      </c>
      <c r="AH465">
        <v>0</v>
      </c>
      <c r="AI465">
        <v>2229</v>
      </c>
      <c r="AJ465">
        <v>0</v>
      </c>
      <c r="AK465">
        <v>0</v>
      </c>
      <c r="AL465">
        <v>0</v>
      </c>
      <c r="AM465">
        <v>95</v>
      </c>
      <c r="AN465">
        <v>0</v>
      </c>
      <c r="AO465">
        <v>0</v>
      </c>
      <c r="AP465">
        <v>4</v>
      </c>
      <c r="AQ465">
        <v>2665</v>
      </c>
      <c r="AR465">
        <v>0</v>
      </c>
      <c r="AS465">
        <v>5085</v>
      </c>
      <c r="AT465">
        <v>0</v>
      </c>
      <c r="AU465">
        <v>2585</v>
      </c>
      <c r="AV465">
        <v>0</v>
      </c>
      <c r="AW465">
        <v>0</v>
      </c>
      <c r="AX465">
        <v>0</v>
      </c>
      <c r="AY465">
        <v>2848</v>
      </c>
      <c r="AZ465">
        <v>0</v>
      </c>
      <c r="BA465">
        <v>0</v>
      </c>
      <c r="BB465">
        <v>212</v>
      </c>
      <c r="BC465">
        <v>10730</v>
      </c>
      <c r="BD465">
        <v>1178176</v>
      </c>
      <c r="BE465">
        <v>0</v>
      </c>
      <c r="BF465">
        <v>1183475</v>
      </c>
      <c r="BG465">
        <v>0</v>
      </c>
      <c r="BH465">
        <v>0</v>
      </c>
      <c r="BI465">
        <v>0</v>
      </c>
      <c r="BJ465">
        <v>360754</v>
      </c>
      <c r="BK465">
        <v>0</v>
      </c>
      <c r="BL465">
        <v>0</v>
      </c>
      <c r="BM465">
        <v>28986</v>
      </c>
      <c r="BN465">
        <v>2751391</v>
      </c>
      <c r="BO465">
        <v>3012830</v>
      </c>
      <c r="BP465">
        <v>0</v>
      </c>
      <c r="BQ465">
        <v>353230</v>
      </c>
      <c r="BR465">
        <v>0</v>
      </c>
      <c r="BS465">
        <v>0</v>
      </c>
      <c r="BT465">
        <v>0</v>
      </c>
      <c r="BU465">
        <v>3075042</v>
      </c>
      <c r="BV465">
        <v>0</v>
      </c>
      <c r="BW465">
        <v>0</v>
      </c>
      <c r="BX465">
        <v>256131</v>
      </c>
      <c r="BY465">
        <v>6697233</v>
      </c>
      <c r="BZ465">
        <v>183289</v>
      </c>
      <c r="CA465">
        <v>2004094</v>
      </c>
      <c r="CB465">
        <v>0</v>
      </c>
      <c r="CC465">
        <v>-78432</v>
      </c>
      <c r="CD465">
        <v>0</v>
      </c>
      <c r="CE465">
        <v>0</v>
      </c>
      <c r="CF465">
        <v>0</v>
      </c>
      <c r="CG465">
        <v>0</v>
      </c>
      <c r="CH465">
        <v>2033645</v>
      </c>
      <c r="CI465">
        <v>0</v>
      </c>
      <c r="CJ465">
        <v>0</v>
      </c>
      <c r="CK465">
        <v>4789</v>
      </c>
      <c r="CL465">
        <v>0</v>
      </c>
      <c r="CM465">
        <v>0</v>
      </c>
      <c r="CN465">
        <v>0</v>
      </c>
      <c r="CO465">
        <v>70474</v>
      </c>
      <c r="CP465">
        <v>4217859</v>
      </c>
      <c r="CQ465">
        <v>0</v>
      </c>
      <c r="CR465">
        <v>0</v>
      </c>
      <c r="CS465">
        <v>0</v>
      </c>
      <c r="CT465">
        <v>0</v>
      </c>
      <c r="CU465">
        <v>0</v>
      </c>
      <c r="CV465">
        <v>2186912</v>
      </c>
      <c r="CW465">
        <v>0</v>
      </c>
      <c r="CX465">
        <v>1615137</v>
      </c>
      <c r="CY465">
        <v>0</v>
      </c>
      <c r="CZ465">
        <v>0</v>
      </c>
      <c r="DA465">
        <v>0</v>
      </c>
      <c r="DB465">
        <v>1402151</v>
      </c>
      <c r="DC465">
        <v>0</v>
      </c>
      <c r="DD465">
        <v>0</v>
      </c>
      <c r="DE465">
        <v>26565</v>
      </c>
      <c r="DF465">
        <v>5230765</v>
      </c>
      <c r="DG465">
        <v>544895</v>
      </c>
      <c r="DH465">
        <v>6049189</v>
      </c>
      <c r="DI465">
        <v>692076</v>
      </c>
      <c r="DJ465">
        <v>495098</v>
      </c>
      <c r="DK465">
        <v>0</v>
      </c>
      <c r="DL465">
        <v>0</v>
      </c>
      <c r="DM465">
        <v>0</v>
      </c>
      <c r="DN465">
        <v>0</v>
      </c>
      <c r="DO465">
        <v>15529</v>
      </c>
      <c r="DP465">
        <v>3536836</v>
      </c>
      <c r="DQ465">
        <v>0</v>
      </c>
      <c r="DR465">
        <v>0</v>
      </c>
      <c r="DS465">
        <v>0</v>
      </c>
      <c r="DT465">
        <v>0</v>
      </c>
      <c r="DU465">
        <v>0</v>
      </c>
      <c r="DV465">
        <v>0</v>
      </c>
      <c r="DW465">
        <v>0</v>
      </c>
      <c r="DX465">
        <v>0</v>
      </c>
      <c r="DY465">
        <v>0</v>
      </c>
      <c r="DZ465">
        <v>0</v>
      </c>
      <c r="EA465">
        <v>0</v>
      </c>
      <c r="EB465">
        <v>0</v>
      </c>
      <c r="EC465">
        <v>0</v>
      </c>
      <c r="ED465" t="s">
        <v>2331</v>
      </c>
      <c r="EE465" t="s">
        <v>203</v>
      </c>
      <c r="EF465" t="s">
        <v>204</v>
      </c>
      <c r="EG465">
        <v>1</v>
      </c>
    </row>
    <row r="466" spans="1:137" x14ac:dyDescent="0.25">
      <c r="A466" t="s">
        <v>942</v>
      </c>
      <c r="B466" t="s">
        <v>943</v>
      </c>
      <c r="C466">
        <v>2017</v>
      </c>
      <c r="D466" s="7">
        <v>43009</v>
      </c>
      <c r="E466" s="7">
        <v>43100</v>
      </c>
      <c r="F466" t="s">
        <v>194</v>
      </c>
      <c r="G466" t="s">
        <v>944</v>
      </c>
      <c r="H466">
        <v>5</v>
      </c>
      <c r="I466">
        <v>411</v>
      </c>
      <c r="J466" t="s">
        <v>286</v>
      </c>
      <c r="K466" t="s">
        <v>37</v>
      </c>
      <c r="L466" t="s">
        <v>224</v>
      </c>
      <c r="M466" t="s">
        <v>945</v>
      </c>
      <c r="N466" t="s">
        <v>946</v>
      </c>
      <c r="O466" t="s">
        <v>947</v>
      </c>
      <c r="P466" t="s">
        <v>948</v>
      </c>
      <c r="Q466" t="s">
        <v>949</v>
      </c>
      <c r="R466">
        <v>73</v>
      </c>
      <c r="S466">
        <v>70</v>
      </c>
      <c r="T466">
        <v>54</v>
      </c>
      <c r="U466">
        <v>82</v>
      </c>
      <c r="V466">
        <v>30</v>
      </c>
      <c r="W466">
        <v>248</v>
      </c>
      <c r="X466">
        <v>3</v>
      </c>
      <c r="Y466">
        <v>0</v>
      </c>
      <c r="Z466">
        <v>0</v>
      </c>
      <c r="AA466">
        <v>51</v>
      </c>
      <c r="AB466">
        <v>407</v>
      </c>
      <c r="AC466">
        <v>0</v>
      </c>
      <c r="AD466">
        <v>5</v>
      </c>
      <c r="AE466">
        <v>826</v>
      </c>
      <c r="AF466">
        <v>0</v>
      </c>
      <c r="AG466">
        <v>716</v>
      </c>
      <c r="AH466">
        <v>221</v>
      </c>
      <c r="AI466">
        <v>1549</v>
      </c>
      <c r="AJ466">
        <v>39</v>
      </c>
      <c r="AK466">
        <v>0</v>
      </c>
      <c r="AL466">
        <v>0</v>
      </c>
      <c r="AM466">
        <v>329</v>
      </c>
      <c r="AN466">
        <v>2081</v>
      </c>
      <c r="AO466">
        <v>0</v>
      </c>
      <c r="AP466">
        <v>17</v>
      </c>
      <c r="AQ466">
        <v>4952</v>
      </c>
      <c r="AR466">
        <v>0</v>
      </c>
      <c r="AS466">
        <v>311</v>
      </c>
      <c r="AT466">
        <v>102</v>
      </c>
      <c r="AU466">
        <v>0</v>
      </c>
      <c r="AV466">
        <v>0</v>
      </c>
      <c r="AW466">
        <v>0</v>
      </c>
      <c r="AX466">
        <v>0</v>
      </c>
      <c r="AY466">
        <v>124</v>
      </c>
      <c r="AZ466">
        <v>3848</v>
      </c>
      <c r="BA466">
        <v>0</v>
      </c>
      <c r="BB466">
        <v>35</v>
      </c>
      <c r="BC466">
        <v>4420</v>
      </c>
      <c r="BD466">
        <v>2502846</v>
      </c>
      <c r="BE466">
        <v>824515</v>
      </c>
      <c r="BF466">
        <v>5025319</v>
      </c>
      <c r="BG466">
        <v>150565</v>
      </c>
      <c r="BH466">
        <v>0</v>
      </c>
      <c r="BI466">
        <v>0</v>
      </c>
      <c r="BJ466">
        <v>1336313</v>
      </c>
      <c r="BK466">
        <v>7020202</v>
      </c>
      <c r="BL466">
        <v>0</v>
      </c>
      <c r="BM466">
        <v>103614</v>
      </c>
      <c r="BN466">
        <v>16963374</v>
      </c>
      <c r="BO466">
        <v>468960</v>
      </c>
      <c r="BP466">
        <v>141246</v>
      </c>
      <c r="BQ466">
        <v>0</v>
      </c>
      <c r="BR466">
        <v>0</v>
      </c>
      <c r="BS466">
        <v>0</v>
      </c>
      <c r="BT466">
        <v>0</v>
      </c>
      <c r="BU466">
        <v>179849</v>
      </c>
      <c r="BV466">
        <v>4615020</v>
      </c>
      <c r="BW466">
        <v>0</v>
      </c>
      <c r="BX466">
        <v>1309</v>
      </c>
      <c r="BY466">
        <v>5406384</v>
      </c>
      <c r="BZ466">
        <v>197013</v>
      </c>
      <c r="CA466">
        <v>2075618</v>
      </c>
      <c r="CB466">
        <v>652027</v>
      </c>
      <c r="CC466">
        <v>2536406</v>
      </c>
      <c r="CD466">
        <v>89303</v>
      </c>
      <c r="CE466">
        <v>0</v>
      </c>
      <c r="CF466">
        <v>0</v>
      </c>
      <c r="CG466">
        <v>0</v>
      </c>
      <c r="CH466">
        <v>943780</v>
      </c>
      <c r="CI466">
        <v>6188147</v>
      </c>
      <c r="CJ466">
        <v>0</v>
      </c>
      <c r="CK466">
        <v>0</v>
      </c>
      <c r="CL466">
        <v>0</v>
      </c>
      <c r="CM466">
        <v>0</v>
      </c>
      <c r="CN466">
        <v>0</v>
      </c>
      <c r="CO466">
        <v>14257</v>
      </c>
      <c r="CP466">
        <v>12696551</v>
      </c>
      <c r="CQ466">
        <v>0</v>
      </c>
      <c r="CR466">
        <v>0</v>
      </c>
      <c r="CS466">
        <v>0</v>
      </c>
      <c r="CT466">
        <v>0</v>
      </c>
      <c r="CU466">
        <v>0</v>
      </c>
      <c r="CV466">
        <v>896188</v>
      </c>
      <c r="CW466">
        <v>313734</v>
      </c>
      <c r="CX466">
        <v>2488913</v>
      </c>
      <c r="CY466">
        <v>61262</v>
      </c>
      <c r="CZ466">
        <v>0</v>
      </c>
      <c r="DA466">
        <v>0</v>
      </c>
      <c r="DB466">
        <v>572382</v>
      </c>
      <c r="DC466">
        <v>5447075</v>
      </c>
      <c r="DD466">
        <v>0</v>
      </c>
      <c r="DE466">
        <v>-106347</v>
      </c>
      <c r="DF466">
        <v>9673207</v>
      </c>
      <c r="DG466">
        <v>73492</v>
      </c>
      <c r="DH466">
        <v>8421600</v>
      </c>
      <c r="DI466">
        <v>438746</v>
      </c>
      <c r="DJ466">
        <v>258</v>
      </c>
      <c r="DK466">
        <v>0</v>
      </c>
      <c r="DL466">
        <v>0</v>
      </c>
      <c r="DM466">
        <v>0</v>
      </c>
      <c r="DN466">
        <v>0</v>
      </c>
      <c r="DO466">
        <v>3247341</v>
      </c>
      <c r="DP466">
        <v>8296784</v>
      </c>
      <c r="DQ466">
        <v>0</v>
      </c>
      <c r="DR466">
        <v>0</v>
      </c>
      <c r="DS466">
        <v>0</v>
      </c>
      <c r="DT466">
        <v>0</v>
      </c>
      <c r="DU466">
        <v>0</v>
      </c>
      <c r="DV466">
        <v>0</v>
      </c>
      <c r="DW466">
        <v>0</v>
      </c>
      <c r="DX466">
        <v>0</v>
      </c>
      <c r="DY466">
        <v>0</v>
      </c>
      <c r="DZ466">
        <v>0</v>
      </c>
      <c r="EA466">
        <v>0</v>
      </c>
      <c r="EB466">
        <v>0</v>
      </c>
      <c r="EC466">
        <v>0</v>
      </c>
      <c r="ED466" t="s">
        <v>2331</v>
      </c>
      <c r="EE466" t="s">
        <v>203</v>
      </c>
      <c r="EF466" t="s">
        <v>204</v>
      </c>
      <c r="EG466">
        <v>1</v>
      </c>
    </row>
    <row r="467" spans="1:137" x14ac:dyDescent="0.25">
      <c r="A467" t="s">
        <v>950</v>
      </c>
      <c r="B467" t="s">
        <v>951</v>
      </c>
      <c r="C467">
        <v>2017</v>
      </c>
      <c r="D467" s="7">
        <v>43009</v>
      </c>
      <c r="E467" s="7">
        <v>43100</v>
      </c>
      <c r="F467" t="s">
        <v>194</v>
      </c>
      <c r="G467" t="s">
        <v>944</v>
      </c>
      <c r="H467">
        <v>5</v>
      </c>
      <c r="I467">
        <v>411</v>
      </c>
      <c r="J467" t="s">
        <v>286</v>
      </c>
      <c r="K467" t="s">
        <v>37</v>
      </c>
      <c r="L467" t="s">
        <v>224</v>
      </c>
      <c r="M467" t="s">
        <v>952</v>
      </c>
      <c r="N467" t="s">
        <v>953</v>
      </c>
      <c r="O467" t="s">
        <v>947</v>
      </c>
      <c r="P467" t="s">
        <v>948</v>
      </c>
      <c r="Q467" t="s">
        <v>949</v>
      </c>
      <c r="R467">
        <v>245</v>
      </c>
      <c r="S467">
        <v>207</v>
      </c>
      <c r="T467">
        <v>133</v>
      </c>
      <c r="U467">
        <v>1215</v>
      </c>
      <c r="V467">
        <v>468</v>
      </c>
      <c r="W467">
        <v>90</v>
      </c>
      <c r="X467">
        <v>443</v>
      </c>
      <c r="Y467">
        <v>0</v>
      </c>
      <c r="Z467">
        <v>0</v>
      </c>
      <c r="AA467">
        <v>6</v>
      </c>
      <c r="AB467">
        <v>503</v>
      </c>
      <c r="AC467">
        <v>0</v>
      </c>
      <c r="AD467">
        <v>19</v>
      </c>
      <c r="AE467">
        <v>2744</v>
      </c>
      <c r="AF467">
        <v>0</v>
      </c>
      <c r="AG467">
        <v>5746</v>
      </c>
      <c r="AH467">
        <v>2188</v>
      </c>
      <c r="AI467">
        <v>473</v>
      </c>
      <c r="AJ467">
        <v>1911</v>
      </c>
      <c r="AK467">
        <v>0</v>
      </c>
      <c r="AL467">
        <v>0</v>
      </c>
      <c r="AM467">
        <v>13</v>
      </c>
      <c r="AN467">
        <v>1589</v>
      </c>
      <c r="AO467">
        <v>0</v>
      </c>
      <c r="AP467">
        <v>42</v>
      </c>
      <c r="AQ467">
        <v>11962</v>
      </c>
      <c r="AR467">
        <v>0</v>
      </c>
      <c r="AS467">
        <v>8182</v>
      </c>
      <c r="AT467">
        <v>3157</v>
      </c>
      <c r="AU467">
        <v>966</v>
      </c>
      <c r="AV467">
        <v>6769</v>
      </c>
      <c r="AW467">
        <v>0</v>
      </c>
      <c r="AX467">
        <v>0</v>
      </c>
      <c r="AY467">
        <v>518</v>
      </c>
      <c r="AZ467">
        <v>12248</v>
      </c>
      <c r="BA467">
        <v>0</v>
      </c>
      <c r="BB467">
        <v>1060</v>
      </c>
      <c r="BC467">
        <v>32900</v>
      </c>
      <c r="BD467">
        <v>215575631</v>
      </c>
      <c r="BE467">
        <v>74646112</v>
      </c>
      <c r="BF467">
        <v>16153687</v>
      </c>
      <c r="BG467">
        <v>71423675</v>
      </c>
      <c r="BH467">
        <v>0</v>
      </c>
      <c r="BI467">
        <v>0</v>
      </c>
      <c r="BJ467">
        <v>913782</v>
      </c>
      <c r="BK467">
        <v>77980095</v>
      </c>
      <c r="BL467">
        <v>0</v>
      </c>
      <c r="BM467">
        <v>26121</v>
      </c>
      <c r="BN467">
        <v>456719103</v>
      </c>
      <c r="BO467">
        <v>83326330</v>
      </c>
      <c r="BP467">
        <v>28863003</v>
      </c>
      <c r="BQ467">
        <v>6655270</v>
      </c>
      <c r="BR467">
        <v>46820364</v>
      </c>
      <c r="BS467">
        <v>0</v>
      </c>
      <c r="BT467">
        <v>0</v>
      </c>
      <c r="BU467">
        <v>1354370</v>
      </c>
      <c r="BV467">
        <v>87235870</v>
      </c>
      <c r="BW467">
        <v>0</v>
      </c>
      <c r="BX467">
        <v>4920281</v>
      </c>
      <c r="BY467">
        <v>259175488</v>
      </c>
      <c r="BZ467">
        <v>826945</v>
      </c>
      <c r="CA467">
        <v>261847344</v>
      </c>
      <c r="CB467">
        <v>92732707</v>
      </c>
      <c r="CC467">
        <v>18819648</v>
      </c>
      <c r="CD467">
        <v>111113504</v>
      </c>
      <c r="CE467">
        <v>0</v>
      </c>
      <c r="CF467">
        <v>0</v>
      </c>
      <c r="CG467">
        <v>0</v>
      </c>
      <c r="CH467">
        <v>1547016</v>
      </c>
      <c r="CI467">
        <v>105109825</v>
      </c>
      <c r="CJ467">
        <v>0</v>
      </c>
      <c r="CK467">
        <v>5129561</v>
      </c>
      <c r="CL467">
        <v>0</v>
      </c>
      <c r="CM467">
        <v>0</v>
      </c>
      <c r="CN467">
        <v>0</v>
      </c>
      <c r="CO467">
        <v>577742</v>
      </c>
      <c r="CP467">
        <v>597704292</v>
      </c>
      <c r="CQ467">
        <v>0</v>
      </c>
      <c r="CR467">
        <v>0</v>
      </c>
      <c r="CS467">
        <v>0</v>
      </c>
      <c r="CT467">
        <v>272524</v>
      </c>
      <c r="CU467">
        <v>272524</v>
      </c>
      <c r="CV467">
        <v>37054617</v>
      </c>
      <c r="CW467">
        <v>10776408</v>
      </c>
      <c r="CX467">
        <v>3989309</v>
      </c>
      <c r="CY467">
        <v>7130535</v>
      </c>
      <c r="CZ467">
        <v>0</v>
      </c>
      <c r="DA467">
        <v>0</v>
      </c>
      <c r="DB467">
        <v>721136</v>
      </c>
      <c r="DC467">
        <v>60378664</v>
      </c>
      <c r="DD467">
        <v>-5129561</v>
      </c>
      <c r="DE467">
        <v>3541715</v>
      </c>
      <c r="DF467">
        <v>118462823</v>
      </c>
      <c r="DG467">
        <v>1238197</v>
      </c>
      <c r="DH467">
        <v>129137759</v>
      </c>
      <c r="DI467">
        <v>0</v>
      </c>
      <c r="DJ467">
        <v>843788</v>
      </c>
      <c r="DK467">
        <v>0</v>
      </c>
      <c r="DL467">
        <v>0</v>
      </c>
      <c r="DM467">
        <v>0</v>
      </c>
      <c r="DN467">
        <v>0</v>
      </c>
      <c r="DO467">
        <v>6525785</v>
      </c>
      <c r="DP467">
        <v>233049688</v>
      </c>
      <c r="DQ467">
        <v>0</v>
      </c>
      <c r="DR467">
        <v>0</v>
      </c>
      <c r="DS467">
        <v>0</v>
      </c>
      <c r="DT467">
        <v>0</v>
      </c>
      <c r="DU467">
        <v>0</v>
      </c>
      <c r="DV467">
        <v>0</v>
      </c>
      <c r="DW467">
        <v>0</v>
      </c>
      <c r="DX467">
        <v>0</v>
      </c>
      <c r="DY467">
        <v>0</v>
      </c>
      <c r="DZ467">
        <v>0</v>
      </c>
      <c r="EA467">
        <v>0</v>
      </c>
      <c r="EB467">
        <v>0</v>
      </c>
      <c r="EC467">
        <v>0</v>
      </c>
      <c r="ED467" t="s">
        <v>2331</v>
      </c>
      <c r="EE467" t="s">
        <v>203</v>
      </c>
      <c r="EF467" t="s">
        <v>204</v>
      </c>
      <c r="EG467">
        <v>1</v>
      </c>
    </row>
    <row r="468" spans="1:137" x14ac:dyDescent="0.25">
      <c r="A468" t="s">
        <v>954</v>
      </c>
      <c r="B468" t="s">
        <v>955</v>
      </c>
      <c r="C468">
        <v>2017</v>
      </c>
      <c r="D468" s="7">
        <v>43009</v>
      </c>
      <c r="E468" s="7">
        <v>43100</v>
      </c>
      <c r="F468" t="s">
        <v>194</v>
      </c>
      <c r="G468" t="s">
        <v>944</v>
      </c>
      <c r="H468">
        <v>5</v>
      </c>
      <c r="I468">
        <v>411</v>
      </c>
      <c r="J468" t="s">
        <v>286</v>
      </c>
      <c r="K468" t="s">
        <v>37</v>
      </c>
      <c r="L468" t="s">
        <v>224</v>
      </c>
      <c r="M468" t="s">
        <v>945</v>
      </c>
      <c r="N468" t="s">
        <v>956</v>
      </c>
      <c r="O468" t="s">
        <v>957</v>
      </c>
      <c r="P468" t="s">
        <v>958</v>
      </c>
      <c r="Q468" t="s">
        <v>949</v>
      </c>
      <c r="R468">
        <v>554</v>
      </c>
      <c r="S468">
        <v>399</v>
      </c>
      <c r="T468">
        <v>276</v>
      </c>
      <c r="U468">
        <v>1859</v>
      </c>
      <c r="V468">
        <v>475</v>
      </c>
      <c r="W468">
        <v>105</v>
      </c>
      <c r="X468">
        <v>550</v>
      </c>
      <c r="Y468">
        <v>0</v>
      </c>
      <c r="Z468">
        <v>0</v>
      </c>
      <c r="AA468">
        <v>56</v>
      </c>
      <c r="AB468">
        <v>1834</v>
      </c>
      <c r="AC468">
        <v>0</v>
      </c>
      <c r="AD468">
        <v>61</v>
      </c>
      <c r="AE468">
        <v>4940</v>
      </c>
      <c r="AF468">
        <v>0</v>
      </c>
      <c r="AG468">
        <v>9014</v>
      </c>
      <c r="AH468">
        <v>2353</v>
      </c>
      <c r="AI468">
        <v>1186</v>
      </c>
      <c r="AJ468">
        <v>3757</v>
      </c>
      <c r="AK468">
        <v>0</v>
      </c>
      <c r="AL468">
        <v>0</v>
      </c>
      <c r="AM468">
        <v>316</v>
      </c>
      <c r="AN468">
        <v>8188</v>
      </c>
      <c r="AO468">
        <v>0</v>
      </c>
      <c r="AP468">
        <v>246</v>
      </c>
      <c r="AQ468">
        <v>25060</v>
      </c>
      <c r="AR468">
        <v>0</v>
      </c>
      <c r="AS468">
        <v>25138</v>
      </c>
      <c r="AT468">
        <v>6105</v>
      </c>
      <c r="AU468">
        <v>1606</v>
      </c>
      <c r="AV468">
        <v>4101</v>
      </c>
      <c r="AW468">
        <v>0</v>
      </c>
      <c r="AX468">
        <v>0</v>
      </c>
      <c r="AY468">
        <v>2311</v>
      </c>
      <c r="AZ468">
        <v>36114</v>
      </c>
      <c r="BA468">
        <v>0</v>
      </c>
      <c r="BB468">
        <v>710</v>
      </c>
      <c r="BC468">
        <v>76085</v>
      </c>
      <c r="BD468">
        <v>274956855</v>
      </c>
      <c r="BE468">
        <v>71244386</v>
      </c>
      <c r="BF468">
        <v>36552170</v>
      </c>
      <c r="BG468">
        <v>97922981</v>
      </c>
      <c r="BH468">
        <v>0</v>
      </c>
      <c r="BI468">
        <v>0</v>
      </c>
      <c r="BJ468">
        <v>13841752</v>
      </c>
      <c r="BK468">
        <v>242940438</v>
      </c>
      <c r="BL468">
        <v>0</v>
      </c>
      <c r="BM468">
        <v>3722958</v>
      </c>
      <c r="BN468">
        <v>741181540</v>
      </c>
      <c r="BO468">
        <v>101278291</v>
      </c>
      <c r="BP468">
        <v>35332908</v>
      </c>
      <c r="BQ468">
        <v>4891135</v>
      </c>
      <c r="BR468">
        <v>30694352</v>
      </c>
      <c r="BS468">
        <v>0</v>
      </c>
      <c r="BT468">
        <v>0</v>
      </c>
      <c r="BU468">
        <v>2412588</v>
      </c>
      <c r="BV468">
        <v>128633876</v>
      </c>
      <c r="BW468">
        <v>0</v>
      </c>
      <c r="BX468">
        <v>3187523</v>
      </c>
      <c r="BY468">
        <v>306430673</v>
      </c>
      <c r="BZ468">
        <v>5205951</v>
      </c>
      <c r="CA468">
        <v>337492283</v>
      </c>
      <c r="CB468">
        <v>94490995</v>
      </c>
      <c r="CC468">
        <v>31815853</v>
      </c>
      <c r="CD468">
        <v>112550072</v>
      </c>
      <c r="CE468">
        <v>0</v>
      </c>
      <c r="CF468">
        <v>0</v>
      </c>
      <c r="CG468">
        <v>0</v>
      </c>
      <c r="CH468">
        <v>11584422</v>
      </c>
      <c r="CI468">
        <v>207934229</v>
      </c>
      <c r="CJ468">
        <v>0</v>
      </c>
      <c r="CK468">
        <v>4591285</v>
      </c>
      <c r="CL468">
        <v>0</v>
      </c>
      <c r="CM468">
        <v>0</v>
      </c>
      <c r="CN468">
        <v>0</v>
      </c>
      <c r="CO468">
        <v>6207882</v>
      </c>
      <c r="CP468">
        <v>811872972</v>
      </c>
      <c r="CQ468">
        <v>0</v>
      </c>
      <c r="CR468">
        <v>0</v>
      </c>
      <c r="CS468">
        <v>0</v>
      </c>
      <c r="CT468">
        <v>655385</v>
      </c>
      <c r="CU468">
        <v>655385</v>
      </c>
      <c r="CV468">
        <v>38742863</v>
      </c>
      <c r="CW468">
        <v>12086299</v>
      </c>
      <c r="CX468">
        <v>9627452</v>
      </c>
      <c r="CY468">
        <v>16067261</v>
      </c>
      <c r="CZ468">
        <v>0</v>
      </c>
      <c r="DA468">
        <v>0</v>
      </c>
      <c r="DB468">
        <v>4669918</v>
      </c>
      <c r="DC468">
        <v>164295470</v>
      </c>
      <c r="DD468">
        <v>0</v>
      </c>
      <c r="DE468">
        <v>-9094637</v>
      </c>
      <c r="DF468">
        <v>236394626</v>
      </c>
      <c r="DG468">
        <v>4320946</v>
      </c>
      <c r="DH468">
        <v>224637837</v>
      </c>
      <c r="DI468">
        <v>0</v>
      </c>
      <c r="DJ468">
        <v>2443964</v>
      </c>
      <c r="DK468">
        <v>0</v>
      </c>
      <c r="DL468">
        <v>0</v>
      </c>
      <c r="DM468">
        <v>0</v>
      </c>
      <c r="DN468">
        <v>0</v>
      </c>
      <c r="DO468">
        <v>12308180</v>
      </c>
      <c r="DP468">
        <v>540329413</v>
      </c>
      <c r="DQ468">
        <v>0</v>
      </c>
      <c r="DR468">
        <v>0</v>
      </c>
      <c r="DS468">
        <v>0</v>
      </c>
      <c r="DT468">
        <v>0</v>
      </c>
      <c r="DU468">
        <v>0</v>
      </c>
      <c r="DV468">
        <v>0</v>
      </c>
      <c r="DW468">
        <v>0</v>
      </c>
      <c r="DX468">
        <v>0</v>
      </c>
      <c r="DY468">
        <v>0</v>
      </c>
      <c r="DZ468">
        <v>0</v>
      </c>
      <c r="EA468">
        <v>0</v>
      </c>
      <c r="EB468">
        <v>0</v>
      </c>
      <c r="EC468">
        <v>0</v>
      </c>
      <c r="ED468" t="s">
        <v>2331</v>
      </c>
      <c r="EE468" t="s">
        <v>203</v>
      </c>
      <c r="EF468" t="s">
        <v>204</v>
      </c>
      <c r="EG468">
        <v>1</v>
      </c>
    </row>
    <row r="469" spans="1:137" x14ac:dyDescent="0.25">
      <c r="A469" t="s">
        <v>959</v>
      </c>
      <c r="B469" t="s">
        <v>960</v>
      </c>
      <c r="C469">
        <v>2017</v>
      </c>
      <c r="D469" s="7">
        <v>43009</v>
      </c>
      <c r="E469" s="7">
        <v>43100</v>
      </c>
      <c r="F469" t="s">
        <v>194</v>
      </c>
      <c r="G469" t="s">
        <v>29</v>
      </c>
      <c r="H469">
        <v>11</v>
      </c>
      <c r="I469">
        <v>905</v>
      </c>
      <c r="J469" t="s">
        <v>286</v>
      </c>
      <c r="K469" t="s">
        <v>38</v>
      </c>
      <c r="L469" t="s">
        <v>224</v>
      </c>
      <c r="M469" t="s">
        <v>961</v>
      </c>
      <c r="N469" t="s">
        <v>962</v>
      </c>
      <c r="O469" t="s">
        <v>963</v>
      </c>
      <c r="P469" t="s">
        <v>964</v>
      </c>
      <c r="Q469" t="s">
        <v>2439</v>
      </c>
      <c r="R469">
        <v>249</v>
      </c>
      <c r="S469">
        <v>249</v>
      </c>
      <c r="T469">
        <v>245</v>
      </c>
      <c r="U469">
        <v>7</v>
      </c>
      <c r="V469">
        <v>32</v>
      </c>
      <c r="W469">
        <v>11</v>
      </c>
      <c r="X469">
        <v>30</v>
      </c>
      <c r="Y469">
        <v>0</v>
      </c>
      <c r="Z469">
        <v>0</v>
      </c>
      <c r="AA469">
        <v>0</v>
      </c>
      <c r="AB469">
        <v>0</v>
      </c>
      <c r="AC469">
        <v>0</v>
      </c>
      <c r="AD469">
        <v>8</v>
      </c>
      <c r="AE469">
        <v>88</v>
      </c>
      <c r="AF469">
        <v>0</v>
      </c>
      <c r="AG469">
        <v>1039</v>
      </c>
      <c r="AH469">
        <v>729</v>
      </c>
      <c r="AI469">
        <v>2269</v>
      </c>
      <c r="AJ469">
        <v>14727</v>
      </c>
      <c r="AK469">
        <v>0</v>
      </c>
      <c r="AL469">
        <v>0</v>
      </c>
      <c r="AM469">
        <v>0</v>
      </c>
      <c r="AN469">
        <v>0</v>
      </c>
      <c r="AO469">
        <v>0</v>
      </c>
      <c r="AP469">
        <v>3776</v>
      </c>
      <c r="AQ469">
        <v>22540</v>
      </c>
      <c r="AR469">
        <v>0</v>
      </c>
      <c r="AS469">
        <v>0</v>
      </c>
      <c r="AT469">
        <v>0</v>
      </c>
      <c r="AU469">
        <v>0</v>
      </c>
      <c r="AV469">
        <v>0</v>
      </c>
      <c r="AW469">
        <v>0</v>
      </c>
      <c r="AX469">
        <v>0</v>
      </c>
      <c r="AY469">
        <v>0</v>
      </c>
      <c r="AZ469">
        <v>0</v>
      </c>
      <c r="BA469">
        <v>0</v>
      </c>
      <c r="BB469">
        <v>0</v>
      </c>
      <c r="BC469">
        <v>0</v>
      </c>
      <c r="BD469">
        <v>1341084</v>
      </c>
      <c r="BE469">
        <v>966982</v>
      </c>
      <c r="BF469">
        <v>990877</v>
      </c>
      <c r="BG469">
        <v>6431312</v>
      </c>
      <c r="BH469">
        <v>0</v>
      </c>
      <c r="BI469">
        <v>0</v>
      </c>
      <c r="BJ469">
        <v>0</v>
      </c>
      <c r="BK469">
        <v>0</v>
      </c>
      <c r="BL469">
        <v>0</v>
      </c>
      <c r="BM469">
        <v>1555980</v>
      </c>
      <c r="BN469">
        <v>11286235</v>
      </c>
      <c r="BO469">
        <v>0</v>
      </c>
      <c r="BP469">
        <v>0</v>
      </c>
      <c r="BQ469">
        <v>0</v>
      </c>
      <c r="BR469">
        <v>0</v>
      </c>
      <c r="BS469">
        <v>0</v>
      </c>
      <c r="BT469">
        <v>0</v>
      </c>
      <c r="BU469">
        <v>0</v>
      </c>
      <c r="BV469">
        <v>0</v>
      </c>
      <c r="BW469">
        <v>0</v>
      </c>
      <c r="BX469">
        <v>0</v>
      </c>
      <c r="BY469">
        <v>0</v>
      </c>
      <c r="BZ469">
        <v>12000</v>
      </c>
      <c r="CA469">
        <v>1048233</v>
      </c>
      <c r="CB469">
        <v>407877</v>
      </c>
      <c r="CC469">
        <v>114651</v>
      </c>
      <c r="CD469">
        <v>744143</v>
      </c>
      <c r="CE469">
        <v>0</v>
      </c>
      <c r="CF469">
        <v>0</v>
      </c>
      <c r="CG469">
        <v>0</v>
      </c>
      <c r="CH469">
        <v>0</v>
      </c>
      <c r="CI469">
        <v>0</v>
      </c>
      <c r="CJ469">
        <v>0</v>
      </c>
      <c r="CK469">
        <v>0</v>
      </c>
      <c r="CL469">
        <v>0</v>
      </c>
      <c r="CM469">
        <v>0</v>
      </c>
      <c r="CN469">
        <v>0</v>
      </c>
      <c r="CO469">
        <v>98711</v>
      </c>
      <c r="CP469">
        <v>2425615</v>
      </c>
      <c r="CQ469">
        <v>0</v>
      </c>
      <c r="CR469">
        <v>0</v>
      </c>
      <c r="CS469">
        <v>0</v>
      </c>
      <c r="CT469">
        <v>0</v>
      </c>
      <c r="CU469">
        <v>0</v>
      </c>
      <c r="CV469">
        <v>292851</v>
      </c>
      <c r="CW469">
        <v>559105</v>
      </c>
      <c r="CX469">
        <v>876226</v>
      </c>
      <c r="CY469">
        <v>5687169</v>
      </c>
      <c r="CZ469">
        <v>0</v>
      </c>
      <c r="DA469">
        <v>0</v>
      </c>
      <c r="DB469">
        <v>0</v>
      </c>
      <c r="DC469">
        <v>0</v>
      </c>
      <c r="DD469">
        <v>0</v>
      </c>
      <c r="DE469">
        <v>1445269</v>
      </c>
      <c r="DF469">
        <v>8860620</v>
      </c>
      <c r="DG469">
        <v>119460</v>
      </c>
      <c r="DH469">
        <v>7391276</v>
      </c>
      <c r="DI469">
        <v>0</v>
      </c>
      <c r="DJ469">
        <v>2142</v>
      </c>
      <c r="DK469">
        <v>0</v>
      </c>
      <c r="DL469">
        <v>0</v>
      </c>
      <c r="DM469">
        <v>0</v>
      </c>
      <c r="DN469">
        <v>0</v>
      </c>
      <c r="DO469">
        <v>0</v>
      </c>
      <c r="DP469">
        <v>55722709</v>
      </c>
      <c r="DQ469">
        <v>0</v>
      </c>
      <c r="DR469">
        <v>0</v>
      </c>
      <c r="DS469">
        <v>0</v>
      </c>
      <c r="DT469">
        <v>0</v>
      </c>
      <c r="DU469">
        <v>0</v>
      </c>
      <c r="DV469">
        <v>0</v>
      </c>
      <c r="DW469">
        <v>0</v>
      </c>
      <c r="DX469">
        <v>0</v>
      </c>
      <c r="DY469">
        <v>0</v>
      </c>
      <c r="DZ469">
        <v>0</v>
      </c>
      <c r="EA469">
        <v>0</v>
      </c>
      <c r="EB469">
        <v>0</v>
      </c>
      <c r="EC469">
        <v>0</v>
      </c>
      <c r="ED469" t="s">
        <v>2331</v>
      </c>
      <c r="EE469" t="s">
        <v>203</v>
      </c>
      <c r="EF469" t="s">
        <v>204</v>
      </c>
      <c r="EG469">
        <v>1</v>
      </c>
    </row>
    <row r="470" spans="1:137" x14ac:dyDescent="0.25">
      <c r="A470" t="s">
        <v>966</v>
      </c>
      <c r="B470" t="s">
        <v>967</v>
      </c>
      <c r="C470">
        <v>2017</v>
      </c>
      <c r="D470" s="7">
        <v>43009</v>
      </c>
      <c r="E470" s="7">
        <v>43100</v>
      </c>
      <c r="F470" t="s">
        <v>194</v>
      </c>
      <c r="G470" t="s">
        <v>944</v>
      </c>
      <c r="H470">
        <v>5</v>
      </c>
      <c r="I470">
        <v>411</v>
      </c>
      <c r="J470" t="s">
        <v>286</v>
      </c>
      <c r="K470" t="s">
        <v>39</v>
      </c>
      <c r="L470" t="s">
        <v>224</v>
      </c>
      <c r="M470" t="s">
        <v>968</v>
      </c>
      <c r="N470" t="s">
        <v>969</v>
      </c>
      <c r="O470" t="s">
        <v>970</v>
      </c>
      <c r="P470" t="s">
        <v>971</v>
      </c>
      <c r="Q470" t="s">
        <v>2440</v>
      </c>
      <c r="R470">
        <v>146</v>
      </c>
      <c r="S470">
        <v>146</v>
      </c>
      <c r="T470">
        <v>57</v>
      </c>
      <c r="U470">
        <v>110</v>
      </c>
      <c r="V470">
        <v>724</v>
      </c>
      <c r="W470">
        <v>15</v>
      </c>
      <c r="X470">
        <v>169</v>
      </c>
      <c r="Y470">
        <v>0</v>
      </c>
      <c r="Z470">
        <v>0</v>
      </c>
      <c r="AA470">
        <v>12</v>
      </c>
      <c r="AB470">
        <v>711</v>
      </c>
      <c r="AC470">
        <v>0</v>
      </c>
      <c r="AD470">
        <v>17</v>
      </c>
      <c r="AE470">
        <v>1758</v>
      </c>
      <c r="AF470">
        <v>0</v>
      </c>
      <c r="AG470">
        <v>373</v>
      </c>
      <c r="AH470">
        <v>2243</v>
      </c>
      <c r="AI470">
        <v>22</v>
      </c>
      <c r="AJ470">
        <v>415</v>
      </c>
      <c r="AK470">
        <v>0</v>
      </c>
      <c r="AL470">
        <v>0</v>
      </c>
      <c r="AM470">
        <v>33</v>
      </c>
      <c r="AN470">
        <v>1660</v>
      </c>
      <c r="AO470">
        <v>0</v>
      </c>
      <c r="AP470">
        <v>63</v>
      </c>
      <c r="AQ470">
        <v>4809</v>
      </c>
      <c r="AR470">
        <v>0</v>
      </c>
      <c r="AS470">
        <v>516</v>
      </c>
      <c r="AT470">
        <v>7413</v>
      </c>
      <c r="AU470">
        <v>373</v>
      </c>
      <c r="AV470">
        <v>4265</v>
      </c>
      <c r="AW470">
        <v>0</v>
      </c>
      <c r="AX470">
        <v>0</v>
      </c>
      <c r="AY470">
        <v>595</v>
      </c>
      <c r="AZ470">
        <v>16808</v>
      </c>
      <c r="BA470">
        <v>0</v>
      </c>
      <c r="BB470">
        <v>3278</v>
      </c>
      <c r="BC470">
        <v>33248</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78942633</v>
      </c>
      <c r="DI470">
        <v>0</v>
      </c>
      <c r="DJ470">
        <v>0</v>
      </c>
      <c r="DK470">
        <v>0</v>
      </c>
      <c r="DL470">
        <v>0</v>
      </c>
      <c r="DM470">
        <v>0</v>
      </c>
      <c r="DN470">
        <v>0</v>
      </c>
      <c r="DO470">
        <v>290361</v>
      </c>
      <c r="DP470">
        <v>261835595</v>
      </c>
      <c r="DQ470">
        <v>0</v>
      </c>
      <c r="DR470">
        <v>0</v>
      </c>
      <c r="DS470">
        <v>0</v>
      </c>
      <c r="DT470">
        <v>0</v>
      </c>
      <c r="DU470">
        <v>0</v>
      </c>
      <c r="DV470">
        <v>0</v>
      </c>
      <c r="DW470">
        <v>0</v>
      </c>
      <c r="DX470">
        <v>0</v>
      </c>
      <c r="DY470">
        <v>0</v>
      </c>
      <c r="DZ470">
        <v>0</v>
      </c>
      <c r="EA470">
        <v>0</v>
      </c>
      <c r="EB470">
        <v>0</v>
      </c>
      <c r="EC470">
        <v>0</v>
      </c>
      <c r="ED470" t="s">
        <v>2331</v>
      </c>
      <c r="EE470" t="s">
        <v>203</v>
      </c>
      <c r="EF470" t="s">
        <v>204</v>
      </c>
      <c r="EG470">
        <v>1</v>
      </c>
    </row>
    <row r="471" spans="1:137" x14ac:dyDescent="0.25">
      <c r="A471" t="s">
        <v>973</v>
      </c>
      <c r="B471" t="s">
        <v>974</v>
      </c>
      <c r="C471">
        <v>2017</v>
      </c>
      <c r="D471" s="7">
        <v>43009</v>
      </c>
      <c r="E471" s="7">
        <v>43100</v>
      </c>
      <c r="F471" t="s">
        <v>194</v>
      </c>
      <c r="G471" t="s">
        <v>29</v>
      </c>
      <c r="H471">
        <v>11</v>
      </c>
      <c r="I471">
        <v>915</v>
      </c>
      <c r="J471" t="s">
        <v>286</v>
      </c>
      <c r="K471" t="s">
        <v>39</v>
      </c>
      <c r="L471" t="s">
        <v>224</v>
      </c>
      <c r="M471" t="s">
        <v>975</v>
      </c>
      <c r="N471" t="s">
        <v>2441</v>
      </c>
      <c r="O471" t="s">
        <v>977</v>
      </c>
      <c r="P471" t="s">
        <v>978</v>
      </c>
      <c r="Q471" t="s">
        <v>979</v>
      </c>
      <c r="R471">
        <v>272</v>
      </c>
      <c r="S471">
        <v>257</v>
      </c>
      <c r="T471">
        <v>98</v>
      </c>
      <c r="U471">
        <v>47</v>
      </c>
      <c r="V471">
        <v>1055</v>
      </c>
      <c r="W471">
        <v>42</v>
      </c>
      <c r="X471">
        <v>212</v>
      </c>
      <c r="Y471">
        <v>0</v>
      </c>
      <c r="Z471">
        <v>0</v>
      </c>
      <c r="AA471">
        <v>8</v>
      </c>
      <c r="AB471">
        <v>1414</v>
      </c>
      <c r="AC471">
        <v>0</v>
      </c>
      <c r="AD471">
        <v>22</v>
      </c>
      <c r="AE471">
        <v>2800</v>
      </c>
      <c r="AF471">
        <v>0</v>
      </c>
      <c r="AG471">
        <v>208</v>
      </c>
      <c r="AH471">
        <v>3517</v>
      </c>
      <c r="AI471">
        <v>156</v>
      </c>
      <c r="AJ471">
        <v>549</v>
      </c>
      <c r="AK471">
        <v>0</v>
      </c>
      <c r="AL471">
        <v>0</v>
      </c>
      <c r="AM471">
        <v>17</v>
      </c>
      <c r="AN471">
        <v>3741</v>
      </c>
      <c r="AO471">
        <v>0</v>
      </c>
      <c r="AP471">
        <v>46</v>
      </c>
      <c r="AQ471">
        <v>8234</v>
      </c>
      <c r="AR471">
        <v>0</v>
      </c>
      <c r="AS471">
        <v>518</v>
      </c>
      <c r="AT471">
        <v>26775</v>
      </c>
      <c r="AU471">
        <v>1089</v>
      </c>
      <c r="AV471">
        <v>10004</v>
      </c>
      <c r="AW471">
        <v>0</v>
      </c>
      <c r="AX471">
        <v>0</v>
      </c>
      <c r="AY471">
        <v>361</v>
      </c>
      <c r="AZ471">
        <v>54311</v>
      </c>
      <c r="BA471">
        <v>0</v>
      </c>
      <c r="BB471">
        <v>7943</v>
      </c>
      <c r="BC471">
        <v>101001</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120908554</v>
      </c>
      <c r="DI471">
        <v>0</v>
      </c>
      <c r="DJ471">
        <v>0</v>
      </c>
      <c r="DK471">
        <v>0</v>
      </c>
      <c r="DL471">
        <v>0</v>
      </c>
      <c r="DM471">
        <v>0</v>
      </c>
      <c r="DN471">
        <v>0</v>
      </c>
      <c r="DO471">
        <v>7012425</v>
      </c>
      <c r="DP471">
        <v>204015757</v>
      </c>
      <c r="DQ471">
        <v>0</v>
      </c>
      <c r="DR471">
        <v>0</v>
      </c>
      <c r="DS471">
        <v>0</v>
      </c>
      <c r="DT471">
        <v>0</v>
      </c>
      <c r="DU471">
        <v>0</v>
      </c>
      <c r="DV471">
        <v>0</v>
      </c>
      <c r="DW471">
        <v>0</v>
      </c>
      <c r="DX471">
        <v>0</v>
      </c>
      <c r="DY471">
        <v>0</v>
      </c>
      <c r="DZ471">
        <v>0</v>
      </c>
      <c r="EA471">
        <v>0</v>
      </c>
      <c r="EB471">
        <v>0</v>
      </c>
      <c r="EC471">
        <v>0</v>
      </c>
      <c r="ED471" t="s">
        <v>2331</v>
      </c>
      <c r="EE471" t="s">
        <v>203</v>
      </c>
      <c r="EF471" t="s">
        <v>204</v>
      </c>
      <c r="EG471">
        <v>1</v>
      </c>
    </row>
    <row r="472" spans="1:137" x14ac:dyDescent="0.25">
      <c r="A472" t="s">
        <v>980</v>
      </c>
      <c r="B472" t="s">
        <v>981</v>
      </c>
      <c r="C472">
        <v>2017</v>
      </c>
      <c r="D472" s="7">
        <v>43009</v>
      </c>
      <c r="E472" s="7">
        <v>43100</v>
      </c>
      <c r="F472" t="s">
        <v>194</v>
      </c>
      <c r="G472" t="s">
        <v>29</v>
      </c>
      <c r="H472">
        <v>11</v>
      </c>
      <c r="I472">
        <v>921</v>
      </c>
      <c r="J472" t="s">
        <v>286</v>
      </c>
      <c r="K472" t="s">
        <v>39</v>
      </c>
      <c r="L472" t="s">
        <v>224</v>
      </c>
      <c r="M472" t="s">
        <v>975</v>
      </c>
      <c r="N472" t="s">
        <v>982</v>
      </c>
      <c r="O472" t="s">
        <v>647</v>
      </c>
      <c r="P472" t="s">
        <v>983</v>
      </c>
      <c r="Q472" t="s">
        <v>979</v>
      </c>
      <c r="R472">
        <v>352</v>
      </c>
      <c r="S472">
        <v>352</v>
      </c>
      <c r="T472">
        <v>176</v>
      </c>
      <c r="U472">
        <v>100</v>
      </c>
      <c r="V472">
        <v>1297</v>
      </c>
      <c r="W472">
        <v>46</v>
      </c>
      <c r="X472">
        <v>368</v>
      </c>
      <c r="Y472">
        <v>0</v>
      </c>
      <c r="Z472">
        <v>0</v>
      </c>
      <c r="AA472">
        <v>16</v>
      </c>
      <c r="AB472">
        <v>2181</v>
      </c>
      <c r="AC472">
        <v>0</v>
      </c>
      <c r="AD472">
        <v>44</v>
      </c>
      <c r="AE472">
        <v>4052</v>
      </c>
      <c r="AF472">
        <v>0</v>
      </c>
      <c r="AG472">
        <v>346</v>
      </c>
      <c r="AH472">
        <v>5473</v>
      </c>
      <c r="AI472">
        <v>167</v>
      </c>
      <c r="AJ472">
        <v>1257</v>
      </c>
      <c r="AK472">
        <v>0</v>
      </c>
      <c r="AL472">
        <v>0</v>
      </c>
      <c r="AM472">
        <v>77</v>
      </c>
      <c r="AN472">
        <v>7136</v>
      </c>
      <c r="AO472">
        <v>0</v>
      </c>
      <c r="AP472">
        <v>255</v>
      </c>
      <c r="AQ472">
        <v>14711</v>
      </c>
      <c r="AR472">
        <v>0</v>
      </c>
      <c r="AS472">
        <v>561</v>
      </c>
      <c r="AT472">
        <v>12674</v>
      </c>
      <c r="AU472">
        <v>836</v>
      </c>
      <c r="AV472">
        <v>7738</v>
      </c>
      <c r="AW472">
        <v>0</v>
      </c>
      <c r="AX472">
        <v>0</v>
      </c>
      <c r="AY472">
        <v>337</v>
      </c>
      <c r="AZ472">
        <v>29128</v>
      </c>
      <c r="BA472">
        <v>0</v>
      </c>
      <c r="BB472">
        <v>3067</v>
      </c>
      <c r="BC472">
        <v>54341</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149845158</v>
      </c>
      <c r="DI472">
        <v>0</v>
      </c>
      <c r="DJ472">
        <v>0</v>
      </c>
      <c r="DK472">
        <v>0</v>
      </c>
      <c r="DL472">
        <v>0</v>
      </c>
      <c r="DM472">
        <v>0</v>
      </c>
      <c r="DN472">
        <v>0</v>
      </c>
      <c r="DO472">
        <v>15587572</v>
      </c>
      <c r="DP472">
        <v>511189664</v>
      </c>
      <c r="DQ472">
        <v>0</v>
      </c>
      <c r="DR472">
        <v>0</v>
      </c>
      <c r="DS472">
        <v>0</v>
      </c>
      <c r="DT472">
        <v>0</v>
      </c>
      <c r="DU472">
        <v>0</v>
      </c>
      <c r="DV472">
        <v>0</v>
      </c>
      <c r="DW472">
        <v>0</v>
      </c>
      <c r="DX472">
        <v>0</v>
      </c>
      <c r="DY472">
        <v>0</v>
      </c>
      <c r="DZ472">
        <v>0</v>
      </c>
      <c r="EA472">
        <v>0</v>
      </c>
      <c r="EB472">
        <v>0</v>
      </c>
      <c r="EC472">
        <v>0</v>
      </c>
      <c r="ED472" t="s">
        <v>2331</v>
      </c>
      <c r="EE472" t="s">
        <v>203</v>
      </c>
      <c r="EF472" t="s">
        <v>204</v>
      </c>
      <c r="EG472">
        <v>1</v>
      </c>
    </row>
    <row r="473" spans="1:137" x14ac:dyDescent="0.25">
      <c r="A473" t="s">
        <v>984</v>
      </c>
      <c r="B473" t="s">
        <v>985</v>
      </c>
      <c r="C473">
        <v>2017</v>
      </c>
      <c r="D473" s="7">
        <v>43009</v>
      </c>
      <c r="E473" s="7">
        <v>43100</v>
      </c>
      <c r="F473" t="s">
        <v>194</v>
      </c>
      <c r="G473" t="s">
        <v>261</v>
      </c>
      <c r="H473">
        <v>12</v>
      </c>
      <c r="I473">
        <v>1209</v>
      </c>
      <c r="J473" t="s">
        <v>286</v>
      </c>
      <c r="K473" t="s">
        <v>39</v>
      </c>
      <c r="L473" t="s">
        <v>263</v>
      </c>
      <c r="M473" t="s">
        <v>975</v>
      </c>
      <c r="N473" t="s">
        <v>986</v>
      </c>
      <c r="O473" t="s">
        <v>987</v>
      </c>
      <c r="P473" t="s">
        <v>988</v>
      </c>
      <c r="Q473" t="s">
        <v>979</v>
      </c>
      <c r="R473">
        <v>626</v>
      </c>
      <c r="S473">
        <v>626</v>
      </c>
      <c r="T473">
        <v>337</v>
      </c>
      <c r="U473">
        <v>147</v>
      </c>
      <c r="V473">
        <v>2607</v>
      </c>
      <c r="W473">
        <v>77</v>
      </c>
      <c r="X473">
        <v>966</v>
      </c>
      <c r="Y473">
        <v>0</v>
      </c>
      <c r="Z473">
        <v>0</v>
      </c>
      <c r="AA473">
        <v>29</v>
      </c>
      <c r="AB473">
        <v>3896</v>
      </c>
      <c r="AC473">
        <v>0</v>
      </c>
      <c r="AD473">
        <v>91</v>
      </c>
      <c r="AE473">
        <v>7813</v>
      </c>
      <c r="AF473">
        <v>0</v>
      </c>
      <c r="AG473">
        <v>704</v>
      </c>
      <c r="AH473">
        <v>10993</v>
      </c>
      <c r="AI473">
        <v>376</v>
      </c>
      <c r="AJ473">
        <v>3262</v>
      </c>
      <c r="AK473">
        <v>0</v>
      </c>
      <c r="AL473">
        <v>0</v>
      </c>
      <c r="AM473">
        <v>89</v>
      </c>
      <c r="AN473">
        <v>12304</v>
      </c>
      <c r="AO473">
        <v>0</v>
      </c>
      <c r="AP473">
        <v>426</v>
      </c>
      <c r="AQ473">
        <v>28154</v>
      </c>
      <c r="AR473">
        <v>0</v>
      </c>
      <c r="AS473">
        <v>846</v>
      </c>
      <c r="AT473">
        <v>17871</v>
      </c>
      <c r="AU473">
        <v>1884</v>
      </c>
      <c r="AV473">
        <v>13234</v>
      </c>
      <c r="AW473">
        <v>0</v>
      </c>
      <c r="AX473">
        <v>1</v>
      </c>
      <c r="AY473">
        <v>1007</v>
      </c>
      <c r="AZ473">
        <v>36157</v>
      </c>
      <c r="BA473">
        <v>0</v>
      </c>
      <c r="BB473">
        <v>4943</v>
      </c>
      <c r="BC473">
        <v>75943</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241790578</v>
      </c>
      <c r="DI473">
        <v>0</v>
      </c>
      <c r="DJ473">
        <v>0</v>
      </c>
      <c r="DK473">
        <v>0</v>
      </c>
      <c r="DL473">
        <v>0</v>
      </c>
      <c r="DM473">
        <v>0</v>
      </c>
      <c r="DN473">
        <v>0</v>
      </c>
      <c r="DO473">
        <v>5796330</v>
      </c>
      <c r="DP473">
        <v>986053328</v>
      </c>
      <c r="DQ473">
        <v>0</v>
      </c>
      <c r="DR473">
        <v>0</v>
      </c>
      <c r="DS473">
        <v>0</v>
      </c>
      <c r="DT473">
        <v>0</v>
      </c>
      <c r="DU473">
        <v>0</v>
      </c>
      <c r="DV473">
        <v>0</v>
      </c>
      <c r="DW473">
        <v>0</v>
      </c>
      <c r="DX473">
        <v>0</v>
      </c>
      <c r="DY473">
        <v>0</v>
      </c>
      <c r="DZ473">
        <v>0</v>
      </c>
      <c r="EA473">
        <v>0</v>
      </c>
      <c r="EB473">
        <v>0</v>
      </c>
      <c r="EC473">
        <v>0</v>
      </c>
      <c r="ED473" t="s">
        <v>2331</v>
      </c>
      <c r="EE473" t="s">
        <v>203</v>
      </c>
      <c r="EF473" t="s">
        <v>204</v>
      </c>
      <c r="EG473">
        <v>1</v>
      </c>
    </row>
    <row r="474" spans="1:137" x14ac:dyDescent="0.25">
      <c r="A474" t="s">
        <v>989</v>
      </c>
      <c r="B474" t="s">
        <v>990</v>
      </c>
      <c r="C474">
        <v>2017</v>
      </c>
      <c r="D474" s="7">
        <v>43009</v>
      </c>
      <c r="E474" s="7">
        <v>43100</v>
      </c>
      <c r="F474" t="s">
        <v>194</v>
      </c>
      <c r="G474" t="s">
        <v>54</v>
      </c>
      <c r="H474">
        <v>5</v>
      </c>
      <c r="I474">
        <v>421</v>
      </c>
      <c r="J474" t="s">
        <v>286</v>
      </c>
      <c r="K474" t="s">
        <v>39</v>
      </c>
      <c r="L474" t="s">
        <v>224</v>
      </c>
      <c r="M474" t="s">
        <v>968</v>
      </c>
      <c r="N474" t="s">
        <v>991</v>
      </c>
      <c r="O474" t="s">
        <v>764</v>
      </c>
      <c r="P474" t="s">
        <v>765</v>
      </c>
      <c r="Q474" t="s">
        <v>2440</v>
      </c>
      <c r="R474">
        <v>106</v>
      </c>
      <c r="S474">
        <v>106</v>
      </c>
      <c r="T474">
        <v>32</v>
      </c>
      <c r="U474">
        <v>39</v>
      </c>
      <c r="V474">
        <v>447</v>
      </c>
      <c r="W474">
        <v>2</v>
      </c>
      <c r="X474">
        <v>43</v>
      </c>
      <c r="Y474">
        <v>0</v>
      </c>
      <c r="Z474">
        <v>0</v>
      </c>
      <c r="AA474">
        <v>7</v>
      </c>
      <c r="AB474">
        <v>268</v>
      </c>
      <c r="AC474">
        <v>0</v>
      </c>
      <c r="AD474">
        <v>9</v>
      </c>
      <c r="AE474">
        <v>815</v>
      </c>
      <c r="AF474">
        <v>0</v>
      </c>
      <c r="AG474">
        <v>182</v>
      </c>
      <c r="AH474">
        <v>1603</v>
      </c>
      <c r="AI474">
        <v>2</v>
      </c>
      <c r="AJ474">
        <v>128</v>
      </c>
      <c r="AK474">
        <v>0</v>
      </c>
      <c r="AL474">
        <v>0</v>
      </c>
      <c r="AM474">
        <v>21</v>
      </c>
      <c r="AN474">
        <v>710</v>
      </c>
      <c r="AO474">
        <v>0</v>
      </c>
      <c r="AP474">
        <v>38</v>
      </c>
      <c r="AQ474">
        <v>2684</v>
      </c>
      <c r="AR474">
        <v>0</v>
      </c>
      <c r="AS474">
        <v>308</v>
      </c>
      <c r="AT474">
        <v>14409</v>
      </c>
      <c r="AU474">
        <v>163</v>
      </c>
      <c r="AV474">
        <v>2861</v>
      </c>
      <c r="AW474">
        <v>0</v>
      </c>
      <c r="AX474">
        <v>0</v>
      </c>
      <c r="AY474">
        <v>438</v>
      </c>
      <c r="AZ474">
        <v>30655</v>
      </c>
      <c r="BA474">
        <v>0</v>
      </c>
      <c r="BB474">
        <v>8803</v>
      </c>
      <c r="BC474">
        <v>57637</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47869644</v>
      </c>
      <c r="DI474">
        <v>0</v>
      </c>
      <c r="DJ474">
        <v>0</v>
      </c>
      <c r="DK474">
        <v>0</v>
      </c>
      <c r="DL474">
        <v>0</v>
      </c>
      <c r="DM474">
        <v>0</v>
      </c>
      <c r="DN474">
        <v>0</v>
      </c>
      <c r="DO474">
        <v>5805843</v>
      </c>
      <c r="DP474">
        <v>84330017</v>
      </c>
      <c r="DQ474">
        <v>0</v>
      </c>
      <c r="DR474">
        <v>0</v>
      </c>
      <c r="DS474">
        <v>0</v>
      </c>
      <c r="DT474">
        <v>0</v>
      </c>
      <c r="DU474">
        <v>0</v>
      </c>
      <c r="DV474">
        <v>0</v>
      </c>
      <c r="DW474">
        <v>0</v>
      </c>
      <c r="DX474">
        <v>0</v>
      </c>
      <c r="DY474">
        <v>0</v>
      </c>
      <c r="DZ474">
        <v>0</v>
      </c>
      <c r="EA474">
        <v>0</v>
      </c>
      <c r="EB474">
        <v>0</v>
      </c>
      <c r="EC474">
        <v>0</v>
      </c>
      <c r="ED474" t="s">
        <v>2331</v>
      </c>
      <c r="EE474" t="s">
        <v>203</v>
      </c>
      <c r="EF474" t="s">
        <v>204</v>
      </c>
      <c r="EG474">
        <v>1</v>
      </c>
    </row>
    <row r="475" spans="1:137" x14ac:dyDescent="0.25">
      <c r="A475" t="s">
        <v>992</v>
      </c>
      <c r="B475" t="s">
        <v>993</v>
      </c>
      <c r="C475">
        <v>2017</v>
      </c>
      <c r="D475" s="7">
        <v>43009</v>
      </c>
      <c r="E475" s="7">
        <v>43100</v>
      </c>
      <c r="F475" t="s">
        <v>194</v>
      </c>
      <c r="G475" t="s">
        <v>216</v>
      </c>
      <c r="H475">
        <v>9</v>
      </c>
      <c r="I475">
        <v>605</v>
      </c>
      <c r="J475" t="s">
        <v>286</v>
      </c>
      <c r="K475" t="s">
        <v>39</v>
      </c>
      <c r="L475" t="s">
        <v>224</v>
      </c>
      <c r="M475" t="s">
        <v>968</v>
      </c>
      <c r="N475" t="s">
        <v>994</v>
      </c>
      <c r="O475" t="s">
        <v>405</v>
      </c>
      <c r="P475" t="s">
        <v>995</v>
      </c>
      <c r="Q475" t="s">
        <v>2440</v>
      </c>
      <c r="R475">
        <v>169</v>
      </c>
      <c r="S475">
        <v>169</v>
      </c>
      <c r="T475">
        <v>79</v>
      </c>
      <c r="U475">
        <v>90</v>
      </c>
      <c r="V475">
        <v>947</v>
      </c>
      <c r="W475">
        <v>13</v>
      </c>
      <c r="X475">
        <v>64</v>
      </c>
      <c r="Y475">
        <v>0</v>
      </c>
      <c r="Z475">
        <v>0</v>
      </c>
      <c r="AA475">
        <v>9</v>
      </c>
      <c r="AB475">
        <v>886</v>
      </c>
      <c r="AC475">
        <v>0</v>
      </c>
      <c r="AD475">
        <v>16</v>
      </c>
      <c r="AE475">
        <v>2025</v>
      </c>
      <c r="AF475">
        <v>0</v>
      </c>
      <c r="AG475">
        <v>417</v>
      </c>
      <c r="AH475">
        <v>3549</v>
      </c>
      <c r="AI475">
        <v>30</v>
      </c>
      <c r="AJ475">
        <v>153</v>
      </c>
      <c r="AK475">
        <v>0</v>
      </c>
      <c r="AL475">
        <v>0</v>
      </c>
      <c r="AM475">
        <v>16</v>
      </c>
      <c r="AN475">
        <v>2374</v>
      </c>
      <c r="AO475">
        <v>0</v>
      </c>
      <c r="AP475">
        <v>61</v>
      </c>
      <c r="AQ475">
        <v>6600</v>
      </c>
      <c r="AR475">
        <v>0</v>
      </c>
      <c r="AS475">
        <v>449</v>
      </c>
      <c r="AT475">
        <v>21242</v>
      </c>
      <c r="AU475">
        <v>503</v>
      </c>
      <c r="AV475">
        <v>954</v>
      </c>
      <c r="AW475">
        <v>0</v>
      </c>
      <c r="AX475">
        <v>0</v>
      </c>
      <c r="AY475">
        <v>1145</v>
      </c>
      <c r="AZ475">
        <v>29604</v>
      </c>
      <c r="BA475">
        <v>0</v>
      </c>
      <c r="BB475">
        <v>8605</v>
      </c>
      <c r="BC475">
        <v>62502</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81805912</v>
      </c>
      <c r="DI475">
        <v>0</v>
      </c>
      <c r="DJ475">
        <v>0</v>
      </c>
      <c r="DK475">
        <v>0</v>
      </c>
      <c r="DL475">
        <v>0</v>
      </c>
      <c r="DM475">
        <v>0</v>
      </c>
      <c r="DN475">
        <v>0</v>
      </c>
      <c r="DO475">
        <v>2038637</v>
      </c>
      <c r="DP475">
        <v>83281922</v>
      </c>
      <c r="DQ475">
        <v>0</v>
      </c>
      <c r="DR475">
        <v>0</v>
      </c>
      <c r="DS475">
        <v>0</v>
      </c>
      <c r="DT475">
        <v>0</v>
      </c>
      <c r="DU475">
        <v>0</v>
      </c>
      <c r="DV475">
        <v>0</v>
      </c>
      <c r="DW475">
        <v>0</v>
      </c>
      <c r="DX475">
        <v>0</v>
      </c>
      <c r="DY475">
        <v>0</v>
      </c>
      <c r="DZ475">
        <v>0</v>
      </c>
      <c r="EA475">
        <v>0</v>
      </c>
      <c r="EB475">
        <v>0</v>
      </c>
      <c r="EC475">
        <v>0</v>
      </c>
      <c r="ED475" t="s">
        <v>2331</v>
      </c>
      <c r="EE475" t="s">
        <v>203</v>
      </c>
      <c r="EF475" t="s">
        <v>204</v>
      </c>
      <c r="EG475">
        <v>1</v>
      </c>
    </row>
    <row r="476" spans="1:137" x14ac:dyDescent="0.25">
      <c r="A476" t="s">
        <v>996</v>
      </c>
      <c r="B476" t="s">
        <v>997</v>
      </c>
      <c r="C476">
        <v>2017</v>
      </c>
      <c r="D476" s="7">
        <v>43009</v>
      </c>
      <c r="E476" s="7">
        <v>43100</v>
      </c>
      <c r="F476" t="s">
        <v>194</v>
      </c>
      <c r="G476" t="s">
        <v>29</v>
      </c>
      <c r="H476">
        <v>11</v>
      </c>
      <c r="I476">
        <v>925</v>
      </c>
      <c r="J476" t="s">
        <v>286</v>
      </c>
      <c r="K476" t="s">
        <v>39</v>
      </c>
      <c r="L476" t="s">
        <v>263</v>
      </c>
      <c r="M476" t="s">
        <v>975</v>
      </c>
      <c r="N476" t="s">
        <v>998</v>
      </c>
      <c r="O476" t="s">
        <v>6</v>
      </c>
      <c r="P476" t="s">
        <v>426</v>
      </c>
      <c r="Q476" t="s">
        <v>979</v>
      </c>
      <c r="R476">
        <v>528</v>
      </c>
      <c r="S476">
        <v>528</v>
      </c>
      <c r="T476">
        <v>360</v>
      </c>
      <c r="U476">
        <v>99</v>
      </c>
      <c r="V476">
        <v>2518</v>
      </c>
      <c r="W476">
        <v>56</v>
      </c>
      <c r="X476">
        <v>449</v>
      </c>
      <c r="Y476">
        <v>0</v>
      </c>
      <c r="Z476">
        <v>0</v>
      </c>
      <c r="AA476">
        <v>32</v>
      </c>
      <c r="AB476">
        <v>3493</v>
      </c>
      <c r="AC476">
        <v>0</v>
      </c>
      <c r="AD476">
        <v>117</v>
      </c>
      <c r="AE476">
        <v>6764</v>
      </c>
      <c r="AF476">
        <v>0</v>
      </c>
      <c r="AG476">
        <v>465</v>
      </c>
      <c r="AH476">
        <v>12662</v>
      </c>
      <c r="AI476">
        <v>310</v>
      </c>
      <c r="AJ476">
        <v>1792</v>
      </c>
      <c r="AK476">
        <v>0</v>
      </c>
      <c r="AL476">
        <v>0</v>
      </c>
      <c r="AM476">
        <v>194</v>
      </c>
      <c r="AN476">
        <v>14259</v>
      </c>
      <c r="AO476">
        <v>0</v>
      </c>
      <c r="AP476">
        <v>435</v>
      </c>
      <c r="AQ476">
        <v>30117</v>
      </c>
      <c r="AR476">
        <v>0</v>
      </c>
      <c r="AS476">
        <v>1021</v>
      </c>
      <c r="AT476">
        <v>11610</v>
      </c>
      <c r="AU476">
        <v>928</v>
      </c>
      <c r="AV476">
        <v>5157</v>
      </c>
      <c r="AW476">
        <v>0</v>
      </c>
      <c r="AX476">
        <v>0</v>
      </c>
      <c r="AY476">
        <v>308</v>
      </c>
      <c r="AZ476">
        <v>14305</v>
      </c>
      <c r="BA476">
        <v>1</v>
      </c>
      <c r="BB476">
        <v>2029</v>
      </c>
      <c r="BC476">
        <v>35359</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190318183</v>
      </c>
      <c r="DI476">
        <v>0</v>
      </c>
      <c r="DJ476">
        <v>0</v>
      </c>
      <c r="DK476">
        <v>0</v>
      </c>
      <c r="DL476">
        <v>0</v>
      </c>
      <c r="DM476">
        <v>0</v>
      </c>
      <c r="DN476">
        <v>0</v>
      </c>
      <c r="DO476">
        <v>2777284</v>
      </c>
      <c r="DP476">
        <v>532827142</v>
      </c>
      <c r="DQ476">
        <v>0</v>
      </c>
      <c r="DR476">
        <v>0</v>
      </c>
      <c r="DS476">
        <v>0</v>
      </c>
      <c r="DT476">
        <v>0</v>
      </c>
      <c r="DU476">
        <v>0</v>
      </c>
      <c r="DV476">
        <v>0</v>
      </c>
      <c r="DW476">
        <v>0</v>
      </c>
      <c r="DX476">
        <v>0</v>
      </c>
      <c r="DY476">
        <v>0</v>
      </c>
      <c r="DZ476">
        <v>0</v>
      </c>
      <c r="EA476">
        <v>0</v>
      </c>
      <c r="EB476">
        <v>0</v>
      </c>
      <c r="EC476">
        <v>0</v>
      </c>
      <c r="ED476" t="s">
        <v>2331</v>
      </c>
      <c r="EE476" t="s">
        <v>203</v>
      </c>
      <c r="EF476" t="s">
        <v>204</v>
      </c>
      <c r="EG476">
        <v>1</v>
      </c>
    </row>
    <row r="477" spans="1:137" x14ac:dyDescent="0.25">
      <c r="A477" t="s">
        <v>999</v>
      </c>
      <c r="B477" t="s">
        <v>1000</v>
      </c>
      <c r="C477">
        <v>2017</v>
      </c>
      <c r="D477" s="7">
        <v>43009</v>
      </c>
      <c r="E477" s="7">
        <v>43100</v>
      </c>
      <c r="F477" t="s">
        <v>194</v>
      </c>
      <c r="G477" t="s">
        <v>588</v>
      </c>
      <c r="H477">
        <v>6</v>
      </c>
      <c r="I477">
        <v>507</v>
      </c>
      <c r="J477" t="s">
        <v>286</v>
      </c>
      <c r="K477" t="s">
        <v>39</v>
      </c>
      <c r="L477" t="s">
        <v>224</v>
      </c>
      <c r="M477" t="s">
        <v>968</v>
      </c>
      <c r="N477" t="s">
        <v>1001</v>
      </c>
      <c r="O477" t="s">
        <v>626</v>
      </c>
      <c r="P477" t="s">
        <v>1002</v>
      </c>
      <c r="Q477" t="s">
        <v>2440</v>
      </c>
      <c r="R477">
        <v>251</v>
      </c>
      <c r="S477">
        <v>251</v>
      </c>
      <c r="T477">
        <v>99</v>
      </c>
      <c r="U477">
        <v>95</v>
      </c>
      <c r="V477">
        <v>909</v>
      </c>
      <c r="W477">
        <v>14</v>
      </c>
      <c r="X477">
        <v>118</v>
      </c>
      <c r="Y477">
        <v>0</v>
      </c>
      <c r="Z477">
        <v>0</v>
      </c>
      <c r="AA477">
        <v>13</v>
      </c>
      <c r="AB477">
        <v>1455</v>
      </c>
      <c r="AC477">
        <v>0</v>
      </c>
      <c r="AD477">
        <v>22</v>
      </c>
      <c r="AE477">
        <v>2626</v>
      </c>
      <c r="AF477">
        <v>0</v>
      </c>
      <c r="AG477">
        <v>397</v>
      </c>
      <c r="AH477">
        <v>3360</v>
      </c>
      <c r="AI477">
        <v>97</v>
      </c>
      <c r="AJ477">
        <v>305</v>
      </c>
      <c r="AK477">
        <v>0</v>
      </c>
      <c r="AL477">
        <v>0</v>
      </c>
      <c r="AM477">
        <v>31</v>
      </c>
      <c r="AN477">
        <v>4019</v>
      </c>
      <c r="AO477">
        <v>0</v>
      </c>
      <c r="AP477">
        <v>64</v>
      </c>
      <c r="AQ477">
        <v>8273</v>
      </c>
      <c r="AR477">
        <v>0</v>
      </c>
      <c r="AS477">
        <v>424</v>
      </c>
      <c r="AT477">
        <v>9998</v>
      </c>
      <c r="AU477">
        <v>538</v>
      </c>
      <c r="AV477">
        <v>3456</v>
      </c>
      <c r="AW477">
        <v>0</v>
      </c>
      <c r="AX477">
        <v>0</v>
      </c>
      <c r="AY477">
        <v>1024</v>
      </c>
      <c r="AZ477">
        <v>27085</v>
      </c>
      <c r="BA477">
        <v>0</v>
      </c>
      <c r="BB477">
        <v>5257</v>
      </c>
      <c r="BC477">
        <v>47782</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129937933</v>
      </c>
      <c r="DI477">
        <v>0</v>
      </c>
      <c r="DJ477">
        <v>0</v>
      </c>
      <c r="DK477">
        <v>0</v>
      </c>
      <c r="DL477">
        <v>0</v>
      </c>
      <c r="DM477">
        <v>0</v>
      </c>
      <c r="DN477">
        <v>0</v>
      </c>
      <c r="DO477">
        <v>3652484</v>
      </c>
      <c r="DP477">
        <v>344388963</v>
      </c>
      <c r="DQ477">
        <v>0</v>
      </c>
      <c r="DR477">
        <v>0</v>
      </c>
      <c r="DS477">
        <v>0</v>
      </c>
      <c r="DT477">
        <v>0</v>
      </c>
      <c r="DU477">
        <v>0</v>
      </c>
      <c r="DV477">
        <v>0</v>
      </c>
      <c r="DW477">
        <v>0</v>
      </c>
      <c r="DX477">
        <v>0</v>
      </c>
      <c r="DY477">
        <v>0</v>
      </c>
      <c r="DZ477">
        <v>0</v>
      </c>
      <c r="EA477">
        <v>0</v>
      </c>
      <c r="EB477">
        <v>0</v>
      </c>
      <c r="EC477">
        <v>0</v>
      </c>
      <c r="ED477" t="s">
        <v>2331</v>
      </c>
      <c r="EE477" t="s">
        <v>203</v>
      </c>
      <c r="EF477" t="s">
        <v>204</v>
      </c>
      <c r="EG477">
        <v>1</v>
      </c>
    </row>
    <row r="478" spans="1:137" x14ac:dyDescent="0.25">
      <c r="A478" t="s">
        <v>1003</v>
      </c>
      <c r="B478" t="s">
        <v>1004</v>
      </c>
      <c r="C478">
        <v>2017</v>
      </c>
      <c r="D478" s="7">
        <v>43009</v>
      </c>
      <c r="E478" s="7">
        <v>43100</v>
      </c>
      <c r="F478" t="s">
        <v>194</v>
      </c>
      <c r="G478" t="s">
        <v>554</v>
      </c>
      <c r="H478">
        <v>12</v>
      </c>
      <c r="I478">
        <v>1109</v>
      </c>
      <c r="J478" t="s">
        <v>286</v>
      </c>
      <c r="K478" t="s">
        <v>39</v>
      </c>
      <c r="L478" t="s">
        <v>224</v>
      </c>
      <c r="M478" t="s">
        <v>975</v>
      </c>
      <c r="N478" t="s">
        <v>1005</v>
      </c>
      <c r="O478" t="s">
        <v>1006</v>
      </c>
      <c r="P478" t="s">
        <v>1007</v>
      </c>
      <c r="Q478" t="s">
        <v>979</v>
      </c>
      <c r="R478">
        <v>99</v>
      </c>
      <c r="S478">
        <v>99</v>
      </c>
      <c r="T478">
        <v>34</v>
      </c>
      <c r="U478">
        <v>29</v>
      </c>
      <c r="V478">
        <v>329</v>
      </c>
      <c r="W478">
        <v>14</v>
      </c>
      <c r="X478">
        <v>115</v>
      </c>
      <c r="Y478">
        <v>0</v>
      </c>
      <c r="Z478">
        <v>0</v>
      </c>
      <c r="AA478">
        <v>0</v>
      </c>
      <c r="AB478">
        <v>499</v>
      </c>
      <c r="AC478">
        <v>0</v>
      </c>
      <c r="AD478">
        <v>8</v>
      </c>
      <c r="AE478">
        <v>994</v>
      </c>
      <c r="AF478">
        <v>0</v>
      </c>
      <c r="AG478">
        <v>106</v>
      </c>
      <c r="AH478">
        <v>1265</v>
      </c>
      <c r="AI478">
        <v>27</v>
      </c>
      <c r="AJ478">
        <v>260</v>
      </c>
      <c r="AK478">
        <v>0</v>
      </c>
      <c r="AL478">
        <v>0</v>
      </c>
      <c r="AM478">
        <v>0</v>
      </c>
      <c r="AN478">
        <v>1128</v>
      </c>
      <c r="AO478">
        <v>0</v>
      </c>
      <c r="AP478">
        <v>25</v>
      </c>
      <c r="AQ478">
        <v>2811</v>
      </c>
      <c r="AR478">
        <v>0</v>
      </c>
      <c r="AS478">
        <v>257</v>
      </c>
      <c r="AT478">
        <v>2600</v>
      </c>
      <c r="AU478">
        <v>482</v>
      </c>
      <c r="AV478">
        <v>4383</v>
      </c>
      <c r="AW478">
        <v>0</v>
      </c>
      <c r="AX478">
        <v>0</v>
      </c>
      <c r="AY478">
        <v>190</v>
      </c>
      <c r="AZ478">
        <v>5612</v>
      </c>
      <c r="BA478">
        <v>0</v>
      </c>
      <c r="BB478">
        <v>685</v>
      </c>
      <c r="BC478">
        <v>14209</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34030488</v>
      </c>
      <c r="DI478">
        <v>0</v>
      </c>
      <c r="DJ478">
        <v>0</v>
      </c>
      <c r="DK478">
        <v>0</v>
      </c>
      <c r="DL478">
        <v>0</v>
      </c>
      <c r="DM478">
        <v>0</v>
      </c>
      <c r="DN478">
        <v>0</v>
      </c>
      <c r="DO478">
        <v>1919399</v>
      </c>
      <c r="DP478">
        <v>109954461</v>
      </c>
      <c r="DQ478">
        <v>0</v>
      </c>
      <c r="DR478">
        <v>0</v>
      </c>
      <c r="DS478">
        <v>0</v>
      </c>
      <c r="DT478">
        <v>0</v>
      </c>
      <c r="DU478">
        <v>0</v>
      </c>
      <c r="DV478">
        <v>0</v>
      </c>
      <c r="DW478">
        <v>0</v>
      </c>
      <c r="DX478">
        <v>0</v>
      </c>
      <c r="DY478">
        <v>0</v>
      </c>
      <c r="DZ478">
        <v>0</v>
      </c>
      <c r="EA478">
        <v>0</v>
      </c>
      <c r="EB478">
        <v>0</v>
      </c>
      <c r="EC478">
        <v>0</v>
      </c>
      <c r="ED478" t="s">
        <v>2331</v>
      </c>
      <c r="EE478" t="s">
        <v>203</v>
      </c>
      <c r="EF478" t="s">
        <v>204</v>
      </c>
      <c r="EG478">
        <v>1</v>
      </c>
    </row>
    <row r="479" spans="1:137" x14ac:dyDescent="0.25">
      <c r="A479" t="s">
        <v>1008</v>
      </c>
      <c r="B479" t="s">
        <v>1009</v>
      </c>
      <c r="C479">
        <v>2017</v>
      </c>
      <c r="D479" s="7">
        <v>43009</v>
      </c>
      <c r="E479" s="7">
        <v>43100</v>
      </c>
      <c r="F479" t="s">
        <v>194</v>
      </c>
      <c r="G479" t="s">
        <v>54</v>
      </c>
      <c r="H479">
        <v>5</v>
      </c>
      <c r="I479">
        <v>417</v>
      </c>
      <c r="J479" t="s">
        <v>286</v>
      </c>
      <c r="K479" t="s">
        <v>39</v>
      </c>
      <c r="L479" t="s">
        <v>263</v>
      </c>
      <c r="M479" t="s">
        <v>968</v>
      </c>
      <c r="N479" t="s">
        <v>2442</v>
      </c>
      <c r="O479" t="s">
        <v>7</v>
      </c>
      <c r="P479" t="s">
        <v>1011</v>
      </c>
      <c r="Q479" t="s">
        <v>2440</v>
      </c>
      <c r="R479">
        <v>365</v>
      </c>
      <c r="S479">
        <v>365</v>
      </c>
      <c r="T479">
        <v>224</v>
      </c>
      <c r="U479">
        <v>434</v>
      </c>
      <c r="V479">
        <v>1656</v>
      </c>
      <c r="W479">
        <v>85</v>
      </c>
      <c r="X479">
        <v>478</v>
      </c>
      <c r="Y479">
        <v>0</v>
      </c>
      <c r="Z479">
        <v>0</v>
      </c>
      <c r="AA479">
        <v>39</v>
      </c>
      <c r="AB479">
        <v>2291</v>
      </c>
      <c r="AC479">
        <v>0</v>
      </c>
      <c r="AD479">
        <v>83</v>
      </c>
      <c r="AE479">
        <v>5066</v>
      </c>
      <c r="AF479">
        <v>0</v>
      </c>
      <c r="AG479">
        <v>1678</v>
      </c>
      <c r="AH479">
        <v>7046</v>
      </c>
      <c r="AI479">
        <v>431</v>
      </c>
      <c r="AJ479">
        <v>1483</v>
      </c>
      <c r="AK479">
        <v>0</v>
      </c>
      <c r="AL479">
        <v>0</v>
      </c>
      <c r="AM479">
        <v>185</v>
      </c>
      <c r="AN479">
        <v>7631</v>
      </c>
      <c r="AO479">
        <v>0</v>
      </c>
      <c r="AP479">
        <v>297</v>
      </c>
      <c r="AQ479">
        <v>18751</v>
      </c>
      <c r="AR479">
        <v>0</v>
      </c>
      <c r="AS479">
        <v>1778</v>
      </c>
      <c r="AT479">
        <v>20669</v>
      </c>
      <c r="AU479">
        <v>1614</v>
      </c>
      <c r="AV479">
        <v>10821</v>
      </c>
      <c r="AW479">
        <v>1</v>
      </c>
      <c r="AX479">
        <v>0</v>
      </c>
      <c r="AY479">
        <v>1570</v>
      </c>
      <c r="AZ479">
        <v>39651</v>
      </c>
      <c r="BA479">
        <v>0</v>
      </c>
      <c r="BB479">
        <v>11447</v>
      </c>
      <c r="BC479">
        <v>87551</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276307632</v>
      </c>
      <c r="DI479">
        <v>0</v>
      </c>
      <c r="DJ479">
        <v>0</v>
      </c>
      <c r="DK479">
        <v>0</v>
      </c>
      <c r="DL479">
        <v>0</v>
      </c>
      <c r="DM479">
        <v>0</v>
      </c>
      <c r="DN479">
        <v>0</v>
      </c>
      <c r="DO479">
        <v>1475617</v>
      </c>
      <c r="DP479">
        <v>1226104873</v>
      </c>
      <c r="DQ479">
        <v>0</v>
      </c>
      <c r="DR479">
        <v>0</v>
      </c>
      <c r="DS479">
        <v>0</v>
      </c>
      <c r="DT479">
        <v>0</v>
      </c>
      <c r="DU479">
        <v>0</v>
      </c>
      <c r="DV479">
        <v>0</v>
      </c>
      <c r="DW479">
        <v>0</v>
      </c>
      <c r="DX479">
        <v>0</v>
      </c>
      <c r="DY479">
        <v>0</v>
      </c>
      <c r="DZ479">
        <v>0</v>
      </c>
      <c r="EA479">
        <v>0</v>
      </c>
      <c r="EB479">
        <v>0</v>
      </c>
      <c r="EC479">
        <v>0</v>
      </c>
      <c r="ED479" t="s">
        <v>2331</v>
      </c>
      <c r="EE479" t="s">
        <v>203</v>
      </c>
      <c r="EF479" t="s">
        <v>204</v>
      </c>
      <c r="EG479">
        <v>1</v>
      </c>
    </row>
    <row r="480" spans="1:137" x14ac:dyDescent="0.25">
      <c r="A480" t="s">
        <v>1012</v>
      </c>
      <c r="B480" t="s">
        <v>1013</v>
      </c>
      <c r="C480">
        <v>2017</v>
      </c>
      <c r="D480" s="7">
        <v>43009</v>
      </c>
      <c r="E480" s="7">
        <v>43100</v>
      </c>
      <c r="F480" t="s">
        <v>194</v>
      </c>
      <c r="G480" t="s">
        <v>222</v>
      </c>
      <c r="H480">
        <v>13</v>
      </c>
      <c r="I480">
        <v>1011</v>
      </c>
      <c r="J480" t="s">
        <v>286</v>
      </c>
      <c r="K480" t="s">
        <v>39</v>
      </c>
      <c r="L480" t="s">
        <v>263</v>
      </c>
      <c r="M480" t="s">
        <v>975</v>
      </c>
      <c r="N480" t="s">
        <v>1014</v>
      </c>
      <c r="O480" t="s">
        <v>227</v>
      </c>
      <c r="P480" t="s">
        <v>1015</v>
      </c>
      <c r="Q480" t="s">
        <v>979</v>
      </c>
      <c r="R480">
        <v>435</v>
      </c>
      <c r="S480">
        <v>435</v>
      </c>
      <c r="T480">
        <v>241</v>
      </c>
      <c r="U480">
        <v>39</v>
      </c>
      <c r="V480">
        <v>2029</v>
      </c>
      <c r="W480">
        <v>46</v>
      </c>
      <c r="X480">
        <v>440</v>
      </c>
      <c r="Y480">
        <v>0</v>
      </c>
      <c r="Z480">
        <v>0</v>
      </c>
      <c r="AA480">
        <v>25</v>
      </c>
      <c r="AB480">
        <v>3406</v>
      </c>
      <c r="AC480">
        <v>0</v>
      </c>
      <c r="AD480">
        <v>17</v>
      </c>
      <c r="AE480">
        <v>6002</v>
      </c>
      <c r="AF480">
        <v>0</v>
      </c>
      <c r="AG480">
        <v>160</v>
      </c>
      <c r="AH480">
        <v>8242</v>
      </c>
      <c r="AI480">
        <v>167</v>
      </c>
      <c r="AJ480">
        <v>1338</v>
      </c>
      <c r="AK480">
        <v>0</v>
      </c>
      <c r="AL480">
        <v>0</v>
      </c>
      <c r="AM480">
        <v>42</v>
      </c>
      <c r="AN480">
        <v>10110</v>
      </c>
      <c r="AO480">
        <v>0</v>
      </c>
      <c r="AP480">
        <v>66</v>
      </c>
      <c r="AQ480">
        <v>20125</v>
      </c>
      <c r="AR480">
        <v>0</v>
      </c>
      <c r="AS480">
        <v>250</v>
      </c>
      <c r="AT480">
        <v>15043</v>
      </c>
      <c r="AU480">
        <v>425</v>
      </c>
      <c r="AV480">
        <v>6303</v>
      </c>
      <c r="AW480">
        <v>0</v>
      </c>
      <c r="AX480">
        <v>3</v>
      </c>
      <c r="AY480">
        <v>404</v>
      </c>
      <c r="AZ480">
        <v>30781</v>
      </c>
      <c r="BA480">
        <v>0</v>
      </c>
      <c r="BB480">
        <v>3266</v>
      </c>
      <c r="BC480">
        <v>56475</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177960689</v>
      </c>
      <c r="DI480">
        <v>0</v>
      </c>
      <c r="DJ480">
        <v>0</v>
      </c>
      <c r="DK480">
        <v>0</v>
      </c>
      <c r="DL480">
        <v>0</v>
      </c>
      <c r="DM480">
        <v>0</v>
      </c>
      <c r="DN480">
        <v>0</v>
      </c>
      <c r="DO480">
        <v>6440249</v>
      </c>
      <c r="DP480">
        <v>779653731</v>
      </c>
      <c r="DQ480">
        <v>0</v>
      </c>
      <c r="DR480">
        <v>0</v>
      </c>
      <c r="DS480">
        <v>0</v>
      </c>
      <c r="DT480">
        <v>0</v>
      </c>
      <c r="DU480">
        <v>0</v>
      </c>
      <c r="DV480">
        <v>0</v>
      </c>
      <c r="DW480">
        <v>0</v>
      </c>
      <c r="DX480">
        <v>0</v>
      </c>
      <c r="DY480">
        <v>0</v>
      </c>
      <c r="DZ480">
        <v>0</v>
      </c>
      <c r="EA480">
        <v>0</v>
      </c>
      <c r="EB480">
        <v>0</v>
      </c>
      <c r="EC480">
        <v>0</v>
      </c>
      <c r="ED480" t="s">
        <v>2331</v>
      </c>
      <c r="EE480" t="s">
        <v>203</v>
      </c>
      <c r="EF480" t="s">
        <v>204</v>
      </c>
      <c r="EG480">
        <v>1</v>
      </c>
    </row>
    <row r="481" spans="1:137" x14ac:dyDescent="0.25">
      <c r="A481" t="s">
        <v>1016</v>
      </c>
      <c r="B481" t="s">
        <v>1017</v>
      </c>
      <c r="C481">
        <v>2017</v>
      </c>
      <c r="D481" s="7">
        <v>43009</v>
      </c>
      <c r="E481" s="7">
        <v>43100</v>
      </c>
      <c r="F481" t="s">
        <v>194</v>
      </c>
      <c r="G481" t="s">
        <v>29</v>
      </c>
      <c r="H481">
        <v>11</v>
      </c>
      <c r="I481">
        <v>905</v>
      </c>
      <c r="J481" t="s">
        <v>286</v>
      </c>
      <c r="K481" t="s">
        <v>39</v>
      </c>
      <c r="L481" t="s">
        <v>224</v>
      </c>
      <c r="M481" t="s">
        <v>975</v>
      </c>
      <c r="N481" t="s">
        <v>1018</v>
      </c>
      <c r="O481" t="s">
        <v>1019</v>
      </c>
      <c r="P481" t="s">
        <v>1020</v>
      </c>
      <c r="Q481" t="s">
        <v>979</v>
      </c>
      <c r="R481">
        <v>218</v>
      </c>
      <c r="S481">
        <v>218</v>
      </c>
      <c r="T481">
        <v>73</v>
      </c>
      <c r="U481">
        <v>37</v>
      </c>
      <c r="V481">
        <v>772</v>
      </c>
      <c r="W481">
        <v>11</v>
      </c>
      <c r="X481">
        <v>156</v>
      </c>
      <c r="Y481">
        <v>0</v>
      </c>
      <c r="Z481">
        <v>0</v>
      </c>
      <c r="AA481">
        <v>6</v>
      </c>
      <c r="AB481">
        <v>1065</v>
      </c>
      <c r="AC481">
        <v>0</v>
      </c>
      <c r="AD481">
        <v>16</v>
      </c>
      <c r="AE481">
        <v>2063</v>
      </c>
      <c r="AF481">
        <v>0</v>
      </c>
      <c r="AG481">
        <v>131</v>
      </c>
      <c r="AH481">
        <v>2295</v>
      </c>
      <c r="AI481">
        <v>29</v>
      </c>
      <c r="AJ481">
        <v>456</v>
      </c>
      <c r="AK481">
        <v>0</v>
      </c>
      <c r="AL481">
        <v>0</v>
      </c>
      <c r="AM481">
        <v>9</v>
      </c>
      <c r="AN481">
        <v>3089</v>
      </c>
      <c r="AO481">
        <v>0</v>
      </c>
      <c r="AP481">
        <v>56</v>
      </c>
      <c r="AQ481">
        <v>6065</v>
      </c>
      <c r="AR481">
        <v>0</v>
      </c>
      <c r="AS481">
        <v>441</v>
      </c>
      <c r="AT481">
        <v>11347</v>
      </c>
      <c r="AU481">
        <v>1054</v>
      </c>
      <c r="AV481">
        <v>5790</v>
      </c>
      <c r="AW481">
        <v>0</v>
      </c>
      <c r="AX481">
        <v>0</v>
      </c>
      <c r="AY481">
        <v>299</v>
      </c>
      <c r="AZ481">
        <v>20059</v>
      </c>
      <c r="BA481">
        <v>0</v>
      </c>
      <c r="BB481">
        <v>3153</v>
      </c>
      <c r="BC481">
        <v>42143</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83753086</v>
      </c>
      <c r="DI481">
        <v>0</v>
      </c>
      <c r="DJ481">
        <v>0</v>
      </c>
      <c r="DK481">
        <v>0</v>
      </c>
      <c r="DL481">
        <v>0</v>
      </c>
      <c r="DM481">
        <v>0</v>
      </c>
      <c r="DN481">
        <v>0</v>
      </c>
      <c r="DO481">
        <v>1269504</v>
      </c>
      <c r="DP481">
        <v>276624727</v>
      </c>
      <c r="DQ481">
        <v>0</v>
      </c>
      <c r="DR481">
        <v>0</v>
      </c>
      <c r="DS481">
        <v>0</v>
      </c>
      <c r="DT481">
        <v>0</v>
      </c>
      <c r="DU481">
        <v>0</v>
      </c>
      <c r="DV481">
        <v>0</v>
      </c>
      <c r="DW481">
        <v>0</v>
      </c>
      <c r="DX481">
        <v>0</v>
      </c>
      <c r="DY481">
        <v>0</v>
      </c>
      <c r="DZ481">
        <v>0</v>
      </c>
      <c r="EA481">
        <v>0</v>
      </c>
      <c r="EB481">
        <v>0</v>
      </c>
      <c r="EC481">
        <v>0</v>
      </c>
      <c r="ED481" t="s">
        <v>2331</v>
      </c>
      <c r="EE481" t="s">
        <v>203</v>
      </c>
      <c r="EF481" t="s">
        <v>204</v>
      </c>
      <c r="EG481">
        <v>1</v>
      </c>
    </row>
    <row r="482" spans="1:137" x14ac:dyDescent="0.25">
      <c r="A482" t="s">
        <v>1021</v>
      </c>
      <c r="B482" t="s">
        <v>1022</v>
      </c>
      <c r="C482">
        <v>2017</v>
      </c>
      <c r="D482" s="7">
        <v>43009</v>
      </c>
      <c r="E482" s="7">
        <v>43100</v>
      </c>
      <c r="F482" t="s">
        <v>194</v>
      </c>
      <c r="G482" t="s">
        <v>1023</v>
      </c>
      <c r="H482">
        <v>4</v>
      </c>
      <c r="I482">
        <v>428</v>
      </c>
      <c r="J482" t="s">
        <v>286</v>
      </c>
      <c r="K482" t="s">
        <v>39</v>
      </c>
      <c r="L482" t="s">
        <v>224</v>
      </c>
      <c r="M482" t="s">
        <v>968</v>
      </c>
      <c r="N482" t="s">
        <v>2443</v>
      </c>
      <c r="O482" t="s">
        <v>1025</v>
      </c>
      <c r="P482" t="s">
        <v>1026</v>
      </c>
      <c r="Q482" t="s">
        <v>2440</v>
      </c>
      <c r="R482">
        <v>149</v>
      </c>
      <c r="S482">
        <v>149</v>
      </c>
      <c r="T482">
        <v>75</v>
      </c>
      <c r="U482">
        <v>75</v>
      </c>
      <c r="V482">
        <v>757</v>
      </c>
      <c r="W482">
        <v>10</v>
      </c>
      <c r="X482">
        <v>93</v>
      </c>
      <c r="Y482">
        <v>0</v>
      </c>
      <c r="Z482">
        <v>0</v>
      </c>
      <c r="AA482">
        <v>15</v>
      </c>
      <c r="AB482">
        <v>1099</v>
      </c>
      <c r="AC482">
        <v>0</v>
      </c>
      <c r="AD482">
        <v>24</v>
      </c>
      <c r="AE482">
        <v>2073</v>
      </c>
      <c r="AF482">
        <v>0</v>
      </c>
      <c r="AG482">
        <v>257</v>
      </c>
      <c r="AH482">
        <v>2607</v>
      </c>
      <c r="AI482">
        <v>50</v>
      </c>
      <c r="AJ482">
        <v>252</v>
      </c>
      <c r="AK482">
        <v>0</v>
      </c>
      <c r="AL482">
        <v>0</v>
      </c>
      <c r="AM482">
        <v>75</v>
      </c>
      <c r="AN482">
        <v>2982</v>
      </c>
      <c r="AO482">
        <v>0</v>
      </c>
      <c r="AP482">
        <v>77</v>
      </c>
      <c r="AQ482">
        <v>6300</v>
      </c>
      <c r="AR482">
        <v>0</v>
      </c>
      <c r="AS482">
        <v>131</v>
      </c>
      <c r="AT482">
        <v>3833</v>
      </c>
      <c r="AU482">
        <v>87</v>
      </c>
      <c r="AV482">
        <v>1088</v>
      </c>
      <c r="AW482">
        <v>0</v>
      </c>
      <c r="AX482">
        <v>0</v>
      </c>
      <c r="AY482">
        <v>358</v>
      </c>
      <c r="AZ482">
        <v>7307</v>
      </c>
      <c r="BA482">
        <v>0</v>
      </c>
      <c r="BB482">
        <v>1362</v>
      </c>
      <c r="BC482">
        <v>14166</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86333112</v>
      </c>
      <c r="DI482">
        <v>0</v>
      </c>
      <c r="DJ482">
        <v>0</v>
      </c>
      <c r="DK482">
        <v>0</v>
      </c>
      <c r="DL482">
        <v>0</v>
      </c>
      <c r="DM482">
        <v>0</v>
      </c>
      <c r="DN482">
        <v>0</v>
      </c>
      <c r="DO482">
        <v>5545864</v>
      </c>
      <c r="DP482">
        <v>400087762</v>
      </c>
      <c r="DQ482">
        <v>0</v>
      </c>
      <c r="DR482">
        <v>0</v>
      </c>
      <c r="DS482">
        <v>0</v>
      </c>
      <c r="DT482">
        <v>0</v>
      </c>
      <c r="DU482">
        <v>0</v>
      </c>
      <c r="DV482">
        <v>0</v>
      </c>
      <c r="DW482">
        <v>0</v>
      </c>
      <c r="DX482">
        <v>0</v>
      </c>
      <c r="DY482">
        <v>0</v>
      </c>
      <c r="DZ482">
        <v>0</v>
      </c>
      <c r="EA482">
        <v>0</v>
      </c>
      <c r="EB482">
        <v>0</v>
      </c>
      <c r="EC482">
        <v>0</v>
      </c>
      <c r="ED482" t="s">
        <v>2331</v>
      </c>
      <c r="EE482" t="s">
        <v>203</v>
      </c>
      <c r="EF482" t="s">
        <v>204</v>
      </c>
      <c r="EG482">
        <v>1</v>
      </c>
    </row>
    <row r="483" spans="1:137" x14ac:dyDescent="0.25">
      <c r="A483" t="s">
        <v>1030</v>
      </c>
      <c r="B483" t="s">
        <v>1031</v>
      </c>
      <c r="C483">
        <v>2017</v>
      </c>
      <c r="D483" s="7">
        <v>43009</v>
      </c>
      <c r="E483" s="7">
        <v>43100</v>
      </c>
      <c r="F483" t="s">
        <v>194</v>
      </c>
      <c r="G483" t="s">
        <v>554</v>
      </c>
      <c r="H483">
        <v>12</v>
      </c>
      <c r="I483">
        <v>1111</v>
      </c>
      <c r="J483" t="s">
        <v>286</v>
      </c>
      <c r="K483" t="s">
        <v>39</v>
      </c>
      <c r="L483" t="s">
        <v>224</v>
      </c>
      <c r="M483" t="s">
        <v>975</v>
      </c>
      <c r="N483" t="s">
        <v>1032</v>
      </c>
      <c r="O483" t="s">
        <v>1033</v>
      </c>
      <c r="P483" t="s">
        <v>1034</v>
      </c>
      <c r="Q483" t="s">
        <v>979</v>
      </c>
      <c r="R483">
        <v>226</v>
      </c>
      <c r="S483">
        <v>226</v>
      </c>
      <c r="T483">
        <v>111</v>
      </c>
      <c r="U483">
        <v>49</v>
      </c>
      <c r="V483">
        <v>679</v>
      </c>
      <c r="W483">
        <v>17</v>
      </c>
      <c r="X483">
        <v>242</v>
      </c>
      <c r="Y483">
        <v>0</v>
      </c>
      <c r="Z483">
        <v>0</v>
      </c>
      <c r="AA483">
        <v>10</v>
      </c>
      <c r="AB483">
        <v>1341</v>
      </c>
      <c r="AC483">
        <v>0</v>
      </c>
      <c r="AD483">
        <v>26</v>
      </c>
      <c r="AE483">
        <v>2364</v>
      </c>
      <c r="AF483">
        <v>0</v>
      </c>
      <c r="AG483">
        <v>287</v>
      </c>
      <c r="AH483">
        <v>3445</v>
      </c>
      <c r="AI483">
        <v>110</v>
      </c>
      <c r="AJ483">
        <v>755</v>
      </c>
      <c r="AK483">
        <v>0</v>
      </c>
      <c r="AL483">
        <v>0</v>
      </c>
      <c r="AM483">
        <v>23</v>
      </c>
      <c r="AN483">
        <v>4507</v>
      </c>
      <c r="AO483">
        <v>0</v>
      </c>
      <c r="AP483">
        <v>138</v>
      </c>
      <c r="AQ483">
        <v>9265</v>
      </c>
      <c r="AR483">
        <v>0</v>
      </c>
      <c r="AS483">
        <v>437</v>
      </c>
      <c r="AT483">
        <v>17933</v>
      </c>
      <c r="AU483">
        <v>538</v>
      </c>
      <c r="AV483">
        <v>7444</v>
      </c>
      <c r="AW483">
        <v>0</v>
      </c>
      <c r="AX483">
        <v>0</v>
      </c>
      <c r="AY483">
        <v>492</v>
      </c>
      <c r="AZ483">
        <v>38856</v>
      </c>
      <c r="BA483">
        <v>0</v>
      </c>
      <c r="BB483">
        <v>6145</v>
      </c>
      <c r="BC483">
        <v>71845</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103667133</v>
      </c>
      <c r="DI483">
        <v>0</v>
      </c>
      <c r="DJ483">
        <v>0</v>
      </c>
      <c r="DK483">
        <v>0</v>
      </c>
      <c r="DL483">
        <v>0</v>
      </c>
      <c r="DM483">
        <v>0</v>
      </c>
      <c r="DN483">
        <v>0</v>
      </c>
      <c r="DO483">
        <v>15704874</v>
      </c>
      <c r="DP483">
        <v>167620722</v>
      </c>
      <c r="DQ483">
        <v>0</v>
      </c>
      <c r="DR483">
        <v>0</v>
      </c>
      <c r="DS483">
        <v>0</v>
      </c>
      <c r="DT483">
        <v>0</v>
      </c>
      <c r="DU483">
        <v>0</v>
      </c>
      <c r="DV483">
        <v>0</v>
      </c>
      <c r="DW483">
        <v>0</v>
      </c>
      <c r="DX483">
        <v>0</v>
      </c>
      <c r="DY483">
        <v>0</v>
      </c>
      <c r="DZ483">
        <v>0</v>
      </c>
      <c r="EA483">
        <v>0</v>
      </c>
      <c r="EB483">
        <v>0</v>
      </c>
      <c r="EC483">
        <v>0</v>
      </c>
      <c r="ED483" t="s">
        <v>2331</v>
      </c>
      <c r="EE483" t="s">
        <v>203</v>
      </c>
      <c r="EF483" t="s">
        <v>204</v>
      </c>
      <c r="EG483">
        <v>1</v>
      </c>
    </row>
    <row r="484" spans="1:137" x14ac:dyDescent="0.25">
      <c r="A484" t="s">
        <v>1035</v>
      </c>
      <c r="B484" t="s">
        <v>1036</v>
      </c>
      <c r="C484">
        <v>2017</v>
      </c>
      <c r="D484" s="7">
        <v>43009</v>
      </c>
      <c r="E484" s="7">
        <v>43100</v>
      </c>
      <c r="F484" t="s">
        <v>194</v>
      </c>
      <c r="G484" t="s">
        <v>1037</v>
      </c>
      <c r="H484">
        <v>2</v>
      </c>
      <c r="I484">
        <v>309</v>
      </c>
      <c r="J484" t="s">
        <v>286</v>
      </c>
      <c r="K484" t="s">
        <v>39</v>
      </c>
      <c r="L484" t="s">
        <v>224</v>
      </c>
      <c r="M484" t="s">
        <v>968</v>
      </c>
      <c r="N484" t="s">
        <v>1038</v>
      </c>
      <c r="O484" t="s">
        <v>1039</v>
      </c>
      <c r="P484" t="s">
        <v>1040</v>
      </c>
      <c r="Q484" t="s">
        <v>2440</v>
      </c>
      <c r="R484">
        <v>340</v>
      </c>
      <c r="S484">
        <v>336</v>
      </c>
      <c r="T484">
        <v>219</v>
      </c>
      <c r="U484">
        <v>196</v>
      </c>
      <c r="V484">
        <v>1954</v>
      </c>
      <c r="W484">
        <v>51</v>
      </c>
      <c r="X484">
        <v>488</v>
      </c>
      <c r="Y484">
        <v>0</v>
      </c>
      <c r="Z484">
        <v>0</v>
      </c>
      <c r="AA484">
        <v>26</v>
      </c>
      <c r="AB484">
        <v>2679</v>
      </c>
      <c r="AC484">
        <v>0</v>
      </c>
      <c r="AD484">
        <v>48</v>
      </c>
      <c r="AE484">
        <v>5442</v>
      </c>
      <c r="AF484">
        <v>0</v>
      </c>
      <c r="AG484">
        <v>711</v>
      </c>
      <c r="AH484">
        <v>6694</v>
      </c>
      <c r="AI484">
        <v>149</v>
      </c>
      <c r="AJ484">
        <v>1385</v>
      </c>
      <c r="AK484">
        <v>0</v>
      </c>
      <c r="AL484">
        <v>0</v>
      </c>
      <c r="AM484">
        <v>125</v>
      </c>
      <c r="AN484">
        <v>9040</v>
      </c>
      <c r="AO484">
        <v>0</v>
      </c>
      <c r="AP484">
        <v>203</v>
      </c>
      <c r="AQ484">
        <v>18307</v>
      </c>
      <c r="AR484">
        <v>0</v>
      </c>
      <c r="AS484">
        <v>409</v>
      </c>
      <c r="AT484">
        <v>11449</v>
      </c>
      <c r="AU484">
        <v>1070</v>
      </c>
      <c r="AV484">
        <v>5892</v>
      </c>
      <c r="AW484">
        <v>0</v>
      </c>
      <c r="AX484">
        <v>0</v>
      </c>
      <c r="AY484">
        <v>635</v>
      </c>
      <c r="AZ484">
        <v>21345</v>
      </c>
      <c r="BA484">
        <v>0</v>
      </c>
      <c r="BB484">
        <v>3596</v>
      </c>
      <c r="BC484">
        <v>44396</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208398918</v>
      </c>
      <c r="DI484">
        <v>0</v>
      </c>
      <c r="DJ484">
        <v>0</v>
      </c>
      <c r="DK484">
        <v>0</v>
      </c>
      <c r="DL484">
        <v>0</v>
      </c>
      <c r="DM484">
        <v>0</v>
      </c>
      <c r="DN484">
        <v>0</v>
      </c>
      <c r="DO484">
        <v>4994106</v>
      </c>
      <c r="DP484">
        <v>472178075</v>
      </c>
      <c r="DQ484">
        <v>0</v>
      </c>
      <c r="DR484">
        <v>0</v>
      </c>
      <c r="DS484">
        <v>0</v>
      </c>
      <c r="DT484">
        <v>0</v>
      </c>
      <c r="DU484">
        <v>0</v>
      </c>
      <c r="DV484">
        <v>0</v>
      </c>
      <c r="DW484">
        <v>0</v>
      </c>
      <c r="DX484">
        <v>0</v>
      </c>
      <c r="DY484">
        <v>0</v>
      </c>
      <c r="DZ484">
        <v>0</v>
      </c>
      <c r="EA484">
        <v>0</v>
      </c>
      <c r="EB484">
        <v>0</v>
      </c>
      <c r="EC484">
        <v>0</v>
      </c>
      <c r="ED484" t="s">
        <v>2331</v>
      </c>
      <c r="EE484" t="s">
        <v>203</v>
      </c>
      <c r="EF484" t="s">
        <v>204</v>
      </c>
      <c r="EG484">
        <v>1</v>
      </c>
    </row>
    <row r="485" spans="1:137" x14ac:dyDescent="0.25">
      <c r="A485" t="s">
        <v>1041</v>
      </c>
      <c r="B485" t="s">
        <v>1042</v>
      </c>
      <c r="C485">
        <v>2017</v>
      </c>
      <c r="D485" s="7">
        <v>43009</v>
      </c>
      <c r="E485" s="7">
        <v>43100</v>
      </c>
      <c r="F485" t="s">
        <v>194</v>
      </c>
      <c r="G485" t="s">
        <v>568</v>
      </c>
      <c r="H485">
        <v>2</v>
      </c>
      <c r="I485">
        <v>311</v>
      </c>
      <c r="J485" t="s">
        <v>286</v>
      </c>
      <c r="K485" t="s">
        <v>39</v>
      </c>
      <c r="L485" t="s">
        <v>224</v>
      </c>
      <c r="M485" t="s">
        <v>968</v>
      </c>
      <c r="N485" t="s">
        <v>1043</v>
      </c>
      <c r="O485" t="s">
        <v>9</v>
      </c>
      <c r="P485" t="s">
        <v>1044</v>
      </c>
      <c r="Q485" t="s">
        <v>2440</v>
      </c>
      <c r="R485">
        <v>287</v>
      </c>
      <c r="S485">
        <v>287</v>
      </c>
      <c r="T485">
        <v>130</v>
      </c>
      <c r="U485">
        <v>278</v>
      </c>
      <c r="V485">
        <v>1354</v>
      </c>
      <c r="W485">
        <v>44</v>
      </c>
      <c r="X485">
        <v>320</v>
      </c>
      <c r="Y485">
        <v>0</v>
      </c>
      <c r="Z485">
        <v>0</v>
      </c>
      <c r="AA485">
        <v>21</v>
      </c>
      <c r="AB485">
        <v>804</v>
      </c>
      <c r="AC485">
        <v>0</v>
      </c>
      <c r="AD485">
        <v>55</v>
      </c>
      <c r="AE485">
        <v>2876</v>
      </c>
      <c r="AF485">
        <v>0</v>
      </c>
      <c r="AG485">
        <v>1174</v>
      </c>
      <c r="AH485">
        <v>5032</v>
      </c>
      <c r="AI485">
        <v>299</v>
      </c>
      <c r="AJ485">
        <v>1138</v>
      </c>
      <c r="AK485">
        <v>0</v>
      </c>
      <c r="AL485">
        <v>0</v>
      </c>
      <c r="AM485">
        <v>79</v>
      </c>
      <c r="AN485">
        <v>3035</v>
      </c>
      <c r="AO485">
        <v>0</v>
      </c>
      <c r="AP485">
        <v>152</v>
      </c>
      <c r="AQ485">
        <v>10909</v>
      </c>
      <c r="AR485">
        <v>0</v>
      </c>
      <c r="AS485">
        <v>1387</v>
      </c>
      <c r="AT485">
        <v>18153</v>
      </c>
      <c r="AU485">
        <v>3168</v>
      </c>
      <c r="AV485">
        <v>11195</v>
      </c>
      <c r="AW485">
        <v>0</v>
      </c>
      <c r="AX485">
        <v>1</v>
      </c>
      <c r="AY485">
        <v>1035</v>
      </c>
      <c r="AZ485">
        <v>24067</v>
      </c>
      <c r="BA485">
        <v>0</v>
      </c>
      <c r="BB485">
        <v>6815</v>
      </c>
      <c r="BC485">
        <v>65821</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161611306</v>
      </c>
      <c r="DI485">
        <v>0</v>
      </c>
      <c r="DJ485">
        <v>0</v>
      </c>
      <c r="DK485">
        <v>0</v>
      </c>
      <c r="DL485">
        <v>0</v>
      </c>
      <c r="DM485">
        <v>0</v>
      </c>
      <c r="DN485">
        <v>0</v>
      </c>
      <c r="DO485">
        <v>3436309</v>
      </c>
      <c r="DP485">
        <v>123819382</v>
      </c>
      <c r="DQ485">
        <v>0</v>
      </c>
      <c r="DR485">
        <v>0</v>
      </c>
      <c r="DS485">
        <v>0</v>
      </c>
      <c r="DT485">
        <v>0</v>
      </c>
      <c r="DU485">
        <v>0</v>
      </c>
      <c r="DV485">
        <v>0</v>
      </c>
      <c r="DW485">
        <v>0</v>
      </c>
      <c r="DX485">
        <v>0</v>
      </c>
      <c r="DY485">
        <v>0</v>
      </c>
      <c r="DZ485">
        <v>0</v>
      </c>
      <c r="EA485">
        <v>0</v>
      </c>
      <c r="EB485">
        <v>0</v>
      </c>
      <c r="EC485">
        <v>0</v>
      </c>
      <c r="ED485" t="s">
        <v>2331</v>
      </c>
      <c r="EE485" t="s">
        <v>203</v>
      </c>
      <c r="EF485" t="s">
        <v>204</v>
      </c>
      <c r="EG485">
        <v>1</v>
      </c>
    </row>
    <row r="486" spans="1:137" x14ac:dyDescent="0.25">
      <c r="A486" t="s">
        <v>1045</v>
      </c>
      <c r="B486" t="s">
        <v>1046</v>
      </c>
      <c r="C486">
        <v>2017</v>
      </c>
      <c r="D486" s="7">
        <v>43009</v>
      </c>
      <c r="E486" s="7">
        <v>43100</v>
      </c>
      <c r="F486" t="s">
        <v>194</v>
      </c>
      <c r="G486" t="s">
        <v>30</v>
      </c>
      <c r="H486">
        <v>14</v>
      </c>
      <c r="I486">
        <v>1416</v>
      </c>
      <c r="J486" t="s">
        <v>286</v>
      </c>
      <c r="K486" t="s">
        <v>39</v>
      </c>
      <c r="L486" t="s">
        <v>263</v>
      </c>
      <c r="M486" t="s">
        <v>975</v>
      </c>
      <c r="N486" t="s">
        <v>1047</v>
      </c>
      <c r="O486" t="s">
        <v>10</v>
      </c>
      <c r="P486" t="s">
        <v>1048</v>
      </c>
      <c r="Q486" t="s">
        <v>979</v>
      </c>
      <c r="R486">
        <v>556</v>
      </c>
      <c r="S486">
        <v>613</v>
      </c>
      <c r="T486">
        <v>257</v>
      </c>
      <c r="U486">
        <v>147</v>
      </c>
      <c r="V486">
        <v>2511</v>
      </c>
      <c r="W486">
        <v>55</v>
      </c>
      <c r="X486">
        <v>363</v>
      </c>
      <c r="Y486">
        <v>0</v>
      </c>
      <c r="Z486">
        <v>0</v>
      </c>
      <c r="AA486">
        <v>30</v>
      </c>
      <c r="AB486">
        <v>2964</v>
      </c>
      <c r="AC486">
        <v>0</v>
      </c>
      <c r="AD486">
        <v>59</v>
      </c>
      <c r="AE486">
        <v>6129</v>
      </c>
      <c r="AF486">
        <v>0</v>
      </c>
      <c r="AG486">
        <v>502</v>
      </c>
      <c r="AH486">
        <v>9270</v>
      </c>
      <c r="AI486">
        <v>260</v>
      </c>
      <c r="AJ486">
        <v>1433</v>
      </c>
      <c r="AK486">
        <v>0</v>
      </c>
      <c r="AL486">
        <v>0</v>
      </c>
      <c r="AM486">
        <v>173</v>
      </c>
      <c r="AN486">
        <v>9676</v>
      </c>
      <c r="AO486">
        <v>0</v>
      </c>
      <c r="AP486">
        <v>167</v>
      </c>
      <c r="AQ486">
        <v>21481</v>
      </c>
      <c r="AR486">
        <v>0</v>
      </c>
      <c r="AS486">
        <v>474</v>
      </c>
      <c r="AT486">
        <v>15386</v>
      </c>
      <c r="AU486">
        <v>456</v>
      </c>
      <c r="AV486">
        <v>4929</v>
      </c>
      <c r="AW486">
        <v>0</v>
      </c>
      <c r="AX486">
        <v>4</v>
      </c>
      <c r="AY486">
        <v>601</v>
      </c>
      <c r="AZ486">
        <v>28629</v>
      </c>
      <c r="BA486">
        <v>0</v>
      </c>
      <c r="BB486">
        <v>2692</v>
      </c>
      <c r="BC486">
        <v>53171</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232905697</v>
      </c>
      <c r="DI486">
        <v>0</v>
      </c>
      <c r="DJ486">
        <v>0</v>
      </c>
      <c r="DK486">
        <v>0</v>
      </c>
      <c r="DL486">
        <v>0</v>
      </c>
      <c r="DM486">
        <v>0</v>
      </c>
      <c r="DN486">
        <v>0</v>
      </c>
      <c r="DO486">
        <v>5122609</v>
      </c>
      <c r="DP486">
        <v>890017910</v>
      </c>
      <c r="DQ486">
        <v>0</v>
      </c>
      <c r="DR486">
        <v>0</v>
      </c>
      <c r="DS486">
        <v>0</v>
      </c>
      <c r="DT486">
        <v>0</v>
      </c>
      <c r="DU486">
        <v>0</v>
      </c>
      <c r="DV486">
        <v>0</v>
      </c>
      <c r="DW486">
        <v>0</v>
      </c>
      <c r="DX486">
        <v>0</v>
      </c>
      <c r="DY486">
        <v>0</v>
      </c>
      <c r="DZ486">
        <v>0</v>
      </c>
      <c r="EA486">
        <v>0</v>
      </c>
      <c r="EB486">
        <v>0</v>
      </c>
      <c r="EC486">
        <v>0</v>
      </c>
      <c r="ED486" t="s">
        <v>2331</v>
      </c>
      <c r="EE486" t="s">
        <v>203</v>
      </c>
      <c r="EF486" t="s">
        <v>204</v>
      </c>
      <c r="EG486">
        <v>1</v>
      </c>
    </row>
    <row r="487" spans="1:137" x14ac:dyDescent="0.25">
      <c r="A487" t="s">
        <v>1049</v>
      </c>
      <c r="B487" t="s">
        <v>1050</v>
      </c>
      <c r="C487">
        <v>2017</v>
      </c>
      <c r="D487" s="7">
        <v>43009</v>
      </c>
      <c r="E487" s="7">
        <v>43100</v>
      </c>
      <c r="F487" t="s">
        <v>194</v>
      </c>
      <c r="G487" t="s">
        <v>364</v>
      </c>
      <c r="H487">
        <v>4</v>
      </c>
      <c r="I487">
        <v>423</v>
      </c>
      <c r="J487" t="s">
        <v>286</v>
      </c>
      <c r="K487" t="s">
        <v>39</v>
      </c>
      <c r="L487" t="s">
        <v>263</v>
      </c>
      <c r="M487" t="s">
        <v>968</v>
      </c>
      <c r="N487" t="s">
        <v>1051</v>
      </c>
      <c r="O487" t="s">
        <v>35</v>
      </c>
      <c r="P487" t="s">
        <v>1052</v>
      </c>
      <c r="Q487" t="s">
        <v>2440</v>
      </c>
      <c r="R487">
        <v>239</v>
      </c>
      <c r="S487">
        <v>239</v>
      </c>
      <c r="T487">
        <v>140</v>
      </c>
      <c r="U487">
        <v>103</v>
      </c>
      <c r="V487">
        <v>1036</v>
      </c>
      <c r="W487">
        <v>6</v>
      </c>
      <c r="X487">
        <v>104</v>
      </c>
      <c r="Y487">
        <v>0</v>
      </c>
      <c r="Z487">
        <v>0</v>
      </c>
      <c r="AA487">
        <v>15</v>
      </c>
      <c r="AB487">
        <v>1593</v>
      </c>
      <c r="AC487">
        <v>0</v>
      </c>
      <c r="AD487">
        <v>18</v>
      </c>
      <c r="AE487">
        <v>2875</v>
      </c>
      <c r="AF487">
        <v>0</v>
      </c>
      <c r="AG487">
        <v>510</v>
      </c>
      <c r="AH487">
        <v>4830</v>
      </c>
      <c r="AI487">
        <v>18</v>
      </c>
      <c r="AJ487">
        <v>347</v>
      </c>
      <c r="AK487">
        <v>0</v>
      </c>
      <c r="AL487">
        <v>0</v>
      </c>
      <c r="AM487">
        <v>55</v>
      </c>
      <c r="AN487">
        <v>5914</v>
      </c>
      <c r="AO487">
        <v>0</v>
      </c>
      <c r="AP487">
        <v>44</v>
      </c>
      <c r="AQ487">
        <v>11718</v>
      </c>
      <c r="AR487">
        <v>0</v>
      </c>
      <c r="AS487">
        <v>244</v>
      </c>
      <c r="AT487">
        <v>4964</v>
      </c>
      <c r="AU487">
        <v>96</v>
      </c>
      <c r="AV487">
        <v>1230</v>
      </c>
      <c r="AW487">
        <v>0</v>
      </c>
      <c r="AX487">
        <v>0</v>
      </c>
      <c r="AY487">
        <v>392</v>
      </c>
      <c r="AZ487">
        <v>10578</v>
      </c>
      <c r="BA487">
        <v>0</v>
      </c>
      <c r="BB487">
        <v>1268</v>
      </c>
      <c r="BC487">
        <v>18772</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166818871</v>
      </c>
      <c r="DI487">
        <v>0</v>
      </c>
      <c r="DJ487">
        <v>0</v>
      </c>
      <c r="DK487">
        <v>0</v>
      </c>
      <c r="DL487">
        <v>0</v>
      </c>
      <c r="DM487">
        <v>0</v>
      </c>
      <c r="DN487">
        <v>0</v>
      </c>
      <c r="DO487">
        <v>3365009</v>
      </c>
      <c r="DP487">
        <v>284066036</v>
      </c>
      <c r="DQ487">
        <v>0</v>
      </c>
      <c r="DR487">
        <v>0</v>
      </c>
      <c r="DS487">
        <v>0</v>
      </c>
      <c r="DT487">
        <v>0</v>
      </c>
      <c r="DU487">
        <v>0</v>
      </c>
      <c r="DV487">
        <v>0</v>
      </c>
      <c r="DW487">
        <v>0</v>
      </c>
      <c r="DX487">
        <v>0</v>
      </c>
      <c r="DY487">
        <v>0</v>
      </c>
      <c r="DZ487">
        <v>0</v>
      </c>
      <c r="EA487">
        <v>0</v>
      </c>
      <c r="EB487">
        <v>0</v>
      </c>
      <c r="EC487">
        <v>0</v>
      </c>
      <c r="ED487" t="s">
        <v>2331</v>
      </c>
      <c r="EE487" t="s">
        <v>203</v>
      </c>
      <c r="EF487" t="s">
        <v>204</v>
      </c>
      <c r="EG487">
        <v>1</v>
      </c>
    </row>
    <row r="488" spans="1:137" x14ac:dyDescent="0.25">
      <c r="A488" t="s">
        <v>1053</v>
      </c>
      <c r="B488" t="s">
        <v>1054</v>
      </c>
      <c r="C488">
        <v>2017</v>
      </c>
      <c r="D488" s="7">
        <v>43009</v>
      </c>
      <c r="E488" s="7">
        <v>43100</v>
      </c>
      <c r="F488" t="s">
        <v>194</v>
      </c>
      <c r="G488" t="s">
        <v>31</v>
      </c>
      <c r="H488">
        <v>7</v>
      </c>
      <c r="I488">
        <v>431</v>
      </c>
      <c r="J488" t="s">
        <v>286</v>
      </c>
      <c r="K488" t="s">
        <v>39</v>
      </c>
      <c r="L488" t="s">
        <v>224</v>
      </c>
      <c r="M488" t="s">
        <v>968</v>
      </c>
      <c r="N488" t="s">
        <v>1055</v>
      </c>
      <c r="O488" t="s">
        <v>49</v>
      </c>
      <c r="P488" t="s">
        <v>1056</v>
      </c>
      <c r="Q488" t="s">
        <v>2440</v>
      </c>
      <c r="R488">
        <v>247</v>
      </c>
      <c r="S488">
        <v>247</v>
      </c>
      <c r="T488">
        <v>102</v>
      </c>
      <c r="U488">
        <v>109</v>
      </c>
      <c r="V488">
        <v>1103</v>
      </c>
      <c r="W488">
        <v>40</v>
      </c>
      <c r="X488">
        <v>84</v>
      </c>
      <c r="Y488">
        <v>1</v>
      </c>
      <c r="Z488">
        <v>0</v>
      </c>
      <c r="AA488">
        <v>19</v>
      </c>
      <c r="AB488">
        <v>1457</v>
      </c>
      <c r="AC488">
        <v>0</v>
      </c>
      <c r="AD488">
        <v>27</v>
      </c>
      <c r="AE488">
        <v>2840</v>
      </c>
      <c r="AF488">
        <v>0</v>
      </c>
      <c r="AG488">
        <v>411</v>
      </c>
      <c r="AH488">
        <v>4037</v>
      </c>
      <c r="AI488">
        <v>76</v>
      </c>
      <c r="AJ488">
        <v>341</v>
      </c>
      <c r="AK488">
        <v>2</v>
      </c>
      <c r="AL488">
        <v>0</v>
      </c>
      <c r="AM488">
        <v>58</v>
      </c>
      <c r="AN488">
        <v>3544</v>
      </c>
      <c r="AO488">
        <v>0</v>
      </c>
      <c r="AP488">
        <v>69</v>
      </c>
      <c r="AQ488">
        <v>8538</v>
      </c>
      <c r="AR488">
        <v>0</v>
      </c>
      <c r="AS488">
        <v>445</v>
      </c>
      <c r="AT488">
        <v>8863</v>
      </c>
      <c r="AU488">
        <v>826</v>
      </c>
      <c r="AV488">
        <v>2241</v>
      </c>
      <c r="AW488">
        <v>0</v>
      </c>
      <c r="AX488">
        <v>0</v>
      </c>
      <c r="AY488">
        <v>1064</v>
      </c>
      <c r="AZ488">
        <v>20538</v>
      </c>
      <c r="BA488">
        <v>0</v>
      </c>
      <c r="BB488">
        <v>3814</v>
      </c>
      <c r="BC488">
        <v>37791</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121071666</v>
      </c>
      <c r="DI488">
        <v>0</v>
      </c>
      <c r="DJ488">
        <v>0</v>
      </c>
      <c r="DK488">
        <v>0</v>
      </c>
      <c r="DL488">
        <v>0</v>
      </c>
      <c r="DM488">
        <v>0</v>
      </c>
      <c r="DN488">
        <v>0</v>
      </c>
      <c r="DO488">
        <v>3412920</v>
      </c>
      <c r="DP488">
        <v>107542946</v>
      </c>
      <c r="DQ488">
        <v>0</v>
      </c>
      <c r="DR488">
        <v>0</v>
      </c>
      <c r="DS488">
        <v>0</v>
      </c>
      <c r="DT488">
        <v>0</v>
      </c>
      <c r="DU488">
        <v>0</v>
      </c>
      <c r="DV488">
        <v>0</v>
      </c>
      <c r="DW488">
        <v>0</v>
      </c>
      <c r="DX488">
        <v>0</v>
      </c>
      <c r="DY488">
        <v>0</v>
      </c>
      <c r="DZ488">
        <v>0</v>
      </c>
      <c r="EA488">
        <v>0</v>
      </c>
      <c r="EB488">
        <v>0</v>
      </c>
      <c r="EC488">
        <v>0</v>
      </c>
      <c r="ED488" t="s">
        <v>2331</v>
      </c>
      <c r="EE488" t="s">
        <v>203</v>
      </c>
      <c r="EF488" t="s">
        <v>204</v>
      </c>
      <c r="EG488">
        <v>1</v>
      </c>
    </row>
    <row r="489" spans="1:137" x14ac:dyDescent="0.25">
      <c r="A489" t="s">
        <v>1057</v>
      </c>
      <c r="B489" t="s">
        <v>1058</v>
      </c>
      <c r="C489">
        <v>2017</v>
      </c>
      <c r="D489" s="7">
        <v>43009</v>
      </c>
      <c r="E489" s="7">
        <v>43100</v>
      </c>
      <c r="F489" t="s">
        <v>194</v>
      </c>
      <c r="G489" t="s">
        <v>54</v>
      </c>
      <c r="H489">
        <v>5</v>
      </c>
      <c r="I489">
        <v>421</v>
      </c>
      <c r="J489" t="s">
        <v>286</v>
      </c>
      <c r="K489" t="s">
        <v>39</v>
      </c>
      <c r="L489" t="s">
        <v>224</v>
      </c>
      <c r="M489" t="s">
        <v>968</v>
      </c>
      <c r="N489" t="s">
        <v>1059</v>
      </c>
      <c r="O489" t="s">
        <v>1060</v>
      </c>
      <c r="P489" t="s">
        <v>1061</v>
      </c>
      <c r="Q489" t="s">
        <v>2440</v>
      </c>
      <c r="R489">
        <v>206</v>
      </c>
      <c r="S489">
        <v>206</v>
      </c>
      <c r="T489">
        <v>100</v>
      </c>
      <c r="U489">
        <v>97</v>
      </c>
      <c r="V489">
        <v>974</v>
      </c>
      <c r="W489">
        <v>22</v>
      </c>
      <c r="X489">
        <v>160</v>
      </c>
      <c r="Y489">
        <v>0</v>
      </c>
      <c r="Z489">
        <v>0</v>
      </c>
      <c r="AA489">
        <v>11</v>
      </c>
      <c r="AB489">
        <v>1521</v>
      </c>
      <c r="AC489">
        <v>0</v>
      </c>
      <c r="AD489">
        <v>25</v>
      </c>
      <c r="AE489">
        <v>2810</v>
      </c>
      <c r="AF489">
        <v>0</v>
      </c>
      <c r="AG489">
        <v>397</v>
      </c>
      <c r="AH489">
        <v>3142</v>
      </c>
      <c r="AI489">
        <v>100</v>
      </c>
      <c r="AJ489">
        <v>466</v>
      </c>
      <c r="AK489">
        <v>0</v>
      </c>
      <c r="AL489">
        <v>0</v>
      </c>
      <c r="AM489">
        <v>45</v>
      </c>
      <c r="AN489">
        <v>4152</v>
      </c>
      <c r="AO489">
        <v>0</v>
      </c>
      <c r="AP489">
        <v>80</v>
      </c>
      <c r="AQ489">
        <v>8382</v>
      </c>
      <c r="AR489">
        <v>0</v>
      </c>
      <c r="AS489">
        <v>351</v>
      </c>
      <c r="AT489">
        <v>8762</v>
      </c>
      <c r="AU489">
        <v>382</v>
      </c>
      <c r="AV489">
        <v>3357</v>
      </c>
      <c r="AW489">
        <v>0</v>
      </c>
      <c r="AX489">
        <v>0</v>
      </c>
      <c r="AY489">
        <v>567</v>
      </c>
      <c r="AZ489">
        <v>19291</v>
      </c>
      <c r="BA489">
        <v>0</v>
      </c>
      <c r="BB489">
        <v>3483</v>
      </c>
      <c r="BC489">
        <v>36193</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134802867</v>
      </c>
      <c r="DI489">
        <v>0</v>
      </c>
      <c r="DJ489">
        <v>0</v>
      </c>
      <c r="DK489">
        <v>0</v>
      </c>
      <c r="DL489">
        <v>0</v>
      </c>
      <c r="DM489">
        <v>0</v>
      </c>
      <c r="DN489">
        <v>0</v>
      </c>
      <c r="DO489">
        <v>1273056</v>
      </c>
      <c r="DP489">
        <v>574139548</v>
      </c>
      <c r="DQ489">
        <v>0</v>
      </c>
      <c r="DR489">
        <v>0</v>
      </c>
      <c r="DS489">
        <v>0</v>
      </c>
      <c r="DT489">
        <v>0</v>
      </c>
      <c r="DU489">
        <v>0</v>
      </c>
      <c r="DV489">
        <v>0</v>
      </c>
      <c r="DW489">
        <v>0</v>
      </c>
      <c r="DX489">
        <v>0</v>
      </c>
      <c r="DY489">
        <v>0</v>
      </c>
      <c r="DZ489">
        <v>0</v>
      </c>
      <c r="EA489">
        <v>0</v>
      </c>
      <c r="EB489">
        <v>0</v>
      </c>
      <c r="EC489">
        <v>0</v>
      </c>
      <c r="ED489" t="s">
        <v>2331</v>
      </c>
      <c r="EE489" t="s">
        <v>203</v>
      </c>
      <c r="EF489" t="s">
        <v>204</v>
      </c>
      <c r="EG489">
        <v>1</v>
      </c>
    </row>
    <row r="490" spans="1:137" x14ac:dyDescent="0.25">
      <c r="A490" t="s">
        <v>1062</v>
      </c>
      <c r="B490" t="s">
        <v>1063</v>
      </c>
      <c r="C490">
        <v>2017</v>
      </c>
      <c r="D490" s="7">
        <v>43009</v>
      </c>
      <c r="E490" s="7">
        <v>43100</v>
      </c>
      <c r="F490" t="s">
        <v>194</v>
      </c>
      <c r="G490" t="s">
        <v>1064</v>
      </c>
      <c r="H490">
        <v>4</v>
      </c>
      <c r="I490">
        <v>405</v>
      </c>
      <c r="J490" t="s">
        <v>286</v>
      </c>
      <c r="K490" t="s">
        <v>39</v>
      </c>
      <c r="L490" t="s">
        <v>224</v>
      </c>
      <c r="M490" t="s">
        <v>968</v>
      </c>
      <c r="N490" t="s">
        <v>1065</v>
      </c>
      <c r="O490" t="s">
        <v>1066</v>
      </c>
      <c r="P490" t="s">
        <v>1067</v>
      </c>
      <c r="Q490" t="s">
        <v>2440</v>
      </c>
      <c r="R490">
        <v>116</v>
      </c>
      <c r="S490">
        <v>116</v>
      </c>
      <c r="T490">
        <v>48</v>
      </c>
      <c r="U490">
        <v>47</v>
      </c>
      <c r="V490">
        <v>851</v>
      </c>
      <c r="W490">
        <v>18</v>
      </c>
      <c r="X490">
        <v>0</v>
      </c>
      <c r="Y490">
        <v>0</v>
      </c>
      <c r="Z490">
        <v>0</v>
      </c>
      <c r="AA490">
        <v>10</v>
      </c>
      <c r="AB490">
        <v>388</v>
      </c>
      <c r="AC490">
        <v>0</v>
      </c>
      <c r="AD490">
        <v>10</v>
      </c>
      <c r="AE490">
        <v>1324</v>
      </c>
      <c r="AF490">
        <v>0</v>
      </c>
      <c r="AG490">
        <v>152</v>
      </c>
      <c r="AH490">
        <v>2687</v>
      </c>
      <c r="AI490">
        <v>49</v>
      </c>
      <c r="AJ490">
        <v>0</v>
      </c>
      <c r="AK490">
        <v>0</v>
      </c>
      <c r="AL490">
        <v>0</v>
      </c>
      <c r="AM490">
        <v>22</v>
      </c>
      <c r="AN490">
        <v>1102</v>
      </c>
      <c r="AO490">
        <v>0</v>
      </c>
      <c r="AP490">
        <v>35</v>
      </c>
      <c r="AQ490">
        <v>4047</v>
      </c>
      <c r="AR490">
        <v>0</v>
      </c>
      <c r="AS490">
        <v>196</v>
      </c>
      <c r="AT490">
        <v>11588</v>
      </c>
      <c r="AU490">
        <v>40</v>
      </c>
      <c r="AV490">
        <v>1720</v>
      </c>
      <c r="AW490">
        <v>0</v>
      </c>
      <c r="AX490">
        <v>0</v>
      </c>
      <c r="AY490">
        <v>406</v>
      </c>
      <c r="AZ490">
        <v>13716</v>
      </c>
      <c r="BA490">
        <v>0</v>
      </c>
      <c r="BB490">
        <v>5531</v>
      </c>
      <c r="BC490">
        <v>33197</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72127601</v>
      </c>
      <c r="DI490">
        <v>0</v>
      </c>
      <c r="DJ490">
        <v>0</v>
      </c>
      <c r="DK490">
        <v>0</v>
      </c>
      <c r="DL490">
        <v>0</v>
      </c>
      <c r="DM490">
        <v>0</v>
      </c>
      <c r="DN490">
        <v>0</v>
      </c>
      <c r="DO490">
        <v>1099928</v>
      </c>
      <c r="DP490">
        <v>47338720</v>
      </c>
      <c r="DQ490">
        <v>0</v>
      </c>
      <c r="DR490">
        <v>0</v>
      </c>
      <c r="DS490">
        <v>0</v>
      </c>
      <c r="DT490">
        <v>0</v>
      </c>
      <c r="DU490">
        <v>0</v>
      </c>
      <c r="DV490">
        <v>0</v>
      </c>
      <c r="DW490">
        <v>0</v>
      </c>
      <c r="DX490">
        <v>0</v>
      </c>
      <c r="DY490">
        <v>0</v>
      </c>
      <c r="DZ490">
        <v>0</v>
      </c>
      <c r="EA490">
        <v>0</v>
      </c>
      <c r="EB490">
        <v>0</v>
      </c>
      <c r="EC490">
        <v>0</v>
      </c>
      <c r="ED490" t="s">
        <v>2331</v>
      </c>
      <c r="EE490" t="s">
        <v>203</v>
      </c>
      <c r="EF490" t="s">
        <v>204</v>
      </c>
      <c r="EG490">
        <v>1</v>
      </c>
    </row>
    <row r="491" spans="1:137" x14ac:dyDescent="0.25">
      <c r="A491" t="s">
        <v>1068</v>
      </c>
      <c r="B491" t="s">
        <v>1069</v>
      </c>
      <c r="C491">
        <v>2017</v>
      </c>
      <c r="D491" s="7">
        <v>43009</v>
      </c>
      <c r="E491" s="7">
        <v>43100</v>
      </c>
      <c r="F491" t="s">
        <v>194</v>
      </c>
      <c r="G491" t="s">
        <v>31</v>
      </c>
      <c r="H491">
        <v>7</v>
      </c>
      <c r="I491">
        <v>429</v>
      </c>
      <c r="J491" t="s">
        <v>286</v>
      </c>
      <c r="K491" t="s">
        <v>39</v>
      </c>
      <c r="L491" t="s">
        <v>263</v>
      </c>
      <c r="M491" t="s">
        <v>968</v>
      </c>
      <c r="N491" t="s">
        <v>1070</v>
      </c>
      <c r="O491" t="s">
        <v>1071</v>
      </c>
      <c r="P491" t="s">
        <v>1072</v>
      </c>
      <c r="Q491" t="s">
        <v>2440</v>
      </c>
      <c r="R491">
        <v>327</v>
      </c>
      <c r="S491">
        <v>327</v>
      </c>
      <c r="T491">
        <v>194</v>
      </c>
      <c r="U491">
        <v>141</v>
      </c>
      <c r="V491">
        <v>1560</v>
      </c>
      <c r="W491">
        <v>32</v>
      </c>
      <c r="X491">
        <v>158</v>
      </c>
      <c r="Y491">
        <v>0</v>
      </c>
      <c r="Z491">
        <v>0</v>
      </c>
      <c r="AA491">
        <v>21</v>
      </c>
      <c r="AB491">
        <v>2509</v>
      </c>
      <c r="AC491">
        <v>0</v>
      </c>
      <c r="AD491">
        <v>35</v>
      </c>
      <c r="AE491">
        <v>4456</v>
      </c>
      <c r="AF491">
        <v>0</v>
      </c>
      <c r="AG491">
        <v>574</v>
      </c>
      <c r="AH491">
        <v>6375</v>
      </c>
      <c r="AI491">
        <v>90</v>
      </c>
      <c r="AJ491">
        <v>497</v>
      </c>
      <c r="AK491">
        <v>0</v>
      </c>
      <c r="AL491">
        <v>0</v>
      </c>
      <c r="AM491">
        <v>102</v>
      </c>
      <c r="AN491">
        <v>8431</v>
      </c>
      <c r="AO491">
        <v>0</v>
      </c>
      <c r="AP491">
        <v>118</v>
      </c>
      <c r="AQ491">
        <v>16187</v>
      </c>
      <c r="AR491">
        <v>0</v>
      </c>
      <c r="AS491">
        <v>369</v>
      </c>
      <c r="AT491">
        <v>13012</v>
      </c>
      <c r="AU491">
        <v>435</v>
      </c>
      <c r="AV491">
        <v>2553</v>
      </c>
      <c r="AW491">
        <v>0</v>
      </c>
      <c r="AX491">
        <v>0</v>
      </c>
      <c r="AY491">
        <v>1010</v>
      </c>
      <c r="AZ491">
        <v>30621</v>
      </c>
      <c r="BA491">
        <v>0</v>
      </c>
      <c r="BB491">
        <v>4930</v>
      </c>
      <c r="BC491">
        <v>52930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205151727</v>
      </c>
      <c r="DI491">
        <v>0</v>
      </c>
      <c r="DJ491">
        <v>0</v>
      </c>
      <c r="DK491">
        <v>0</v>
      </c>
      <c r="DL491">
        <v>0</v>
      </c>
      <c r="DM491">
        <v>0</v>
      </c>
      <c r="DN491">
        <v>0</v>
      </c>
      <c r="DO491">
        <v>5080244</v>
      </c>
      <c r="DP491">
        <v>478057846</v>
      </c>
      <c r="DQ491">
        <v>0</v>
      </c>
      <c r="DR491">
        <v>0</v>
      </c>
      <c r="DS491">
        <v>0</v>
      </c>
      <c r="DT491">
        <v>0</v>
      </c>
      <c r="DU491">
        <v>0</v>
      </c>
      <c r="DV491">
        <v>0</v>
      </c>
      <c r="DW491">
        <v>0</v>
      </c>
      <c r="DX491">
        <v>0</v>
      </c>
      <c r="DY491">
        <v>0</v>
      </c>
      <c r="DZ491">
        <v>0</v>
      </c>
      <c r="EA491">
        <v>0</v>
      </c>
      <c r="EB491">
        <v>0</v>
      </c>
      <c r="EC491">
        <v>0</v>
      </c>
      <c r="ED491" t="s">
        <v>2331</v>
      </c>
      <c r="EE491" t="s">
        <v>203</v>
      </c>
      <c r="EF491" t="s">
        <v>204</v>
      </c>
      <c r="EG491">
        <v>1</v>
      </c>
    </row>
    <row r="492" spans="1:137" x14ac:dyDescent="0.25">
      <c r="A492" t="s">
        <v>1073</v>
      </c>
      <c r="B492" t="s">
        <v>1074</v>
      </c>
      <c r="C492">
        <v>2017</v>
      </c>
      <c r="D492" s="7">
        <v>43009</v>
      </c>
      <c r="E492" s="7">
        <v>43100</v>
      </c>
      <c r="F492" t="s">
        <v>194</v>
      </c>
      <c r="G492" t="s">
        <v>1075</v>
      </c>
      <c r="H492">
        <v>3</v>
      </c>
      <c r="I492">
        <v>401</v>
      </c>
      <c r="J492" t="s">
        <v>286</v>
      </c>
      <c r="K492" t="s">
        <v>39</v>
      </c>
      <c r="L492" t="s">
        <v>224</v>
      </c>
      <c r="M492" t="s">
        <v>968</v>
      </c>
      <c r="N492" t="s">
        <v>1076</v>
      </c>
      <c r="O492" t="s">
        <v>1077</v>
      </c>
      <c r="P492" t="s">
        <v>1078</v>
      </c>
      <c r="Q492" t="s">
        <v>2440</v>
      </c>
      <c r="R492">
        <v>173</v>
      </c>
      <c r="S492">
        <v>173</v>
      </c>
      <c r="T492">
        <v>77</v>
      </c>
      <c r="U492">
        <v>63</v>
      </c>
      <c r="V492">
        <v>1046</v>
      </c>
      <c r="W492">
        <v>21</v>
      </c>
      <c r="X492">
        <v>121</v>
      </c>
      <c r="Y492">
        <v>0</v>
      </c>
      <c r="Z492">
        <v>0</v>
      </c>
      <c r="AA492">
        <v>13</v>
      </c>
      <c r="AB492">
        <v>831</v>
      </c>
      <c r="AC492">
        <v>0</v>
      </c>
      <c r="AD492">
        <v>15</v>
      </c>
      <c r="AE492">
        <v>2110</v>
      </c>
      <c r="AF492">
        <v>0</v>
      </c>
      <c r="AG492">
        <v>250</v>
      </c>
      <c r="AH492">
        <v>3615</v>
      </c>
      <c r="AI492">
        <v>88</v>
      </c>
      <c r="AJ492">
        <v>330</v>
      </c>
      <c r="AK492">
        <v>0</v>
      </c>
      <c r="AL492">
        <v>0</v>
      </c>
      <c r="AM492">
        <v>32</v>
      </c>
      <c r="AN492">
        <v>2095</v>
      </c>
      <c r="AO492">
        <v>0</v>
      </c>
      <c r="AP492">
        <v>45</v>
      </c>
      <c r="AQ492">
        <v>6455</v>
      </c>
      <c r="AR492">
        <v>0</v>
      </c>
      <c r="AS492">
        <v>275</v>
      </c>
      <c r="AT492">
        <v>9765</v>
      </c>
      <c r="AU492">
        <v>307</v>
      </c>
      <c r="AV492">
        <v>2657</v>
      </c>
      <c r="AW492">
        <v>0</v>
      </c>
      <c r="AX492">
        <v>0</v>
      </c>
      <c r="AY492">
        <v>429</v>
      </c>
      <c r="AZ492">
        <v>12560</v>
      </c>
      <c r="BA492">
        <v>0</v>
      </c>
      <c r="BB492">
        <v>3022</v>
      </c>
      <c r="BC492">
        <v>29015</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102433676</v>
      </c>
      <c r="DI492">
        <v>0</v>
      </c>
      <c r="DJ492">
        <v>0</v>
      </c>
      <c r="DK492">
        <v>0</v>
      </c>
      <c r="DL492">
        <v>0</v>
      </c>
      <c r="DM492">
        <v>0</v>
      </c>
      <c r="DN492">
        <v>0</v>
      </c>
      <c r="DO492">
        <v>2652697</v>
      </c>
      <c r="DP492">
        <v>274555807</v>
      </c>
      <c r="DQ492">
        <v>0</v>
      </c>
      <c r="DR492">
        <v>0</v>
      </c>
      <c r="DS492">
        <v>0</v>
      </c>
      <c r="DT492">
        <v>0</v>
      </c>
      <c r="DU492">
        <v>0</v>
      </c>
      <c r="DV492">
        <v>0</v>
      </c>
      <c r="DW492">
        <v>0</v>
      </c>
      <c r="DX492">
        <v>0</v>
      </c>
      <c r="DY492">
        <v>0</v>
      </c>
      <c r="DZ492">
        <v>0</v>
      </c>
      <c r="EA492">
        <v>0</v>
      </c>
      <c r="EB492">
        <v>0</v>
      </c>
      <c r="EC492">
        <v>0</v>
      </c>
      <c r="ED492" t="s">
        <v>2331</v>
      </c>
      <c r="EE492" t="s">
        <v>203</v>
      </c>
      <c r="EF492" t="s">
        <v>204</v>
      </c>
      <c r="EG492">
        <v>1</v>
      </c>
    </row>
    <row r="493" spans="1:137" x14ac:dyDescent="0.25">
      <c r="A493" t="s">
        <v>1079</v>
      </c>
      <c r="B493" t="s">
        <v>1080</v>
      </c>
      <c r="C493">
        <v>2017</v>
      </c>
      <c r="D493" s="7">
        <v>43009</v>
      </c>
      <c r="E493" s="7">
        <v>43100</v>
      </c>
      <c r="F493" t="s">
        <v>194</v>
      </c>
      <c r="G493" t="s">
        <v>29</v>
      </c>
      <c r="H493">
        <v>11</v>
      </c>
      <c r="I493">
        <v>933</v>
      </c>
      <c r="J493" t="s">
        <v>286</v>
      </c>
      <c r="K493" t="s">
        <v>39</v>
      </c>
      <c r="L493" t="s">
        <v>224</v>
      </c>
      <c r="M493" t="s">
        <v>975</v>
      </c>
      <c r="N493" t="s">
        <v>1081</v>
      </c>
      <c r="O493" t="s">
        <v>1082</v>
      </c>
      <c r="P493" t="s">
        <v>1083</v>
      </c>
      <c r="Q493" t="s">
        <v>979</v>
      </c>
      <c r="R493">
        <v>257</v>
      </c>
      <c r="S493">
        <v>257</v>
      </c>
      <c r="T493">
        <v>94</v>
      </c>
      <c r="U493">
        <v>79</v>
      </c>
      <c r="V493">
        <v>850</v>
      </c>
      <c r="W493">
        <v>30</v>
      </c>
      <c r="X493">
        <v>193</v>
      </c>
      <c r="Y493">
        <v>0</v>
      </c>
      <c r="Z493">
        <v>0</v>
      </c>
      <c r="AA493">
        <v>10</v>
      </c>
      <c r="AB493">
        <v>1310</v>
      </c>
      <c r="AC493">
        <v>0</v>
      </c>
      <c r="AD493">
        <v>15</v>
      </c>
      <c r="AE493">
        <v>2487</v>
      </c>
      <c r="AF493">
        <v>0</v>
      </c>
      <c r="AG493">
        <v>433</v>
      </c>
      <c r="AH493">
        <v>3288</v>
      </c>
      <c r="AI493">
        <v>91</v>
      </c>
      <c r="AJ493">
        <v>539</v>
      </c>
      <c r="AK493">
        <v>0</v>
      </c>
      <c r="AL493">
        <v>0</v>
      </c>
      <c r="AM493">
        <v>35</v>
      </c>
      <c r="AN493">
        <v>3427</v>
      </c>
      <c r="AO493">
        <v>0</v>
      </c>
      <c r="AP493">
        <v>59</v>
      </c>
      <c r="AQ493">
        <v>7872</v>
      </c>
      <c r="AR493">
        <v>0</v>
      </c>
      <c r="AS493">
        <v>477</v>
      </c>
      <c r="AT493">
        <v>10223</v>
      </c>
      <c r="AU493">
        <v>471</v>
      </c>
      <c r="AV493">
        <v>4579</v>
      </c>
      <c r="AW493">
        <v>0</v>
      </c>
      <c r="AX493">
        <v>0</v>
      </c>
      <c r="AY493">
        <v>183</v>
      </c>
      <c r="AZ493">
        <v>19184</v>
      </c>
      <c r="BA493">
        <v>0</v>
      </c>
      <c r="BB493">
        <v>2639</v>
      </c>
      <c r="BC493">
        <v>37756</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83120343</v>
      </c>
      <c r="DI493">
        <v>0</v>
      </c>
      <c r="DJ493">
        <v>0</v>
      </c>
      <c r="DK493">
        <v>0</v>
      </c>
      <c r="DL493">
        <v>0</v>
      </c>
      <c r="DM493">
        <v>0</v>
      </c>
      <c r="DN493">
        <v>0</v>
      </c>
      <c r="DO493">
        <v>5261824</v>
      </c>
      <c r="DP493">
        <v>503189592</v>
      </c>
      <c r="DQ493">
        <v>0</v>
      </c>
      <c r="DR493">
        <v>0</v>
      </c>
      <c r="DS493">
        <v>0</v>
      </c>
      <c r="DT493">
        <v>0</v>
      </c>
      <c r="DU493">
        <v>0</v>
      </c>
      <c r="DV493">
        <v>0</v>
      </c>
      <c r="DW493">
        <v>0</v>
      </c>
      <c r="DX493">
        <v>0</v>
      </c>
      <c r="DY493">
        <v>0</v>
      </c>
      <c r="DZ493">
        <v>0</v>
      </c>
      <c r="EA493">
        <v>0</v>
      </c>
      <c r="EB493">
        <v>0</v>
      </c>
      <c r="EC493">
        <v>0</v>
      </c>
      <c r="ED493" t="s">
        <v>2331</v>
      </c>
      <c r="EE493" t="s">
        <v>203</v>
      </c>
      <c r="EF493" t="s">
        <v>204</v>
      </c>
      <c r="EG493">
        <v>1</v>
      </c>
    </row>
    <row r="494" spans="1:137" x14ac:dyDescent="0.25">
      <c r="A494" t="s">
        <v>1084</v>
      </c>
      <c r="B494" t="s">
        <v>1085</v>
      </c>
      <c r="C494">
        <v>2017</v>
      </c>
      <c r="D494" s="7">
        <v>43009</v>
      </c>
      <c r="E494" s="7">
        <v>43100</v>
      </c>
      <c r="F494" t="s">
        <v>194</v>
      </c>
      <c r="G494" t="s">
        <v>568</v>
      </c>
      <c r="H494">
        <v>2</v>
      </c>
      <c r="I494">
        <v>311</v>
      </c>
      <c r="J494" t="s">
        <v>286</v>
      </c>
      <c r="K494" t="s">
        <v>39</v>
      </c>
      <c r="L494" t="s">
        <v>224</v>
      </c>
      <c r="M494" t="s">
        <v>968</v>
      </c>
      <c r="N494" t="s">
        <v>1086</v>
      </c>
      <c r="O494" t="s">
        <v>9</v>
      </c>
      <c r="P494" t="s">
        <v>1087</v>
      </c>
      <c r="Q494" t="s">
        <v>2440</v>
      </c>
      <c r="R494">
        <v>217</v>
      </c>
      <c r="S494">
        <v>217</v>
      </c>
      <c r="T494">
        <v>149</v>
      </c>
      <c r="U494">
        <v>275</v>
      </c>
      <c r="V494">
        <v>1343</v>
      </c>
      <c r="W494">
        <v>115</v>
      </c>
      <c r="X494">
        <v>492</v>
      </c>
      <c r="Y494">
        <v>0</v>
      </c>
      <c r="Z494">
        <v>0</v>
      </c>
      <c r="AA494">
        <v>44</v>
      </c>
      <c r="AB494">
        <v>1451</v>
      </c>
      <c r="AC494">
        <v>0</v>
      </c>
      <c r="AD494">
        <v>83</v>
      </c>
      <c r="AE494">
        <v>3803</v>
      </c>
      <c r="AF494">
        <v>0</v>
      </c>
      <c r="AG494">
        <v>1195</v>
      </c>
      <c r="AH494">
        <v>4973</v>
      </c>
      <c r="AI494">
        <v>590</v>
      </c>
      <c r="AJ494">
        <v>1511</v>
      </c>
      <c r="AK494">
        <v>0</v>
      </c>
      <c r="AL494">
        <v>0</v>
      </c>
      <c r="AM494">
        <v>200</v>
      </c>
      <c r="AN494">
        <v>3721</v>
      </c>
      <c r="AO494">
        <v>0</v>
      </c>
      <c r="AP494">
        <v>283</v>
      </c>
      <c r="AQ494">
        <v>12473</v>
      </c>
      <c r="AR494">
        <v>0</v>
      </c>
      <c r="AS494">
        <v>1293</v>
      </c>
      <c r="AT494">
        <v>11394</v>
      </c>
      <c r="AU494">
        <v>2728</v>
      </c>
      <c r="AV494">
        <v>12005</v>
      </c>
      <c r="AW494">
        <v>0</v>
      </c>
      <c r="AX494">
        <v>0</v>
      </c>
      <c r="AY494">
        <v>1100</v>
      </c>
      <c r="AZ494">
        <v>19687</v>
      </c>
      <c r="BA494">
        <v>0</v>
      </c>
      <c r="BB494">
        <v>4640</v>
      </c>
      <c r="BC494">
        <v>52847</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157903245</v>
      </c>
      <c r="DI494">
        <v>0</v>
      </c>
      <c r="DJ494">
        <v>0</v>
      </c>
      <c r="DK494">
        <v>0</v>
      </c>
      <c r="DL494">
        <v>0</v>
      </c>
      <c r="DM494">
        <v>0</v>
      </c>
      <c r="DN494">
        <v>0</v>
      </c>
      <c r="DO494">
        <v>4782082</v>
      </c>
      <c r="DP494">
        <v>279487565</v>
      </c>
      <c r="DQ494">
        <v>0</v>
      </c>
      <c r="DR494">
        <v>0</v>
      </c>
      <c r="DS494">
        <v>0</v>
      </c>
      <c r="DT494">
        <v>0</v>
      </c>
      <c r="DU494">
        <v>0</v>
      </c>
      <c r="DV494">
        <v>0</v>
      </c>
      <c r="DW494">
        <v>0</v>
      </c>
      <c r="DX494">
        <v>0</v>
      </c>
      <c r="DY494">
        <v>0</v>
      </c>
      <c r="DZ494">
        <v>0</v>
      </c>
      <c r="EA494">
        <v>0</v>
      </c>
      <c r="EB494">
        <v>0</v>
      </c>
      <c r="EC494">
        <v>0</v>
      </c>
      <c r="ED494" t="s">
        <v>2331</v>
      </c>
      <c r="EE494" t="s">
        <v>203</v>
      </c>
      <c r="EF494" t="s">
        <v>204</v>
      </c>
      <c r="EG494">
        <v>1</v>
      </c>
    </row>
    <row r="495" spans="1:137" x14ac:dyDescent="0.25">
      <c r="A495" t="s">
        <v>1088</v>
      </c>
      <c r="B495" t="s">
        <v>1089</v>
      </c>
      <c r="C495">
        <v>2017</v>
      </c>
      <c r="D495" s="7">
        <v>43009</v>
      </c>
      <c r="E495" s="7">
        <v>43100</v>
      </c>
      <c r="F495" t="s">
        <v>194</v>
      </c>
      <c r="G495" t="s">
        <v>1023</v>
      </c>
      <c r="H495">
        <v>4</v>
      </c>
      <c r="I495">
        <v>425</v>
      </c>
      <c r="J495" t="s">
        <v>286</v>
      </c>
      <c r="K495" t="s">
        <v>39</v>
      </c>
      <c r="L495" t="s">
        <v>224</v>
      </c>
      <c r="M495" t="s">
        <v>968</v>
      </c>
      <c r="N495" t="s">
        <v>1090</v>
      </c>
      <c r="O495" t="s">
        <v>1091</v>
      </c>
      <c r="P495" t="s">
        <v>1092</v>
      </c>
      <c r="Q495" t="s">
        <v>2440</v>
      </c>
      <c r="R495">
        <v>120</v>
      </c>
      <c r="S495">
        <v>120</v>
      </c>
      <c r="T495">
        <v>57</v>
      </c>
      <c r="U495">
        <v>68</v>
      </c>
      <c r="V495">
        <v>826</v>
      </c>
      <c r="W495">
        <v>5</v>
      </c>
      <c r="X495">
        <v>47</v>
      </c>
      <c r="Y495">
        <v>0</v>
      </c>
      <c r="Z495">
        <v>0</v>
      </c>
      <c r="AA495">
        <v>8</v>
      </c>
      <c r="AB495">
        <v>457</v>
      </c>
      <c r="AC495">
        <v>0</v>
      </c>
      <c r="AD495">
        <v>15</v>
      </c>
      <c r="AE495">
        <v>1426</v>
      </c>
      <c r="AF495">
        <v>0</v>
      </c>
      <c r="AG495">
        <v>238</v>
      </c>
      <c r="AH495">
        <v>2875</v>
      </c>
      <c r="AI495">
        <v>29</v>
      </c>
      <c r="AJ495">
        <v>156</v>
      </c>
      <c r="AK495">
        <v>0</v>
      </c>
      <c r="AL495">
        <v>0</v>
      </c>
      <c r="AM495">
        <v>33</v>
      </c>
      <c r="AN495">
        <v>1432</v>
      </c>
      <c r="AO495">
        <v>0</v>
      </c>
      <c r="AP495">
        <v>44</v>
      </c>
      <c r="AQ495">
        <v>4807</v>
      </c>
      <c r="AR495">
        <v>0</v>
      </c>
      <c r="AS495">
        <v>217</v>
      </c>
      <c r="AT495">
        <v>6336</v>
      </c>
      <c r="AU495">
        <v>91</v>
      </c>
      <c r="AV495">
        <v>1207</v>
      </c>
      <c r="AW495">
        <v>0</v>
      </c>
      <c r="AX495">
        <v>0</v>
      </c>
      <c r="AY495">
        <v>588</v>
      </c>
      <c r="AZ495">
        <v>11278</v>
      </c>
      <c r="BA495">
        <v>0</v>
      </c>
      <c r="BB495">
        <v>2282</v>
      </c>
      <c r="BC495">
        <v>21999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74511227</v>
      </c>
      <c r="DI495">
        <v>0</v>
      </c>
      <c r="DJ495">
        <v>0</v>
      </c>
      <c r="DK495">
        <v>0</v>
      </c>
      <c r="DL495">
        <v>0</v>
      </c>
      <c r="DM495">
        <v>0</v>
      </c>
      <c r="DN495">
        <v>0</v>
      </c>
      <c r="DO495">
        <v>4385149</v>
      </c>
      <c r="DP495">
        <v>80076126</v>
      </c>
      <c r="DQ495">
        <v>0</v>
      </c>
      <c r="DR495">
        <v>0</v>
      </c>
      <c r="DS495">
        <v>0</v>
      </c>
      <c r="DT495">
        <v>0</v>
      </c>
      <c r="DU495">
        <v>0</v>
      </c>
      <c r="DV495">
        <v>0</v>
      </c>
      <c r="DW495">
        <v>0</v>
      </c>
      <c r="DX495">
        <v>0</v>
      </c>
      <c r="DY495">
        <v>0</v>
      </c>
      <c r="DZ495">
        <v>0</v>
      </c>
      <c r="EA495">
        <v>0</v>
      </c>
      <c r="EB495">
        <v>0</v>
      </c>
      <c r="EC495">
        <v>0</v>
      </c>
      <c r="ED495" t="s">
        <v>2331</v>
      </c>
      <c r="EE495" t="s">
        <v>203</v>
      </c>
      <c r="EF495" t="s">
        <v>204</v>
      </c>
      <c r="EG495">
        <v>1</v>
      </c>
    </row>
    <row r="496" spans="1:137" x14ac:dyDescent="0.25">
      <c r="A496" t="s">
        <v>1093</v>
      </c>
      <c r="B496" t="s">
        <v>1094</v>
      </c>
      <c r="C496">
        <v>2017</v>
      </c>
      <c r="D496" s="7">
        <v>43009</v>
      </c>
      <c r="E496" s="7">
        <v>43100</v>
      </c>
      <c r="F496" t="s">
        <v>194</v>
      </c>
      <c r="G496" t="s">
        <v>582</v>
      </c>
      <c r="H496">
        <v>3</v>
      </c>
      <c r="I496">
        <v>408</v>
      </c>
      <c r="J496" t="s">
        <v>286</v>
      </c>
      <c r="K496" t="s">
        <v>39</v>
      </c>
      <c r="L496" t="s">
        <v>224</v>
      </c>
      <c r="M496" t="s">
        <v>968</v>
      </c>
      <c r="N496" t="s">
        <v>1095</v>
      </c>
      <c r="O496" t="s">
        <v>1096</v>
      </c>
      <c r="P496" t="s">
        <v>1097</v>
      </c>
      <c r="Q496" t="s">
        <v>2440</v>
      </c>
      <c r="R496">
        <v>140</v>
      </c>
      <c r="S496">
        <v>140</v>
      </c>
      <c r="T496">
        <v>61</v>
      </c>
      <c r="U496">
        <v>75</v>
      </c>
      <c r="V496">
        <v>612</v>
      </c>
      <c r="W496">
        <v>8</v>
      </c>
      <c r="X496">
        <v>123</v>
      </c>
      <c r="Y496">
        <v>0</v>
      </c>
      <c r="Z496">
        <v>0</v>
      </c>
      <c r="AA496">
        <v>8</v>
      </c>
      <c r="AB496">
        <v>650</v>
      </c>
      <c r="AC496">
        <v>0</v>
      </c>
      <c r="AD496">
        <v>22</v>
      </c>
      <c r="AE496">
        <v>1498</v>
      </c>
      <c r="AF496">
        <v>0</v>
      </c>
      <c r="AG496">
        <v>305</v>
      </c>
      <c r="AH496">
        <v>2522</v>
      </c>
      <c r="AI496">
        <v>18</v>
      </c>
      <c r="AJ496">
        <v>422</v>
      </c>
      <c r="AK496">
        <v>0</v>
      </c>
      <c r="AL496">
        <v>0</v>
      </c>
      <c r="AM496">
        <v>40</v>
      </c>
      <c r="AN496">
        <v>1688</v>
      </c>
      <c r="AO496">
        <v>0</v>
      </c>
      <c r="AP496">
        <v>95</v>
      </c>
      <c r="AQ496">
        <v>5090</v>
      </c>
      <c r="AR496">
        <v>0</v>
      </c>
      <c r="AS496">
        <v>327</v>
      </c>
      <c r="AT496">
        <v>8751</v>
      </c>
      <c r="AU496">
        <v>133</v>
      </c>
      <c r="AV496">
        <v>3079</v>
      </c>
      <c r="AW496">
        <v>0</v>
      </c>
      <c r="AX496">
        <v>0</v>
      </c>
      <c r="AY496">
        <v>662</v>
      </c>
      <c r="AZ496">
        <v>16922</v>
      </c>
      <c r="BA496">
        <v>0</v>
      </c>
      <c r="BB496">
        <v>2412</v>
      </c>
      <c r="BC496">
        <v>32286</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77664668</v>
      </c>
      <c r="DI496">
        <v>0</v>
      </c>
      <c r="DJ496">
        <v>0</v>
      </c>
      <c r="DK496">
        <v>0</v>
      </c>
      <c r="DL496">
        <v>0</v>
      </c>
      <c r="DM496">
        <v>0</v>
      </c>
      <c r="DN496">
        <v>0</v>
      </c>
      <c r="DO496">
        <v>1235277</v>
      </c>
      <c r="DP496">
        <v>345289363</v>
      </c>
      <c r="DQ496">
        <v>0</v>
      </c>
      <c r="DR496">
        <v>0</v>
      </c>
      <c r="DS496">
        <v>0</v>
      </c>
      <c r="DT496">
        <v>0</v>
      </c>
      <c r="DU496">
        <v>0</v>
      </c>
      <c r="DV496">
        <v>0</v>
      </c>
      <c r="DW496">
        <v>0</v>
      </c>
      <c r="DX496">
        <v>0</v>
      </c>
      <c r="DY496">
        <v>0</v>
      </c>
      <c r="DZ496">
        <v>0</v>
      </c>
      <c r="EA496">
        <v>0</v>
      </c>
      <c r="EB496">
        <v>0</v>
      </c>
      <c r="EC496">
        <v>0</v>
      </c>
      <c r="ED496" t="s">
        <v>2331</v>
      </c>
      <c r="EE496" t="s">
        <v>203</v>
      </c>
      <c r="EF496" t="s">
        <v>204</v>
      </c>
      <c r="EG496">
        <v>1</v>
      </c>
    </row>
    <row r="497" spans="1:137" x14ac:dyDescent="0.25">
      <c r="A497" t="s">
        <v>1098</v>
      </c>
      <c r="B497" t="s">
        <v>1099</v>
      </c>
      <c r="C497">
        <v>2017</v>
      </c>
      <c r="D497" s="7">
        <v>43009</v>
      </c>
      <c r="E497" s="7">
        <v>43100</v>
      </c>
      <c r="F497" t="s">
        <v>194</v>
      </c>
      <c r="G497" t="s">
        <v>944</v>
      </c>
      <c r="H497">
        <v>5</v>
      </c>
      <c r="I497">
        <v>411</v>
      </c>
      <c r="J497" t="s">
        <v>286</v>
      </c>
      <c r="K497" t="s">
        <v>39</v>
      </c>
      <c r="L497" t="s">
        <v>224</v>
      </c>
      <c r="M497" t="s">
        <v>968</v>
      </c>
      <c r="N497" t="s">
        <v>1100</v>
      </c>
      <c r="O497" t="s">
        <v>957</v>
      </c>
      <c r="P497" t="s">
        <v>1101</v>
      </c>
      <c r="Q497" t="s">
        <v>2440</v>
      </c>
      <c r="R497">
        <v>233</v>
      </c>
      <c r="S497">
        <v>226</v>
      </c>
      <c r="T497">
        <v>118</v>
      </c>
      <c r="U497">
        <v>81</v>
      </c>
      <c r="V497">
        <v>1147</v>
      </c>
      <c r="W497">
        <v>15</v>
      </c>
      <c r="X497">
        <v>107</v>
      </c>
      <c r="Y497">
        <v>0</v>
      </c>
      <c r="Z497">
        <v>0</v>
      </c>
      <c r="AA497">
        <v>59</v>
      </c>
      <c r="AB497">
        <v>1427</v>
      </c>
      <c r="AC497">
        <v>0</v>
      </c>
      <c r="AD497">
        <v>23</v>
      </c>
      <c r="AE497">
        <v>2859</v>
      </c>
      <c r="AF497">
        <v>0</v>
      </c>
      <c r="AG497">
        <v>373</v>
      </c>
      <c r="AH497">
        <v>4557</v>
      </c>
      <c r="AI497">
        <v>113</v>
      </c>
      <c r="AJ497">
        <v>250</v>
      </c>
      <c r="AK497">
        <v>0</v>
      </c>
      <c r="AL497">
        <v>0</v>
      </c>
      <c r="AM497">
        <v>212</v>
      </c>
      <c r="AN497">
        <v>4225</v>
      </c>
      <c r="AO497">
        <v>0</v>
      </c>
      <c r="AP497">
        <v>121</v>
      </c>
      <c r="AQ497">
        <v>9851</v>
      </c>
      <c r="AR497">
        <v>0</v>
      </c>
      <c r="AS497">
        <v>231</v>
      </c>
      <c r="AT497">
        <v>11140</v>
      </c>
      <c r="AU497">
        <v>120</v>
      </c>
      <c r="AV497">
        <v>1800</v>
      </c>
      <c r="AW497">
        <v>0</v>
      </c>
      <c r="AX497">
        <v>0</v>
      </c>
      <c r="AY497">
        <v>469</v>
      </c>
      <c r="AZ497">
        <v>17964</v>
      </c>
      <c r="BA497">
        <v>0</v>
      </c>
      <c r="BB497">
        <v>3137</v>
      </c>
      <c r="BC497">
        <v>34861</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161050677</v>
      </c>
      <c r="DI497">
        <v>0</v>
      </c>
      <c r="DJ497">
        <v>0</v>
      </c>
      <c r="DK497">
        <v>0</v>
      </c>
      <c r="DL497">
        <v>0</v>
      </c>
      <c r="DM497">
        <v>0</v>
      </c>
      <c r="DN497">
        <v>0</v>
      </c>
      <c r="DO497">
        <v>5413369</v>
      </c>
      <c r="DP497">
        <v>189261668</v>
      </c>
      <c r="DQ497">
        <v>0</v>
      </c>
      <c r="DR497">
        <v>0</v>
      </c>
      <c r="DS497">
        <v>0</v>
      </c>
      <c r="DT497">
        <v>0</v>
      </c>
      <c r="DU497">
        <v>0</v>
      </c>
      <c r="DV497">
        <v>0</v>
      </c>
      <c r="DW497">
        <v>0</v>
      </c>
      <c r="DX497">
        <v>0</v>
      </c>
      <c r="DY497">
        <v>0</v>
      </c>
      <c r="DZ497">
        <v>0</v>
      </c>
      <c r="EA497">
        <v>0</v>
      </c>
      <c r="EB497">
        <v>0</v>
      </c>
      <c r="EC497">
        <v>0</v>
      </c>
      <c r="ED497" t="s">
        <v>2331</v>
      </c>
      <c r="EE497" t="s">
        <v>203</v>
      </c>
      <c r="EF497" t="s">
        <v>204</v>
      </c>
      <c r="EG497">
        <v>1</v>
      </c>
    </row>
    <row r="498" spans="1:137" x14ac:dyDescent="0.25">
      <c r="A498" t="s">
        <v>1102</v>
      </c>
      <c r="B498" t="s">
        <v>1103</v>
      </c>
      <c r="C498">
        <v>2017</v>
      </c>
      <c r="D498" s="7">
        <v>43009</v>
      </c>
      <c r="E498" s="7">
        <v>43100</v>
      </c>
      <c r="F498" t="s">
        <v>194</v>
      </c>
      <c r="G498" t="s">
        <v>29</v>
      </c>
      <c r="H498">
        <v>11</v>
      </c>
      <c r="I498">
        <v>927</v>
      </c>
      <c r="J498" t="s">
        <v>286</v>
      </c>
      <c r="K498" t="s">
        <v>39</v>
      </c>
      <c r="L498" t="s">
        <v>224</v>
      </c>
      <c r="M498" t="s">
        <v>975</v>
      </c>
      <c r="N498" t="s">
        <v>1104</v>
      </c>
      <c r="O498" t="s">
        <v>6</v>
      </c>
      <c r="P498" t="s">
        <v>1105</v>
      </c>
      <c r="Q498" t="s">
        <v>979</v>
      </c>
      <c r="R498">
        <v>265</v>
      </c>
      <c r="S498">
        <v>265</v>
      </c>
      <c r="T498">
        <v>81</v>
      </c>
      <c r="U498">
        <v>51</v>
      </c>
      <c r="V498">
        <v>773</v>
      </c>
      <c r="W498">
        <v>24</v>
      </c>
      <c r="X498">
        <v>203</v>
      </c>
      <c r="Y498">
        <v>0</v>
      </c>
      <c r="Z498">
        <v>0</v>
      </c>
      <c r="AA498">
        <v>6</v>
      </c>
      <c r="AB498">
        <v>1139</v>
      </c>
      <c r="AC498">
        <v>0</v>
      </c>
      <c r="AD498">
        <v>28</v>
      </c>
      <c r="AE498">
        <v>2224</v>
      </c>
      <c r="AF498">
        <v>0</v>
      </c>
      <c r="AG498">
        <v>205</v>
      </c>
      <c r="AH498">
        <v>3166</v>
      </c>
      <c r="AI498">
        <v>106</v>
      </c>
      <c r="AJ498">
        <v>489</v>
      </c>
      <c r="AK498">
        <v>0</v>
      </c>
      <c r="AL498">
        <v>0</v>
      </c>
      <c r="AM498">
        <v>25</v>
      </c>
      <c r="AN498">
        <v>2669</v>
      </c>
      <c r="AO498">
        <v>0</v>
      </c>
      <c r="AP498">
        <v>139</v>
      </c>
      <c r="AQ498">
        <v>6799</v>
      </c>
      <c r="AR498">
        <v>0</v>
      </c>
      <c r="AS498">
        <v>991</v>
      </c>
      <c r="AT498">
        <v>20731</v>
      </c>
      <c r="AU498">
        <v>1095</v>
      </c>
      <c r="AV498">
        <v>9138</v>
      </c>
      <c r="AW498">
        <v>0</v>
      </c>
      <c r="AX498">
        <v>0</v>
      </c>
      <c r="AY498">
        <v>433</v>
      </c>
      <c r="AZ498">
        <v>32592</v>
      </c>
      <c r="BA498">
        <v>0</v>
      </c>
      <c r="BB498">
        <v>7402</v>
      </c>
      <c r="BC498">
        <v>72382</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97181459</v>
      </c>
      <c r="DI498">
        <v>0</v>
      </c>
      <c r="DJ498">
        <v>0</v>
      </c>
      <c r="DK498">
        <v>0</v>
      </c>
      <c r="DL498">
        <v>0</v>
      </c>
      <c r="DM498">
        <v>0</v>
      </c>
      <c r="DN498">
        <v>0</v>
      </c>
      <c r="DO498">
        <v>12272656</v>
      </c>
      <c r="DP498">
        <v>231026795</v>
      </c>
      <c r="DQ498">
        <v>0</v>
      </c>
      <c r="DR498">
        <v>0</v>
      </c>
      <c r="DS498">
        <v>0</v>
      </c>
      <c r="DT498">
        <v>0</v>
      </c>
      <c r="DU498">
        <v>0</v>
      </c>
      <c r="DV498">
        <v>0</v>
      </c>
      <c r="DW498">
        <v>0</v>
      </c>
      <c r="DX498">
        <v>0</v>
      </c>
      <c r="DY498">
        <v>0</v>
      </c>
      <c r="DZ498">
        <v>0</v>
      </c>
      <c r="EA498">
        <v>0</v>
      </c>
      <c r="EB498">
        <v>0</v>
      </c>
      <c r="EC498">
        <v>0</v>
      </c>
      <c r="ED498" t="s">
        <v>2331</v>
      </c>
      <c r="EE498" t="s">
        <v>203</v>
      </c>
      <c r="EF498" t="s">
        <v>204</v>
      </c>
      <c r="EG498">
        <v>1</v>
      </c>
    </row>
    <row r="499" spans="1:137" x14ac:dyDescent="0.25">
      <c r="A499" t="s">
        <v>1106</v>
      </c>
      <c r="B499" t="s">
        <v>1107</v>
      </c>
      <c r="C499">
        <v>2017</v>
      </c>
      <c r="D499" s="7">
        <v>43009</v>
      </c>
      <c r="E499" s="7">
        <v>43100</v>
      </c>
      <c r="F499" t="s">
        <v>194</v>
      </c>
      <c r="G499" t="s">
        <v>29</v>
      </c>
      <c r="H499">
        <v>11</v>
      </c>
      <c r="I499">
        <v>905</v>
      </c>
      <c r="J499" t="s">
        <v>286</v>
      </c>
      <c r="K499" t="s">
        <v>39</v>
      </c>
      <c r="L499" t="s">
        <v>224</v>
      </c>
      <c r="M499" t="s">
        <v>975</v>
      </c>
      <c r="N499" t="s">
        <v>1108</v>
      </c>
      <c r="O499" t="s">
        <v>1109</v>
      </c>
      <c r="P499" t="s">
        <v>1110</v>
      </c>
      <c r="Q499" t="s">
        <v>979</v>
      </c>
      <c r="R499">
        <v>280</v>
      </c>
      <c r="S499">
        <v>273</v>
      </c>
      <c r="T499">
        <v>79</v>
      </c>
      <c r="U499">
        <v>26</v>
      </c>
      <c r="V499">
        <v>1035</v>
      </c>
      <c r="W499">
        <v>16</v>
      </c>
      <c r="X499">
        <v>109</v>
      </c>
      <c r="Y499">
        <v>0</v>
      </c>
      <c r="Z499">
        <v>0</v>
      </c>
      <c r="AA499">
        <v>13</v>
      </c>
      <c r="AB499">
        <v>906</v>
      </c>
      <c r="AC499">
        <v>0</v>
      </c>
      <c r="AD499">
        <v>20</v>
      </c>
      <c r="AE499">
        <v>2125</v>
      </c>
      <c r="AF499">
        <v>0</v>
      </c>
      <c r="AG499">
        <v>111</v>
      </c>
      <c r="AH499">
        <v>3703</v>
      </c>
      <c r="AI499">
        <v>29</v>
      </c>
      <c r="AJ499">
        <v>303</v>
      </c>
      <c r="AK499">
        <v>0</v>
      </c>
      <c r="AL499">
        <v>0</v>
      </c>
      <c r="AM499">
        <v>34</v>
      </c>
      <c r="AN499">
        <v>2403</v>
      </c>
      <c r="AO499">
        <v>0</v>
      </c>
      <c r="AP499">
        <v>45</v>
      </c>
      <c r="AQ499">
        <v>6628</v>
      </c>
      <c r="AR499">
        <v>0</v>
      </c>
      <c r="AS499">
        <v>267</v>
      </c>
      <c r="AT499">
        <v>11549</v>
      </c>
      <c r="AU499">
        <v>474</v>
      </c>
      <c r="AV499">
        <v>2777</v>
      </c>
      <c r="AW499">
        <v>0</v>
      </c>
      <c r="AX499">
        <v>0</v>
      </c>
      <c r="AY499">
        <v>394</v>
      </c>
      <c r="AZ499">
        <v>14318</v>
      </c>
      <c r="BA499">
        <v>0</v>
      </c>
      <c r="BB499">
        <v>3636</v>
      </c>
      <c r="BC499">
        <v>33415</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85740737</v>
      </c>
      <c r="DI499">
        <v>0</v>
      </c>
      <c r="DJ499">
        <v>0</v>
      </c>
      <c r="DK499">
        <v>0</v>
      </c>
      <c r="DL499">
        <v>0</v>
      </c>
      <c r="DM499">
        <v>0</v>
      </c>
      <c r="DN499">
        <v>0</v>
      </c>
      <c r="DO499">
        <v>29725631</v>
      </c>
      <c r="DP499">
        <v>319992620</v>
      </c>
      <c r="DQ499">
        <v>0</v>
      </c>
      <c r="DR499">
        <v>0</v>
      </c>
      <c r="DS499">
        <v>0</v>
      </c>
      <c r="DT499">
        <v>0</v>
      </c>
      <c r="DU499">
        <v>0</v>
      </c>
      <c r="DV499">
        <v>0</v>
      </c>
      <c r="DW499">
        <v>0</v>
      </c>
      <c r="DX499">
        <v>0</v>
      </c>
      <c r="DY499">
        <v>0</v>
      </c>
      <c r="DZ499">
        <v>0</v>
      </c>
      <c r="EA499">
        <v>0</v>
      </c>
      <c r="EB499">
        <v>0</v>
      </c>
      <c r="EC499">
        <v>0</v>
      </c>
      <c r="ED499" t="s">
        <v>2331</v>
      </c>
      <c r="EE499" t="s">
        <v>203</v>
      </c>
      <c r="EF499" t="s">
        <v>204</v>
      </c>
      <c r="EG499">
        <v>1</v>
      </c>
    </row>
    <row r="500" spans="1:137" x14ac:dyDescent="0.25">
      <c r="A500" t="s">
        <v>1027</v>
      </c>
      <c r="B500" t="s">
        <v>2444</v>
      </c>
      <c r="C500">
        <v>2017</v>
      </c>
      <c r="D500" s="7">
        <v>43009</v>
      </c>
      <c r="E500" s="7">
        <v>43100</v>
      </c>
      <c r="F500" t="s">
        <v>194</v>
      </c>
      <c r="G500" t="s">
        <v>582</v>
      </c>
      <c r="H500">
        <v>3</v>
      </c>
      <c r="I500">
        <v>409</v>
      </c>
      <c r="J500" t="s">
        <v>286</v>
      </c>
      <c r="K500" t="s">
        <v>39</v>
      </c>
      <c r="L500" t="s">
        <v>224</v>
      </c>
      <c r="M500" t="s">
        <v>968</v>
      </c>
      <c r="N500" t="s">
        <v>1029</v>
      </c>
      <c r="O500" t="s">
        <v>584</v>
      </c>
      <c r="P500" t="s">
        <v>585</v>
      </c>
      <c r="Q500" t="s">
        <v>2440</v>
      </c>
      <c r="R500">
        <v>248</v>
      </c>
      <c r="S500">
        <v>248</v>
      </c>
      <c r="T500">
        <v>141</v>
      </c>
      <c r="U500">
        <v>184</v>
      </c>
      <c r="V500">
        <v>1059</v>
      </c>
      <c r="W500">
        <v>80</v>
      </c>
      <c r="X500">
        <v>204</v>
      </c>
      <c r="Y500">
        <v>0</v>
      </c>
      <c r="Z500">
        <v>0</v>
      </c>
      <c r="AA500">
        <v>19</v>
      </c>
      <c r="AB500">
        <v>875</v>
      </c>
      <c r="AC500">
        <v>0</v>
      </c>
      <c r="AD500">
        <v>51</v>
      </c>
      <c r="AE500">
        <v>2472</v>
      </c>
      <c r="AF500">
        <v>0</v>
      </c>
      <c r="AG500">
        <v>884</v>
      </c>
      <c r="AH500">
        <v>5600</v>
      </c>
      <c r="AI500">
        <v>376</v>
      </c>
      <c r="AJ500">
        <v>638</v>
      </c>
      <c r="AK500">
        <v>0</v>
      </c>
      <c r="AL500">
        <v>0</v>
      </c>
      <c r="AM500">
        <v>124</v>
      </c>
      <c r="AN500">
        <v>3865</v>
      </c>
      <c r="AO500">
        <v>0</v>
      </c>
      <c r="AP500">
        <v>288</v>
      </c>
      <c r="AQ500">
        <v>11775</v>
      </c>
      <c r="AR500">
        <v>0</v>
      </c>
      <c r="AS500">
        <v>787</v>
      </c>
      <c r="AT500">
        <v>10689</v>
      </c>
      <c r="AU500">
        <v>323</v>
      </c>
      <c r="AV500">
        <v>5660</v>
      </c>
      <c r="AW500">
        <v>0</v>
      </c>
      <c r="AX500">
        <v>0</v>
      </c>
      <c r="AY500">
        <v>810</v>
      </c>
      <c r="AZ500">
        <v>17734</v>
      </c>
      <c r="BA500">
        <v>0</v>
      </c>
      <c r="BB500">
        <v>4157</v>
      </c>
      <c r="BC500">
        <v>40160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119018346</v>
      </c>
      <c r="DI500">
        <v>0</v>
      </c>
      <c r="DJ500">
        <v>0</v>
      </c>
      <c r="DK500">
        <v>0</v>
      </c>
      <c r="DL500">
        <v>0</v>
      </c>
      <c r="DM500">
        <v>0</v>
      </c>
      <c r="DN500">
        <v>0</v>
      </c>
      <c r="DO500">
        <v>1995748</v>
      </c>
      <c r="DP500">
        <v>435697744</v>
      </c>
      <c r="DQ500">
        <v>0</v>
      </c>
      <c r="DR500">
        <v>0</v>
      </c>
      <c r="DS500">
        <v>0</v>
      </c>
      <c r="DT500">
        <v>0</v>
      </c>
      <c r="DU500">
        <v>0</v>
      </c>
      <c r="DV500">
        <v>0</v>
      </c>
      <c r="DW500">
        <v>0</v>
      </c>
      <c r="DX500">
        <v>0</v>
      </c>
      <c r="DY500">
        <v>0</v>
      </c>
      <c r="DZ500">
        <v>0</v>
      </c>
      <c r="EA500">
        <v>0</v>
      </c>
      <c r="EB500">
        <v>0</v>
      </c>
      <c r="EC500">
        <v>0</v>
      </c>
      <c r="ED500" t="s">
        <v>2331</v>
      </c>
      <c r="EE500" t="s">
        <v>203</v>
      </c>
      <c r="EF500" t="s">
        <v>204</v>
      </c>
      <c r="EG500">
        <v>1</v>
      </c>
    </row>
    <row r="501" spans="1:137" x14ac:dyDescent="0.25">
      <c r="A501" t="s">
        <v>1117</v>
      </c>
      <c r="B501" t="s">
        <v>2445</v>
      </c>
      <c r="C501">
        <v>2017</v>
      </c>
      <c r="D501" s="7">
        <v>43009</v>
      </c>
      <c r="E501" s="7">
        <v>43100</v>
      </c>
      <c r="F501" t="s">
        <v>194</v>
      </c>
      <c r="G501" t="s">
        <v>31</v>
      </c>
      <c r="H501">
        <v>7</v>
      </c>
      <c r="I501">
        <v>428</v>
      </c>
      <c r="J501" t="s">
        <v>286</v>
      </c>
      <c r="K501" t="s">
        <v>40</v>
      </c>
      <c r="L501" t="s">
        <v>224</v>
      </c>
      <c r="M501" t="s">
        <v>968</v>
      </c>
      <c r="N501" t="s">
        <v>1119</v>
      </c>
      <c r="O501" t="s">
        <v>1071</v>
      </c>
      <c r="P501" t="s">
        <v>1072</v>
      </c>
      <c r="Q501" t="s">
        <v>2440</v>
      </c>
      <c r="R501">
        <v>24</v>
      </c>
      <c r="S501">
        <v>24</v>
      </c>
      <c r="T501">
        <v>24</v>
      </c>
      <c r="U501">
        <v>3</v>
      </c>
      <c r="V501">
        <v>34</v>
      </c>
      <c r="W501">
        <v>0</v>
      </c>
      <c r="X501">
        <v>6</v>
      </c>
      <c r="Y501">
        <v>0</v>
      </c>
      <c r="Z501">
        <v>0</v>
      </c>
      <c r="AA501">
        <v>1</v>
      </c>
      <c r="AB501">
        <v>205</v>
      </c>
      <c r="AC501">
        <v>0</v>
      </c>
      <c r="AD501">
        <v>8</v>
      </c>
      <c r="AE501">
        <v>257</v>
      </c>
      <c r="AF501">
        <v>0</v>
      </c>
      <c r="AG501">
        <v>3</v>
      </c>
      <c r="AH501">
        <v>313</v>
      </c>
      <c r="AI501">
        <v>0</v>
      </c>
      <c r="AJ501">
        <v>32</v>
      </c>
      <c r="AK501">
        <v>0</v>
      </c>
      <c r="AL501">
        <v>0</v>
      </c>
      <c r="AM501">
        <v>2</v>
      </c>
      <c r="AN501">
        <v>1132</v>
      </c>
      <c r="AO501">
        <v>0</v>
      </c>
      <c r="AP501">
        <v>52</v>
      </c>
      <c r="AQ501">
        <v>1534</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2663766</v>
      </c>
      <c r="DI501">
        <v>0</v>
      </c>
      <c r="DJ501">
        <v>0</v>
      </c>
      <c r="DK501">
        <v>0</v>
      </c>
      <c r="DL501">
        <v>0</v>
      </c>
      <c r="DM501">
        <v>0</v>
      </c>
      <c r="DN501">
        <v>0</v>
      </c>
      <c r="DO501">
        <v>353097</v>
      </c>
      <c r="DP501">
        <v>14253475</v>
      </c>
      <c r="DQ501">
        <v>0</v>
      </c>
      <c r="DR501">
        <v>0</v>
      </c>
      <c r="DS501">
        <v>0</v>
      </c>
      <c r="DT501">
        <v>0</v>
      </c>
      <c r="DU501">
        <v>0</v>
      </c>
      <c r="DV501">
        <v>0</v>
      </c>
      <c r="DW501">
        <v>0</v>
      </c>
      <c r="DX501">
        <v>0</v>
      </c>
      <c r="DY501">
        <v>0</v>
      </c>
      <c r="DZ501">
        <v>0</v>
      </c>
      <c r="EA501">
        <v>0</v>
      </c>
      <c r="EB501">
        <v>0</v>
      </c>
      <c r="EC501">
        <v>0</v>
      </c>
      <c r="ED501" t="s">
        <v>2331</v>
      </c>
      <c r="EE501" t="s">
        <v>203</v>
      </c>
      <c r="EF501" t="s">
        <v>204</v>
      </c>
      <c r="EG501">
        <v>1</v>
      </c>
    </row>
    <row r="502" spans="1:137" x14ac:dyDescent="0.25">
      <c r="A502" t="s">
        <v>1120</v>
      </c>
      <c r="B502" t="s">
        <v>1121</v>
      </c>
      <c r="C502">
        <v>2017</v>
      </c>
      <c r="D502" s="7">
        <v>43009</v>
      </c>
      <c r="E502" s="7">
        <v>43100</v>
      </c>
      <c r="F502" t="s">
        <v>194</v>
      </c>
      <c r="G502" t="s">
        <v>29</v>
      </c>
      <c r="H502">
        <v>11</v>
      </c>
      <c r="I502">
        <v>925</v>
      </c>
      <c r="J502" t="s">
        <v>240</v>
      </c>
      <c r="K502" t="s">
        <v>37</v>
      </c>
      <c r="L502" t="s">
        <v>263</v>
      </c>
      <c r="M502" t="s">
        <v>1122</v>
      </c>
      <c r="N502" t="s">
        <v>1123</v>
      </c>
      <c r="O502" t="s">
        <v>6</v>
      </c>
      <c r="P502" t="s">
        <v>1124</v>
      </c>
      <c r="Q502" t="s">
        <v>2446</v>
      </c>
      <c r="R502">
        <v>401</v>
      </c>
      <c r="S502">
        <v>350</v>
      </c>
      <c r="T502">
        <v>235</v>
      </c>
      <c r="U502">
        <v>1089</v>
      </c>
      <c r="V502">
        <v>327</v>
      </c>
      <c r="W502">
        <v>159</v>
      </c>
      <c r="X502">
        <v>435</v>
      </c>
      <c r="Y502">
        <v>0</v>
      </c>
      <c r="Z502">
        <v>0</v>
      </c>
      <c r="AA502">
        <v>28</v>
      </c>
      <c r="AB502">
        <v>1084</v>
      </c>
      <c r="AC502">
        <v>0</v>
      </c>
      <c r="AD502">
        <v>7</v>
      </c>
      <c r="AE502">
        <v>3129</v>
      </c>
      <c r="AF502">
        <v>0</v>
      </c>
      <c r="AG502">
        <v>7238</v>
      </c>
      <c r="AH502">
        <v>2664</v>
      </c>
      <c r="AI502">
        <v>1858</v>
      </c>
      <c r="AJ502">
        <v>3832</v>
      </c>
      <c r="AK502">
        <v>0</v>
      </c>
      <c r="AL502">
        <v>0</v>
      </c>
      <c r="AM502">
        <v>41</v>
      </c>
      <c r="AN502">
        <v>6077</v>
      </c>
      <c r="AO502">
        <v>0</v>
      </c>
      <c r="AP502">
        <v>73</v>
      </c>
      <c r="AQ502">
        <v>21783</v>
      </c>
      <c r="AR502">
        <v>0</v>
      </c>
      <c r="AS502">
        <v>31397</v>
      </c>
      <c r="AT502">
        <v>3691</v>
      </c>
      <c r="AU502">
        <v>1366</v>
      </c>
      <c r="AV502">
        <v>3323</v>
      </c>
      <c r="AW502">
        <v>0</v>
      </c>
      <c r="AX502">
        <v>0</v>
      </c>
      <c r="AY502">
        <v>1480</v>
      </c>
      <c r="AZ502">
        <v>40328</v>
      </c>
      <c r="BA502">
        <v>0</v>
      </c>
      <c r="BB502">
        <v>432</v>
      </c>
      <c r="BC502">
        <v>82017</v>
      </c>
      <c r="BD502">
        <v>189477573</v>
      </c>
      <c r="BE502">
        <v>79937734</v>
      </c>
      <c r="BF502">
        <v>38465038</v>
      </c>
      <c r="BG502">
        <v>99971085</v>
      </c>
      <c r="BH502">
        <v>0</v>
      </c>
      <c r="BI502">
        <v>0</v>
      </c>
      <c r="BJ502">
        <v>3078774</v>
      </c>
      <c r="BK502">
        <v>177515892</v>
      </c>
      <c r="BL502">
        <v>0</v>
      </c>
      <c r="BM502">
        <v>1136649</v>
      </c>
      <c r="BN502">
        <v>589582745</v>
      </c>
      <c r="BO502">
        <v>99583203</v>
      </c>
      <c r="BP502">
        <v>11168527</v>
      </c>
      <c r="BQ502">
        <v>3930176</v>
      </c>
      <c r="BR502">
        <v>14200554</v>
      </c>
      <c r="BS502">
        <v>0</v>
      </c>
      <c r="BT502">
        <v>0</v>
      </c>
      <c r="BU502">
        <v>4077229</v>
      </c>
      <c r="BV502">
        <v>110389964</v>
      </c>
      <c r="BW502">
        <v>0</v>
      </c>
      <c r="BX502">
        <v>1375734</v>
      </c>
      <c r="BY502">
        <v>244725387</v>
      </c>
      <c r="BZ502">
        <v>-212792</v>
      </c>
      <c r="CA502">
        <v>226348116</v>
      </c>
      <c r="CB502">
        <v>72636545</v>
      </c>
      <c r="CC502">
        <v>39619090</v>
      </c>
      <c r="CD502">
        <v>75530609</v>
      </c>
      <c r="CE502">
        <v>0</v>
      </c>
      <c r="CF502">
        <v>0</v>
      </c>
      <c r="CG502">
        <v>0</v>
      </c>
      <c r="CH502">
        <v>5363082</v>
      </c>
      <c r="CI502">
        <v>168269162</v>
      </c>
      <c r="CJ502">
        <v>0</v>
      </c>
      <c r="CK502">
        <v>0</v>
      </c>
      <c r="CL502">
        <v>0</v>
      </c>
      <c r="CM502">
        <v>0</v>
      </c>
      <c r="CN502">
        <v>0</v>
      </c>
      <c r="CO502">
        <v>397109</v>
      </c>
      <c r="CP502">
        <v>587950921</v>
      </c>
      <c r="CQ502">
        <v>0</v>
      </c>
      <c r="CR502">
        <v>0</v>
      </c>
      <c r="CS502">
        <v>0</v>
      </c>
      <c r="CT502">
        <v>0</v>
      </c>
      <c r="CU502">
        <v>0</v>
      </c>
      <c r="CV502">
        <v>62786385</v>
      </c>
      <c r="CW502">
        <v>18492953</v>
      </c>
      <c r="CX502">
        <v>2786937</v>
      </c>
      <c r="CY502">
        <v>38670150</v>
      </c>
      <c r="CZ502">
        <v>0</v>
      </c>
      <c r="DA502">
        <v>0</v>
      </c>
      <c r="DB502">
        <v>1794746</v>
      </c>
      <c r="DC502">
        <v>119710125</v>
      </c>
      <c r="DD502">
        <v>0</v>
      </c>
      <c r="DE502">
        <v>2115915</v>
      </c>
      <c r="DF502">
        <v>246357211</v>
      </c>
      <c r="DG502">
        <v>10438285</v>
      </c>
      <c r="DH502">
        <v>240538659</v>
      </c>
      <c r="DI502">
        <v>0</v>
      </c>
      <c r="DJ502">
        <v>0</v>
      </c>
      <c r="DK502">
        <v>0</v>
      </c>
      <c r="DL502">
        <v>0</v>
      </c>
      <c r="DM502">
        <v>0</v>
      </c>
      <c r="DN502">
        <v>0</v>
      </c>
      <c r="DO502">
        <v>24683026</v>
      </c>
      <c r="DP502">
        <v>362688235</v>
      </c>
      <c r="DQ502">
        <v>0</v>
      </c>
      <c r="DR502">
        <v>0</v>
      </c>
      <c r="DS502">
        <v>0</v>
      </c>
      <c r="DT502">
        <v>0</v>
      </c>
      <c r="DU502">
        <v>0</v>
      </c>
      <c r="DV502">
        <v>0</v>
      </c>
      <c r="DW502">
        <v>0</v>
      </c>
      <c r="DX502">
        <v>0</v>
      </c>
      <c r="DY502">
        <v>0</v>
      </c>
      <c r="DZ502">
        <v>0</v>
      </c>
      <c r="EA502">
        <v>0</v>
      </c>
      <c r="EB502">
        <v>0</v>
      </c>
      <c r="EC502">
        <v>0</v>
      </c>
      <c r="ED502" t="s">
        <v>2331</v>
      </c>
      <c r="EE502" t="s">
        <v>203</v>
      </c>
      <c r="EF502" t="s">
        <v>204</v>
      </c>
      <c r="EG502">
        <v>1</v>
      </c>
    </row>
    <row r="503" spans="1:137" x14ac:dyDescent="0.25">
      <c r="A503" t="s">
        <v>1126</v>
      </c>
      <c r="B503" t="s">
        <v>1127</v>
      </c>
      <c r="C503">
        <v>2017</v>
      </c>
      <c r="D503" s="7">
        <v>43009</v>
      </c>
      <c r="E503" s="7">
        <v>43100</v>
      </c>
      <c r="F503" t="s">
        <v>194</v>
      </c>
      <c r="G503" t="s">
        <v>29</v>
      </c>
      <c r="H503">
        <v>11</v>
      </c>
      <c r="I503">
        <v>935</v>
      </c>
      <c r="J503" t="s">
        <v>286</v>
      </c>
      <c r="K503" t="s">
        <v>37</v>
      </c>
      <c r="L503" t="s">
        <v>224</v>
      </c>
      <c r="M503" t="s">
        <v>1128</v>
      </c>
      <c r="N503" t="s">
        <v>1129</v>
      </c>
      <c r="O503" t="s">
        <v>6</v>
      </c>
      <c r="P503" t="s">
        <v>1130</v>
      </c>
      <c r="Q503" t="s">
        <v>1131</v>
      </c>
      <c r="R503">
        <v>72</v>
      </c>
      <c r="S503">
        <v>72</v>
      </c>
      <c r="T503">
        <v>72</v>
      </c>
      <c r="U503">
        <v>0</v>
      </c>
      <c r="V503">
        <v>0</v>
      </c>
      <c r="W503">
        <v>0</v>
      </c>
      <c r="X503">
        <v>0</v>
      </c>
      <c r="Y503">
        <v>0</v>
      </c>
      <c r="Z503">
        <v>0</v>
      </c>
      <c r="AA503">
        <v>417</v>
      </c>
      <c r="AB503">
        <v>0</v>
      </c>
      <c r="AC503">
        <v>0</v>
      </c>
      <c r="AD503">
        <v>0</v>
      </c>
      <c r="AE503">
        <v>417</v>
      </c>
      <c r="AF503">
        <v>0</v>
      </c>
      <c r="AG503">
        <v>0</v>
      </c>
      <c r="AH503">
        <v>0</v>
      </c>
      <c r="AI503">
        <v>0</v>
      </c>
      <c r="AJ503">
        <v>0</v>
      </c>
      <c r="AK503">
        <v>0</v>
      </c>
      <c r="AL503">
        <v>0</v>
      </c>
      <c r="AM503">
        <v>4931</v>
      </c>
      <c r="AN503">
        <v>0</v>
      </c>
      <c r="AO503">
        <v>0</v>
      </c>
      <c r="AP503">
        <v>0</v>
      </c>
      <c r="AQ503">
        <v>4931</v>
      </c>
      <c r="AR503">
        <v>0</v>
      </c>
      <c r="AS503">
        <v>0</v>
      </c>
      <c r="AT503">
        <v>0</v>
      </c>
      <c r="AU503">
        <v>0</v>
      </c>
      <c r="AV503">
        <v>0</v>
      </c>
      <c r="AW503">
        <v>0</v>
      </c>
      <c r="AX503">
        <v>0</v>
      </c>
      <c r="AY503">
        <v>41076</v>
      </c>
      <c r="AZ503">
        <v>0</v>
      </c>
      <c r="BA503">
        <v>0</v>
      </c>
      <c r="BB503">
        <v>0</v>
      </c>
      <c r="BC503">
        <v>41076</v>
      </c>
      <c r="BD503">
        <v>0</v>
      </c>
      <c r="BE503">
        <v>0</v>
      </c>
      <c r="BF503">
        <v>0</v>
      </c>
      <c r="BG503">
        <v>0</v>
      </c>
      <c r="BH503">
        <v>0</v>
      </c>
      <c r="BI503">
        <v>0</v>
      </c>
      <c r="BJ503">
        <v>3557104</v>
      </c>
      <c r="BK503">
        <v>0</v>
      </c>
      <c r="BL503">
        <v>0</v>
      </c>
      <c r="BM503">
        <v>0</v>
      </c>
      <c r="BN503">
        <v>3557104</v>
      </c>
      <c r="BO503">
        <v>0</v>
      </c>
      <c r="BP503">
        <v>0</v>
      </c>
      <c r="BQ503">
        <v>0</v>
      </c>
      <c r="BR503">
        <v>0</v>
      </c>
      <c r="BS503">
        <v>0</v>
      </c>
      <c r="BT503">
        <v>0</v>
      </c>
      <c r="BU503">
        <v>5587230</v>
      </c>
      <c r="BV503">
        <v>0</v>
      </c>
      <c r="BW503">
        <v>0</v>
      </c>
      <c r="BX503">
        <v>0</v>
      </c>
      <c r="BY503">
        <v>5587230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9144334</v>
      </c>
      <c r="DC503">
        <v>0</v>
      </c>
      <c r="DD503">
        <v>0</v>
      </c>
      <c r="DE503">
        <v>0</v>
      </c>
      <c r="DF503">
        <v>9144334</v>
      </c>
      <c r="DG503">
        <v>0</v>
      </c>
      <c r="DH503">
        <v>8490143</v>
      </c>
      <c r="DI503">
        <v>0</v>
      </c>
      <c r="DJ503">
        <v>0</v>
      </c>
      <c r="DK503">
        <v>0</v>
      </c>
      <c r="DL503">
        <v>0</v>
      </c>
      <c r="DM503">
        <v>0</v>
      </c>
      <c r="DN503">
        <v>0</v>
      </c>
      <c r="DO503">
        <v>259770</v>
      </c>
      <c r="DP503">
        <v>5603308</v>
      </c>
      <c r="DQ503">
        <v>0</v>
      </c>
      <c r="DR503">
        <v>0</v>
      </c>
      <c r="DS503">
        <v>0</v>
      </c>
      <c r="DT503">
        <v>0</v>
      </c>
      <c r="DU503">
        <v>0</v>
      </c>
      <c r="DV503">
        <v>0</v>
      </c>
      <c r="DW503">
        <v>0</v>
      </c>
      <c r="DX503">
        <v>0</v>
      </c>
      <c r="DY503">
        <v>0</v>
      </c>
      <c r="DZ503">
        <v>0</v>
      </c>
      <c r="EA503">
        <v>0</v>
      </c>
      <c r="EB503">
        <v>0</v>
      </c>
      <c r="EC503">
        <v>0</v>
      </c>
      <c r="ED503" t="s">
        <v>2331</v>
      </c>
      <c r="EE503" t="s">
        <v>203</v>
      </c>
      <c r="EF503" t="s">
        <v>204</v>
      </c>
      <c r="EG503">
        <v>1</v>
      </c>
    </row>
    <row r="504" spans="1:137" x14ac:dyDescent="0.25">
      <c r="A504" t="s">
        <v>1132</v>
      </c>
      <c r="B504" t="s">
        <v>2447</v>
      </c>
      <c r="C504">
        <v>2017</v>
      </c>
      <c r="D504" s="7">
        <v>43009</v>
      </c>
      <c r="E504" s="7">
        <v>43100</v>
      </c>
      <c r="F504" t="s">
        <v>194</v>
      </c>
      <c r="G504" t="s">
        <v>1064</v>
      </c>
      <c r="H504">
        <v>4</v>
      </c>
      <c r="I504">
        <v>405</v>
      </c>
      <c r="J504" t="s">
        <v>240</v>
      </c>
      <c r="K504" t="s">
        <v>37</v>
      </c>
      <c r="L504" t="s">
        <v>224</v>
      </c>
      <c r="M504" t="s">
        <v>1134</v>
      </c>
      <c r="N504" t="s">
        <v>2448</v>
      </c>
      <c r="O504" t="s">
        <v>1136</v>
      </c>
      <c r="P504" t="s">
        <v>1137</v>
      </c>
      <c r="Q504" t="s">
        <v>1138</v>
      </c>
      <c r="R504">
        <v>120</v>
      </c>
      <c r="S504">
        <v>100</v>
      </c>
      <c r="T504">
        <v>85</v>
      </c>
      <c r="U504">
        <v>54</v>
      </c>
      <c r="V504">
        <v>11</v>
      </c>
      <c r="W504">
        <v>1</v>
      </c>
      <c r="X504">
        <v>26</v>
      </c>
      <c r="Y504">
        <v>0</v>
      </c>
      <c r="Z504">
        <v>0</v>
      </c>
      <c r="AA504">
        <v>0</v>
      </c>
      <c r="AB504">
        <v>31</v>
      </c>
      <c r="AC504">
        <v>0</v>
      </c>
      <c r="AD504">
        <v>0</v>
      </c>
      <c r="AE504">
        <v>123</v>
      </c>
      <c r="AF504">
        <v>0</v>
      </c>
      <c r="AG504">
        <v>1946</v>
      </c>
      <c r="AH504">
        <v>575</v>
      </c>
      <c r="AI504">
        <v>207</v>
      </c>
      <c r="AJ504">
        <v>2500</v>
      </c>
      <c r="AK504">
        <v>0</v>
      </c>
      <c r="AL504">
        <v>0</v>
      </c>
      <c r="AM504">
        <v>0</v>
      </c>
      <c r="AN504">
        <v>2134</v>
      </c>
      <c r="AO504">
        <v>0</v>
      </c>
      <c r="AP504">
        <v>0</v>
      </c>
      <c r="AQ504">
        <v>7362</v>
      </c>
      <c r="AR504">
        <v>0</v>
      </c>
      <c r="AS504">
        <v>818</v>
      </c>
      <c r="AT504">
        <v>74</v>
      </c>
      <c r="AU504">
        <v>0</v>
      </c>
      <c r="AV504">
        <v>0</v>
      </c>
      <c r="AW504">
        <v>0</v>
      </c>
      <c r="AX504">
        <v>0</v>
      </c>
      <c r="AY504">
        <v>185</v>
      </c>
      <c r="AZ504">
        <v>1202</v>
      </c>
      <c r="BA504">
        <v>0</v>
      </c>
      <c r="BB504">
        <v>0</v>
      </c>
      <c r="BC504">
        <v>2279</v>
      </c>
      <c r="BD504">
        <v>8066668</v>
      </c>
      <c r="BE504">
        <v>2124939</v>
      </c>
      <c r="BF504">
        <v>3124307</v>
      </c>
      <c r="BG504">
        <v>7837827</v>
      </c>
      <c r="BH504">
        <v>0</v>
      </c>
      <c r="BI504">
        <v>0</v>
      </c>
      <c r="BJ504">
        <v>0</v>
      </c>
      <c r="BK504">
        <v>6447400</v>
      </c>
      <c r="BL504">
        <v>0</v>
      </c>
      <c r="BM504">
        <v>0</v>
      </c>
      <c r="BN504">
        <v>27601141</v>
      </c>
      <c r="BO504">
        <v>404936</v>
      </c>
      <c r="BP504">
        <v>28091</v>
      </c>
      <c r="BQ504">
        <v>0</v>
      </c>
      <c r="BR504">
        <v>2777</v>
      </c>
      <c r="BS504">
        <v>0</v>
      </c>
      <c r="BT504">
        <v>0</v>
      </c>
      <c r="BU504">
        <v>35361</v>
      </c>
      <c r="BV504">
        <v>292667</v>
      </c>
      <c r="BW504">
        <v>0</v>
      </c>
      <c r="BX504">
        <v>0</v>
      </c>
      <c r="BY504">
        <v>763832</v>
      </c>
      <c r="BZ504">
        <v>324773</v>
      </c>
      <c r="CA504">
        <v>3856020</v>
      </c>
      <c r="CB504">
        <v>880046</v>
      </c>
      <c r="CC504">
        <v>2724729</v>
      </c>
      <c r="CD504">
        <v>1917559</v>
      </c>
      <c r="CE504">
        <v>0</v>
      </c>
      <c r="CF504">
        <v>0</v>
      </c>
      <c r="CG504">
        <v>0</v>
      </c>
      <c r="CH504">
        <v>17248</v>
      </c>
      <c r="CI504">
        <v>2154894</v>
      </c>
      <c r="CJ504">
        <v>0</v>
      </c>
      <c r="CK504">
        <v>0</v>
      </c>
      <c r="CL504">
        <v>0</v>
      </c>
      <c r="CM504">
        <v>0</v>
      </c>
      <c r="CN504">
        <v>0</v>
      </c>
      <c r="CO504">
        <v>0</v>
      </c>
      <c r="CP504">
        <v>11875269</v>
      </c>
      <c r="CQ504">
        <v>0</v>
      </c>
      <c r="CR504">
        <v>0</v>
      </c>
      <c r="CS504">
        <v>0</v>
      </c>
      <c r="CT504">
        <v>0</v>
      </c>
      <c r="CU504">
        <v>0</v>
      </c>
      <c r="CV504">
        <v>4290811</v>
      </c>
      <c r="CW504">
        <v>1272985</v>
      </c>
      <c r="CX504">
        <v>399577</v>
      </c>
      <c r="CY504">
        <v>5923045</v>
      </c>
      <c r="CZ504">
        <v>0</v>
      </c>
      <c r="DA504">
        <v>0</v>
      </c>
      <c r="DB504">
        <v>18113</v>
      </c>
      <c r="DC504">
        <v>4585173</v>
      </c>
      <c r="DD504">
        <v>0</v>
      </c>
      <c r="DE504">
        <v>0</v>
      </c>
      <c r="DF504">
        <v>16489704</v>
      </c>
      <c r="DG504">
        <v>12850</v>
      </c>
      <c r="DH504">
        <v>12739343</v>
      </c>
      <c r="DI504">
        <v>0</v>
      </c>
      <c r="DJ504">
        <v>0</v>
      </c>
      <c r="DK504">
        <v>0</v>
      </c>
      <c r="DL504">
        <v>0</v>
      </c>
      <c r="DM504">
        <v>0</v>
      </c>
      <c r="DN504">
        <v>0</v>
      </c>
      <c r="DO504">
        <v>127225</v>
      </c>
      <c r="DP504">
        <v>718548</v>
      </c>
      <c r="DQ504">
        <v>0</v>
      </c>
      <c r="DR504">
        <v>0</v>
      </c>
      <c r="DS504">
        <v>0</v>
      </c>
      <c r="DT504">
        <v>0</v>
      </c>
      <c r="DU504">
        <v>0</v>
      </c>
      <c r="DV504">
        <v>0</v>
      </c>
      <c r="DW504">
        <v>0</v>
      </c>
      <c r="DX504">
        <v>0</v>
      </c>
      <c r="DY504">
        <v>0</v>
      </c>
      <c r="DZ504">
        <v>0</v>
      </c>
      <c r="EA504">
        <v>0</v>
      </c>
      <c r="EB504">
        <v>0</v>
      </c>
      <c r="EC504">
        <v>0</v>
      </c>
      <c r="ED504" t="s">
        <v>2331</v>
      </c>
      <c r="EE504" t="s">
        <v>203</v>
      </c>
      <c r="EF504" t="s">
        <v>204</v>
      </c>
      <c r="EG504">
        <v>1</v>
      </c>
    </row>
    <row r="505" spans="1:137" x14ac:dyDescent="0.25">
      <c r="A505" t="s">
        <v>1139</v>
      </c>
      <c r="B505" t="s">
        <v>1140</v>
      </c>
      <c r="C505">
        <v>2017</v>
      </c>
      <c r="D505" s="7">
        <v>43009</v>
      </c>
      <c r="E505" s="7">
        <v>43100</v>
      </c>
      <c r="F505" t="s">
        <v>194</v>
      </c>
      <c r="G505" t="s">
        <v>195</v>
      </c>
      <c r="H505">
        <v>9</v>
      </c>
      <c r="I505">
        <v>619</v>
      </c>
      <c r="J505" t="s">
        <v>196</v>
      </c>
      <c r="K505" t="s">
        <v>37</v>
      </c>
      <c r="L505" t="s">
        <v>197</v>
      </c>
      <c r="M505" t="s">
        <v>1141</v>
      </c>
      <c r="N505" t="s">
        <v>1142</v>
      </c>
      <c r="O505" t="s">
        <v>1143</v>
      </c>
      <c r="P505" t="s">
        <v>1144</v>
      </c>
      <c r="Q505" t="s">
        <v>1145</v>
      </c>
      <c r="R505">
        <v>99</v>
      </c>
      <c r="S505">
        <v>99</v>
      </c>
      <c r="T505">
        <v>99</v>
      </c>
      <c r="U505">
        <v>54</v>
      </c>
      <c r="V505">
        <v>22</v>
      </c>
      <c r="W505">
        <v>10</v>
      </c>
      <c r="X505">
        <v>33</v>
      </c>
      <c r="Y505">
        <v>0</v>
      </c>
      <c r="Z505">
        <v>0</v>
      </c>
      <c r="AA505">
        <v>16</v>
      </c>
      <c r="AB505">
        <v>2</v>
      </c>
      <c r="AC505">
        <v>0</v>
      </c>
      <c r="AD505">
        <v>0</v>
      </c>
      <c r="AE505">
        <v>137</v>
      </c>
      <c r="AF505">
        <v>6</v>
      </c>
      <c r="AG505">
        <v>456</v>
      </c>
      <c r="AH505">
        <v>195</v>
      </c>
      <c r="AI505">
        <v>5198</v>
      </c>
      <c r="AJ505">
        <v>303</v>
      </c>
      <c r="AK505">
        <v>0</v>
      </c>
      <c r="AL505">
        <v>0</v>
      </c>
      <c r="AM505">
        <v>333</v>
      </c>
      <c r="AN505">
        <v>21</v>
      </c>
      <c r="AO505">
        <v>0</v>
      </c>
      <c r="AP505">
        <v>0</v>
      </c>
      <c r="AQ505">
        <v>6506</v>
      </c>
      <c r="AR505">
        <v>5966</v>
      </c>
      <c r="AS505">
        <v>1360</v>
      </c>
      <c r="AT505">
        <v>1165</v>
      </c>
      <c r="AU505">
        <v>219</v>
      </c>
      <c r="AV505">
        <v>2253</v>
      </c>
      <c r="AW505">
        <v>0</v>
      </c>
      <c r="AX505">
        <v>0</v>
      </c>
      <c r="AY505">
        <v>551</v>
      </c>
      <c r="AZ505">
        <v>263</v>
      </c>
      <c r="BA505">
        <v>0</v>
      </c>
      <c r="BB505">
        <v>200</v>
      </c>
      <c r="BC505">
        <v>6011</v>
      </c>
      <c r="BD505">
        <v>1300221</v>
      </c>
      <c r="BE505">
        <v>499908</v>
      </c>
      <c r="BF505">
        <v>6967731</v>
      </c>
      <c r="BG505">
        <v>688436</v>
      </c>
      <c r="BH505">
        <v>0</v>
      </c>
      <c r="BI505">
        <v>0</v>
      </c>
      <c r="BJ505">
        <v>569696</v>
      </c>
      <c r="BK505">
        <v>33670</v>
      </c>
      <c r="BL505">
        <v>0</v>
      </c>
      <c r="BM505">
        <v>0</v>
      </c>
      <c r="BN505">
        <v>10059662</v>
      </c>
      <c r="BO505">
        <v>4648162</v>
      </c>
      <c r="BP505">
        <v>3562158</v>
      </c>
      <c r="BQ505">
        <v>592023</v>
      </c>
      <c r="BR505">
        <v>5884372</v>
      </c>
      <c r="BS505">
        <v>0</v>
      </c>
      <c r="BT505">
        <v>0</v>
      </c>
      <c r="BU505">
        <v>1386483</v>
      </c>
      <c r="BV505">
        <v>781484</v>
      </c>
      <c r="BW505">
        <v>0</v>
      </c>
      <c r="BX505">
        <v>391135</v>
      </c>
      <c r="BY505">
        <v>17245817</v>
      </c>
      <c r="BZ505">
        <v>644385</v>
      </c>
      <c r="CA505">
        <v>2591281</v>
      </c>
      <c r="CB505">
        <v>3541786</v>
      </c>
      <c r="CC505">
        <v>5360180</v>
      </c>
      <c r="CD505">
        <v>6331346</v>
      </c>
      <c r="CE505">
        <v>-72178</v>
      </c>
      <c r="CF505">
        <v>0</v>
      </c>
      <c r="CG505">
        <v>0</v>
      </c>
      <c r="CH505">
        <v>1525925</v>
      </c>
      <c r="CI505">
        <v>394953</v>
      </c>
      <c r="CJ505">
        <v>0</v>
      </c>
      <c r="CK505">
        <v>29684</v>
      </c>
      <c r="CL505">
        <v>0</v>
      </c>
      <c r="CM505">
        <v>0</v>
      </c>
      <c r="CN505">
        <v>0</v>
      </c>
      <c r="CO505">
        <v>141872</v>
      </c>
      <c r="CP505">
        <v>20489234</v>
      </c>
      <c r="CQ505">
        <v>0</v>
      </c>
      <c r="CR505">
        <v>0</v>
      </c>
      <c r="CS505">
        <v>0</v>
      </c>
      <c r="CT505">
        <v>0</v>
      </c>
      <c r="CU505">
        <v>0</v>
      </c>
      <c r="CV505">
        <v>3357102</v>
      </c>
      <c r="CW505">
        <v>520280</v>
      </c>
      <c r="CX505">
        <v>2271752</v>
      </c>
      <c r="CY505">
        <v>241462</v>
      </c>
      <c r="CZ505">
        <v>0</v>
      </c>
      <c r="DA505">
        <v>0</v>
      </c>
      <c r="DB505">
        <v>430254</v>
      </c>
      <c r="DC505">
        <v>420201</v>
      </c>
      <c r="DD505">
        <v>0</v>
      </c>
      <c r="DE505">
        <v>-424806</v>
      </c>
      <c r="DF505">
        <v>6816245</v>
      </c>
      <c r="DG505">
        <v>56804</v>
      </c>
      <c r="DH505">
        <v>6314350</v>
      </c>
      <c r="DI505">
        <v>759882</v>
      </c>
      <c r="DJ505">
        <v>112995</v>
      </c>
      <c r="DK505">
        <v>0</v>
      </c>
      <c r="DL505">
        <v>0</v>
      </c>
      <c r="DM505">
        <v>0</v>
      </c>
      <c r="DN505">
        <v>0</v>
      </c>
      <c r="DO505">
        <v>458846</v>
      </c>
      <c r="DP505">
        <v>3504660</v>
      </c>
      <c r="DQ505">
        <v>0</v>
      </c>
      <c r="DR505">
        <v>0</v>
      </c>
      <c r="DS505">
        <v>0</v>
      </c>
      <c r="DT505">
        <v>0</v>
      </c>
      <c r="DU505">
        <v>0</v>
      </c>
      <c r="DV505">
        <v>0</v>
      </c>
      <c r="DW505">
        <v>0</v>
      </c>
      <c r="DX505">
        <v>0</v>
      </c>
      <c r="DY505">
        <v>0</v>
      </c>
      <c r="DZ505">
        <v>0</v>
      </c>
      <c r="EA505">
        <v>0</v>
      </c>
      <c r="EB505">
        <v>0</v>
      </c>
      <c r="EC505">
        <v>0</v>
      </c>
      <c r="ED505" t="s">
        <v>2331</v>
      </c>
      <c r="EE505" t="s">
        <v>203</v>
      </c>
      <c r="EF505" t="s">
        <v>204</v>
      </c>
      <c r="EG505">
        <v>1</v>
      </c>
    </row>
    <row r="506" spans="1:137" x14ac:dyDescent="0.25">
      <c r="A506" t="s">
        <v>1146</v>
      </c>
      <c r="B506" t="s">
        <v>1147</v>
      </c>
      <c r="C506">
        <v>2017</v>
      </c>
      <c r="D506" s="7">
        <v>43009</v>
      </c>
      <c r="E506" s="7">
        <v>43100</v>
      </c>
      <c r="F506" t="s">
        <v>194</v>
      </c>
      <c r="G506" t="s">
        <v>29</v>
      </c>
      <c r="H506">
        <v>11</v>
      </c>
      <c r="I506">
        <v>915</v>
      </c>
      <c r="J506" t="s">
        <v>232</v>
      </c>
      <c r="K506" t="s">
        <v>37</v>
      </c>
      <c r="L506" t="s">
        <v>224</v>
      </c>
      <c r="M506" t="s">
        <v>1148</v>
      </c>
      <c r="N506" t="s">
        <v>1149</v>
      </c>
      <c r="O506" t="s">
        <v>977</v>
      </c>
      <c r="P506" t="s">
        <v>978</v>
      </c>
      <c r="Q506" t="s">
        <v>2449</v>
      </c>
      <c r="R506">
        <v>91</v>
      </c>
      <c r="S506">
        <v>91</v>
      </c>
      <c r="T506">
        <v>61</v>
      </c>
      <c r="U506">
        <v>169</v>
      </c>
      <c r="V506">
        <v>5</v>
      </c>
      <c r="W506">
        <v>0</v>
      </c>
      <c r="X506">
        <v>23</v>
      </c>
      <c r="Y506">
        <v>0</v>
      </c>
      <c r="Z506">
        <v>0</v>
      </c>
      <c r="AA506">
        <v>12</v>
      </c>
      <c r="AB506">
        <v>0</v>
      </c>
      <c r="AC506">
        <v>0</v>
      </c>
      <c r="AD506">
        <v>0</v>
      </c>
      <c r="AE506">
        <v>209</v>
      </c>
      <c r="AF506">
        <v>0</v>
      </c>
      <c r="AG506">
        <v>4039</v>
      </c>
      <c r="AH506">
        <v>204</v>
      </c>
      <c r="AI506">
        <v>0</v>
      </c>
      <c r="AJ506">
        <v>1007</v>
      </c>
      <c r="AK506">
        <v>0</v>
      </c>
      <c r="AL506">
        <v>0</v>
      </c>
      <c r="AM506">
        <v>361</v>
      </c>
      <c r="AN506">
        <v>0</v>
      </c>
      <c r="AO506">
        <v>0</v>
      </c>
      <c r="AP506">
        <v>0</v>
      </c>
      <c r="AQ506">
        <v>5611</v>
      </c>
      <c r="AR506">
        <v>0</v>
      </c>
      <c r="AS506">
        <v>0</v>
      </c>
      <c r="AT506">
        <v>0</v>
      </c>
      <c r="AU506">
        <v>0</v>
      </c>
      <c r="AV506">
        <v>0</v>
      </c>
      <c r="AW506">
        <v>0</v>
      </c>
      <c r="AX506">
        <v>0</v>
      </c>
      <c r="AY506">
        <v>0</v>
      </c>
      <c r="AZ506">
        <v>0</v>
      </c>
      <c r="BA506">
        <v>0</v>
      </c>
      <c r="BB506">
        <v>0</v>
      </c>
      <c r="BC506">
        <v>0</v>
      </c>
      <c r="BD506">
        <v>34072349</v>
      </c>
      <c r="BE506">
        <v>1667628</v>
      </c>
      <c r="BF506">
        <v>0</v>
      </c>
      <c r="BG506">
        <v>10214034</v>
      </c>
      <c r="BH506">
        <v>0</v>
      </c>
      <c r="BI506">
        <v>0</v>
      </c>
      <c r="BJ506">
        <v>3735339</v>
      </c>
      <c r="BK506">
        <v>0</v>
      </c>
      <c r="BL506">
        <v>0</v>
      </c>
      <c r="BM506">
        <v>0</v>
      </c>
      <c r="BN506">
        <v>49689350</v>
      </c>
      <c r="BO506">
        <v>0</v>
      </c>
      <c r="BP506">
        <v>0</v>
      </c>
      <c r="BQ506">
        <v>0</v>
      </c>
      <c r="BR506">
        <v>0</v>
      </c>
      <c r="BS506">
        <v>0</v>
      </c>
      <c r="BT506">
        <v>0</v>
      </c>
      <c r="BU506">
        <v>0</v>
      </c>
      <c r="BV506">
        <v>0</v>
      </c>
      <c r="BW506">
        <v>0</v>
      </c>
      <c r="BX506">
        <v>0</v>
      </c>
      <c r="BY506">
        <v>0</v>
      </c>
      <c r="BZ506">
        <v>427522</v>
      </c>
      <c r="CA506">
        <v>25830179</v>
      </c>
      <c r="CB506">
        <v>1372534</v>
      </c>
      <c r="CC506">
        <v>0</v>
      </c>
      <c r="CD506">
        <v>8301602</v>
      </c>
      <c r="CE506">
        <v>0</v>
      </c>
      <c r="CF506">
        <v>0</v>
      </c>
      <c r="CG506">
        <v>0</v>
      </c>
      <c r="CH506">
        <v>2052593</v>
      </c>
      <c r="CI506">
        <v>0</v>
      </c>
      <c r="CJ506">
        <v>0</v>
      </c>
      <c r="CK506">
        <v>0</v>
      </c>
      <c r="CL506">
        <v>0</v>
      </c>
      <c r="CM506">
        <v>0</v>
      </c>
      <c r="CN506">
        <v>0</v>
      </c>
      <c r="CO506">
        <v>0</v>
      </c>
      <c r="CP506">
        <v>37984430</v>
      </c>
      <c r="CQ506">
        <v>0</v>
      </c>
      <c r="CR506">
        <v>0</v>
      </c>
      <c r="CS506">
        <v>0</v>
      </c>
      <c r="CT506">
        <v>0</v>
      </c>
      <c r="CU506">
        <v>0</v>
      </c>
      <c r="CV506">
        <v>8242170</v>
      </c>
      <c r="CW506">
        <v>295094</v>
      </c>
      <c r="CX506">
        <v>0</v>
      </c>
      <c r="CY506">
        <v>1912432</v>
      </c>
      <c r="CZ506">
        <v>0</v>
      </c>
      <c r="DA506">
        <v>0</v>
      </c>
      <c r="DB506">
        <v>1255224</v>
      </c>
      <c r="DC506">
        <v>0</v>
      </c>
      <c r="DD506">
        <v>0</v>
      </c>
      <c r="DE506">
        <v>0</v>
      </c>
      <c r="DF506">
        <v>11704920</v>
      </c>
      <c r="DG506">
        <v>24337</v>
      </c>
      <c r="DH506">
        <v>8179613</v>
      </c>
      <c r="DI506">
        <v>198618</v>
      </c>
      <c r="DJ506">
        <v>0</v>
      </c>
      <c r="DK506">
        <v>0</v>
      </c>
      <c r="DL506">
        <v>0</v>
      </c>
      <c r="DM506">
        <v>0</v>
      </c>
      <c r="DN506">
        <v>0</v>
      </c>
      <c r="DO506">
        <v>1873</v>
      </c>
      <c r="DP506">
        <v>1989545</v>
      </c>
      <c r="DQ506">
        <v>0</v>
      </c>
      <c r="DR506">
        <v>0</v>
      </c>
      <c r="DS506">
        <v>0</v>
      </c>
      <c r="DT506">
        <v>0</v>
      </c>
      <c r="DU506">
        <v>0</v>
      </c>
      <c r="DV506">
        <v>0</v>
      </c>
      <c r="DW506">
        <v>0</v>
      </c>
      <c r="DX506">
        <v>0</v>
      </c>
      <c r="DY506">
        <v>0</v>
      </c>
      <c r="DZ506">
        <v>0</v>
      </c>
      <c r="EA506">
        <v>0</v>
      </c>
      <c r="EB506">
        <v>0</v>
      </c>
      <c r="EC506">
        <v>0</v>
      </c>
      <c r="ED506" t="s">
        <v>2331</v>
      </c>
      <c r="EE506" t="s">
        <v>203</v>
      </c>
      <c r="EF506" t="s">
        <v>204</v>
      </c>
      <c r="EG506">
        <v>1</v>
      </c>
    </row>
    <row r="507" spans="1:137" x14ac:dyDescent="0.25">
      <c r="A507" t="s">
        <v>1151</v>
      </c>
      <c r="B507" t="s">
        <v>1152</v>
      </c>
      <c r="C507">
        <v>2017</v>
      </c>
      <c r="D507" s="7">
        <v>43009</v>
      </c>
      <c r="E507" s="7">
        <v>43100</v>
      </c>
      <c r="F507" t="s">
        <v>194</v>
      </c>
      <c r="G507" t="s">
        <v>222</v>
      </c>
      <c r="H507">
        <v>13</v>
      </c>
      <c r="I507">
        <v>1011</v>
      </c>
      <c r="J507" t="s">
        <v>240</v>
      </c>
      <c r="K507" t="s">
        <v>37</v>
      </c>
      <c r="L507" t="s">
        <v>224</v>
      </c>
      <c r="M507" t="s">
        <v>1153</v>
      </c>
      <c r="N507" t="s">
        <v>1154</v>
      </c>
      <c r="O507" t="s">
        <v>1155</v>
      </c>
      <c r="P507" t="s">
        <v>1156</v>
      </c>
      <c r="Q507" t="s">
        <v>2450</v>
      </c>
      <c r="R507">
        <v>86</v>
      </c>
      <c r="S507">
        <v>86</v>
      </c>
      <c r="T507">
        <v>86</v>
      </c>
      <c r="U507">
        <v>92</v>
      </c>
      <c r="V507">
        <v>23</v>
      </c>
      <c r="W507">
        <v>6</v>
      </c>
      <c r="X507">
        <v>10</v>
      </c>
      <c r="Y507">
        <v>0</v>
      </c>
      <c r="Z507">
        <v>0</v>
      </c>
      <c r="AA507">
        <v>6</v>
      </c>
      <c r="AB507">
        <v>20</v>
      </c>
      <c r="AC507">
        <v>0</v>
      </c>
      <c r="AD507">
        <v>2</v>
      </c>
      <c r="AE507">
        <v>159</v>
      </c>
      <c r="AF507">
        <v>0</v>
      </c>
      <c r="AG507">
        <v>2485</v>
      </c>
      <c r="AH507">
        <v>920</v>
      </c>
      <c r="AI507">
        <v>872</v>
      </c>
      <c r="AJ507">
        <v>551</v>
      </c>
      <c r="AK507">
        <v>0</v>
      </c>
      <c r="AL507">
        <v>0</v>
      </c>
      <c r="AM507">
        <v>231</v>
      </c>
      <c r="AN507">
        <v>788</v>
      </c>
      <c r="AO507">
        <v>0</v>
      </c>
      <c r="AP507">
        <v>42</v>
      </c>
      <c r="AQ507">
        <v>5889</v>
      </c>
      <c r="AR507">
        <v>0</v>
      </c>
      <c r="AS507">
        <v>0</v>
      </c>
      <c r="AT507">
        <v>0</v>
      </c>
      <c r="AU507">
        <v>0</v>
      </c>
      <c r="AV507">
        <v>0</v>
      </c>
      <c r="AW507">
        <v>0</v>
      </c>
      <c r="AX507">
        <v>0</v>
      </c>
      <c r="AY507">
        <v>0</v>
      </c>
      <c r="AZ507">
        <v>0</v>
      </c>
      <c r="BA507">
        <v>0</v>
      </c>
      <c r="BB507">
        <v>0</v>
      </c>
      <c r="BC507">
        <v>0</v>
      </c>
      <c r="BD507">
        <v>14802249</v>
      </c>
      <c r="BE507">
        <v>5228806</v>
      </c>
      <c r="BF507">
        <v>2161489</v>
      </c>
      <c r="BG507">
        <v>1325617</v>
      </c>
      <c r="BH507">
        <v>0</v>
      </c>
      <c r="BI507">
        <v>0</v>
      </c>
      <c r="BJ507">
        <v>204666</v>
      </c>
      <c r="BK507">
        <v>6861102</v>
      </c>
      <c r="BL507">
        <v>0</v>
      </c>
      <c r="BM507">
        <v>80595</v>
      </c>
      <c r="BN507">
        <v>30664524</v>
      </c>
      <c r="BO507">
        <v>0</v>
      </c>
      <c r="BP507">
        <v>0</v>
      </c>
      <c r="BQ507">
        <v>0</v>
      </c>
      <c r="BR507">
        <v>0</v>
      </c>
      <c r="BS507">
        <v>0</v>
      </c>
      <c r="BT507">
        <v>0</v>
      </c>
      <c r="BU507">
        <v>0</v>
      </c>
      <c r="BV507">
        <v>0</v>
      </c>
      <c r="BW507">
        <v>0</v>
      </c>
      <c r="BX507">
        <v>0</v>
      </c>
      <c r="BY507">
        <v>0</v>
      </c>
      <c r="BZ507">
        <v>479855</v>
      </c>
      <c r="CA507">
        <v>10441222</v>
      </c>
      <c r="CB507">
        <v>3725790</v>
      </c>
      <c r="CC507">
        <v>1395333</v>
      </c>
      <c r="CD507">
        <v>912330</v>
      </c>
      <c r="CE507">
        <v>0</v>
      </c>
      <c r="CF507">
        <v>0</v>
      </c>
      <c r="CG507">
        <v>0</v>
      </c>
      <c r="CH507">
        <v>3190</v>
      </c>
      <c r="CI507">
        <v>4533510</v>
      </c>
      <c r="CJ507">
        <v>0</v>
      </c>
      <c r="CK507">
        <v>0</v>
      </c>
      <c r="CL507">
        <v>0</v>
      </c>
      <c r="CM507">
        <v>0</v>
      </c>
      <c r="CN507">
        <v>0</v>
      </c>
      <c r="CO507">
        <v>47060</v>
      </c>
      <c r="CP507">
        <v>21538290</v>
      </c>
      <c r="CQ507">
        <v>0</v>
      </c>
      <c r="CR507">
        <v>0</v>
      </c>
      <c r="CS507">
        <v>0</v>
      </c>
      <c r="CT507">
        <v>0</v>
      </c>
      <c r="CU507">
        <v>0</v>
      </c>
      <c r="CV507">
        <v>4315955</v>
      </c>
      <c r="CW507">
        <v>1475279</v>
      </c>
      <c r="CX507">
        <v>722728</v>
      </c>
      <c r="CY507">
        <v>382083</v>
      </c>
      <c r="CZ507">
        <v>0</v>
      </c>
      <c r="DA507">
        <v>0</v>
      </c>
      <c r="DB507">
        <v>185772</v>
      </c>
      <c r="DC507">
        <v>2013261</v>
      </c>
      <c r="DD507">
        <v>0</v>
      </c>
      <c r="DE507">
        <v>31156</v>
      </c>
      <c r="DF507">
        <v>9126234</v>
      </c>
      <c r="DG507">
        <v>44782</v>
      </c>
      <c r="DH507">
        <v>7906014</v>
      </c>
      <c r="DI507">
        <v>0</v>
      </c>
      <c r="DJ507">
        <v>0</v>
      </c>
      <c r="DK507">
        <v>0</v>
      </c>
      <c r="DL507">
        <v>0</v>
      </c>
      <c r="DM507">
        <v>0</v>
      </c>
      <c r="DN507">
        <v>0</v>
      </c>
      <c r="DO507">
        <v>97404</v>
      </c>
      <c r="DP507">
        <v>1805994</v>
      </c>
      <c r="DQ507">
        <v>0</v>
      </c>
      <c r="DR507">
        <v>0</v>
      </c>
      <c r="DS507">
        <v>0</v>
      </c>
      <c r="DT507">
        <v>0</v>
      </c>
      <c r="DU507">
        <v>0</v>
      </c>
      <c r="DV507">
        <v>0</v>
      </c>
      <c r="DW507">
        <v>0</v>
      </c>
      <c r="DX507">
        <v>0</v>
      </c>
      <c r="DY507">
        <v>0</v>
      </c>
      <c r="DZ507">
        <v>0</v>
      </c>
      <c r="EA507">
        <v>0</v>
      </c>
      <c r="EB507">
        <v>0</v>
      </c>
      <c r="EC507">
        <v>0</v>
      </c>
      <c r="ED507" t="s">
        <v>2331</v>
      </c>
      <c r="EE507" t="s">
        <v>203</v>
      </c>
      <c r="EF507" t="s">
        <v>204</v>
      </c>
      <c r="EG507">
        <v>1</v>
      </c>
    </row>
    <row r="508" spans="1:137" x14ac:dyDescent="0.25">
      <c r="A508" t="s">
        <v>1158</v>
      </c>
      <c r="B508" t="s">
        <v>1159</v>
      </c>
      <c r="C508">
        <v>2017</v>
      </c>
      <c r="D508" s="7">
        <v>43009</v>
      </c>
      <c r="E508" s="7">
        <v>43100</v>
      </c>
      <c r="F508" t="s">
        <v>194</v>
      </c>
      <c r="G508" t="s">
        <v>29</v>
      </c>
      <c r="H508">
        <v>11</v>
      </c>
      <c r="I508">
        <v>921</v>
      </c>
      <c r="J508" t="s">
        <v>240</v>
      </c>
      <c r="K508" t="s">
        <v>37</v>
      </c>
      <c r="L508" t="s">
        <v>224</v>
      </c>
      <c r="M508" t="s">
        <v>1160</v>
      </c>
      <c r="N508" t="s">
        <v>1161</v>
      </c>
      <c r="O508" t="s">
        <v>1162</v>
      </c>
      <c r="P508" t="s">
        <v>1163</v>
      </c>
      <c r="Q508" t="s">
        <v>1164</v>
      </c>
      <c r="R508">
        <v>248</v>
      </c>
      <c r="S508">
        <v>248</v>
      </c>
      <c r="T508">
        <v>248</v>
      </c>
      <c r="U508">
        <v>310</v>
      </c>
      <c r="V508">
        <v>23</v>
      </c>
      <c r="W508">
        <v>2</v>
      </c>
      <c r="X508">
        <v>49</v>
      </c>
      <c r="Y508">
        <v>0</v>
      </c>
      <c r="Z508">
        <v>0</v>
      </c>
      <c r="AA508">
        <v>39</v>
      </c>
      <c r="AB508">
        <v>0</v>
      </c>
      <c r="AC508">
        <v>0</v>
      </c>
      <c r="AD508">
        <v>0</v>
      </c>
      <c r="AE508">
        <v>423</v>
      </c>
      <c r="AF508">
        <v>0</v>
      </c>
      <c r="AG508">
        <v>7785</v>
      </c>
      <c r="AH508">
        <v>1152</v>
      </c>
      <c r="AI508">
        <v>136</v>
      </c>
      <c r="AJ508">
        <v>2662</v>
      </c>
      <c r="AK508">
        <v>0</v>
      </c>
      <c r="AL508">
        <v>0</v>
      </c>
      <c r="AM508">
        <v>1356</v>
      </c>
      <c r="AN508">
        <v>0</v>
      </c>
      <c r="AO508">
        <v>0</v>
      </c>
      <c r="AP508">
        <v>0</v>
      </c>
      <c r="AQ508">
        <v>13091</v>
      </c>
      <c r="AR508">
        <v>0</v>
      </c>
      <c r="AS508">
        <v>0</v>
      </c>
      <c r="AT508">
        <v>0</v>
      </c>
      <c r="AU508">
        <v>0</v>
      </c>
      <c r="AV508">
        <v>0</v>
      </c>
      <c r="AW508">
        <v>0</v>
      </c>
      <c r="AX508">
        <v>0</v>
      </c>
      <c r="AY508">
        <v>0</v>
      </c>
      <c r="AZ508">
        <v>0</v>
      </c>
      <c r="BA508">
        <v>0</v>
      </c>
      <c r="BB508">
        <v>0</v>
      </c>
      <c r="BC508">
        <v>0</v>
      </c>
      <c r="BD508">
        <v>61634081</v>
      </c>
      <c r="BE508">
        <v>11386981</v>
      </c>
      <c r="BF508">
        <v>987305</v>
      </c>
      <c r="BG508">
        <v>19949065</v>
      </c>
      <c r="BH508">
        <v>0</v>
      </c>
      <c r="BI508">
        <v>0</v>
      </c>
      <c r="BJ508">
        <v>10011055</v>
      </c>
      <c r="BK508">
        <v>0</v>
      </c>
      <c r="BL508">
        <v>0</v>
      </c>
      <c r="BM508">
        <v>0</v>
      </c>
      <c r="BN508">
        <v>103968487</v>
      </c>
      <c r="BO508">
        <v>0</v>
      </c>
      <c r="BP508">
        <v>0</v>
      </c>
      <c r="BQ508">
        <v>0</v>
      </c>
      <c r="BR508">
        <v>0</v>
      </c>
      <c r="BS508">
        <v>0</v>
      </c>
      <c r="BT508">
        <v>0</v>
      </c>
      <c r="BU508">
        <v>0</v>
      </c>
      <c r="BV508">
        <v>0</v>
      </c>
      <c r="BW508">
        <v>0</v>
      </c>
      <c r="BX508">
        <v>0</v>
      </c>
      <c r="BY508">
        <v>0</v>
      </c>
      <c r="BZ508">
        <v>-38122</v>
      </c>
      <c r="CA508">
        <v>47811564</v>
      </c>
      <c r="CB508">
        <v>9197321</v>
      </c>
      <c r="CC508">
        <v>854347</v>
      </c>
      <c r="CD508">
        <v>15755618</v>
      </c>
      <c r="CE508">
        <v>0</v>
      </c>
      <c r="CF508">
        <v>0</v>
      </c>
      <c r="CG508">
        <v>0</v>
      </c>
      <c r="CH508">
        <v>5671636</v>
      </c>
      <c r="CI508">
        <v>0</v>
      </c>
      <c r="CJ508">
        <v>0</v>
      </c>
      <c r="CK508">
        <v>0</v>
      </c>
      <c r="CL508">
        <v>0</v>
      </c>
      <c r="CM508">
        <v>0</v>
      </c>
      <c r="CN508">
        <v>0</v>
      </c>
      <c r="CO508">
        <v>0</v>
      </c>
      <c r="CP508">
        <v>79252364</v>
      </c>
      <c r="CQ508">
        <v>0</v>
      </c>
      <c r="CR508">
        <v>0</v>
      </c>
      <c r="CS508">
        <v>0</v>
      </c>
      <c r="CT508">
        <v>0</v>
      </c>
      <c r="CU508">
        <v>0</v>
      </c>
      <c r="CV508">
        <v>13822517</v>
      </c>
      <c r="CW508">
        <v>2189660</v>
      </c>
      <c r="CX508">
        <v>132958</v>
      </c>
      <c r="CY508">
        <v>4193447</v>
      </c>
      <c r="CZ508">
        <v>0</v>
      </c>
      <c r="DA508">
        <v>0</v>
      </c>
      <c r="DB508">
        <v>4377541</v>
      </c>
      <c r="DC508">
        <v>0</v>
      </c>
      <c r="DD508">
        <v>0</v>
      </c>
      <c r="DE508">
        <v>0</v>
      </c>
      <c r="DF508">
        <v>24716123</v>
      </c>
      <c r="DG508">
        <v>83020</v>
      </c>
      <c r="DH508">
        <v>17960214</v>
      </c>
      <c r="DI508">
        <v>0</v>
      </c>
      <c r="DJ508">
        <v>0</v>
      </c>
      <c r="DK508">
        <v>0</v>
      </c>
      <c r="DL508">
        <v>0</v>
      </c>
      <c r="DM508">
        <v>0</v>
      </c>
      <c r="DN508">
        <v>0</v>
      </c>
      <c r="DO508">
        <v>1059225</v>
      </c>
      <c r="DP508">
        <v>13996463</v>
      </c>
      <c r="DQ508">
        <v>0</v>
      </c>
      <c r="DR508">
        <v>0</v>
      </c>
      <c r="DS508">
        <v>0</v>
      </c>
      <c r="DT508">
        <v>0</v>
      </c>
      <c r="DU508">
        <v>0</v>
      </c>
      <c r="DV508">
        <v>0</v>
      </c>
      <c r="DW508">
        <v>0</v>
      </c>
      <c r="DX508">
        <v>0</v>
      </c>
      <c r="DY508">
        <v>0</v>
      </c>
      <c r="DZ508">
        <v>0</v>
      </c>
      <c r="EA508">
        <v>0</v>
      </c>
      <c r="EB508">
        <v>0</v>
      </c>
      <c r="EC508">
        <v>0</v>
      </c>
      <c r="ED508" t="s">
        <v>2331</v>
      </c>
      <c r="EE508" t="s">
        <v>203</v>
      </c>
      <c r="EF508" t="s">
        <v>204</v>
      </c>
      <c r="EG508">
        <v>1</v>
      </c>
    </row>
    <row r="509" spans="1:137" x14ac:dyDescent="0.25">
      <c r="A509" t="s">
        <v>1165</v>
      </c>
      <c r="B509" t="s">
        <v>1166</v>
      </c>
      <c r="C509">
        <v>2017</v>
      </c>
      <c r="D509" s="7">
        <v>43009</v>
      </c>
      <c r="E509" s="7">
        <v>43100</v>
      </c>
      <c r="F509" t="s">
        <v>194</v>
      </c>
      <c r="G509" t="s">
        <v>29</v>
      </c>
      <c r="H509">
        <v>11</v>
      </c>
      <c r="I509">
        <v>929</v>
      </c>
      <c r="J509" t="s">
        <v>240</v>
      </c>
      <c r="K509" t="s">
        <v>37</v>
      </c>
      <c r="L509" t="s">
        <v>224</v>
      </c>
      <c r="M509" t="s">
        <v>2451</v>
      </c>
      <c r="N509" t="s">
        <v>1168</v>
      </c>
      <c r="O509" t="s">
        <v>6</v>
      </c>
      <c r="P509" t="s">
        <v>1169</v>
      </c>
      <c r="Q509" t="s">
        <v>2452</v>
      </c>
      <c r="R509">
        <v>81</v>
      </c>
      <c r="S509">
        <v>81</v>
      </c>
      <c r="T509">
        <v>81</v>
      </c>
      <c r="U509">
        <v>91</v>
      </c>
      <c r="V509">
        <v>3</v>
      </c>
      <c r="W509">
        <v>2</v>
      </c>
      <c r="X509">
        <v>17</v>
      </c>
      <c r="Y509">
        <v>0</v>
      </c>
      <c r="Z509">
        <v>0</v>
      </c>
      <c r="AA509">
        <v>24</v>
      </c>
      <c r="AB509">
        <v>0</v>
      </c>
      <c r="AC509">
        <v>0</v>
      </c>
      <c r="AD509">
        <v>0</v>
      </c>
      <c r="AE509">
        <v>137</v>
      </c>
      <c r="AF509">
        <v>0</v>
      </c>
      <c r="AG509">
        <v>3508</v>
      </c>
      <c r="AH509">
        <v>521</v>
      </c>
      <c r="AI509">
        <v>101</v>
      </c>
      <c r="AJ509">
        <v>1334</v>
      </c>
      <c r="AK509">
        <v>0</v>
      </c>
      <c r="AL509">
        <v>0</v>
      </c>
      <c r="AM509">
        <v>1749</v>
      </c>
      <c r="AN509">
        <v>0</v>
      </c>
      <c r="AO509">
        <v>0</v>
      </c>
      <c r="AP509">
        <v>0</v>
      </c>
      <c r="AQ509">
        <v>7213</v>
      </c>
      <c r="AR509">
        <v>0</v>
      </c>
      <c r="AS509">
        <v>0</v>
      </c>
      <c r="AT509">
        <v>0</v>
      </c>
      <c r="AU509">
        <v>0</v>
      </c>
      <c r="AV509">
        <v>0</v>
      </c>
      <c r="AW509">
        <v>0</v>
      </c>
      <c r="AX509">
        <v>0</v>
      </c>
      <c r="AY509">
        <v>0</v>
      </c>
      <c r="AZ509">
        <v>0</v>
      </c>
      <c r="BA509">
        <v>0</v>
      </c>
      <c r="BB509">
        <v>0</v>
      </c>
      <c r="BC509">
        <v>0</v>
      </c>
      <c r="BD509">
        <v>34902940</v>
      </c>
      <c r="BE509">
        <v>5703280</v>
      </c>
      <c r="BF509">
        <v>934217</v>
      </c>
      <c r="BG509">
        <v>13665409</v>
      </c>
      <c r="BH509">
        <v>0</v>
      </c>
      <c r="BI509">
        <v>0</v>
      </c>
      <c r="BJ509">
        <v>17625366</v>
      </c>
      <c r="BK509">
        <v>0</v>
      </c>
      <c r="BL509">
        <v>0</v>
      </c>
      <c r="BM509">
        <v>0</v>
      </c>
      <c r="BN509">
        <v>72831212</v>
      </c>
      <c r="BO509">
        <v>0</v>
      </c>
      <c r="BP509">
        <v>0</v>
      </c>
      <c r="BQ509">
        <v>0</v>
      </c>
      <c r="BR509">
        <v>0</v>
      </c>
      <c r="BS509">
        <v>0</v>
      </c>
      <c r="BT509">
        <v>0</v>
      </c>
      <c r="BU509">
        <v>0</v>
      </c>
      <c r="BV509">
        <v>0</v>
      </c>
      <c r="BW509">
        <v>0</v>
      </c>
      <c r="BX509">
        <v>0</v>
      </c>
      <c r="BY509">
        <v>0</v>
      </c>
      <c r="BZ509">
        <v>451350</v>
      </c>
      <c r="CA509">
        <v>28894490</v>
      </c>
      <c r="CB509">
        <v>4911771</v>
      </c>
      <c r="CC509">
        <v>726531</v>
      </c>
      <c r="CD509">
        <v>11113939</v>
      </c>
      <c r="CE509">
        <v>0</v>
      </c>
      <c r="CF509">
        <v>0</v>
      </c>
      <c r="CG509">
        <v>0</v>
      </c>
      <c r="CH509">
        <v>10812075</v>
      </c>
      <c r="CI509">
        <v>0</v>
      </c>
      <c r="CJ509">
        <v>0</v>
      </c>
      <c r="CK509">
        <v>0</v>
      </c>
      <c r="CL509">
        <v>0</v>
      </c>
      <c r="CM509">
        <v>0</v>
      </c>
      <c r="CN509">
        <v>0</v>
      </c>
      <c r="CO509">
        <v>0</v>
      </c>
      <c r="CP509">
        <v>56910156</v>
      </c>
      <c r="CQ509">
        <v>0</v>
      </c>
      <c r="CR509">
        <v>0</v>
      </c>
      <c r="CS509">
        <v>0</v>
      </c>
      <c r="CT509">
        <v>0</v>
      </c>
      <c r="CU509">
        <v>0</v>
      </c>
      <c r="CV509">
        <v>6008450</v>
      </c>
      <c r="CW509">
        <v>791509</v>
      </c>
      <c r="CX509">
        <v>207686</v>
      </c>
      <c r="CY509">
        <v>2551470</v>
      </c>
      <c r="CZ509">
        <v>0</v>
      </c>
      <c r="DA509">
        <v>0</v>
      </c>
      <c r="DB509">
        <v>6361941</v>
      </c>
      <c r="DC509">
        <v>0</v>
      </c>
      <c r="DD509">
        <v>0</v>
      </c>
      <c r="DE509">
        <v>0</v>
      </c>
      <c r="DF509">
        <v>15921056</v>
      </c>
      <c r="DG509">
        <v>46204</v>
      </c>
      <c r="DH509">
        <v>10650555</v>
      </c>
      <c r="DI509">
        <v>0</v>
      </c>
      <c r="DJ509">
        <v>-42783</v>
      </c>
      <c r="DK509">
        <v>0</v>
      </c>
      <c r="DL509">
        <v>0</v>
      </c>
      <c r="DM509">
        <v>0</v>
      </c>
      <c r="DN509">
        <v>0</v>
      </c>
      <c r="DO509">
        <v>197758</v>
      </c>
      <c r="DP509">
        <v>7075380</v>
      </c>
      <c r="DQ509">
        <v>0</v>
      </c>
      <c r="DR509">
        <v>0</v>
      </c>
      <c r="DS509">
        <v>0</v>
      </c>
      <c r="DT509">
        <v>0</v>
      </c>
      <c r="DU509">
        <v>0</v>
      </c>
      <c r="DV509">
        <v>0</v>
      </c>
      <c r="DW509">
        <v>0</v>
      </c>
      <c r="DX509">
        <v>0</v>
      </c>
      <c r="DY509">
        <v>0</v>
      </c>
      <c r="DZ509">
        <v>0</v>
      </c>
      <c r="EA509">
        <v>0</v>
      </c>
      <c r="EB509">
        <v>0</v>
      </c>
      <c r="EC509">
        <v>0</v>
      </c>
      <c r="ED509" t="s">
        <v>2331</v>
      </c>
      <c r="EE509" t="s">
        <v>203</v>
      </c>
      <c r="EF509" t="s">
        <v>204</v>
      </c>
      <c r="EG509">
        <v>1</v>
      </c>
    </row>
    <row r="510" spans="1:137" x14ac:dyDescent="0.25">
      <c r="A510" t="s">
        <v>1171</v>
      </c>
      <c r="B510" t="s">
        <v>1172</v>
      </c>
      <c r="C510">
        <v>2017</v>
      </c>
      <c r="D510" s="7">
        <v>43009</v>
      </c>
      <c r="E510" s="7">
        <v>43100</v>
      </c>
      <c r="F510" t="s">
        <v>194</v>
      </c>
      <c r="G510" t="s">
        <v>261</v>
      </c>
      <c r="H510">
        <v>12</v>
      </c>
      <c r="I510">
        <v>1207</v>
      </c>
      <c r="J510" t="s">
        <v>240</v>
      </c>
      <c r="K510" t="s">
        <v>37</v>
      </c>
      <c r="L510" t="s">
        <v>224</v>
      </c>
      <c r="M510" t="s">
        <v>1173</v>
      </c>
      <c r="N510" t="s">
        <v>1174</v>
      </c>
      <c r="O510" t="s">
        <v>1175</v>
      </c>
      <c r="P510" t="s">
        <v>1176</v>
      </c>
      <c r="Q510" t="s">
        <v>1177</v>
      </c>
      <c r="R510">
        <v>91</v>
      </c>
      <c r="S510">
        <v>91</v>
      </c>
      <c r="T510">
        <v>91</v>
      </c>
      <c r="U510">
        <v>68</v>
      </c>
      <c r="V510">
        <v>27</v>
      </c>
      <c r="W510">
        <v>0</v>
      </c>
      <c r="X510">
        <v>58</v>
      </c>
      <c r="Y510">
        <v>0</v>
      </c>
      <c r="Z510">
        <v>0</v>
      </c>
      <c r="AA510">
        <v>0</v>
      </c>
      <c r="AB510">
        <v>0</v>
      </c>
      <c r="AC510">
        <v>0</v>
      </c>
      <c r="AD510">
        <v>10</v>
      </c>
      <c r="AE510">
        <v>163</v>
      </c>
      <c r="AF510">
        <v>0</v>
      </c>
      <c r="AG510">
        <v>2513</v>
      </c>
      <c r="AH510">
        <v>863</v>
      </c>
      <c r="AI510">
        <v>32</v>
      </c>
      <c r="AJ510">
        <v>2139</v>
      </c>
      <c r="AK510">
        <v>0</v>
      </c>
      <c r="AL510">
        <v>0</v>
      </c>
      <c r="AM510">
        <v>0</v>
      </c>
      <c r="AN510">
        <v>0</v>
      </c>
      <c r="AO510">
        <v>0</v>
      </c>
      <c r="AP510">
        <v>974</v>
      </c>
      <c r="AQ510">
        <v>6521</v>
      </c>
      <c r="AR510">
        <v>0</v>
      </c>
      <c r="AS510">
        <v>0</v>
      </c>
      <c r="AT510">
        <v>0</v>
      </c>
      <c r="AU510">
        <v>0</v>
      </c>
      <c r="AV510">
        <v>0</v>
      </c>
      <c r="AW510">
        <v>0</v>
      </c>
      <c r="AX510">
        <v>0</v>
      </c>
      <c r="AY510">
        <v>0</v>
      </c>
      <c r="AZ510">
        <v>0</v>
      </c>
      <c r="BA510">
        <v>0</v>
      </c>
      <c r="BB510">
        <v>0</v>
      </c>
      <c r="BC510">
        <v>0</v>
      </c>
      <c r="BD510">
        <v>27125945</v>
      </c>
      <c r="BE510">
        <v>10299147</v>
      </c>
      <c r="BF510">
        <v>364067</v>
      </c>
      <c r="BG510">
        <v>20502445</v>
      </c>
      <c r="BH510">
        <v>0</v>
      </c>
      <c r="BI510">
        <v>0</v>
      </c>
      <c r="BJ510">
        <v>0</v>
      </c>
      <c r="BK510">
        <v>0</v>
      </c>
      <c r="BL510">
        <v>0</v>
      </c>
      <c r="BM510">
        <v>8175834</v>
      </c>
      <c r="BN510">
        <v>66467438</v>
      </c>
      <c r="BO510">
        <v>0</v>
      </c>
      <c r="BP510">
        <v>0</v>
      </c>
      <c r="BQ510">
        <v>0</v>
      </c>
      <c r="BR510">
        <v>0</v>
      </c>
      <c r="BS510">
        <v>0</v>
      </c>
      <c r="BT510">
        <v>0</v>
      </c>
      <c r="BU510">
        <v>0</v>
      </c>
      <c r="BV510">
        <v>0</v>
      </c>
      <c r="BW510">
        <v>0</v>
      </c>
      <c r="BX510">
        <v>0</v>
      </c>
      <c r="BY510">
        <v>0</v>
      </c>
      <c r="BZ510">
        <v>1216756</v>
      </c>
      <c r="CA510">
        <v>22349309</v>
      </c>
      <c r="CB510">
        <v>8535315</v>
      </c>
      <c r="CC510">
        <v>246068</v>
      </c>
      <c r="CD510">
        <v>16667825</v>
      </c>
      <c r="CE510">
        <v>0</v>
      </c>
      <c r="CF510">
        <v>0</v>
      </c>
      <c r="CG510">
        <v>0</v>
      </c>
      <c r="CH510">
        <v>0</v>
      </c>
      <c r="CI510">
        <v>0</v>
      </c>
      <c r="CJ510">
        <v>0</v>
      </c>
      <c r="CK510">
        <v>0</v>
      </c>
      <c r="CL510">
        <v>0</v>
      </c>
      <c r="CM510">
        <v>0</v>
      </c>
      <c r="CN510">
        <v>0</v>
      </c>
      <c r="CO510">
        <v>5594973</v>
      </c>
      <c r="CP510">
        <v>54610246</v>
      </c>
      <c r="CQ510">
        <v>0</v>
      </c>
      <c r="CR510">
        <v>0</v>
      </c>
      <c r="CS510">
        <v>0</v>
      </c>
      <c r="CT510">
        <v>0</v>
      </c>
      <c r="CU510">
        <v>0</v>
      </c>
      <c r="CV510">
        <v>4776636</v>
      </c>
      <c r="CW510">
        <v>1763832</v>
      </c>
      <c r="CX510">
        <v>117999</v>
      </c>
      <c r="CY510">
        <v>3834620</v>
      </c>
      <c r="CZ510">
        <v>0</v>
      </c>
      <c r="DA510">
        <v>0</v>
      </c>
      <c r="DB510">
        <v>0</v>
      </c>
      <c r="DC510">
        <v>0</v>
      </c>
      <c r="DD510">
        <v>0</v>
      </c>
      <c r="DE510">
        <v>1364105</v>
      </c>
      <c r="DF510">
        <v>11857192</v>
      </c>
      <c r="DG510">
        <v>32286</v>
      </c>
      <c r="DH510">
        <v>9053219</v>
      </c>
      <c r="DI510">
        <v>0</v>
      </c>
      <c r="DJ510">
        <v>0</v>
      </c>
      <c r="DK510">
        <v>0</v>
      </c>
      <c r="DL510">
        <v>0</v>
      </c>
      <c r="DM510">
        <v>0</v>
      </c>
      <c r="DN510">
        <v>0</v>
      </c>
      <c r="DO510">
        <v>286311</v>
      </c>
      <c r="DP510">
        <v>2078756</v>
      </c>
      <c r="DQ510">
        <v>0</v>
      </c>
      <c r="DR510">
        <v>0</v>
      </c>
      <c r="DS510">
        <v>0</v>
      </c>
      <c r="DT510">
        <v>0</v>
      </c>
      <c r="DU510">
        <v>0</v>
      </c>
      <c r="DV510">
        <v>0</v>
      </c>
      <c r="DW510">
        <v>0</v>
      </c>
      <c r="DX510">
        <v>0</v>
      </c>
      <c r="DY510">
        <v>0</v>
      </c>
      <c r="DZ510">
        <v>0</v>
      </c>
      <c r="EA510">
        <v>0</v>
      </c>
      <c r="EB510">
        <v>0</v>
      </c>
      <c r="EC510">
        <v>0</v>
      </c>
      <c r="ED510" t="s">
        <v>2331</v>
      </c>
      <c r="EE510" t="s">
        <v>203</v>
      </c>
      <c r="EF510" t="s">
        <v>204</v>
      </c>
      <c r="EG510">
        <v>1</v>
      </c>
    </row>
    <row r="511" spans="1:137" x14ac:dyDescent="0.25">
      <c r="A511" t="s">
        <v>1178</v>
      </c>
      <c r="B511" t="s">
        <v>1179</v>
      </c>
      <c r="C511">
        <v>2017</v>
      </c>
      <c r="D511" s="7">
        <v>43009</v>
      </c>
      <c r="E511" s="7">
        <v>43100</v>
      </c>
      <c r="F511" t="s">
        <v>194</v>
      </c>
      <c r="G511" t="s">
        <v>261</v>
      </c>
      <c r="H511">
        <v>12</v>
      </c>
      <c r="I511">
        <v>1207</v>
      </c>
      <c r="J511" t="s">
        <v>286</v>
      </c>
      <c r="K511" t="s">
        <v>37</v>
      </c>
      <c r="L511" t="s">
        <v>224</v>
      </c>
      <c r="M511" t="s">
        <v>1180</v>
      </c>
      <c r="N511" t="s">
        <v>1181</v>
      </c>
      <c r="O511" t="s">
        <v>1182</v>
      </c>
      <c r="P511" t="s">
        <v>1183</v>
      </c>
      <c r="Q511" t="s">
        <v>1184</v>
      </c>
      <c r="R511">
        <v>55</v>
      </c>
      <c r="S511">
        <v>55</v>
      </c>
      <c r="T511">
        <v>55</v>
      </c>
      <c r="U511">
        <v>57</v>
      </c>
      <c r="V511">
        <v>24</v>
      </c>
      <c r="W511">
        <v>1</v>
      </c>
      <c r="X511">
        <v>36</v>
      </c>
      <c r="Y511">
        <v>0</v>
      </c>
      <c r="Z511">
        <v>0</v>
      </c>
      <c r="AA511">
        <v>4</v>
      </c>
      <c r="AB511">
        <v>26</v>
      </c>
      <c r="AC511">
        <v>0</v>
      </c>
      <c r="AD511">
        <v>0</v>
      </c>
      <c r="AE511">
        <v>148</v>
      </c>
      <c r="AF511">
        <v>0</v>
      </c>
      <c r="AG511">
        <v>1396</v>
      </c>
      <c r="AH511">
        <v>734</v>
      </c>
      <c r="AI511">
        <v>53</v>
      </c>
      <c r="AJ511">
        <v>1465</v>
      </c>
      <c r="AK511">
        <v>0</v>
      </c>
      <c r="AL511">
        <v>0</v>
      </c>
      <c r="AM511">
        <v>30</v>
      </c>
      <c r="AN511">
        <v>813</v>
      </c>
      <c r="AO511">
        <v>0</v>
      </c>
      <c r="AP511">
        <v>0</v>
      </c>
      <c r="AQ511">
        <v>4491</v>
      </c>
      <c r="AR511">
        <v>0</v>
      </c>
      <c r="AS511">
        <v>0</v>
      </c>
      <c r="AT511">
        <v>0</v>
      </c>
      <c r="AU511">
        <v>0</v>
      </c>
      <c r="AV511">
        <v>0</v>
      </c>
      <c r="AW511">
        <v>0</v>
      </c>
      <c r="AX511">
        <v>0</v>
      </c>
      <c r="AY511">
        <v>90</v>
      </c>
      <c r="AZ511">
        <v>0</v>
      </c>
      <c r="BA511">
        <v>0</v>
      </c>
      <c r="BB511">
        <v>0</v>
      </c>
      <c r="BC511">
        <v>90</v>
      </c>
      <c r="BD511">
        <v>15084307</v>
      </c>
      <c r="BE511">
        <v>8401511</v>
      </c>
      <c r="BF511">
        <v>555770</v>
      </c>
      <c r="BG511">
        <v>14473207</v>
      </c>
      <c r="BH511">
        <v>0</v>
      </c>
      <c r="BI511">
        <v>0</v>
      </c>
      <c r="BJ511">
        <v>729042</v>
      </c>
      <c r="BK511">
        <v>9162578</v>
      </c>
      <c r="BL511">
        <v>0</v>
      </c>
      <c r="BM511">
        <v>0</v>
      </c>
      <c r="BN511">
        <v>48406415</v>
      </c>
      <c r="BO511">
        <v>0</v>
      </c>
      <c r="BP511">
        <v>0</v>
      </c>
      <c r="BQ511">
        <v>0</v>
      </c>
      <c r="BR511">
        <v>0</v>
      </c>
      <c r="BS511">
        <v>0</v>
      </c>
      <c r="BT511">
        <v>0</v>
      </c>
      <c r="BU511">
        <v>3056719</v>
      </c>
      <c r="BV511">
        <v>0</v>
      </c>
      <c r="BW511">
        <v>0</v>
      </c>
      <c r="BX511">
        <v>0</v>
      </c>
      <c r="BY511">
        <v>3056719</v>
      </c>
      <c r="BZ511">
        <v>371846</v>
      </c>
      <c r="CA511">
        <v>12259864</v>
      </c>
      <c r="CB511">
        <v>6753062</v>
      </c>
      <c r="CC511">
        <v>517979</v>
      </c>
      <c r="CD511">
        <v>11920844</v>
      </c>
      <c r="CE511">
        <v>0</v>
      </c>
      <c r="CF511">
        <v>0</v>
      </c>
      <c r="CG511">
        <v>0</v>
      </c>
      <c r="CH511">
        <v>522426</v>
      </c>
      <c r="CI511">
        <v>8936507</v>
      </c>
      <c r="CJ511">
        <v>0</v>
      </c>
      <c r="CK511">
        <v>3642</v>
      </c>
      <c r="CL511">
        <v>0</v>
      </c>
      <c r="CM511">
        <v>0</v>
      </c>
      <c r="CN511">
        <v>0</v>
      </c>
      <c r="CO511">
        <v>0</v>
      </c>
      <c r="CP511">
        <v>41286170</v>
      </c>
      <c r="CQ511">
        <v>0</v>
      </c>
      <c r="CR511">
        <v>0</v>
      </c>
      <c r="CS511">
        <v>0</v>
      </c>
      <c r="CT511">
        <v>0</v>
      </c>
      <c r="CU511">
        <v>0</v>
      </c>
      <c r="CV511">
        <v>2824443</v>
      </c>
      <c r="CW511">
        <v>1648449</v>
      </c>
      <c r="CX511">
        <v>37791</v>
      </c>
      <c r="CY511">
        <v>2552363</v>
      </c>
      <c r="CZ511">
        <v>0</v>
      </c>
      <c r="DA511">
        <v>0</v>
      </c>
      <c r="DB511">
        <v>206616</v>
      </c>
      <c r="DC511">
        <v>2910944</v>
      </c>
      <c r="DD511">
        <v>0</v>
      </c>
      <c r="DE511">
        <v>-3642</v>
      </c>
      <c r="DF511">
        <v>10176964</v>
      </c>
      <c r="DG511">
        <v>0</v>
      </c>
      <c r="DH511">
        <v>9600374</v>
      </c>
      <c r="DI511">
        <v>0</v>
      </c>
      <c r="DJ511">
        <v>63945</v>
      </c>
      <c r="DK511">
        <v>0</v>
      </c>
      <c r="DL511">
        <v>0</v>
      </c>
      <c r="DM511">
        <v>0</v>
      </c>
      <c r="DN511">
        <v>0</v>
      </c>
      <c r="DO511">
        <v>19341</v>
      </c>
      <c r="DP511">
        <v>3446295</v>
      </c>
      <c r="DQ511">
        <v>0</v>
      </c>
      <c r="DR511">
        <v>0</v>
      </c>
      <c r="DS511">
        <v>0</v>
      </c>
      <c r="DT511">
        <v>0</v>
      </c>
      <c r="DU511">
        <v>0</v>
      </c>
      <c r="DV511">
        <v>0</v>
      </c>
      <c r="DW511">
        <v>0</v>
      </c>
      <c r="DX511">
        <v>0</v>
      </c>
      <c r="DY511">
        <v>0</v>
      </c>
      <c r="DZ511">
        <v>0</v>
      </c>
      <c r="EA511">
        <v>0</v>
      </c>
      <c r="EB511">
        <v>0</v>
      </c>
      <c r="EC511">
        <v>0</v>
      </c>
      <c r="ED511" t="s">
        <v>2331</v>
      </c>
      <c r="EE511" t="s">
        <v>203</v>
      </c>
      <c r="EF511" t="s">
        <v>204</v>
      </c>
      <c r="EG511">
        <v>1</v>
      </c>
    </row>
    <row r="512" spans="1:137" x14ac:dyDescent="0.25">
      <c r="A512" t="s">
        <v>1185</v>
      </c>
      <c r="B512" t="s">
        <v>1186</v>
      </c>
      <c r="C512">
        <v>2017</v>
      </c>
      <c r="D512" s="7">
        <v>43009</v>
      </c>
      <c r="E512" s="7">
        <v>43100</v>
      </c>
      <c r="F512" t="s">
        <v>194</v>
      </c>
      <c r="G512" t="s">
        <v>554</v>
      </c>
      <c r="H512">
        <v>12</v>
      </c>
      <c r="I512">
        <v>1109</v>
      </c>
      <c r="J512" t="s">
        <v>240</v>
      </c>
      <c r="K512" t="s">
        <v>37</v>
      </c>
      <c r="L512" t="s">
        <v>224</v>
      </c>
      <c r="M512" t="s">
        <v>1187</v>
      </c>
      <c r="N512" t="s">
        <v>1188</v>
      </c>
      <c r="O512" t="s">
        <v>1189</v>
      </c>
      <c r="P512" t="s">
        <v>1190</v>
      </c>
      <c r="Q512" t="s">
        <v>1191</v>
      </c>
      <c r="R512">
        <v>40</v>
      </c>
      <c r="S512">
        <v>40</v>
      </c>
      <c r="T512">
        <v>40</v>
      </c>
      <c r="U512">
        <v>43</v>
      </c>
      <c r="V512">
        <v>18</v>
      </c>
      <c r="W512">
        <v>0</v>
      </c>
      <c r="X512">
        <v>28</v>
      </c>
      <c r="Y512">
        <v>0</v>
      </c>
      <c r="Z512">
        <v>0</v>
      </c>
      <c r="AA512">
        <v>1</v>
      </c>
      <c r="AB512">
        <v>6</v>
      </c>
      <c r="AC512">
        <v>0</v>
      </c>
      <c r="AD512">
        <v>0</v>
      </c>
      <c r="AE512">
        <v>96</v>
      </c>
      <c r="AF512">
        <v>0</v>
      </c>
      <c r="AG512">
        <v>1672</v>
      </c>
      <c r="AH512">
        <v>293</v>
      </c>
      <c r="AI512">
        <v>0</v>
      </c>
      <c r="AJ512">
        <v>1011</v>
      </c>
      <c r="AK512">
        <v>0</v>
      </c>
      <c r="AL512">
        <v>0</v>
      </c>
      <c r="AM512">
        <v>87</v>
      </c>
      <c r="AN512">
        <v>174</v>
      </c>
      <c r="AO512">
        <v>0</v>
      </c>
      <c r="AP512">
        <v>0</v>
      </c>
      <c r="AQ512">
        <v>3237</v>
      </c>
      <c r="AR512">
        <v>0</v>
      </c>
      <c r="AS512">
        <v>0</v>
      </c>
      <c r="AT512">
        <v>0</v>
      </c>
      <c r="AU512">
        <v>0</v>
      </c>
      <c r="AV512">
        <v>0</v>
      </c>
      <c r="AW512">
        <v>0</v>
      </c>
      <c r="AX512">
        <v>0</v>
      </c>
      <c r="AY512">
        <v>0</v>
      </c>
      <c r="AZ512">
        <v>0</v>
      </c>
      <c r="BA512">
        <v>0</v>
      </c>
      <c r="BB512">
        <v>0</v>
      </c>
      <c r="BC512">
        <v>0</v>
      </c>
      <c r="BD512">
        <v>17509763</v>
      </c>
      <c r="BE512">
        <v>2569388</v>
      </c>
      <c r="BF512">
        <v>0</v>
      </c>
      <c r="BG512">
        <v>9076425</v>
      </c>
      <c r="BH512">
        <v>0</v>
      </c>
      <c r="BI512">
        <v>0</v>
      </c>
      <c r="BJ512">
        <v>934748</v>
      </c>
      <c r="BK512">
        <v>1662097</v>
      </c>
      <c r="BL512">
        <v>0</v>
      </c>
      <c r="BM512">
        <v>0</v>
      </c>
      <c r="BN512">
        <v>31752421</v>
      </c>
      <c r="BO512">
        <v>0</v>
      </c>
      <c r="BP512">
        <v>0</v>
      </c>
      <c r="BQ512">
        <v>0</v>
      </c>
      <c r="BR512">
        <v>0</v>
      </c>
      <c r="BS512">
        <v>0</v>
      </c>
      <c r="BT512">
        <v>0</v>
      </c>
      <c r="BU512">
        <v>0</v>
      </c>
      <c r="BV512">
        <v>0</v>
      </c>
      <c r="BW512">
        <v>0</v>
      </c>
      <c r="BX512">
        <v>0</v>
      </c>
      <c r="BY512">
        <v>0</v>
      </c>
      <c r="BZ512">
        <v>222351</v>
      </c>
      <c r="CA512">
        <v>13990093</v>
      </c>
      <c r="CB512">
        <v>1924443</v>
      </c>
      <c r="CC512">
        <v>0</v>
      </c>
      <c r="CD512">
        <v>7331256</v>
      </c>
      <c r="CE512">
        <v>0</v>
      </c>
      <c r="CF512">
        <v>0</v>
      </c>
      <c r="CG512">
        <v>0</v>
      </c>
      <c r="CH512">
        <v>0</v>
      </c>
      <c r="CI512">
        <v>1209463</v>
      </c>
      <c r="CJ512">
        <v>0</v>
      </c>
      <c r="CK512">
        <v>0</v>
      </c>
      <c r="CL512">
        <v>0</v>
      </c>
      <c r="CM512">
        <v>0</v>
      </c>
      <c r="CN512">
        <v>0</v>
      </c>
      <c r="CO512">
        <v>0</v>
      </c>
      <c r="CP512">
        <v>24677606</v>
      </c>
      <c r="CQ512">
        <v>0</v>
      </c>
      <c r="CR512">
        <v>0</v>
      </c>
      <c r="CS512">
        <v>0</v>
      </c>
      <c r="CT512">
        <v>0</v>
      </c>
      <c r="CU512">
        <v>0</v>
      </c>
      <c r="CV512">
        <v>3519670</v>
      </c>
      <c r="CW512">
        <v>644945</v>
      </c>
      <c r="CX512">
        <v>0</v>
      </c>
      <c r="CY512">
        <v>1745169</v>
      </c>
      <c r="CZ512">
        <v>0</v>
      </c>
      <c r="DA512">
        <v>0</v>
      </c>
      <c r="DB512">
        <v>934748</v>
      </c>
      <c r="DC512">
        <v>230283</v>
      </c>
      <c r="DD512">
        <v>0</v>
      </c>
      <c r="DE512">
        <v>0</v>
      </c>
      <c r="DF512">
        <v>7074815</v>
      </c>
      <c r="DG512">
        <v>13930</v>
      </c>
      <c r="DH512">
        <v>6324773</v>
      </c>
      <c r="DI512">
        <v>0</v>
      </c>
      <c r="DJ512">
        <v>0</v>
      </c>
      <c r="DK512">
        <v>0</v>
      </c>
      <c r="DL512">
        <v>0</v>
      </c>
      <c r="DM512">
        <v>0</v>
      </c>
      <c r="DN512">
        <v>0</v>
      </c>
      <c r="DO512">
        <v>107144</v>
      </c>
      <c r="DP512">
        <v>1522666</v>
      </c>
      <c r="DQ512">
        <v>0</v>
      </c>
      <c r="DR512">
        <v>0</v>
      </c>
      <c r="DS512">
        <v>0</v>
      </c>
      <c r="DT512">
        <v>0</v>
      </c>
      <c r="DU512">
        <v>0</v>
      </c>
      <c r="DV512">
        <v>0</v>
      </c>
      <c r="DW512">
        <v>0</v>
      </c>
      <c r="DX512">
        <v>0</v>
      </c>
      <c r="DY512">
        <v>0</v>
      </c>
      <c r="DZ512">
        <v>0</v>
      </c>
      <c r="EA512">
        <v>0</v>
      </c>
      <c r="EB512">
        <v>0</v>
      </c>
      <c r="EC512">
        <v>0</v>
      </c>
      <c r="ED512" t="s">
        <v>2331</v>
      </c>
      <c r="EE512" t="s">
        <v>203</v>
      </c>
      <c r="EF512" t="s">
        <v>204</v>
      </c>
      <c r="EG512">
        <v>1</v>
      </c>
    </row>
    <row r="513" spans="1:137" x14ac:dyDescent="0.25">
      <c r="A513" t="s">
        <v>1192</v>
      </c>
      <c r="B513" t="s">
        <v>1193</v>
      </c>
      <c r="C513">
        <v>2017</v>
      </c>
      <c r="D513" s="7">
        <v>43009</v>
      </c>
      <c r="E513" s="7">
        <v>43100</v>
      </c>
      <c r="F513" t="s">
        <v>194</v>
      </c>
      <c r="G513" t="s">
        <v>30</v>
      </c>
      <c r="H513">
        <v>14</v>
      </c>
      <c r="I513">
        <v>1418</v>
      </c>
      <c r="J513" t="s">
        <v>240</v>
      </c>
      <c r="K513" t="s">
        <v>37</v>
      </c>
      <c r="L513" t="s">
        <v>224</v>
      </c>
      <c r="M513" t="s">
        <v>1194</v>
      </c>
      <c r="N513" t="s">
        <v>1195</v>
      </c>
      <c r="O513" t="s">
        <v>10</v>
      </c>
      <c r="P513" t="s">
        <v>1196</v>
      </c>
      <c r="Q513" t="s">
        <v>2453</v>
      </c>
      <c r="R513">
        <v>70</v>
      </c>
      <c r="S513">
        <v>70</v>
      </c>
      <c r="T513">
        <v>70</v>
      </c>
      <c r="U513">
        <v>69</v>
      </c>
      <c r="V513">
        <v>17</v>
      </c>
      <c r="W513">
        <v>2</v>
      </c>
      <c r="X513">
        <v>41</v>
      </c>
      <c r="Y513">
        <v>0</v>
      </c>
      <c r="Z513">
        <v>0</v>
      </c>
      <c r="AA513">
        <v>28</v>
      </c>
      <c r="AB513">
        <v>0</v>
      </c>
      <c r="AC513">
        <v>0</v>
      </c>
      <c r="AD513">
        <v>0</v>
      </c>
      <c r="AE513">
        <v>157</v>
      </c>
      <c r="AF513">
        <v>157</v>
      </c>
      <c r="AG513">
        <v>1914</v>
      </c>
      <c r="AH513">
        <v>607</v>
      </c>
      <c r="AI513">
        <v>88</v>
      </c>
      <c r="AJ513">
        <v>1430</v>
      </c>
      <c r="AK513">
        <v>0</v>
      </c>
      <c r="AL513">
        <v>0</v>
      </c>
      <c r="AM513">
        <v>808</v>
      </c>
      <c r="AN513">
        <v>0</v>
      </c>
      <c r="AO513">
        <v>0</v>
      </c>
      <c r="AP513">
        <v>0</v>
      </c>
      <c r="AQ513">
        <v>4847</v>
      </c>
      <c r="AR513">
        <v>4847</v>
      </c>
      <c r="AS513">
        <v>0</v>
      </c>
      <c r="AT513">
        <v>0</v>
      </c>
      <c r="AU513">
        <v>0</v>
      </c>
      <c r="AV513">
        <v>0</v>
      </c>
      <c r="AW513">
        <v>0</v>
      </c>
      <c r="AX513">
        <v>0</v>
      </c>
      <c r="AY513">
        <v>0</v>
      </c>
      <c r="AZ513">
        <v>0</v>
      </c>
      <c r="BA513">
        <v>0</v>
      </c>
      <c r="BB513">
        <v>0</v>
      </c>
      <c r="BC513">
        <v>0</v>
      </c>
      <c r="BD513">
        <v>13254141</v>
      </c>
      <c r="BE513">
        <v>3432535</v>
      </c>
      <c r="BF513">
        <v>437577</v>
      </c>
      <c r="BG513">
        <v>8002378</v>
      </c>
      <c r="BH513">
        <v>0</v>
      </c>
      <c r="BI513">
        <v>0</v>
      </c>
      <c r="BJ513">
        <v>5075966</v>
      </c>
      <c r="BK513">
        <v>0</v>
      </c>
      <c r="BL513">
        <v>0</v>
      </c>
      <c r="BM513">
        <v>0</v>
      </c>
      <c r="BN513">
        <v>30202597</v>
      </c>
      <c r="BO513">
        <v>0</v>
      </c>
      <c r="BP513">
        <v>0</v>
      </c>
      <c r="BQ513">
        <v>0</v>
      </c>
      <c r="BR513">
        <v>0</v>
      </c>
      <c r="BS513">
        <v>0</v>
      </c>
      <c r="BT513">
        <v>0</v>
      </c>
      <c r="BU513">
        <v>0</v>
      </c>
      <c r="BV513">
        <v>0</v>
      </c>
      <c r="BW513">
        <v>0</v>
      </c>
      <c r="BX513">
        <v>0</v>
      </c>
      <c r="BY513">
        <v>0</v>
      </c>
      <c r="BZ513">
        <v>211861</v>
      </c>
      <c r="CA513">
        <v>9210061</v>
      </c>
      <c r="CB513">
        <v>2453403</v>
      </c>
      <c r="CC513">
        <v>394629</v>
      </c>
      <c r="CD513">
        <v>5388261</v>
      </c>
      <c r="CE513">
        <v>0</v>
      </c>
      <c r="CF513">
        <v>0</v>
      </c>
      <c r="CG513">
        <v>0</v>
      </c>
      <c r="CH513">
        <v>3106885</v>
      </c>
      <c r="CI513">
        <v>0</v>
      </c>
      <c r="CJ513">
        <v>0</v>
      </c>
      <c r="CK513">
        <v>0</v>
      </c>
      <c r="CL513">
        <v>0</v>
      </c>
      <c r="CM513">
        <v>0</v>
      </c>
      <c r="CN513">
        <v>0</v>
      </c>
      <c r="CO513">
        <v>0</v>
      </c>
      <c r="CP513">
        <v>20765100</v>
      </c>
      <c r="CQ513">
        <v>0</v>
      </c>
      <c r="CR513">
        <v>0</v>
      </c>
      <c r="CS513">
        <v>0</v>
      </c>
      <c r="CT513">
        <v>0</v>
      </c>
      <c r="CU513">
        <v>0</v>
      </c>
      <c r="CV513">
        <v>3832219</v>
      </c>
      <c r="CW513">
        <v>979132</v>
      </c>
      <c r="CX513">
        <v>42948</v>
      </c>
      <c r="CY513">
        <v>2614117</v>
      </c>
      <c r="CZ513">
        <v>0</v>
      </c>
      <c r="DA513">
        <v>0</v>
      </c>
      <c r="DB513">
        <v>1969081</v>
      </c>
      <c r="DC513">
        <v>0</v>
      </c>
      <c r="DD513">
        <v>0</v>
      </c>
      <c r="DE513">
        <v>0</v>
      </c>
      <c r="DF513">
        <v>9437497</v>
      </c>
      <c r="DG513">
        <v>32974</v>
      </c>
      <c r="DH513">
        <v>7468918</v>
      </c>
      <c r="DI513">
        <v>0</v>
      </c>
      <c r="DJ513">
        <v>0</v>
      </c>
      <c r="DK513">
        <v>0</v>
      </c>
      <c r="DL513">
        <v>0</v>
      </c>
      <c r="DM513">
        <v>0</v>
      </c>
      <c r="DN513">
        <v>0</v>
      </c>
      <c r="DO513">
        <v>51407</v>
      </c>
      <c r="DP513">
        <v>1824741</v>
      </c>
      <c r="DQ513">
        <v>0</v>
      </c>
      <c r="DR513">
        <v>0</v>
      </c>
      <c r="DS513">
        <v>0</v>
      </c>
      <c r="DT513">
        <v>0</v>
      </c>
      <c r="DU513">
        <v>0</v>
      </c>
      <c r="DV513">
        <v>0</v>
      </c>
      <c r="DW513">
        <v>0</v>
      </c>
      <c r="DX513">
        <v>0</v>
      </c>
      <c r="DY513">
        <v>0</v>
      </c>
      <c r="DZ513">
        <v>0</v>
      </c>
      <c r="EA513">
        <v>0</v>
      </c>
      <c r="EB513">
        <v>0</v>
      </c>
      <c r="EC513">
        <v>0</v>
      </c>
      <c r="ED513" t="s">
        <v>2331</v>
      </c>
      <c r="EE513" t="s">
        <v>203</v>
      </c>
      <c r="EF513" t="s">
        <v>204</v>
      </c>
      <c r="EG513">
        <v>1</v>
      </c>
    </row>
    <row r="514" spans="1:137" x14ac:dyDescent="0.25">
      <c r="A514" t="s">
        <v>1198</v>
      </c>
      <c r="B514" t="s">
        <v>1199</v>
      </c>
      <c r="C514">
        <v>2017</v>
      </c>
      <c r="D514" s="7">
        <v>43009</v>
      </c>
      <c r="E514" s="7">
        <v>43100</v>
      </c>
      <c r="F514" t="s">
        <v>194</v>
      </c>
      <c r="G514" t="s">
        <v>54</v>
      </c>
      <c r="H514">
        <v>5</v>
      </c>
      <c r="I514">
        <v>421</v>
      </c>
      <c r="J514" t="s">
        <v>240</v>
      </c>
      <c r="K514" t="s">
        <v>37</v>
      </c>
      <c r="L514" t="s">
        <v>224</v>
      </c>
      <c r="M514" t="s">
        <v>1200</v>
      </c>
      <c r="N514" t="s">
        <v>1201</v>
      </c>
      <c r="O514" t="s">
        <v>1060</v>
      </c>
      <c r="P514" t="s">
        <v>1061</v>
      </c>
      <c r="Q514" t="s">
        <v>2454</v>
      </c>
      <c r="R514">
        <v>99</v>
      </c>
      <c r="S514">
        <v>99</v>
      </c>
      <c r="T514">
        <v>99</v>
      </c>
      <c r="U514">
        <v>39</v>
      </c>
      <c r="V514">
        <v>10</v>
      </c>
      <c r="W514">
        <v>2</v>
      </c>
      <c r="X514">
        <v>31</v>
      </c>
      <c r="Y514">
        <v>0</v>
      </c>
      <c r="Z514">
        <v>0</v>
      </c>
      <c r="AA514">
        <v>0</v>
      </c>
      <c r="AB514">
        <v>11</v>
      </c>
      <c r="AC514">
        <v>0</v>
      </c>
      <c r="AD514">
        <v>0</v>
      </c>
      <c r="AE514">
        <v>93</v>
      </c>
      <c r="AF514">
        <v>0</v>
      </c>
      <c r="AG514">
        <v>1682</v>
      </c>
      <c r="AH514">
        <v>740</v>
      </c>
      <c r="AI514">
        <v>788</v>
      </c>
      <c r="AJ514">
        <v>2448</v>
      </c>
      <c r="AK514">
        <v>0</v>
      </c>
      <c r="AL514">
        <v>0</v>
      </c>
      <c r="AM514">
        <v>0</v>
      </c>
      <c r="AN514">
        <v>998</v>
      </c>
      <c r="AO514">
        <v>0</v>
      </c>
      <c r="AP514">
        <v>0</v>
      </c>
      <c r="AQ514">
        <v>6656</v>
      </c>
      <c r="AR514">
        <v>0</v>
      </c>
      <c r="AS514">
        <v>0</v>
      </c>
      <c r="AT514">
        <v>0</v>
      </c>
      <c r="AU514">
        <v>0</v>
      </c>
      <c r="AV514">
        <v>0</v>
      </c>
      <c r="AW514">
        <v>0</v>
      </c>
      <c r="AX514">
        <v>0</v>
      </c>
      <c r="AY514">
        <v>0</v>
      </c>
      <c r="AZ514">
        <v>0</v>
      </c>
      <c r="BA514">
        <v>0</v>
      </c>
      <c r="BB514">
        <v>0</v>
      </c>
      <c r="BC514">
        <v>0</v>
      </c>
      <c r="BD514">
        <v>16101455</v>
      </c>
      <c r="BE514">
        <v>6006819</v>
      </c>
      <c r="BF514">
        <v>5092911</v>
      </c>
      <c r="BG514">
        <v>18577103</v>
      </c>
      <c r="BH514">
        <v>0</v>
      </c>
      <c r="BI514">
        <v>0</v>
      </c>
      <c r="BJ514">
        <v>0</v>
      </c>
      <c r="BK514">
        <v>9909116</v>
      </c>
      <c r="BL514">
        <v>0</v>
      </c>
      <c r="BM514">
        <v>0</v>
      </c>
      <c r="BN514">
        <v>55687404</v>
      </c>
      <c r="BO514">
        <v>0</v>
      </c>
      <c r="BP514">
        <v>0</v>
      </c>
      <c r="BQ514">
        <v>0</v>
      </c>
      <c r="BR514">
        <v>0</v>
      </c>
      <c r="BS514">
        <v>0</v>
      </c>
      <c r="BT514">
        <v>0</v>
      </c>
      <c r="BU514">
        <v>0</v>
      </c>
      <c r="BV514">
        <v>0</v>
      </c>
      <c r="BW514">
        <v>0</v>
      </c>
      <c r="BX514">
        <v>0</v>
      </c>
      <c r="BY514">
        <v>0</v>
      </c>
      <c r="BZ514">
        <v>3657</v>
      </c>
      <c r="CA514">
        <v>12100059</v>
      </c>
      <c r="CB514">
        <v>4551333</v>
      </c>
      <c r="CC514">
        <v>4396609</v>
      </c>
      <c r="CD514">
        <v>12530758</v>
      </c>
      <c r="CE514">
        <v>0</v>
      </c>
      <c r="CF514">
        <v>0</v>
      </c>
      <c r="CG514">
        <v>0</v>
      </c>
      <c r="CH514">
        <v>2632</v>
      </c>
      <c r="CI514">
        <v>7232399</v>
      </c>
      <c r="CJ514">
        <v>0</v>
      </c>
      <c r="CK514">
        <v>26993</v>
      </c>
      <c r="CL514">
        <v>0</v>
      </c>
      <c r="CM514">
        <v>0</v>
      </c>
      <c r="CN514">
        <v>0</v>
      </c>
      <c r="CO514">
        <v>0</v>
      </c>
      <c r="CP514">
        <v>40844440</v>
      </c>
      <c r="CQ514">
        <v>0</v>
      </c>
      <c r="CR514">
        <v>0</v>
      </c>
      <c r="CS514">
        <v>0</v>
      </c>
      <c r="CT514">
        <v>0</v>
      </c>
      <c r="CU514">
        <v>0</v>
      </c>
      <c r="CV514">
        <v>4001396</v>
      </c>
      <c r="CW514">
        <v>1455486</v>
      </c>
      <c r="CX514">
        <v>696302</v>
      </c>
      <c r="CY514">
        <v>6046345</v>
      </c>
      <c r="CZ514">
        <v>0</v>
      </c>
      <c r="DA514">
        <v>0</v>
      </c>
      <c r="DB514">
        <v>-2632</v>
      </c>
      <c r="DC514">
        <v>2673060</v>
      </c>
      <c r="DD514">
        <v>0</v>
      </c>
      <c r="DE514">
        <v>-26993</v>
      </c>
      <c r="DF514">
        <v>14842964</v>
      </c>
      <c r="DG514">
        <v>24063</v>
      </c>
      <c r="DH514">
        <v>10424461</v>
      </c>
      <c r="DI514">
        <v>0</v>
      </c>
      <c r="DJ514">
        <v>0</v>
      </c>
      <c r="DK514">
        <v>0</v>
      </c>
      <c r="DL514">
        <v>0</v>
      </c>
      <c r="DM514">
        <v>0</v>
      </c>
      <c r="DN514">
        <v>0</v>
      </c>
      <c r="DO514">
        <v>267024</v>
      </c>
      <c r="DP514">
        <v>3007061</v>
      </c>
      <c r="DQ514">
        <v>0</v>
      </c>
      <c r="DR514">
        <v>0</v>
      </c>
      <c r="DS514">
        <v>0</v>
      </c>
      <c r="DT514">
        <v>0</v>
      </c>
      <c r="DU514">
        <v>0</v>
      </c>
      <c r="DV514">
        <v>0</v>
      </c>
      <c r="DW514">
        <v>0</v>
      </c>
      <c r="DX514">
        <v>0</v>
      </c>
      <c r="DY514">
        <v>0</v>
      </c>
      <c r="DZ514">
        <v>0</v>
      </c>
      <c r="EA514">
        <v>0</v>
      </c>
      <c r="EB514">
        <v>0</v>
      </c>
      <c r="EC514">
        <v>0</v>
      </c>
      <c r="ED514" t="s">
        <v>2331</v>
      </c>
      <c r="EE514" t="s">
        <v>203</v>
      </c>
      <c r="EF514" t="s">
        <v>204</v>
      </c>
      <c r="EG514">
        <v>1</v>
      </c>
    </row>
    <row r="515" spans="1:137" x14ac:dyDescent="0.25">
      <c r="A515" t="s">
        <v>1203</v>
      </c>
      <c r="B515" t="s">
        <v>1204</v>
      </c>
      <c r="C515">
        <v>2017</v>
      </c>
      <c r="D515" s="7">
        <v>43009</v>
      </c>
      <c r="E515" s="7">
        <v>43100</v>
      </c>
      <c r="F515" t="s">
        <v>194</v>
      </c>
      <c r="G515" t="s">
        <v>29</v>
      </c>
      <c r="H515">
        <v>11</v>
      </c>
      <c r="I515">
        <v>929</v>
      </c>
      <c r="J515" t="s">
        <v>240</v>
      </c>
      <c r="K515" t="s">
        <v>37</v>
      </c>
      <c r="L515" t="s">
        <v>224</v>
      </c>
      <c r="M515" t="s">
        <v>1205</v>
      </c>
      <c r="N515" t="s">
        <v>1206</v>
      </c>
      <c r="O515" t="s">
        <v>1207</v>
      </c>
      <c r="P515" t="s">
        <v>1208</v>
      </c>
      <c r="Q515" t="s">
        <v>2455</v>
      </c>
      <c r="R515">
        <v>54</v>
      </c>
      <c r="S515">
        <v>54</v>
      </c>
      <c r="T515">
        <v>54</v>
      </c>
      <c r="U515">
        <v>86</v>
      </c>
      <c r="V515">
        <v>4</v>
      </c>
      <c r="W515">
        <v>1</v>
      </c>
      <c r="X515">
        <v>18</v>
      </c>
      <c r="Y515">
        <v>0</v>
      </c>
      <c r="Z515">
        <v>0</v>
      </c>
      <c r="AA515">
        <v>11</v>
      </c>
      <c r="AB515">
        <v>0</v>
      </c>
      <c r="AC515">
        <v>0</v>
      </c>
      <c r="AD515">
        <v>0</v>
      </c>
      <c r="AE515">
        <v>120</v>
      </c>
      <c r="AF515">
        <v>0</v>
      </c>
      <c r="AG515">
        <v>2522</v>
      </c>
      <c r="AH515">
        <v>194</v>
      </c>
      <c r="AI515">
        <v>60</v>
      </c>
      <c r="AJ515">
        <v>956</v>
      </c>
      <c r="AK515">
        <v>0</v>
      </c>
      <c r="AL515">
        <v>0</v>
      </c>
      <c r="AM515">
        <v>327</v>
      </c>
      <c r="AN515">
        <v>0</v>
      </c>
      <c r="AO515">
        <v>0</v>
      </c>
      <c r="AP515">
        <v>0</v>
      </c>
      <c r="AQ515">
        <v>4059</v>
      </c>
      <c r="AR515">
        <v>0</v>
      </c>
      <c r="AS515">
        <v>0</v>
      </c>
      <c r="AT515">
        <v>0</v>
      </c>
      <c r="AU515">
        <v>0</v>
      </c>
      <c r="AV515">
        <v>0</v>
      </c>
      <c r="AW515">
        <v>0</v>
      </c>
      <c r="AX515">
        <v>0</v>
      </c>
      <c r="AY515">
        <v>0</v>
      </c>
      <c r="AZ515">
        <v>0</v>
      </c>
      <c r="BA515">
        <v>0</v>
      </c>
      <c r="BB515">
        <v>0</v>
      </c>
      <c r="BC515">
        <v>0</v>
      </c>
      <c r="BD515">
        <v>23022887</v>
      </c>
      <c r="BE515">
        <v>1727930</v>
      </c>
      <c r="BF515">
        <v>711659</v>
      </c>
      <c r="BG515">
        <v>8882308</v>
      </c>
      <c r="BH515">
        <v>0</v>
      </c>
      <c r="BI515">
        <v>0</v>
      </c>
      <c r="BJ515">
        <v>2346631</v>
      </c>
      <c r="BK515">
        <v>0</v>
      </c>
      <c r="BL515">
        <v>0</v>
      </c>
      <c r="BM515">
        <v>0</v>
      </c>
      <c r="BN515">
        <v>36691415</v>
      </c>
      <c r="BO515">
        <v>0</v>
      </c>
      <c r="BP515">
        <v>0</v>
      </c>
      <c r="BQ515">
        <v>0</v>
      </c>
      <c r="BR515">
        <v>0</v>
      </c>
      <c r="BS515">
        <v>0</v>
      </c>
      <c r="BT515">
        <v>0</v>
      </c>
      <c r="BU515">
        <v>0</v>
      </c>
      <c r="BV515">
        <v>0</v>
      </c>
      <c r="BW515">
        <v>0</v>
      </c>
      <c r="BX515">
        <v>0</v>
      </c>
      <c r="BY515">
        <v>0</v>
      </c>
      <c r="BZ515">
        <v>33219</v>
      </c>
      <c r="CA515">
        <v>18309948</v>
      </c>
      <c r="CB515">
        <v>1293338</v>
      </c>
      <c r="CC515">
        <v>656361</v>
      </c>
      <c r="CD515">
        <v>7242408</v>
      </c>
      <c r="CE515">
        <v>0</v>
      </c>
      <c r="CF515">
        <v>0</v>
      </c>
      <c r="CG515">
        <v>0</v>
      </c>
      <c r="CH515">
        <v>1668532</v>
      </c>
      <c r="CI515">
        <v>0</v>
      </c>
      <c r="CJ515">
        <v>0</v>
      </c>
      <c r="CK515">
        <v>0</v>
      </c>
      <c r="CL515">
        <v>0</v>
      </c>
      <c r="CM515">
        <v>0</v>
      </c>
      <c r="CN515">
        <v>0</v>
      </c>
      <c r="CO515">
        <v>0</v>
      </c>
      <c r="CP515">
        <v>29203806</v>
      </c>
      <c r="CQ515">
        <v>0</v>
      </c>
      <c r="CR515">
        <v>0</v>
      </c>
      <c r="CS515">
        <v>0</v>
      </c>
      <c r="CT515">
        <v>0</v>
      </c>
      <c r="CU515">
        <v>0</v>
      </c>
      <c r="CV515">
        <v>4679720</v>
      </c>
      <c r="CW515">
        <v>434592</v>
      </c>
      <c r="CX515">
        <v>55298</v>
      </c>
      <c r="CY515">
        <v>1639900</v>
      </c>
      <c r="CZ515">
        <v>0</v>
      </c>
      <c r="DA515">
        <v>0</v>
      </c>
      <c r="DB515">
        <v>678099</v>
      </c>
      <c r="DC515">
        <v>0</v>
      </c>
      <c r="DD515">
        <v>0</v>
      </c>
      <c r="DE515">
        <v>0</v>
      </c>
      <c r="DF515">
        <v>7487609</v>
      </c>
      <c r="DG515">
        <v>10442</v>
      </c>
      <c r="DH515">
        <v>6385305</v>
      </c>
      <c r="DI515">
        <v>0</v>
      </c>
      <c r="DJ515">
        <v>0</v>
      </c>
      <c r="DK515">
        <v>0</v>
      </c>
      <c r="DL515">
        <v>0</v>
      </c>
      <c r="DM515">
        <v>0</v>
      </c>
      <c r="DN515">
        <v>0</v>
      </c>
      <c r="DO515">
        <v>13669</v>
      </c>
      <c r="DP515">
        <v>1176376</v>
      </c>
      <c r="DQ515">
        <v>0</v>
      </c>
      <c r="DR515">
        <v>0</v>
      </c>
      <c r="DS515">
        <v>0</v>
      </c>
      <c r="DT515">
        <v>0</v>
      </c>
      <c r="DU515">
        <v>0</v>
      </c>
      <c r="DV515">
        <v>0</v>
      </c>
      <c r="DW515">
        <v>0</v>
      </c>
      <c r="DX515">
        <v>0</v>
      </c>
      <c r="DY515">
        <v>0</v>
      </c>
      <c r="DZ515">
        <v>0</v>
      </c>
      <c r="EA515">
        <v>0</v>
      </c>
      <c r="EB515">
        <v>0</v>
      </c>
      <c r="EC515">
        <v>0</v>
      </c>
      <c r="ED515" t="s">
        <v>2331</v>
      </c>
      <c r="EE515" t="s">
        <v>203</v>
      </c>
      <c r="EF515" t="s">
        <v>204</v>
      </c>
      <c r="EG515">
        <v>1</v>
      </c>
    </row>
    <row r="516" spans="1:137" x14ac:dyDescent="0.25">
      <c r="A516" t="s">
        <v>1210</v>
      </c>
      <c r="B516" t="s">
        <v>1211</v>
      </c>
      <c r="C516">
        <v>2017</v>
      </c>
      <c r="D516" s="7">
        <v>43009</v>
      </c>
      <c r="E516" s="7">
        <v>43100</v>
      </c>
      <c r="F516" t="s">
        <v>194</v>
      </c>
      <c r="G516" t="s">
        <v>222</v>
      </c>
      <c r="H516">
        <v>13</v>
      </c>
      <c r="I516">
        <v>1014</v>
      </c>
      <c r="J516" t="s">
        <v>240</v>
      </c>
      <c r="K516" t="s">
        <v>37</v>
      </c>
      <c r="L516" t="s">
        <v>224</v>
      </c>
      <c r="M516" t="s">
        <v>1212</v>
      </c>
      <c r="N516" t="s">
        <v>1213</v>
      </c>
      <c r="O516" t="s">
        <v>1214</v>
      </c>
      <c r="P516" t="s">
        <v>1215</v>
      </c>
      <c r="Q516" t="s">
        <v>1216</v>
      </c>
      <c r="R516">
        <v>109</v>
      </c>
      <c r="S516">
        <v>109</v>
      </c>
      <c r="T516">
        <v>109</v>
      </c>
      <c r="U516">
        <v>139</v>
      </c>
      <c r="V516">
        <v>26</v>
      </c>
      <c r="W516">
        <v>0</v>
      </c>
      <c r="X516">
        <v>21</v>
      </c>
      <c r="Y516">
        <v>0</v>
      </c>
      <c r="Z516">
        <v>0</v>
      </c>
      <c r="AA516">
        <v>0</v>
      </c>
      <c r="AB516">
        <v>33</v>
      </c>
      <c r="AC516">
        <v>0</v>
      </c>
      <c r="AD516">
        <v>0</v>
      </c>
      <c r="AE516">
        <v>219</v>
      </c>
      <c r="AF516">
        <v>0</v>
      </c>
      <c r="AG516">
        <v>4237</v>
      </c>
      <c r="AH516">
        <v>1015</v>
      </c>
      <c r="AI516">
        <v>0</v>
      </c>
      <c r="AJ516">
        <v>733</v>
      </c>
      <c r="AK516">
        <v>0</v>
      </c>
      <c r="AL516">
        <v>0</v>
      </c>
      <c r="AM516">
        <v>0</v>
      </c>
      <c r="AN516">
        <v>1139</v>
      </c>
      <c r="AO516">
        <v>0</v>
      </c>
      <c r="AP516">
        <v>0</v>
      </c>
      <c r="AQ516">
        <v>7124</v>
      </c>
      <c r="AR516">
        <v>0</v>
      </c>
      <c r="AS516">
        <v>0</v>
      </c>
      <c r="AT516">
        <v>0</v>
      </c>
      <c r="AU516">
        <v>0</v>
      </c>
      <c r="AV516">
        <v>0</v>
      </c>
      <c r="AW516">
        <v>0</v>
      </c>
      <c r="AX516">
        <v>0</v>
      </c>
      <c r="AY516">
        <v>0</v>
      </c>
      <c r="AZ516">
        <v>0</v>
      </c>
      <c r="BA516">
        <v>0</v>
      </c>
      <c r="BB516">
        <v>0</v>
      </c>
      <c r="BC516">
        <v>0</v>
      </c>
      <c r="BD516">
        <v>50368293</v>
      </c>
      <c r="BE516">
        <v>11507264</v>
      </c>
      <c r="BF516">
        <v>0</v>
      </c>
      <c r="BG516">
        <v>6180306</v>
      </c>
      <c r="BH516">
        <v>0</v>
      </c>
      <c r="BI516">
        <v>0</v>
      </c>
      <c r="BJ516">
        <v>0</v>
      </c>
      <c r="BK516">
        <v>10855036</v>
      </c>
      <c r="BL516">
        <v>0</v>
      </c>
      <c r="BM516">
        <v>2825</v>
      </c>
      <c r="BN516">
        <v>78913724</v>
      </c>
      <c r="BO516">
        <v>0</v>
      </c>
      <c r="BP516">
        <v>0</v>
      </c>
      <c r="BQ516">
        <v>0</v>
      </c>
      <c r="BR516">
        <v>0</v>
      </c>
      <c r="BS516">
        <v>0</v>
      </c>
      <c r="BT516">
        <v>0</v>
      </c>
      <c r="BU516">
        <v>0</v>
      </c>
      <c r="BV516">
        <v>0</v>
      </c>
      <c r="BW516">
        <v>0</v>
      </c>
      <c r="BX516">
        <v>0</v>
      </c>
      <c r="BY516">
        <v>0</v>
      </c>
      <c r="BZ516">
        <v>488353</v>
      </c>
      <c r="CA516">
        <v>42745196</v>
      </c>
      <c r="CB516">
        <v>9388841</v>
      </c>
      <c r="CC516">
        <v>0</v>
      </c>
      <c r="CD516">
        <v>5492408</v>
      </c>
      <c r="CE516">
        <v>0</v>
      </c>
      <c r="CF516">
        <v>0</v>
      </c>
      <c r="CG516">
        <v>0</v>
      </c>
      <c r="CH516">
        <v>0</v>
      </c>
      <c r="CI516">
        <v>7021771</v>
      </c>
      <c r="CJ516">
        <v>0</v>
      </c>
      <c r="CK516">
        <v>-10695</v>
      </c>
      <c r="CL516">
        <v>0</v>
      </c>
      <c r="CM516">
        <v>0</v>
      </c>
      <c r="CN516">
        <v>0</v>
      </c>
      <c r="CO516">
        <v>0</v>
      </c>
      <c r="CP516">
        <v>65125874</v>
      </c>
      <c r="CQ516">
        <v>0</v>
      </c>
      <c r="CR516">
        <v>0</v>
      </c>
      <c r="CS516">
        <v>0</v>
      </c>
      <c r="CT516">
        <v>0</v>
      </c>
      <c r="CU516">
        <v>0</v>
      </c>
      <c r="CV516">
        <v>7623097</v>
      </c>
      <c r="CW516">
        <v>2118423</v>
      </c>
      <c r="CX516">
        <v>0</v>
      </c>
      <c r="CY516">
        <v>687898</v>
      </c>
      <c r="CZ516">
        <v>0</v>
      </c>
      <c r="DA516">
        <v>0</v>
      </c>
      <c r="DB516">
        <v>0</v>
      </c>
      <c r="DC516">
        <v>3344912</v>
      </c>
      <c r="DD516">
        <v>0</v>
      </c>
      <c r="DE516">
        <v>13520</v>
      </c>
      <c r="DF516">
        <v>13787850</v>
      </c>
      <c r="DG516">
        <v>22275</v>
      </c>
      <c r="DH516">
        <v>14195263</v>
      </c>
      <c r="DI516">
        <v>0</v>
      </c>
      <c r="DJ516">
        <v>0</v>
      </c>
      <c r="DK516">
        <v>0</v>
      </c>
      <c r="DL516">
        <v>0</v>
      </c>
      <c r="DM516">
        <v>0</v>
      </c>
      <c r="DN516">
        <v>0</v>
      </c>
      <c r="DO516">
        <v>75037</v>
      </c>
      <c r="DP516">
        <v>1597758</v>
      </c>
      <c r="DQ516">
        <v>0</v>
      </c>
      <c r="DR516">
        <v>0</v>
      </c>
      <c r="DS516">
        <v>0</v>
      </c>
      <c r="DT516">
        <v>0</v>
      </c>
      <c r="DU516">
        <v>0</v>
      </c>
      <c r="DV516">
        <v>0</v>
      </c>
      <c r="DW516">
        <v>0</v>
      </c>
      <c r="DX516">
        <v>0</v>
      </c>
      <c r="DY516">
        <v>0</v>
      </c>
      <c r="DZ516">
        <v>0</v>
      </c>
      <c r="EA516">
        <v>0</v>
      </c>
      <c r="EB516">
        <v>0</v>
      </c>
      <c r="EC516">
        <v>0</v>
      </c>
      <c r="ED516" t="s">
        <v>2331</v>
      </c>
      <c r="EE516" t="s">
        <v>203</v>
      </c>
      <c r="EF516" t="s">
        <v>204</v>
      </c>
      <c r="EG516">
        <v>1</v>
      </c>
    </row>
    <row r="517" spans="1:137" x14ac:dyDescent="0.25">
      <c r="A517" t="s">
        <v>1217</v>
      </c>
      <c r="B517" t="s">
        <v>1218</v>
      </c>
      <c r="C517">
        <v>2017</v>
      </c>
      <c r="D517" s="7">
        <v>43009</v>
      </c>
      <c r="E517" s="7">
        <v>43100</v>
      </c>
      <c r="F517" t="s">
        <v>194</v>
      </c>
      <c r="G517" t="s">
        <v>222</v>
      </c>
      <c r="H517">
        <v>13</v>
      </c>
      <c r="I517">
        <v>1013</v>
      </c>
      <c r="J517" t="s">
        <v>240</v>
      </c>
      <c r="K517" t="s">
        <v>37</v>
      </c>
      <c r="L517" t="s">
        <v>224</v>
      </c>
      <c r="M517" t="s">
        <v>1219</v>
      </c>
      <c r="N517" t="s">
        <v>1220</v>
      </c>
      <c r="O517" t="s">
        <v>1221</v>
      </c>
      <c r="P517" t="s">
        <v>1222</v>
      </c>
      <c r="Q517" t="s">
        <v>2456</v>
      </c>
      <c r="R517">
        <v>141</v>
      </c>
      <c r="S517">
        <v>141</v>
      </c>
      <c r="T517">
        <v>141</v>
      </c>
      <c r="U517">
        <v>411</v>
      </c>
      <c r="V517">
        <v>98</v>
      </c>
      <c r="W517">
        <v>73</v>
      </c>
      <c r="X517">
        <v>173</v>
      </c>
      <c r="Y517">
        <v>0</v>
      </c>
      <c r="Z517">
        <v>0</v>
      </c>
      <c r="AA517">
        <v>38</v>
      </c>
      <c r="AB517">
        <v>56</v>
      </c>
      <c r="AC517">
        <v>0</v>
      </c>
      <c r="AD517">
        <v>21</v>
      </c>
      <c r="AE517">
        <v>870</v>
      </c>
      <c r="AF517">
        <v>0</v>
      </c>
      <c r="AG517">
        <v>2476</v>
      </c>
      <c r="AH517">
        <v>328</v>
      </c>
      <c r="AI517">
        <v>368</v>
      </c>
      <c r="AJ517">
        <v>506</v>
      </c>
      <c r="AK517">
        <v>0</v>
      </c>
      <c r="AL517">
        <v>0</v>
      </c>
      <c r="AM517">
        <v>115</v>
      </c>
      <c r="AN517">
        <v>165</v>
      </c>
      <c r="AO517">
        <v>0</v>
      </c>
      <c r="AP517">
        <v>29</v>
      </c>
      <c r="AQ517">
        <v>3987</v>
      </c>
      <c r="AR517">
        <v>0</v>
      </c>
      <c r="AS517">
        <v>674</v>
      </c>
      <c r="AT517">
        <v>345</v>
      </c>
      <c r="AU517">
        <v>380</v>
      </c>
      <c r="AV517">
        <v>1633</v>
      </c>
      <c r="AW517">
        <v>0</v>
      </c>
      <c r="AX517">
        <v>0</v>
      </c>
      <c r="AY517">
        <v>490</v>
      </c>
      <c r="AZ517">
        <v>725</v>
      </c>
      <c r="BA517">
        <v>0</v>
      </c>
      <c r="BB517">
        <v>313</v>
      </c>
      <c r="BC517">
        <v>4560</v>
      </c>
      <c r="BD517">
        <v>20609039</v>
      </c>
      <c r="BE517">
        <v>3933362</v>
      </c>
      <c r="BF517">
        <v>4946575</v>
      </c>
      <c r="BG517">
        <v>6060071</v>
      </c>
      <c r="BH517">
        <v>0</v>
      </c>
      <c r="BI517">
        <v>0</v>
      </c>
      <c r="BJ517">
        <v>1564281</v>
      </c>
      <c r="BK517">
        <v>2338912</v>
      </c>
      <c r="BL517">
        <v>0</v>
      </c>
      <c r="BM517">
        <v>257070</v>
      </c>
      <c r="BN517">
        <v>39709310</v>
      </c>
      <c r="BO517">
        <v>2606859</v>
      </c>
      <c r="BP517">
        <v>1571576</v>
      </c>
      <c r="BQ517">
        <v>1056158</v>
      </c>
      <c r="BR517">
        <v>4123025</v>
      </c>
      <c r="BS517">
        <v>0</v>
      </c>
      <c r="BT517">
        <v>0</v>
      </c>
      <c r="BU517">
        <v>1455019</v>
      </c>
      <c r="BV517">
        <v>1872509</v>
      </c>
      <c r="BW517">
        <v>0</v>
      </c>
      <c r="BX517">
        <v>771946</v>
      </c>
      <c r="BY517">
        <v>13457092</v>
      </c>
      <c r="BZ517">
        <v>1007344</v>
      </c>
      <c r="CA517">
        <v>19524622</v>
      </c>
      <c r="CB517">
        <v>4368857</v>
      </c>
      <c r="CC517">
        <v>4862046</v>
      </c>
      <c r="CD517">
        <v>-716993</v>
      </c>
      <c r="CE517">
        <v>0</v>
      </c>
      <c r="CF517">
        <v>0</v>
      </c>
      <c r="CG517">
        <v>0</v>
      </c>
      <c r="CH517">
        <v>884572</v>
      </c>
      <c r="CI517">
        <v>3743856</v>
      </c>
      <c r="CJ517">
        <v>0</v>
      </c>
      <c r="CK517">
        <v>5550</v>
      </c>
      <c r="CL517">
        <v>0</v>
      </c>
      <c r="CM517">
        <v>0</v>
      </c>
      <c r="CN517">
        <v>0</v>
      </c>
      <c r="CO517">
        <v>0</v>
      </c>
      <c r="CP517">
        <v>33679854</v>
      </c>
      <c r="CQ517">
        <v>0</v>
      </c>
      <c r="CR517">
        <v>0</v>
      </c>
      <c r="CS517">
        <v>0</v>
      </c>
      <c r="CT517">
        <v>0</v>
      </c>
      <c r="CU517">
        <v>0</v>
      </c>
      <c r="CV517">
        <v>3691275</v>
      </c>
      <c r="CW517">
        <v>1136081</v>
      </c>
      <c r="CX517">
        <v>1140687</v>
      </c>
      <c r="CY517">
        <v>10900090</v>
      </c>
      <c r="CZ517">
        <v>0</v>
      </c>
      <c r="DA517">
        <v>0</v>
      </c>
      <c r="DB517">
        <v>2134728</v>
      </c>
      <c r="DC517">
        <v>467565</v>
      </c>
      <c r="DD517">
        <v>0</v>
      </c>
      <c r="DE517">
        <v>16122</v>
      </c>
      <c r="DF517">
        <v>19486548</v>
      </c>
      <c r="DG517">
        <v>974997</v>
      </c>
      <c r="DH517">
        <v>17004778</v>
      </c>
      <c r="DI517">
        <v>0</v>
      </c>
      <c r="DJ517">
        <v>0</v>
      </c>
      <c r="DK517">
        <v>0</v>
      </c>
      <c r="DL517">
        <v>0</v>
      </c>
      <c r="DM517">
        <v>0</v>
      </c>
      <c r="DN517">
        <v>0</v>
      </c>
      <c r="DO517">
        <v>717614</v>
      </c>
      <c r="DP517">
        <v>36335735</v>
      </c>
      <c r="DQ517">
        <v>0</v>
      </c>
      <c r="DR517">
        <v>0</v>
      </c>
      <c r="DS517">
        <v>0</v>
      </c>
      <c r="DT517">
        <v>0</v>
      </c>
      <c r="DU517">
        <v>0</v>
      </c>
      <c r="DV517">
        <v>0</v>
      </c>
      <c r="DW517">
        <v>0</v>
      </c>
      <c r="DX517">
        <v>0</v>
      </c>
      <c r="DY517">
        <v>0</v>
      </c>
      <c r="DZ517">
        <v>0</v>
      </c>
      <c r="EA517">
        <v>0</v>
      </c>
      <c r="EB517">
        <v>0</v>
      </c>
      <c r="EC517">
        <v>0</v>
      </c>
      <c r="ED517" t="s">
        <v>2331</v>
      </c>
      <c r="EE517" t="s">
        <v>203</v>
      </c>
      <c r="EF517" t="s">
        <v>204</v>
      </c>
      <c r="EG517">
        <v>1</v>
      </c>
    </row>
    <row r="518" spans="1:137" x14ac:dyDescent="0.25">
      <c r="A518" t="s">
        <v>1224</v>
      </c>
      <c r="B518" t="s">
        <v>2457</v>
      </c>
      <c r="C518">
        <v>2017</v>
      </c>
      <c r="D518" s="7">
        <v>43009</v>
      </c>
      <c r="E518" s="7">
        <v>43100</v>
      </c>
      <c r="F518" t="s">
        <v>194</v>
      </c>
      <c r="G518" t="s">
        <v>364</v>
      </c>
      <c r="H518">
        <v>4</v>
      </c>
      <c r="I518">
        <v>423</v>
      </c>
      <c r="J518" t="s">
        <v>262</v>
      </c>
      <c r="K518" t="s">
        <v>38</v>
      </c>
      <c r="L518" t="s">
        <v>224</v>
      </c>
      <c r="M518" t="s">
        <v>1226</v>
      </c>
      <c r="N518" t="s">
        <v>1227</v>
      </c>
      <c r="O518" t="s">
        <v>35</v>
      </c>
      <c r="P518" t="s">
        <v>1228</v>
      </c>
      <c r="Q518" t="s">
        <v>1229</v>
      </c>
      <c r="R518">
        <v>780</v>
      </c>
      <c r="S518">
        <v>780</v>
      </c>
      <c r="T518">
        <v>774</v>
      </c>
      <c r="U518">
        <v>10</v>
      </c>
      <c r="V518">
        <v>0</v>
      </c>
      <c r="W518">
        <v>167</v>
      </c>
      <c r="X518">
        <v>19</v>
      </c>
      <c r="Y518">
        <v>0</v>
      </c>
      <c r="Z518">
        <v>0</v>
      </c>
      <c r="AA518">
        <v>3</v>
      </c>
      <c r="AB518">
        <v>0</v>
      </c>
      <c r="AC518">
        <v>0</v>
      </c>
      <c r="AD518">
        <v>8</v>
      </c>
      <c r="AE518">
        <v>207</v>
      </c>
      <c r="AF518">
        <v>0</v>
      </c>
      <c r="AG518">
        <v>662</v>
      </c>
      <c r="AH518">
        <v>92</v>
      </c>
      <c r="AI518">
        <v>67928</v>
      </c>
      <c r="AJ518">
        <v>1431</v>
      </c>
      <c r="AK518">
        <v>0</v>
      </c>
      <c r="AL518">
        <v>0</v>
      </c>
      <c r="AM518">
        <v>62</v>
      </c>
      <c r="AN518">
        <v>0</v>
      </c>
      <c r="AO518">
        <v>0</v>
      </c>
      <c r="AP518">
        <v>3</v>
      </c>
      <c r="AQ518">
        <v>70178</v>
      </c>
      <c r="AR518">
        <v>0</v>
      </c>
      <c r="AS518">
        <v>1000</v>
      </c>
      <c r="AT518">
        <v>0</v>
      </c>
      <c r="AU518">
        <v>679</v>
      </c>
      <c r="AV518">
        <v>60</v>
      </c>
      <c r="AW518">
        <v>0</v>
      </c>
      <c r="AX518">
        <v>0</v>
      </c>
      <c r="AY518">
        <v>4</v>
      </c>
      <c r="AZ518">
        <v>0</v>
      </c>
      <c r="BA518">
        <v>0</v>
      </c>
      <c r="BB518">
        <v>0</v>
      </c>
      <c r="BC518">
        <v>1743</v>
      </c>
      <c r="BD518">
        <v>4177702</v>
      </c>
      <c r="BE518">
        <v>123361</v>
      </c>
      <c r="BF518">
        <v>97290248</v>
      </c>
      <c r="BG518">
        <v>2777923</v>
      </c>
      <c r="BH518">
        <v>0</v>
      </c>
      <c r="BI518">
        <v>0</v>
      </c>
      <c r="BJ518">
        <v>0</v>
      </c>
      <c r="BK518">
        <v>0</v>
      </c>
      <c r="BL518">
        <v>0</v>
      </c>
      <c r="BM518">
        <v>19359</v>
      </c>
      <c r="BN518">
        <v>104388593</v>
      </c>
      <c r="BO518">
        <v>526116</v>
      </c>
      <c r="BP518">
        <v>0</v>
      </c>
      <c r="BQ518">
        <v>491596</v>
      </c>
      <c r="BR518">
        <v>38454</v>
      </c>
      <c r="BS518">
        <v>0</v>
      </c>
      <c r="BT518">
        <v>0</v>
      </c>
      <c r="BU518">
        <v>3614</v>
      </c>
      <c r="BV518">
        <v>0</v>
      </c>
      <c r="BW518">
        <v>0</v>
      </c>
      <c r="BX518">
        <v>0</v>
      </c>
      <c r="BY518">
        <v>1059780</v>
      </c>
      <c r="BZ518">
        <v>0</v>
      </c>
      <c r="CA518">
        <v>3946603</v>
      </c>
      <c r="CB518">
        <v>54832</v>
      </c>
      <c r="CC518">
        <v>49305220</v>
      </c>
      <c r="CD518">
        <v>2218012</v>
      </c>
      <c r="CE518">
        <v>0</v>
      </c>
      <c r="CF518">
        <v>0</v>
      </c>
      <c r="CG518">
        <v>0</v>
      </c>
      <c r="CH518">
        <v>0</v>
      </c>
      <c r="CI518">
        <v>0</v>
      </c>
      <c r="CJ518">
        <v>0</v>
      </c>
      <c r="CK518">
        <v>0</v>
      </c>
      <c r="CL518">
        <v>0</v>
      </c>
      <c r="CM518">
        <v>0</v>
      </c>
      <c r="CN518">
        <v>0</v>
      </c>
      <c r="CO518">
        <v>180270</v>
      </c>
      <c r="CP518">
        <v>55704937</v>
      </c>
      <c r="CQ518">
        <v>0</v>
      </c>
      <c r="CR518">
        <v>0</v>
      </c>
      <c r="CS518">
        <v>0</v>
      </c>
      <c r="CT518">
        <v>0</v>
      </c>
      <c r="CU518">
        <v>0</v>
      </c>
      <c r="CV518">
        <v>757215</v>
      </c>
      <c r="CW518">
        <v>68529</v>
      </c>
      <c r="CX518">
        <v>48476624</v>
      </c>
      <c r="CY518">
        <v>598365</v>
      </c>
      <c r="CZ518">
        <v>0</v>
      </c>
      <c r="DA518">
        <v>0</v>
      </c>
      <c r="DB518">
        <v>3614</v>
      </c>
      <c r="DC518">
        <v>0</v>
      </c>
      <c r="DD518">
        <v>0</v>
      </c>
      <c r="DE518">
        <v>-160911</v>
      </c>
      <c r="DF518">
        <v>49743436</v>
      </c>
      <c r="DG518">
        <v>303378</v>
      </c>
      <c r="DH518">
        <v>64073981</v>
      </c>
      <c r="DI518">
        <v>0</v>
      </c>
      <c r="DJ518">
        <v>25543500</v>
      </c>
      <c r="DK518">
        <v>0</v>
      </c>
      <c r="DL518">
        <v>0</v>
      </c>
      <c r="DM518">
        <v>0</v>
      </c>
      <c r="DN518">
        <v>0</v>
      </c>
      <c r="DO518">
        <v>3683</v>
      </c>
      <c r="DP518">
        <v>507360119</v>
      </c>
      <c r="DQ518">
        <v>0</v>
      </c>
      <c r="DR518">
        <v>0</v>
      </c>
      <c r="DS518">
        <v>0</v>
      </c>
      <c r="DT518">
        <v>0</v>
      </c>
      <c r="DU518">
        <v>0</v>
      </c>
      <c r="DV518">
        <v>0</v>
      </c>
      <c r="DW518">
        <v>0</v>
      </c>
      <c r="DX518">
        <v>0</v>
      </c>
      <c r="DY518">
        <v>0</v>
      </c>
      <c r="DZ518">
        <v>0</v>
      </c>
      <c r="EA518">
        <v>0</v>
      </c>
      <c r="EB518">
        <v>0</v>
      </c>
      <c r="EC518">
        <v>0</v>
      </c>
      <c r="ED518" t="s">
        <v>2331</v>
      </c>
      <c r="EE518" t="s">
        <v>203</v>
      </c>
      <c r="EF518" t="s">
        <v>204</v>
      </c>
      <c r="EG518">
        <v>1</v>
      </c>
    </row>
    <row r="519" spans="1:137" x14ac:dyDescent="0.25">
      <c r="A519" t="s">
        <v>1230</v>
      </c>
      <c r="B519" t="s">
        <v>1231</v>
      </c>
      <c r="C519">
        <v>2017</v>
      </c>
      <c r="D519" s="7">
        <v>43009</v>
      </c>
      <c r="E519" s="7">
        <v>43100</v>
      </c>
      <c r="F519" t="s">
        <v>194</v>
      </c>
      <c r="G519" t="s">
        <v>222</v>
      </c>
      <c r="H519">
        <v>13</v>
      </c>
      <c r="I519">
        <v>1017</v>
      </c>
      <c r="J519" t="s">
        <v>286</v>
      </c>
      <c r="K519" t="s">
        <v>37</v>
      </c>
      <c r="L519" t="s">
        <v>224</v>
      </c>
      <c r="M519" t="s">
        <v>1232</v>
      </c>
      <c r="N519" t="s">
        <v>1233</v>
      </c>
      <c r="O519" t="s">
        <v>1234</v>
      </c>
      <c r="P519" t="s">
        <v>1235</v>
      </c>
      <c r="Q519" t="s">
        <v>1236</v>
      </c>
      <c r="R519">
        <v>93</v>
      </c>
      <c r="S519">
        <v>93</v>
      </c>
      <c r="T519">
        <v>93</v>
      </c>
      <c r="U519">
        <v>0</v>
      </c>
      <c r="V519">
        <v>0</v>
      </c>
      <c r="W519">
        <v>0</v>
      </c>
      <c r="X519">
        <v>0</v>
      </c>
      <c r="Y519">
        <v>0</v>
      </c>
      <c r="Z519">
        <v>0</v>
      </c>
      <c r="AA519">
        <v>273</v>
      </c>
      <c r="AB519">
        <v>0</v>
      </c>
      <c r="AC519">
        <v>0</v>
      </c>
      <c r="AD519">
        <v>25</v>
      </c>
      <c r="AE519">
        <v>298</v>
      </c>
      <c r="AF519">
        <v>0</v>
      </c>
      <c r="AG519">
        <v>0</v>
      </c>
      <c r="AH519">
        <v>0</v>
      </c>
      <c r="AI519">
        <v>0</v>
      </c>
      <c r="AJ519">
        <v>0</v>
      </c>
      <c r="AK519">
        <v>0</v>
      </c>
      <c r="AL519">
        <v>0</v>
      </c>
      <c r="AM519">
        <v>5403</v>
      </c>
      <c r="AN519">
        <v>0</v>
      </c>
      <c r="AO519">
        <v>0</v>
      </c>
      <c r="AP519">
        <v>578</v>
      </c>
      <c r="AQ519">
        <v>5981</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10698544</v>
      </c>
      <c r="BK519">
        <v>0</v>
      </c>
      <c r="BL519">
        <v>0</v>
      </c>
      <c r="BM519">
        <v>592970</v>
      </c>
      <c r="BN519">
        <v>11291514</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10698544</v>
      </c>
      <c r="DC519">
        <v>0</v>
      </c>
      <c r="DD519">
        <v>0</v>
      </c>
      <c r="DE519">
        <v>592970</v>
      </c>
      <c r="DF519">
        <v>11291514</v>
      </c>
      <c r="DG519">
        <v>0</v>
      </c>
      <c r="DH519">
        <v>4016105</v>
      </c>
      <c r="DI519">
        <v>0</v>
      </c>
      <c r="DJ519">
        <v>0</v>
      </c>
      <c r="DK519">
        <v>0</v>
      </c>
      <c r="DL519">
        <v>0</v>
      </c>
      <c r="DM519">
        <v>0</v>
      </c>
      <c r="DN519">
        <v>0</v>
      </c>
      <c r="DO519">
        <v>6345</v>
      </c>
      <c r="DP519">
        <v>991251</v>
      </c>
      <c r="DQ519">
        <v>0</v>
      </c>
      <c r="DR519">
        <v>0</v>
      </c>
      <c r="DS519">
        <v>0</v>
      </c>
      <c r="DT519">
        <v>0</v>
      </c>
      <c r="DU519">
        <v>0</v>
      </c>
      <c r="DV519">
        <v>0</v>
      </c>
      <c r="DW519">
        <v>0</v>
      </c>
      <c r="DX519">
        <v>0</v>
      </c>
      <c r="DY519">
        <v>0</v>
      </c>
      <c r="DZ519">
        <v>0</v>
      </c>
      <c r="EA519">
        <v>0</v>
      </c>
      <c r="EB519">
        <v>0</v>
      </c>
      <c r="EC519">
        <v>0</v>
      </c>
      <c r="ED519" t="s">
        <v>2331</v>
      </c>
      <c r="EE519" t="s">
        <v>203</v>
      </c>
      <c r="EF519" t="s">
        <v>204</v>
      </c>
      <c r="EG519">
        <v>1</v>
      </c>
    </row>
    <row r="520" spans="1:137" x14ac:dyDescent="0.25">
      <c r="A520" t="s">
        <v>1237</v>
      </c>
      <c r="B520" t="s">
        <v>1238</v>
      </c>
      <c r="C520">
        <v>2017</v>
      </c>
      <c r="D520" s="7">
        <v>43009</v>
      </c>
      <c r="E520" s="7">
        <v>43100</v>
      </c>
      <c r="F520" t="s">
        <v>194</v>
      </c>
      <c r="G520" t="s">
        <v>29</v>
      </c>
      <c r="H520">
        <v>11</v>
      </c>
      <c r="I520">
        <v>933</v>
      </c>
      <c r="J520" t="s">
        <v>240</v>
      </c>
      <c r="K520" t="s">
        <v>37</v>
      </c>
      <c r="L520" t="s">
        <v>224</v>
      </c>
      <c r="M520" t="s">
        <v>1239</v>
      </c>
      <c r="N520" t="s">
        <v>1240</v>
      </c>
      <c r="O520" t="s">
        <v>1241</v>
      </c>
      <c r="P520" t="s">
        <v>1242</v>
      </c>
      <c r="Q520" t="s">
        <v>1243</v>
      </c>
      <c r="R520">
        <v>172</v>
      </c>
      <c r="S520">
        <v>172</v>
      </c>
      <c r="T520">
        <v>110</v>
      </c>
      <c r="U520">
        <v>620</v>
      </c>
      <c r="V520">
        <v>627</v>
      </c>
      <c r="W520">
        <v>113</v>
      </c>
      <c r="X520">
        <v>447</v>
      </c>
      <c r="Y520">
        <v>0</v>
      </c>
      <c r="Z520">
        <v>0</v>
      </c>
      <c r="AA520">
        <v>16</v>
      </c>
      <c r="AB520">
        <v>319</v>
      </c>
      <c r="AC520">
        <v>17</v>
      </c>
      <c r="AD520">
        <v>15</v>
      </c>
      <c r="AE520">
        <v>2174</v>
      </c>
      <c r="AF520">
        <v>0</v>
      </c>
      <c r="AG520">
        <v>3113</v>
      </c>
      <c r="AH520">
        <v>2663</v>
      </c>
      <c r="AI520">
        <v>810</v>
      </c>
      <c r="AJ520">
        <v>2180</v>
      </c>
      <c r="AK520">
        <v>0</v>
      </c>
      <c r="AL520">
        <v>0</v>
      </c>
      <c r="AM520">
        <v>76</v>
      </c>
      <c r="AN520">
        <v>1161</v>
      </c>
      <c r="AO520">
        <v>50</v>
      </c>
      <c r="AP520">
        <v>61</v>
      </c>
      <c r="AQ520">
        <v>10114</v>
      </c>
      <c r="AR520">
        <v>0</v>
      </c>
      <c r="AS520">
        <v>2074</v>
      </c>
      <c r="AT520">
        <v>1996</v>
      </c>
      <c r="AU520">
        <v>911</v>
      </c>
      <c r="AV520">
        <v>5095</v>
      </c>
      <c r="AW520">
        <v>0</v>
      </c>
      <c r="AX520">
        <v>0</v>
      </c>
      <c r="AY520">
        <v>233</v>
      </c>
      <c r="AZ520">
        <v>2892</v>
      </c>
      <c r="BA520">
        <v>19</v>
      </c>
      <c r="BB520">
        <v>947</v>
      </c>
      <c r="BC520">
        <v>14167</v>
      </c>
      <c r="BD520">
        <v>67256333</v>
      </c>
      <c r="BE520">
        <v>77517217</v>
      </c>
      <c r="BF520">
        <v>15145070</v>
      </c>
      <c r="BG520">
        <v>46013296</v>
      </c>
      <c r="BH520">
        <v>0</v>
      </c>
      <c r="BI520">
        <v>0</v>
      </c>
      <c r="BJ520">
        <v>3001218</v>
      </c>
      <c r="BK520">
        <v>33257825</v>
      </c>
      <c r="BL520">
        <v>851155</v>
      </c>
      <c r="BM520">
        <v>1263087</v>
      </c>
      <c r="BN520">
        <v>244305201</v>
      </c>
      <c r="BO520">
        <v>20344782</v>
      </c>
      <c r="BP520">
        <v>34066830</v>
      </c>
      <c r="BQ520">
        <v>5501019</v>
      </c>
      <c r="BR520">
        <v>35187812</v>
      </c>
      <c r="BS520">
        <v>0</v>
      </c>
      <c r="BT520">
        <v>0</v>
      </c>
      <c r="BU520">
        <v>2059784</v>
      </c>
      <c r="BV520">
        <v>26325209</v>
      </c>
      <c r="BW520">
        <v>197811</v>
      </c>
      <c r="BX520">
        <v>5191226</v>
      </c>
      <c r="BY520">
        <v>128874473</v>
      </c>
      <c r="BZ520">
        <v>1807521</v>
      </c>
      <c r="CA520">
        <v>77478001</v>
      </c>
      <c r="CB520">
        <v>96780678</v>
      </c>
      <c r="CC520">
        <v>19664497</v>
      </c>
      <c r="CD520">
        <v>69376501</v>
      </c>
      <c r="CE520">
        <v>0</v>
      </c>
      <c r="CF520">
        <v>0</v>
      </c>
      <c r="CG520">
        <v>0</v>
      </c>
      <c r="CH520">
        <v>4067694</v>
      </c>
      <c r="CI520">
        <v>42214178</v>
      </c>
      <c r="CJ520">
        <v>0</v>
      </c>
      <c r="CK520">
        <v>1023993</v>
      </c>
      <c r="CL520">
        <v>0</v>
      </c>
      <c r="CM520">
        <v>0</v>
      </c>
      <c r="CN520">
        <v>0</v>
      </c>
      <c r="CO520">
        <v>5246092</v>
      </c>
      <c r="CP520">
        <v>317659155</v>
      </c>
      <c r="CQ520">
        <v>0</v>
      </c>
      <c r="CR520">
        <v>0</v>
      </c>
      <c r="CS520">
        <v>0</v>
      </c>
      <c r="CT520">
        <v>0</v>
      </c>
      <c r="CU520">
        <v>0</v>
      </c>
      <c r="CV520">
        <v>10123114</v>
      </c>
      <c r="CW520">
        <v>14803369</v>
      </c>
      <c r="CX520">
        <v>981592</v>
      </c>
      <c r="CY520">
        <v>11824607</v>
      </c>
      <c r="CZ520">
        <v>0</v>
      </c>
      <c r="DA520">
        <v>0</v>
      </c>
      <c r="DB520">
        <v>939704</v>
      </c>
      <c r="DC520">
        <v>16796246</v>
      </c>
      <c r="DD520">
        <v>24973</v>
      </c>
      <c r="DE520">
        <v>26914</v>
      </c>
      <c r="DF520">
        <v>55520519</v>
      </c>
      <c r="DG520">
        <v>208219</v>
      </c>
      <c r="DH520">
        <v>45356994</v>
      </c>
      <c r="DI520">
        <v>0</v>
      </c>
      <c r="DJ520">
        <v>57525</v>
      </c>
      <c r="DK520">
        <v>0</v>
      </c>
      <c r="DL520">
        <v>0</v>
      </c>
      <c r="DM520">
        <v>0</v>
      </c>
      <c r="DN520">
        <v>0</v>
      </c>
      <c r="DO520">
        <v>3896009</v>
      </c>
      <c r="DP520">
        <v>38064109</v>
      </c>
      <c r="DQ520">
        <v>0</v>
      </c>
      <c r="DR520">
        <v>0</v>
      </c>
      <c r="DS520">
        <v>0</v>
      </c>
      <c r="DT520">
        <v>0</v>
      </c>
      <c r="DU520">
        <v>0</v>
      </c>
      <c r="DV520">
        <v>0</v>
      </c>
      <c r="DW520">
        <v>0</v>
      </c>
      <c r="DX520">
        <v>0</v>
      </c>
      <c r="DY520">
        <v>0</v>
      </c>
      <c r="DZ520">
        <v>0</v>
      </c>
      <c r="EA520">
        <v>0</v>
      </c>
      <c r="EB520">
        <v>0</v>
      </c>
      <c r="EC520">
        <v>6471411</v>
      </c>
      <c r="ED520" t="s">
        <v>2331</v>
      </c>
      <c r="EE520" t="s">
        <v>203</v>
      </c>
      <c r="EF520" t="s">
        <v>204</v>
      </c>
      <c r="EG520">
        <v>1</v>
      </c>
    </row>
    <row r="521" spans="1:137" x14ac:dyDescent="0.25">
      <c r="A521" t="s">
        <v>1244</v>
      </c>
      <c r="B521" t="s">
        <v>1245</v>
      </c>
      <c r="C521">
        <v>2017</v>
      </c>
      <c r="D521" s="7">
        <v>43009</v>
      </c>
      <c r="E521" s="7">
        <v>43100</v>
      </c>
      <c r="F521" t="s">
        <v>194</v>
      </c>
      <c r="G521" t="s">
        <v>364</v>
      </c>
      <c r="H521">
        <v>4</v>
      </c>
      <c r="I521">
        <v>423</v>
      </c>
      <c r="J521" t="s">
        <v>223</v>
      </c>
      <c r="K521" t="s">
        <v>37</v>
      </c>
      <c r="L521" t="s">
        <v>224</v>
      </c>
      <c r="M521" t="s">
        <v>1246</v>
      </c>
      <c r="N521" t="s">
        <v>1247</v>
      </c>
      <c r="O521" t="s">
        <v>35</v>
      </c>
      <c r="P521" t="s">
        <v>1248</v>
      </c>
      <c r="Q521" t="s">
        <v>1249</v>
      </c>
      <c r="R521">
        <v>67</v>
      </c>
      <c r="S521">
        <v>22</v>
      </c>
      <c r="T521">
        <v>22</v>
      </c>
      <c r="U521">
        <v>40</v>
      </c>
      <c r="V521">
        <v>12</v>
      </c>
      <c r="W521">
        <v>3</v>
      </c>
      <c r="X521">
        <v>25</v>
      </c>
      <c r="Y521">
        <v>0</v>
      </c>
      <c r="Z521">
        <v>0</v>
      </c>
      <c r="AA521">
        <v>0</v>
      </c>
      <c r="AB521">
        <v>79</v>
      </c>
      <c r="AC521">
        <v>0</v>
      </c>
      <c r="AD521">
        <v>8</v>
      </c>
      <c r="AE521">
        <v>167</v>
      </c>
      <c r="AF521">
        <v>0</v>
      </c>
      <c r="AG521">
        <v>609</v>
      </c>
      <c r="AH521">
        <v>108</v>
      </c>
      <c r="AI521">
        <v>9</v>
      </c>
      <c r="AJ521">
        <v>216</v>
      </c>
      <c r="AK521">
        <v>0</v>
      </c>
      <c r="AL521">
        <v>0</v>
      </c>
      <c r="AM521">
        <v>0</v>
      </c>
      <c r="AN521">
        <v>431</v>
      </c>
      <c r="AO521">
        <v>0</v>
      </c>
      <c r="AP521">
        <v>39</v>
      </c>
      <c r="AQ521">
        <v>1412</v>
      </c>
      <c r="AR521">
        <v>0</v>
      </c>
      <c r="AS521">
        <v>1270</v>
      </c>
      <c r="AT521">
        <v>39</v>
      </c>
      <c r="AU521">
        <v>3</v>
      </c>
      <c r="AV521">
        <v>17</v>
      </c>
      <c r="AW521">
        <v>0</v>
      </c>
      <c r="AX521">
        <v>0</v>
      </c>
      <c r="AY521">
        <v>0</v>
      </c>
      <c r="AZ521">
        <v>7845</v>
      </c>
      <c r="BA521">
        <v>0</v>
      </c>
      <c r="BB521">
        <v>251</v>
      </c>
      <c r="BC521">
        <v>9425</v>
      </c>
      <c r="BD521">
        <v>2345862</v>
      </c>
      <c r="BE521">
        <v>479355</v>
      </c>
      <c r="BF521">
        <v>139047</v>
      </c>
      <c r="BG521">
        <v>902445</v>
      </c>
      <c r="BH521">
        <v>0</v>
      </c>
      <c r="BI521">
        <v>0</v>
      </c>
      <c r="BJ521">
        <v>0</v>
      </c>
      <c r="BK521">
        <v>1650326</v>
      </c>
      <c r="BL521">
        <v>0</v>
      </c>
      <c r="BM521">
        <v>16710</v>
      </c>
      <c r="BN521">
        <v>5533745</v>
      </c>
      <c r="BO521">
        <v>1095022</v>
      </c>
      <c r="BP521">
        <v>30568</v>
      </c>
      <c r="BQ521">
        <v>2146</v>
      </c>
      <c r="BR521">
        <v>16330</v>
      </c>
      <c r="BS521">
        <v>0</v>
      </c>
      <c r="BT521">
        <v>0</v>
      </c>
      <c r="BU521">
        <v>0</v>
      </c>
      <c r="BV521">
        <v>7315888</v>
      </c>
      <c r="BW521">
        <v>0</v>
      </c>
      <c r="BX521">
        <v>130694</v>
      </c>
      <c r="BY521">
        <v>8590648</v>
      </c>
      <c r="BZ521">
        <v>64090</v>
      </c>
      <c r="CA521">
        <v>1801619</v>
      </c>
      <c r="CB521">
        <v>250179</v>
      </c>
      <c r="CC521">
        <v>141193</v>
      </c>
      <c r="CD521">
        <v>918775</v>
      </c>
      <c r="CE521">
        <v>0</v>
      </c>
      <c r="CF521">
        <v>0</v>
      </c>
      <c r="CG521">
        <v>0</v>
      </c>
      <c r="CH521">
        <v>0</v>
      </c>
      <c r="CI521">
        <v>5635861</v>
      </c>
      <c r="CJ521">
        <v>0</v>
      </c>
      <c r="CK521">
        <v>0</v>
      </c>
      <c r="CL521">
        <v>0</v>
      </c>
      <c r="CM521">
        <v>0</v>
      </c>
      <c r="CN521">
        <v>0</v>
      </c>
      <c r="CO521">
        <v>93694</v>
      </c>
      <c r="CP521">
        <v>8905411</v>
      </c>
      <c r="CQ521">
        <v>0</v>
      </c>
      <c r="CR521">
        <v>0</v>
      </c>
      <c r="CS521">
        <v>0</v>
      </c>
      <c r="CT521">
        <v>0</v>
      </c>
      <c r="CU521">
        <v>0</v>
      </c>
      <c r="CV521">
        <v>1639264</v>
      </c>
      <c r="CW521">
        <v>259744</v>
      </c>
      <c r="CX521">
        <v>0</v>
      </c>
      <c r="CY521">
        <v>0</v>
      </c>
      <c r="CZ521">
        <v>0</v>
      </c>
      <c r="DA521">
        <v>0</v>
      </c>
      <c r="DB521">
        <v>0</v>
      </c>
      <c r="DC521">
        <v>3266264</v>
      </c>
      <c r="DD521">
        <v>0</v>
      </c>
      <c r="DE521">
        <v>53710</v>
      </c>
      <c r="DF521">
        <v>5218982</v>
      </c>
      <c r="DG521">
        <v>1059968</v>
      </c>
      <c r="DH521">
        <v>8237444</v>
      </c>
      <c r="DI521">
        <v>0</v>
      </c>
      <c r="DJ521">
        <v>0</v>
      </c>
      <c r="DK521">
        <v>0</v>
      </c>
      <c r="DL521">
        <v>0</v>
      </c>
      <c r="DM521">
        <v>0</v>
      </c>
      <c r="DN521">
        <v>0</v>
      </c>
      <c r="DO521">
        <v>0</v>
      </c>
      <c r="DP521">
        <v>1874087</v>
      </c>
      <c r="DQ521">
        <v>0</v>
      </c>
      <c r="DR521">
        <v>0</v>
      </c>
      <c r="DS521">
        <v>0</v>
      </c>
      <c r="DT521">
        <v>0</v>
      </c>
      <c r="DU521">
        <v>0</v>
      </c>
      <c r="DV521">
        <v>0</v>
      </c>
      <c r="DW521">
        <v>0</v>
      </c>
      <c r="DX521">
        <v>0</v>
      </c>
      <c r="DY521">
        <v>0</v>
      </c>
      <c r="DZ521">
        <v>0</v>
      </c>
      <c r="EA521">
        <v>0</v>
      </c>
      <c r="EB521">
        <v>0</v>
      </c>
      <c r="EC521">
        <v>0</v>
      </c>
      <c r="ED521" t="s">
        <v>2331</v>
      </c>
      <c r="EE521" t="s">
        <v>203</v>
      </c>
      <c r="EF521" t="s">
        <v>204</v>
      </c>
      <c r="EG521">
        <v>1</v>
      </c>
    </row>
    <row r="522" spans="1:137" x14ac:dyDescent="0.25">
      <c r="A522" t="s">
        <v>2458</v>
      </c>
      <c r="B522" t="s">
        <v>2459</v>
      </c>
      <c r="C522">
        <v>2017</v>
      </c>
      <c r="D522" s="7">
        <v>43009</v>
      </c>
      <c r="E522" s="7">
        <v>43100</v>
      </c>
      <c r="F522" t="s">
        <v>194</v>
      </c>
      <c r="G522" t="s">
        <v>261</v>
      </c>
      <c r="H522">
        <v>12</v>
      </c>
      <c r="I522">
        <v>1209</v>
      </c>
      <c r="J522" t="s">
        <v>286</v>
      </c>
      <c r="K522" t="s">
        <v>37</v>
      </c>
      <c r="L522" t="s">
        <v>263</v>
      </c>
      <c r="M522" t="s">
        <v>2460</v>
      </c>
      <c r="N522" t="s">
        <v>2461</v>
      </c>
      <c r="O522" t="s">
        <v>2220</v>
      </c>
      <c r="P522" t="s">
        <v>2221</v>
      </c>
      <c r="Q522" t="s">
        <v>2462</v>
      </c>
      <c r="R522">
        <v>343</v>
      </c>
      <c r="S522">
        <v>343</v>
      </c>
      <c r="T522">
        <v>244</v>
      </c>
      <c r="U522">
        <v>7</v>
      </c>
      <c r="V522">
        <v>4</v>
      </c>
      <c r="W522">
        <v>1679</v>
      </c>
      <c r="X522">
        <v>1317</v>
      </c>
      <c r="Y522">
        <v>0</v>
      </c>
      <c r="Z522">
        <v>0</v>
      </c>
      <c r="AA522">
        <v>1016</v>
      </c>
      <c r="AB522">
        <v>262</v>
      </c>
      <c r="AC522">
        <v>0</v>
      </c>
      <c r="AD522">
        <v>31</v>
      </c>
      <c r="AE522">
        <v>4316</v>
      </c>
      <c r="AF522">
        <v>0</v>
      </c>
      <c r="AG522">
        <v>22</v>
      </c>
      <c r="AH522">
        <v>24</v>
      </c>
      <c r="AI522">
        <v>12888</v>
      </c>
      <c r="AJ522">
        <v>4265</v>
      </c>
      <c r="AK522">
        <v>0</v>
      </c>
      <c r="AL522">
        <v>0</v>
      </c>
      <c r="AM522">
        <v>4231</v>
      </c>
      <c r="AN522">
        <v>865</v>
      </c>
      <c r="AO522">
        <v>0</v>
      </c>
      <c r="AP522">
        <v>75</v>
      </c>
      <c r="AQ522">
        <v>22370</v>
      </c>
      <c r="AR522">
        <v>0</v>
      </c>
      <c r="AS522">
        <v>128</v>
      </c>
      <c r="AT522">
        <v>9</v>
      </c>
      <c r="AU522">
        <v>7390</v>
      </c>
      <c r="AV522">
        <v>4479</v>
      </c>
      <c r="AW522">
        <v>0</v>
      </c>
      <c r="AX522">
        <v>2</v>
      </c>
      <c r="AY522">
        <v>4315</v>
      </c>
      <c r="AZ522">
        <v>766</v>
      </c>
      <c r="BA522">
        <v>0</v>
      </c>
      <c r="BB522">
        <v>44</v>
      </c>
      <c r="BC522">
        <v>17133</v>
      </c>
      <c r="BD522">
        <v>942039</v>
      </c>
      <c r="BE522">
        <v>287235</v>
      </c>
      <c r="BF522">
        <v>317297208</v>
      </c>
      <c r="BG522">
        <v>57896481</v>
      </c>
      <c r="BH522">
        <v>0</v>
      </c>
      <c r="BI522">
        <v>0</v>
      </c>
      <c r="BJ522">
        <v>82279940</v>
      </c>
      <c r="BK522">
        <v>13994310</v>
      </c>
      <c r="BL522">
        <v>0</v>
      </c>
      <c r="BM522">
        <v>1158807</v>
      </c>
      <c r="BN522">
        <v>473856020</v>
      </c>
      <c r="BO522">
        <v>392964</v>
      </c>
      <c r="BP522">
        <v>29037</v>
      </c>
      <c r="BQ522">
        <v>22750600</v>
      </c>
      <c r="BR522">
        <v>13789819</v>
      </c>
      <c r="BS522">
        <v>0</v>
      </c>
      <c r="BT522">
        <v>5040</v>
      </c>
      <c r="BU522">
        <v>13283034</v>
      </c>
      <c r="BV522">
        <v>2359184</v>
      </c>
      <c r="BW522">
        <v>0</v>
      </c>
      <c r="BX522">
        <v>137259</v>
      </c>
      <c r="BY522">
        <v>52746937</v>
      </c>
      <c r="BZ522">
        <v>1440504</v>
      </c>
      <c r="CA522">
        <v>1186974</v>
      </c>
      <c r="CB522">
        <v>226513</v>
      </c>
      <c r="CC522">
        <v>291727482</v>
      </c>
      <c r="CD522">
        <v>61939819</v>
      </c>
      <c r="CE522">
        <v>-2268493</v>
      </c>
      <c r="CF522">
        <v>0</v>
      </c>
      <c r="CG522">
        <v>5040</v>
      </c>
      <c r="CH522">
        <v>66827065</v>
      </c>
      <c r="CI522">
        <v>12972197</v>
      </c>
      <c r="CJ522">
        <v>0</v>
      </c>
      <c r="CK522">
        <v>1718835</v>
      </c>
      <c r="CL522">
        <v>0</v>
      </c>
      <c r="CM522">
        <v>0</v>
      </c>
      <c r="CN522">
        <v>0</v>
      </c>
      <c r="CO522">
        <v>514763</v>
      </c>
      <c r="CP522">
        <v>436290699</v>
      </c>
      <c r="CQ522">
        <v>0</v>
      </c>
      <c r="CR522">
        <v>0</v>
      </c>
      <c r="CS522">
        <v>0</v>
      </c>
      <c r="CT522">
        <v>0</v>
      </c>
      <c r="CU522">
        <v>0</v>
      </c>
      <c r="CV522">
        <v>148029</v>
      </c>
      <c r="CW522">
        <v>89759</v>
      </c>
      <c r="CX522">
        <v>48320326</v>
      </c>
      <c r="CY522">
        <v>9746481</v>
      </c>
      <c r="CZ522">
        <v>0</v>
      </c>
      <c r="DA522">
        <v>0</v>
      </c>
      <c r="DB522">
        <v>27845064</v>
      </c>
      <c r="DC522">
        <v>3381297</v>
      </c>
      <c r="DD522">
        <v>0</v>
      </c>
      <c r="DE522">
        <v>781302</v>
      </c>
      <c r="DF522">
        <v>90312258</v>
      </c>
      <c r="DG522">
        <v>131036</v>
      </c>
      <c r="DH522">
        <v>108785316</v>
      </c>
      <c r="DI522">
        <v>0</v>
      </c>
      <c r="DJ522">
        <v>161138</v>
      </c>
      <c r="DK522">
        <v>0</v>
      </c>
      <c r="DL522">
        <v>0</v>
      </c>
      <c r="DM522">
        <v>0</v>
      </c>
      <c r="DN522">
        <v>0</v>
      </c>
      <c r="DO522">
        <v>5000893</v>
      </c>
      <c r="DP522">
        <v>92365229</v>
      </c>
      <c r="DQ522">
        <v>0</v>
      </c>
      <c r="DR522">
        <v>0</v>
      </c>
      <c r="DS522">
        <v>0</v>
      </c>
      <c r="DT522">
        <v>0</v>
      </c>
      <c r="DU522">
        <v>0</v>
      </c>
      <c r="DV522">
        <v>0</v>
      </c>
      <c r="DW522">
        <v>0</v>
      </c>
      <c r="DX522">
        <v>0</v>
      </c>
      <c r="DY522">
        <v>0</v>
      </c>
      <c r="DZ522">
        <v>0</v>
      </c>
      <c r="EA522">
        <v>0</v>
      </c>
      <c r="EB522">
        <v>0</v>
      </c>
      <c r="EC522">
        <v>0</v>
      </c>
      <c r="ED522" t="s">
        <v>2331</v>
      </c>
      <c r="EE522" t="s">
        <v>203</v>
      </c>
      <c r="EF522" t="s">
        <v>204</v>
      </c>
      <c r="EG522">
        <v>1</v>
      </c>
    </row>
    <row r="523" spans="1:137" x14ac:dyDescent="0.25">
      <c r="A523" t="s">
        <v>1257</v>
      </c>
      <c r="B523" t="s">
        <v>1258</v>
      </c>
      <c r="C523">
        <v>2017</v>
      </c>
      <c r="D523" s="7">
        <v>43009</v>
      </c>
      <c r="E523" s="7">
        <v>43100</v>
      </c>
      <c r="F523" t="s">
        <v>194</v>
      </c>
      <c r="G523" t="s">
        <v>554</v>
      </c>
      <c r="H523">
        <v>12</v>
      </c>
      <c r="I523">
        <v>1109</v>
      </c>
      <c r="J523" t="s">
        <v>286</v>
      </c>
      <c r="K523" t="s">
        <v>37</v>
      </c>
      <c r="L523" t="s">
        <v>224</v>
      </c>
      <c r="M523" t="s">
        <v>1259</v>
      </c>
      <c r="N523" t="s">
        <v>1260</v>
      </c>
      <c r="O523" t="s">
        <v>1261</v>
      </c>
      <c r="P523" t="s">
        <v>1262</v>
      </c>
      <c r="Q523" t="s">
        <v>1263</v>
      </c>
      <c r="R523">
        <v>106</v>
      </c>
      <c r="S523">
        <v>106</v>
      </c>
      <c r="T523">
        <v>106</v>
      </c>
      <c r="U523">
        <v>667</v>
      </c>
      <c r="V523">
        <v>573</v>
      </c>
      <c r="W523">
        <v>78</v>
      </c>
      <c r="X523">
        <v>302</v>
      </c>
      <c r="Y523">
        <v>0</v>
      </c>
      <c r="Z523">
        <v>0</v>
      </c>
      <c r="AA523">
        <v>90</v>
      </c>
      <c r="AB523">
        <v>392</v>
      </c>
      <c r="AC523">
        <v>0</v>
      </c>
      <c r="AD523">
        <v>56</v>
      </c>
      <c r="AE523">
        <v>2158</v>
      </c>
      <c r="AF523">
        <v>0</v>
      </c>
      <c r="AG523">
        <v>2949</v>
      </c>
      <c r="AH523">
        <v>2175</v>
      </c>
      <c r="AI523">
        <v>239</v>
      </c>
      <c r="AJ523">
        <v>1005</v>
      </c>
      <c r="AK523">
        <v>0</v>
      </c>
      <c r="AL523">
        <v>0</v>
      </c>
      <c r="AM523">
        <v>325</v>
      </c>
      <c r="AN523">
        <v>1131</v>
      </c>
      <c r="AO523">
        <v>0</v>
      </c>
      <c r="AP523">
        <v>163</v>
      </c>
      <c r="AQ523">
        <v>7987</v>
      </c>
      <c r="AR523">
        <v>0</v>
      </c>
      <c r="AS523">
        <v>2973</v>
      </c>
      <c r="AT523">
        <v>2360</v>
      </c>
      <c r="AU523">
        <v>822</v>
      </c>
      <c r="AV523">
        <v>4565</v>
      </c>
      <c r="AW523">
        <v>0</v>
      </c>
      <c r="AX523">
        <v>0</v>
      </c>
      <c r="AY523">
        <v>1982</v>
      </c>
      <c r="AZ523">
        <v>3683</v>
      </c>
      <c r="BA523">
        <v>0</v>
      </c>
      <c r="BB523">
        <v>1333</v>
      </c>
      <c r="BC523">
        <v>17718</v>
      </c>
      <c r="BD523">
        <v>51832266</v>
      </c>
      <c r="BE523">
        <v>43884188</v>
      </c>
      <c r="BF523">
        <v>5229889</v>
      </c>
      <c r="BG523">
        <v>16843263</v>
      </c>
      <c r="BH523">
        <v>0</v>
      </c>
      <c r="BI523">
        <v>0</v>
      </c>
      <c r="BJ523">
        <v>5505875</v>
      </c>
      <c r="BK523">
        <v>21001385</v>
      </c>
      <c r="BL523">
        <v>0</v>
      </c>
      <c r="BM523">
        <v>2019156</v>
      </c>
      <c r="BN523">
        <v>146316022</v>
      </c>
      <c r="BO523">
        <v>23770067</v>
      </c>
      <c r="BP523">
        <v>21138468</v>
      </c>
      <c r="BQ523">
        <v>2627309</v>
      </c>
      <c r="BR523">
        <v>16527512</v>
      </c>
      <c r="BS523">
        <v>0</v>
      </c>
      <c r="BT523">
        <v>0</v>
      </c>
      <c r="BU523">
        <v>6812239</v>
      </c>
      <c r="BV523">
        <v>22575266</v>
      </c>
      <c r="BW523">
        <v>0</v>
      </c>
      <c r="BX523">
        <v>3817866</v>
      </c>
      <c r="BY523">
        <v>97268727</v>
      </c>
      <c r="BZ523">
        <v>1785104</v>
      </c>
      <c r="CA523">
        <v>61415647</v>
      </c>
      <c r="CB523">
        <v>52836868</v>
      </c>
      <c r="CC523">
        <v>6369250</v>
      </c>
      <c r="CD523">
        <v>27245123</v>
      </c>
      <c r="CE523">
        <v>0</v>
      </c>
      <c r="CF523">
        <v>0</v>
      </c>
      <c r="CG523">
        <v>0</v>
      </c>
      <c r="CH523">
        <v>10073226</v>
      </c>
      <c r="CI523">
        <v>35578165</v>
      </c>
      <c r="CJ523">
        <v>0</v>
      </c>
      <c r="CK523">
        <v>0</v>
      </c>
      <c r="CL523">
        <v>0</v>
      </c>
      <c r="CM523">
        <v>0</v>
      </c>
      <c r="CN523">
        <v>0</v>
      </c>
      <c r="CO523">
        <v>4781408</v>
      </c>
      <c r="CP523">
        <v>200084791</v>
      </c>
      <c r="CQ523">
        <v>0</v>
      </c>
      <c r="CR523">
        <v>0</v>
      </c>
      <c r="CS523">
        <v>0</v>
      </c>
      <c r="CT523">
        <v>0</v>
      </c>
      <c r="CU523">
        <v>0</v>
      </c>
      <c r="CV523">
        <v>13703547</v>
      </c>
      <c r="CW523">
        <v>11758473</v>
      </c>
      <c r="CX523">
        <v>1434993</v>
      </c>
      <c r="CY523">
        <v>5846762</v>
      </c>
      <c r="CZ523">
        <v>0</v>
      </c>
      <c r="DA523">
        <v>0</v>
      </c>
      <c r="DB523">
        <v>2134414</v>
      </c>
      <c r="DC523">
        <v>7627179</v>
      </c>
      <c r="DD523">
        <v>0</v>
      </c>
      <c r="DE523">
        <v>994590</v>
      </c>
      <c r="DF523">
        <v>43499958</v>
      </c>
      <c r="DG523">
        <v>3363193</v>
      </c>
      <c r="DH523">
        <v>52452530</v>
      </c>
      <c r="DI523">
        <v>0</v>
      </c>
      <c r="DJ523">
        <v>0</v>
      </c>
      <c r="DK523">
        <v>0</v>
      </c>
      <c r="DL523">
        <v>0</v>
      </c>
      <c r="DM523">
        <v>0</v>
      </c>
      <c r="DN523">
        <v>0</v>
      </c>
      <c r="DO523">
        <v>597327</v>
      </c>
      <c r="DP523">
        <v>28064490</v>
      </c>
      <c r="DQ523">
        <v>0</v>
      </c>
      <c r="DR523">
        <v>0</v>
      </c>
      <c r="DS523">
        <v>0</v>
      </c>
      <c r="DT523">
        <v>0</v>
      </c>
      <c r="DU523">
        <v>0</v>
      </c>
      <c r="DV523">
        <v>0</v>
      </c>
      <c r="DW523">
        <v>0</v>
      </c>
      <c r="DX523">
        <v>0</v>
      </c>
      <c r="DY523">
        <v>0</v>
      </c>
      <c r="DZ523">
        <v>0</v>
      </c>
      <c r="EA523">
        <v>0</v>
      </c>
      <c r="EB523">
        <v>0</v>
      </c>
      <c r="EC523">
        <v>0</v>
      </c>
      <c r="ED523" t="s">
        <v>2331</v>
      </c>
      <c r="EE523" t="s">
        <v>203</v>
      </c>
      <c r="EF523" t="s">
        <v>204</v>
      </c>
      <c r="EG523">
        <v>1</v>
      </c>
    </row>
    <row r="524" spans="1:137" x14ac:dyDescent="0.25">
      <c r="A524" t="s">
        <v>1264</v>
      </c>
      <c r="B524" t="s">
        <v>1265</v>
      </c>
      <c r="C524">
        <v>2017</v>
      </c>
      <c r="D524" s="7">
        <v>43009</v>
      </c>
      <c r="E524" s="7">
        <v>43100</v>
      </c>
      <c r="F524" t="s">
        <v>194</v>
      </c>
      <c r="G524" t="s">
        <v>829</v>
      </c>
      <c r="H524">
        <v>10</v>
      </c>
      <c r="I524">
        <v>805</v>
      </c>
      <c r="J524" t="s">
        <v>196</v>
      </c>
      <c r="K524" t="s">
        <v>37</v>
      </c>
      <c r="L524" t="s">
        <v>197</v>
      </c>
      <c r="M524" t="s">
        <v>1266</v>
      </c>
      <c r="N524" t="s">
        <v>1267</v>
      </c>
      <c r="O524" t="s">
        <v>1268</v>
      </c>
      <c r="P524" t="s">
        <v>1269</v>
      </c>
      <c r="Q524" t="s">
        <v>1270</v>
      </c>
      <c r="R524">
        <v>170</v>
      </c>
      <c r="S524">
        <v>170</v>
      </c>
      <c r="T524">
        <v>170</v>
      </c>
      <c r="U524">
        <v>283</v>
      </c>
      <c r="V524">
        <v>26</v>
      </c>
      <c r="W524">
        <v>22</v>
      </c>
      <c r="X524">
        <v>154</v>
      </c>
      <c r="Y524">
        <v>0</v>
      </c>
      <c r="Z524">
        <v>0</v>
      </c>
      <c r="AA524">
        <v>68</v>
      </c>
      <c r="AB524">
        <v>20</v>
      </c>
      <c r="AC524">
        <v>0</v>
      </c>
      <c r="AD524">
        <v>63</v>
      </c>
      <c r="AE524">
        <v>636</v>
      </c>
      <c r="AF524">
        <v>69</v>
      </c>
      <c r="AG524">
        <v>1692</v>
      </c>
      <c r="AH524">
        <v>277</v>
      </c>
      <c r="AI524">
        <v>95</v>
      </c>
      <c r="AJ524">
        <v>7051</v>
      </c>
      <c r="AK524">
        <v>0</v>
      </c>
      <c r="AL524">
        <v>0</v>
      </c>
      <c r="AM524">
        <v>267</v>
      </c>
      <c r="AN524">
        <v>68</v>
      </c>
      <c r="AO524">
        <v>0</v>
      </c>
      <c r="AP524">
        <v>1531</v>
      </c>
      <c r="AQ524">
        <v>10981</v>
      </c>
      <c r="AR524">
        <v>8779</v>
      </c>
      <c r="AS524">
        <v>5208</v>
      </c>
      <c r="AT524">
        <v>228</v>
      </c>
      <c r="AU524">
        <v>530</v>
      </c>
      <c r="AV524">
        <v>5414</v>
      </c>
      <c r="AW524">
        <v>0</v>
      </c>
      <c r="AX524">
        <v>0</v>
      </c>
      <c r="AY524">
        <v>3906</v>
      </c>
      <c r="AZ524">
        <v>872</v>
      </c>
      <c r="BA524">
        <v>0</v>
      </c>
      <c r="BB524">
        <v>653</v>
      </c>
      <c r="BC524">
        <v>16811</v>
      </c>
      <c r="BD524">
        <v>6956829</v>
      </c>
      <c r="BE524">
        <v>750979</v>
      </c>
      <c r="BF524">
        <v>312111</v>
      </c>
      <c r="BG524">
        <v>5100698</v>
      </c>
      <c r="BH524">
        <v>0</v>
      </c>
      <c r="BI524">
        <v>0</v>
      </c>
      <c r="BJ524">
        <v>1648151</v>
      </c>
      <c r="BK524">
        <v>431893</v>
      </c>
      <c r="BL524">
        <v>0</v>
      </c>
      <c r="BM524">
        <v>2361287</v>
      </c>
      <c r="BN524">
        <v>17561948</v>
      </c>
      <c r="BO524">
        <v>9748648</v>
      </c>
      <c r="BP524">
        <v>677568</v>
      </c>
      <c r="BQ524">
        <v>760205</v>
      </c>
      <c r="BR524">
        <v>7547934</v>
      </c>
      <c r="BS524">
        <v>0</v>
      </c>
      <c r="BT524">
        <v>0</v>
      </c>
      <c r="BU524">
        <v>6610835</v>
      </c>
      <c r="BV524">
        <v>1320234</v>
      </c>
      <c r="BW524">
        <v>0</v>
      </c>
      <c r="BX524">
        <v>928996</v>
      </c>
      <c r="BY524">
        <v>27594420</v>
      </c>
      <c r="BZ524">
        <v>1325102</v>
      </c>
      <c r="CA524">
        <v>10799763</v>
      </c>
      <c r="CB524">
        <v>829367</v>
      </c>
      <c r="CC524">
        <v>822522</v>
      </c>
      <c r="CD524">
        <v>3533523</v>
      </c>
      <c r="CE524">
        <v>-611967</v>
      </c>
      <c r="CF524">
        <v>0</v>
      </c>
      <c r="CG524">
        <v>0</v>
      </c>
      <c r="CH524">
        <v>3477465</v>
      </c>
      <c r="CI524">
        <v>655143</v>
      </c>
      <c r="CJ524">
        <v>0</v>
      </c>
      <c r="CK524">
        <v>615071</v>
      </c>
      <c r="CL524">
        <v>0</v>
      </c>
      <c r="CM524">
        <v>0</v>
      </c>
      <c r="CN524">
        <v>0</v>
      </c>
      <c r="CO524">
        <v>84414</v>
      </c>
      <c r="CP524">
        <v>21530403</v>
      </c>
      <c r="CQ524">
        <v>0</v>
      </c>
      <c r="CR524">
        <v>35104</v>
      </c>
      <c r="CS524">
        <v>0</v>
      </c>
      <c r="CT524">
        <v>2081</v>
      </c>
      <c r="CU524">
        <v>37185</v>
      </c>
      <c r="CV524">
        <v>5905714</v>
      </c>
      <c r="CW524">
        <v>599180</v>
      </c>
      <c r="CX524">
        <v>861761</v>
      </c>
      <c r="CY524">
        <v>9150213</v>
      </c>
      <c r="CZ524">
        <v>0</v>
      </c>
      <c r="DA524">
        <v>0</v>
      </c>
      <c r="DB524">
        <v>4783602</v>
      </c>
      <c r="DC524">
        <v>1096984</v>
      </c>
      <c r="DD524">
        <v>0</v>
      </c>
      <c r="DE524">
        <v>1265696</v>
      </c>
      <c r="DF524">
        <v>23663150</v>
      </c>
      <c r="DG524">
        <v>1145148</v>
      </c>
      <c r="DH524">
        <v>22845835</v>
      </c>
      <c r="DI524">
        <v>0</v>
      </c>
      <c r="DJ524">
        <v>616047</v>
      </c>
      <c r="DK524">
        <v>0</v>
      </c>
      <c r="DL524">
        <v>0</v>
      </c>
      <c r="DM524">
        <v>0</v>
      </c>
      <c r="DN524">
        <v>0</v>
      </c>
      <c r="DO524">
        <v>237028</v>
      </c>
      <c r="DP524">
        <v>70426141</v>
      </c>
      <c r="DQ524">
        <v>0</v>
      </c>
      <c r="DR524">
        <v>0</v>
      </c>
      <c r="DS524">
        <v>0</v>
      </c>
      <c r="DT524">
        <v>0</v>
      </c>
      <c r="DU524">
        <v>0</v>
      </c>
      <c r="DV524">
        <v>0</v>
      </c>
      <c r="DW524">
        <v>0</v>
      </c>
      <c r="DX524">
        <v>0</v>
      </c>
      <c r="DY524">
        <v>0</v>
      </c>
      <c r="DZ524">
        <v>0</v>
      </c>
      <c r="EA524">
        <v>0</v>
      </c>
      <c r="EB524">
        <v>0</v>
      </c>
      <c r="EC524">
        <v>0</v>
      </c>
      <c r="ED524" t="s">
        <v>2331</v>
      </c>
      <c r="EE524" t="s">
        <v>203</v>
      </c>
      <c r="EF524" t="s">
        <v>204</v>
      </c>
      <c r="EG524">
        <v>1</v>
      </c>
    </row>
    <row r="525" spans="1:137" x14ac:dyDescent="0.25">
      <c r="A525" t="s">
        <v>2463</v>
      </c>
      <c r="B525" t="s">
        <v>2464</v>
      </c>
      <c r="C525">
        <v>2017</v>
      </c>
      <c r="D525" s="7">
        <v>43009</v>
      </c>
      <c r="E525" s="7">
        <v>43100</v>
      </c>
      <c r="F525" t="s">
        <v>194</v>
      </c>
      <c r="G525" t="s">
        <v>222</v>
      </c>
      <c r="H525">
        <v>13</v>
      </c>
      <c r="I525">
        <v>1013</v>
      </c>
      <c r="J525" t="s">
        <v>240</v>
      </c>
      <c r="K525" t="s">
        <v>37</v>
      </c>
      <c r="L525" t="s">
        <v>224</v>
      </c>
      <c r="M525" t="s">
        <v>2465</v>
      </c>
      <c r="N525" t="s">
        <v>2466</v>
      </c>
      <c r="O525" t="s">
        <v>2467</v>
      </c>
      <c r="P525" t="s">
        <v>2468</v>
      </c>
      <c r="Q525" t="s">
        <v>2469</v>
      </c>
      <c r="R525">
        <v>163</v>
      </c>
      <c r="S525">
        <v>163</v>
      </c>
      <c r="T525">
        <v>128</v>
      </c>
      <c r="U525">
        <v>750</v>
      </c>
      <c r="V525">
        <v>696</v>
      </c>
      <c r="W525">
        <v>89</v>
      </c>
      <c r="X525">
        <v>255</v>
      </c>
      <c r="Y525">
        <v>0</v>
      </c>
      <c r="Z525">
        <v>0</v>
      </c>
      <c r="AA525">
        <v>29</v>
      </c>
      <c r="AB525">
        <v>564</v>
      </c>
      <c r="AC525">
        <v>8</v>
      </c>
      <c r="AD525">
        <v>13</v>
      </c>
      <c r="AE525">
        <v>2404</v>
      </c>
      <c r="AF525">
        <v>0</v>
      </c>
      <c r="AG525">
        <v>4798</v>
      </c>
      <c r="AH525">
        <v>2901</v>
      </c>
      <c r="AI525">
        <v>415</v>
      </c>
      <c r="AJ525">
        <v>1177</v>
      </c>
      <c r="AK525">
        <v>0</v>
      </c>
      <c r="AL525">
        <v>0</v>
      </c>
      <c r="AM525">
        <v>52</v>
      </c>
      <c r="AN525">
        <v>1861</v>
      </c>
      <c r="AO525">
        <v>15</v>
      </c>
      <c r="AP525">
        <v>41</v>
      </c>
      <c r="AQ525">
        <v>11260</v>
      </c>
      <c r="AR525">
        <v>0</v>
      </c>
      <c r="AS525">
        <v>5331</v>
      </c>
      <c r="AT525">
        <v>4766</v>
      </c>
      <c r="AU525">
        <v>355</v>
      </c>
      <c r="AV525">
        <v>2117</v>
      </c>
      <c r="AW525">
        <v>0</v>
      </c>
      <c r="AX525">
        <v>0</v>
      </c>
      <c r="AY525">
        <v>459</v>
      </c>
      <c r="AZ525">
        <v>8185</v>
      </c>
      <c r="BA525">
        <v>5</v>
      </c>
      <c r="BB525">
        <v>574</v>
      </c>
      <c r="BC525">
        <v>21792</v>
      </c>
      <c r="BD525">
        <v>105078833</v>
      </c>
      <c r="BE525">
        <v>88208500</v>
      </c>
      <c r="BF525">
        <v>8900400</v>
      </c>
      <c r="BG525">
        <v>28272589</v>
      </c>
      <c r="BH525">
        <v>0</v>
      </c>
      <c r="BI525">
        <v>0</v>
      </c>
      <c r="BJ525">
        <v>2849535</v>
      </c>
      <c r="BK525">
        <v>57818052</v>
      </c>
      <c r="BL525">
        <v>352417</v>
      </c>
      <c r="BM525">
        <v>1418766</v>
      </c>
      <c r="BN525">
        <v>292899092</v>
      </c>
      <c r="BO525">
        <v>35337755</v>
      </c>
      <c r="BP525">
        <v>42027050</v>
      </c>
      <c r="BQ525">
        <v>2680743</v>
      </c>
      <c r="BR525">
        <v>17477671</v>
      </c>
      <c r="BS525">
        <v>0</v>
      </c>
      <c r="BT525">
        <v>0</v>
      </c>
      <c r="BU525">
        <v>3937327</v>
      </c>
      <c r="BV525">
        <v>55802691</v>
      </c>
      <c r="BW525">
        <v>64498</v>
      </c>
      <c r="BX525">
        <v>3140371</v>
      </c>
      <c r="BY525">
        <v>160468106</v>
      </c>
      <c r="BZ525">
        <v>1865198</v>
      </c>
      <c r="CA525">
        <v>127445155</v>
      </c>
      <c r="CB525">
        <v>119432210</v>
      </c>
      <c r="CC525">
        <v>10948607</v>
      </c>
      <c r="CD525">
        <v>35015555</v>
      </c>
      <c r="CE525">
        <v>0</v>
      </c>
      <c r="CF525">
        <v>0</v>
      </c>
      <c r="CG525">
        <v>0</v>
      </c>
      <c r="CH525">
        <v>4602952</v>
      </c>
      <c r="CI525">
        <v>88089222</v>
      </c>
      <c r="CJ525">
        <v>0</v>
      </c>
      <c r="CK525">
        <v>353304</v>
      </c>
      <c r="CL525">
        <v>0</v>
      </c>
      <c r="CM525">
        <v>0</v>
      </c>
      <c r="CN525">
        <v>0</v>
      </c>
      <c r="CO525">
        <v>3526004</v>
      </c>
      <c r="CP525">
        <v>391278207</v>
      </c>
      <c r="CQ525">
        <v>1770534</v>
      </c>
      <c r="CR525">
        <v>0</v>
      </c>
      <c r="CS525">
        <v>0</v>
      </c>
      <c r="CT525">
        <v>0</v>
      </c>
      <c r="CU525">
        <v>1770534</v>
      </c>
      <c r="CV525">
        <v>12971433</v>
      </c>
      <c r="CW525">
        <v>12573874</v>
      </c>
      <c r="CX525">
        <v>632536</v>
      </c>
      <c r="CY525">
        <v>10734705</v>
      </c>
      <c r="CZ525">
        <v>0</v>
      </c>
      <c r="DA525">
        <v>0</v>
      </c>
      <c r="DB525">
        <v>2130658</v>
      </c>
      <c r="DC525">
        <v>24752708</v>
      </c>
      <c r="DD525">
        <v>63611</v>
      </c>
      <c r="DE525">
        <v>0</v>
      </c>
      <c r="DF525">
        <v>63859525</v>
      </c>
      <c r="DG525">
        <v>530585</v>
      </c>
      <c r="DH525">
        <v>49285616</v>
      </c>
      <c r="DI525">
        <v>0</v>
      </c>
      <c r="DJ525">
        <v>259985</v>
      </c>
      <c r="DK525">
        <v>0</v>
      </c>
      <c r="DL525">
        <v>0</v>
      </c>
      <c r="DM525">
        <v>0</v>
      </c>
      <c r="DN525">
        <v>0</v>
      </c>
      <c r="DO525">
        <v>5920152</v>
      </c>
      <c r="DP525">
        <v>91651397</v>
      </c>
      <c r="DQ525">
        <v>0</v>
      </c>
      <c r="DR525">
        <v>0</v>
      </c>
      <c r="DS525">
        <v>0</v>
      </c>
      <c r="DT525">
        <v>0</v>
      </c>
      <c r="DU525">
        <v>0</v>
      </c>
      <c r="DV525">
        <v>0</v>
      </c>
      <c r="DW525">
        <v>0</v>
      </c>
      <c r="DX525">
        <v>0</v>
      </c>
      <c r="DY525">
        <v>0</v>
      </c>
      <c r="DZ525">
        <v>0</v>
      </c>
      <c r="EA525">
        <v>0</v>
      </c>
      <c r="EB525">
        <v>0</v>
      </c>
      <c r="EC525">
        <v>7653033</v>
      </c>
      <c r="ED525" t="s">
        <v>2331</v>
      </c>
      <c r="EE525" t="s">
        <v>203</v>
      </c>
      <c r="EF525" t="s">
        <v>204</v>
      </c>
      <c r="EG525">
        <v>1</v>
      </c>
    </row>
    <row r="526" spans="1:137" x14ac:dyDescent="0.25">
      <c r="A526" t="s">
        <v>1271</v>
      </c>
      <c r="B526" t="s">
        <v>1272</v>
      </c>
      <c r="C526">
        <v>2017</v>
      </c>
      <c r="D526" s="7">
        <v>43009</v>
      </c>
      <c r="E526" s="7">
        <v>43100</v>
      </c>
      <c r="F526" t="s">
        <v>194</v>
      </c>
      <c r="G526" t="s">
        <v>29</v>
      </c>
      <c r="H526">
        <v>11</v>
      </c>
      <c r="I526">
        <v>925</v>
      </c>
      <c r="J526" t="s">
        <v>240</v>
      </c>
      <c r="K526" t="s">
        <v>37</v>
      </c>
      <c r="L526" t="s">
        <v>224</v>
      </c>
      <c r="M526" t="s">
        <v>1273</v>
      </c>
      <c r="N526" t="s">
        <v>1274</v>
      </c>
      <c r="O526" t="s">
        <v>6</v>
      </c>
      <c r="P526" t="s">
        <v>658</v>
      </c>
      <c r="Q526" t="s">
        <v>751</v>
      </c>
      <c r="R526">
        <v>324</v>
      </c>
      <c r="S526">
        <v>324</v>
      </c>
      <c r="T526">
        <v>177</v>
      </c>
      <c r="U526">
        <v>581</v>
      </c>
      <c r="V526">
        <v>130</v>
      </c>
      <c r="W526">
        <v>430</v>
      </c>
      <c r="X526">
        <v>1276</v>
      </c>
      <c r="Y526">
        <v>0</v>
      </c>
      <c r="Z526">
        <v>0</v>
      </c>
      <c r="AA526">
        <v>21</v>
      </c>
      <c r="AB526">
        <v>63</v>
      </c>
      <c r="AC526">
        <v>0</v>
      </c>
      <c r="AD526">
        <v>9</v>
      </c>
      <c r="AE526">
        <v>2510</v>
      </c>
      <c r="AF526">
        <v>0</v>
      </c>
      <c r="AG526">
        <v>3171</v>
      </c>
      <c r="AH526">
        <v>736</v>
      </c>
      <c r="AI526">
        <v>3084</v>
      </c>
      <c r="AJ526">
        <v>8838</v>
      </c>
      <c r="AK526">
        <v>0</v>
      </c>
      <c r="AL526">
        <v>0</v>
      </c>
      <c r="AM526">
        <v>85</v>
      </c>
      <c r="AN526">
        <v>266</v>
      </c>
      <c r="AO526">
        <v>0</v>
      </c>
      <c r="AP526">
        <v>32</v>
      </c>
      <c r="AQ526">
        <v>16212</v>
      </c>
      <c r="AR526">
        <v>0</v>
      </c>
      <c r="AS526">
        <v>517</v>
      </c>
      <c r="AT526">
        <v>225</v>
      </c>
      <c r="AU526">
        <v>539</v>
      </c>
      <c r="AV526">
        <v>1832</v>
      </c>
      <c r="AW526">
        <v>0</v>
      </c>
      <c r="AX526">
        <v>0</v>
      </c>
      <c r="AY526">
        <v>119</v>
      </c>
      <c r="AZ526">
        <v>179</v>
      </c>
      <c r="BA526">
        <v>0</v>
      </c>
      <c r="BB526">
        <v>248</v>
      </c>
      <c r="BC526">
        <v>3659</v>
      </c>
      <c r="BD526">
        <v>25319176</v>
      </c>
      <c r="BE526">
        <v>6953235</v>
      </c>
      <c r="BF526">
        <v>13966166</v>
      </c>
      <c r="BG526">
        <v>75449466</v>
      </c>
      <c r="BH526">
        <v>0</v>
      </c>
      <c r="BI526">
        <v>0</v>
      </c>
      <c r="BJ526">
        <v>894450</v>
      </c>
      <c r="BK526">
        <v>7461343</v>
      </c>
      <c r="BL526">
        <v>0</v>
      </c>
      <c r="BM526">
        <v>79676</v>
      </c>
      <c r="BN526">
        <v>130123512</v>
      </c>
      <c r="BO526">
        <v>2410782</v>
      </c>
      <c r="BP526">
        <v>1359920</v>
      </c>
      <c r="BQ526">
        <v>1648523</v>
      </c>
      <c r="BR526">
        <v>6428261</v>
      </c>
      <c r="BS526">
        <v>0</v>
      </c>
      <c r="BT526">
        <v>0</v>
      </c>
      <c r="BU526">
        <v>487319</v>
      </c>
      <c r="BV526">
        <v>841956</v>
      </c>
      <c r="BW526">
        <v>0</v>
      </c>
      <c r="BX526">
        <v>452029</v>
      </c>
      <c r="BY526">
        <v>13628790</v>
      </c>
      <c r="BZ526">
        <v>1018054</v>
      </c>
      <c r="CA526">
        <v>18733513</v>
      </c>
      <c r="CB526">
        <v>6238288</v>
      </c>
      <c r="CC526">
        <v>15256720</v>
      </c>
      <c r="CD526">
        <v>71583140</v>
      </c>
      <c r="CE526">
        <v>-2503725</v>
      </c>
      <c r="CF526">
        <v>0</v>
      </c>
      <c r="CG526">
        <v>0</v>
      </c>
      <c r="CH526">
        <v>1117798</v>
      </c>
      <c r="CI526">
        <v>2359896</v>
      </c>
      <c r="CJ526">
        <v>0</v>
      </c>
      <c r="CK526">
        <v>0</v>
      </c>
      <c r="CL526">
        <v>0</v>
      </c>
      <c r="CM526">
        <v>0</v>
      </c>
      <c r="CN526">
        <v>0</v>
      </c>
      <c r="CO526">
        <v>102233</v>
      </c>
      <c r="CP526">
        <v>113905917</v>
      </c>
      <c r="CQ526">
        <v>0</v>
      </c>
      <c r="CR526">
        <v>0</v>
      </c>
      <c r="CS526">
        <v>0</v>
      </c>
      <c r="CT526">
        <v>0</v>
      </c>
      <c r="CU526">
        <v>0</v>
      </c>
      <c r="CV526">
        <v>8996445</v>
      </c>
      <c r="CW526">
        <v>2018582</v>
      </c>
      <c r="CX526">
        <v>852965</v>
      </c>
      <c r="CY526">
        <v>11813884</v>
      </c>
      <c r="CZ526">
        <v>0</v>
      </c>
      <c r="DA526">
        <v>0</v>
      </c>
      <c r="DB526">
        <v>144709</v>
      </c>
      <c r="DC526">
        <v>5906702</v>
      </c>
      <c r="DD526">
        <v>0</v>
      </c>
      <c r="DE526">
        <v>113098</v>
      </c>
      <c r="DF526">
        <v>29846385</v>
      </c>
      <c r="DG526">
        <v>505235</v>
      </c>
      <c r="DH526">
        <v>26227136</v>
      </c>
      <c r="DI526">
        <v>0</v>
      </c>
      <c r="DJ526">
        <v>0</v>
      </c>
      <c r="DK526">
        <v>0</v>
      </c>
      <c r="DL526">
        <v>0</v>
      </c>
      <c r="DM526">
        <v>0</v>
      </c>
      <c r="DN526">
        <v>0</v>
      </c>
      <c r="DO526">
        <v>650615</v>
      </c>
      <c r="DP526">
        <v>45024114</v>
      </c>
      <c r="DQ526">
        <v>0</v>
      </c>
      <c r="DR526">
        <v>0</v>
      </c>
      <c r="DS526">
        <v>0</v>
      </c>
      <c r="DT526">
        <v>0</v>
      </c>
      <c r="DU526">
        <v>0</v>
      </c>
      <c r="DV526">
        <v>0</v>
      </c>
      <c r="DW526">
        <v>0</v>
      </c>
      <c r="DX526">
        <v>0</v>
      </c>
      <c r="DY526">
        <v>0</v>
      </c>
      <c r="DZ526">
        <v>0</v>
      </c>
      <c r="EA526">
        <v>0</v>
      </c>
      <c r="EB526">
        <v>0</v>
      </c>
      <c r="EC526">
        <v>0</v>
      </c>
      <c r="ED526" t="s">
        <v>2331</v>
      </c>
      <c r="EE526" t="s">
        <v>203</v>
      </c>
      <c r="EF526" t="s">
        <v>204</v>
      </c>
      <c r="EG526">
        <v>1</v>
      </c>
    </row>
    <row r="527" spans="1:137" x14ac:dyDescent="0.25">
      <c r="A527" t="s">
        <v>1275</v>
      </c>
      <c r="B527" t="s">
        <v>1276</v>
      </c>
      <c r="C527">
        <v>2017</v>
      </c>
      <c r="D527" s="7">
        <v>43009</v>
      </c>
      <c r="E527" s="7">
        <v>43100</v>
      </c>
      <c r="F527" t="s">
        <v>194</v>
      </c>
      <c r="G527" t="s">
        <v>541</v>
      </c>
      <c r="H527">
        <v>10</v>
      </c>
      <c r="I527">
        <v>813</v>
      </c>
      <c r="J527" t="s">
        <v>240</v>
      </c>
      <c r="K527" t="s">
        <v>37</v>
      </c>
      <c r="L527" t="s">
        <v>224</v>
      </c>
      <c r="M527" t="s">
        <v>1277</v>
      </c>
      <c r="N527" t="s">
        <v>1278</v>
      </c>
      <c r="O527" t="s">
        <v>1279</v>
      </c>
      <c r="P527" t="s">
        <v>1280</v>
      </c>
      <c r="Q527" t="s">
        <v>1281</v>
      </c>
      <c r="R527">
        <v>362</v>
      </c>
      <c r="S527">
        <v>321</v>
      </c>
      <c r="T527">
        <v>321</v>
      </c>
      <c r="U527">
        <v>1680</v>
      </c>
      <c r="V527">
        <v>235</v>
      </c>
      <c r="W527">
        <v>140</v>
      </c>
      <c r="X527">
        <v>274</v>
      </c>
      <c r="Y527">
        <v>0</v>
      </c>
      <c r="Z527">
        <v>0</v>
      </c>
      <c r="AA527">
        <v>107</v>
      </c>
      <c r="AB527">
        <v>1319</v>
      </c>
      <c r="AC527">
        <v>9</v>
      </c>
      <c r="AD527">
        <v>48</v>
      </c>
      <c r="AE527">
        <v>3812</v>
      </c>
      <c r="AF527">
        <v>0</v>
      </c>
      <c r="AG527">
        <v>9345</v>
      </c>
      <c r="AH527">
        <v>1295</v>
      </c>
      <c r="AI527">
        <v>981</v>
      </c>
      <c r="AJ527">
        <v>994</v>
      </c>
      <c r="AK527">
        <v>0</v>
      </c>
      <c r="AL527">
        <v>0</v>
      </c>
      <c r="AM527">
        <v>515</v>
      </c>
      <c r="AN527">
        <v>4723</v>
      </c>
      <c r="AO527">
        <v>55</v>
      </c>
      <c r="AP527">
        <v>116</v>
      </c>
      <c r="AQ527">
        <v>18024</v>
      </c>
      <c r="AR527">
        <v>0</v>
      </c>
      <c r="AS527">
        <v>10139</v>
      </c>
      <c r="AT527">
        <v>1030</v>
      </c>
      <c r="AU527">
        <v>408</v>
      </c>
      <c r="AV527">
        <v>3266</v>
      </c>
      <c r="AW527">
        <v>0</v>
      </c>
      <c r="AX527">
        <v>0</v>
      </c>
      <c r="AY527">
        <v>830</v>
      </c>
      <c r="AZ527">
        <v>11049</v>
      </c>
      <c r="BA527">
        <v>34</v>
      </c>
      <c r="BB527">
        <v>951</v>
      </c>
      <c r="BC527">
        <v>27707</v>
      </c>
      <c r="BD527">
        <v>266669475</v>
      </c>
      <c r="BE527">
        <v>41928551</v>
      </c>
      <c r="BF527">
        <v>22683800</v>
      </c>
      <c r="BG527">
        <v>26358774</v>
      </c>
      <c r="BH527">
        <v>0</v>
      </c>
      <c r="BI527">
        <v>0</v>
      </c>
      <c r="BJ527">
        <v>16890691</v>
      </c>
      <c r="BK527">
        <v>151857052</v>
      </c>
      <c r="BL527">
        <v>754409</v>
      </c>
      <c r="BM527">
        <v>5001105</v>
      </c>
      <c r="BN527">
        <v>532143857</v>
      </c>
      <c r="BO527">
        <v>82287660</v>
      </c>
      <c r="BP527">
        <v>12763050</v>
      </c>
      <c r="BQ527">
        <v>3286306</v>
      </c>
      <c r="BR527">
        <v>23295971</v>
      </c>
      <c r="BS527">
        <v>0</v>
      </c>
      <c r="BT527">
        <v>0</v>
      </c>
      <c r="BU527">
        <v>6298204</v>
      </c>
      <c r="BV527">
        <v>103451627</v>
      </c>
      <c r="BW527">
        <v>308406</v>
      </c>
      <c r="BX527">
        <v>9748386</v>
      </c>
      <c r="BY527">
        <v>241439610</v>
      </c>
      <c r="BZ527">
        <v>-920590</v>
      </c>
      <c r="CA527">
        <v>313769565</v>
      </c>
      <c r="CB527">
        <v>49268045</v>
      </c>
      <c r="CC527">
        <v>23099967</v>
      </c>
      <c r="CD527">
        <v>47952741</v>
      </c>
      <c r="CE527">
        <v>0</v>
      </c>
      <c r="CF527">
        <v>0</v>
      </c>
      <c r="CG527">
        <v>0</v>
      </c>
      <c r="CH527">
        <v>18261163</v>
      </c>
      <c r="CI527">
        <v>185601761</v>
      </c>
      <c r="CJ527">
        <v>0</v>
      </c>
      <c r="CK527">
        <v>3572617</v>
      </c>
      <c r="CL527">
        <v>0</v>
      </c>
      <c r="CM527">
        <v>0</v>
      </c>
      <c r="CN527">
        <v>0</v>
      </c>
      <c r="CO527">
        <v>7489027</v>
      </c>
      <c r="CP527">
        <v>648094296</v>
      </c>
      <c r="CQ527">
        <v>0</v>
      </c>
      <c r="CR527">
        <v>0</v>
      </c>
      <c r="CS527">
        <v>0</v>
      </c>
      <c r="CT527">
        <v>0</v>
      </c>
      <c r="CU527">
        <v>0</v>
      </c>
      <c r="CV527">
        <v>35187570</v>
      </c>
      <c r="CW527">
        <v>5423556</v>
      </c>
      <c r="CX527">
        <v>2870139</v>
      </c>
      <c r="CY527">
        <v>1702004</v>
      </c>
      <c r="CZ527">
        <v>0</v>
      </c>
      <c r="DA527">
        <v>0</v>
      </c>
      <c r="DB527">
        <v>4927732</v>
      </c>
      <c r="DC527">
        <v>69706918</v>
      </c>
      <c r="DD527">
        <v>-6426212</v>
      </c>
      <c r="DE527">
        <v>12097464</v>
      </c>
      <c r="DF527">
        <v>125489171</v>
      </c>
      <c r="DG527">
        <v>253099</v>
      </c>
      <c r="DH527">
        <v>82509251</v>
      </c>
      <c r="DI527">
        <v>0</v>
      </c>
      <c r="DJ527">
        <v>133867</v>
      </c>
      <c r="DK527">
        <v>0</v>
      </c>
      <c r="DL527">
        <v>0</v>
      </c>
      <c r="DM527">
        <v>0</v>
      </c>
      <c r="DN527">
        <v>0</v>
      </c>
      <c r="DO527">
        <v>7906185</v>
      </c>
      <c r="DP527">
        <v>174483873</v>
      </c>
      <c r="DQ527">
        <v>0</v>
      </c>
      <c r="DR527">
        <v>0</v>
      </c>
      <c r="DS527">
        <v>0</v>
      </c>
      <c r="DT527">
        <v>0</v>
      </c>
      <c r="DU527">
        <v>0</v>
      </c>
      <c r="DV527">
        <v>0</v>
      </c>
      <c r="DW527">
        <v>0</v>
      </c>
      <c r="DX527">
        <v>0</v>
      </c>
      <c r="DY527">
        <v>0</v>
      </c>
      <c r="DZ527">
        <v>0</v>
      </c>
      <c r="EA527">
        <v>0</v>
      </c>
      <c r="EB527">
        <v>0</v>
      </c>
      <c r="EC527">
        <v>0</v>
      </c>
      <c r="ED527" t="s">
        <v>2331</v>
      </c>
      <c r="EE527" t="s">
        <v>203</v>
      </c>
      <c r="EF527" t="s">
        <v>204</v>
      </c>
      <c r="EG527">
        <v>1</v>
      </c>
    </row>
    <row r="528" spans="1:137" x14ac:dyDescent="0.25">
      <c r="A528" t="s">
        <v>1282</v>
      </c>
      <c r="B528" t="s">
        <v>1283</v>
      </c>
      <c r="C528">
        <v>2017</v>
      </c>
      <c r="D528" s="7">
        <v>43009</v>
      </c>
      <c r="E528" s="7">
        <v>43100</v>
      </c>
      <c r="F528" t="s">
        <v>194</v>
      </c>
      <c r="G528" t="s">
        <v>31</v>
      </c>
      <c r="H528">
        <v>7</v>
      </c>
      <c r="I528">
        <v>429</v>
      </c>
      <c r="J528" t="s">
        <v>286</v>
      </c>
      <c r="K528" t="s">
        <v>37</v>
      </c>
      <c r="L528" t="s">
        <v>263</v>
      </c>
      <c r="M528" t="s">
        <v>1284</v>
      </c>
      <c r="N528" t="s">
        <v>1285</v>
      </c>
      <c r="O528" t="s">
        <v>1286</v>
      </c>
      <c r="P528" t="s">
        <v>1287</v>
      </c>
      <c r="Q528" t="s">
        <v>1288</v>
      </c>
      <c r="R528">
        <v>397</v>
      </c>
      <c r="S528">
        <v>324</v>
      </c>
      <c r="T528">
        <v>324</v>
      </c>
      <c r="U528">
        <v>25</v>
      </c>
      <c r="V528">
        <v>0</v>
      </c>
      <c r="W528">
        <v>890</v>
      </c>
      <c r="X528">
        <v>457</v>
      </c>
      <c r="Y528">
        <v>0</v>
      </c>
      <c r="Z528">
        <v>0</v>
      </c>
      <c r="AA528">
        <v>48</v>
      </c>
      <c r="AB528">
        <v>1856</v>
      </c>
      <c r="AC528">
        <v>3</v>
      </c>
      <c r="AD528">
        <v>18</v>
      </c>
      <c r="AE528">
        <v>3297</v>
      </c>
      <c r="AF528">
        <v>0</v>
      </c>
      <c r="AG528">
        <v>166</v>
      </c>
      <c r="AH528">
        <v>0</v>
      </c>
      <c r="AI528">
        <v>8129</v>
      </c>
      <c r="AJ528">
        <v>1598</v>
      </c>
      <c r="AK528">
        <v>0</v>
      </c>
      <c r="AL528">
        <v>0</v>
      </c>
      <c r="AM528">
        <v>561</v>
      </c>
      <c r="AN528">
        <v>10755</v>
      </c>
      <c r="AO528">
        <v>16</v>
      </c>
      <c r="AP528">
        <v>109</v>
      </c>
      <c r="AQ528">
        <v>21334</v>
      </c>
      <c r="AR528">
        <v>0</v>
      </c>
      <c r="AS528">
        <v>775</v>
      </c>
      <c r="AT528">
        <v>0</v>
      </c>
      <c r="AU528">
        <v>19965</v>
      </c>
      <c r="AV528">
        <v>11559</v>
      </c>
      <c r="AW528">
        <v>0</v>
      </c>
      <c r="AX528">
        <v>0</v>
      </c>
      <c r="AY528">
        <v>1436</v>
      </c>
      <c r="AZ528">
        <v>52382</v>
      </c>
      <c r="BA528">
        <v>0</v>
      </c>
      <c r="BB528">
        <v>1358</v>
      </c>
      <c r="BC528">
        <v>87475</v>
      </c>
      <c r="BD528">
        <v>8259328</v>
      </c>
      <c r="BE528">
        <v>0</v>
      </c>
      <c r="BF528">
        <v>379345327</v>
      </c>
      <c r="BG528">
        <v>49118849</v>
      </c>
      <c r="BH528">
        <v>0</v>
      </c>
      <c r="BI528">
        <v>0</v>
      </c>
      <c r="BJ528">
        <v>19549211</v>
      </c>
      <c r="BK528">
        <v>449558519</v>
      </c>
      <c r="BL528">
        <v>689377</v>
      </c>
      <c r="BM528">
        <v>2863245</v>
      </c>
      <c r="BN528">
        <v>909383856</v>
      </c>
      <c r="BO528">
        <v>2247431</v>
      </c>
      <c r="BP528">
        <v>0</v>
      </c>
      <c r="BQ528">
        <v>57894432</v>
      </c>
      <c r="BR528">
        <v>33519099</v>
      </c>
      <c r="BS528">
        <v>0</v>
      </c>
      <c r="BT528">
        <v>0</v>
      </c>
      <c r="BU528">
        <v>4162679</v>
      </c>
      <c r="BV528">
        <v>151898613</v>
      </c>
      <c r="BW528">
        <v>0</v>
      </c>
      <c r="BX528">
        <v>3938602</v>
      </c>
      <c r="BY528">
        <v>253660856</v>
      </c>
      <c r="BZ528">
        <v>2304692</v>
      </c>
      <c r="CA528">
        <v>9604142</v>
      </c>
      <c r="CB528">
        <v>0</v>
      </c>
      <c r="CC528">
        <v>367906594</v>
      </c>
      <c r="CD528">
        <v>84103962</v>
      </c>
      <c r="CE528">
        <v>0</v>
      </c>
      <c r="CF528">
        <v>0</v>
      </c>
      <c r="CG528">
        <v>0</v>
      </c>
      <c r="CH528">
        <v>19487815</v>
      </c>
      <c r="CI528">
        <v>342464470</v>
      </c>
      <c r="CJ528">
        <v>0</v>
      </c>
      <c r="CK528">
        <v>689378</v>
      </c>
      <c r="CL528">
        <v>0</v>
      </c>
      <c r="CM528">
        <v>0</v>
      </c>
      <c r="CN528">
        <v>0</v>
      </c>
      <c r="CO528">
        <v>4018219</v>
      </c>
      <c r="CP528">
        <v>830579272</v>
      </c>
      <c r="CQ528">
        <v>0</v>
      </c>
      <c r="CR528">
        <v>0</v>
      </c>
      <c r="CS528">
        <v>0</v>
      </c>
      <c r="CT528">
        <v>0</v>
      </c>
      <c r="CU528">
        <v>0</v>
      </c>
      <c r="CV528">
        <v>875871</v>
      </c>
      <c r="CW528">
        <v>0</v>
      </c>
      <c r="CX528">
        <v>68308603</v>
      </c>
      <c r="CY528">
        <v>-1700230</v>
      </c>
      <c r="CZ528">
        <v>0</v>
      </c>
      <c r="DA528">
        <v>0</v>
      </c>
      <c r="DB528">
        <v>4169805</v>
      </c>
      <c r="DC528">
        <v>258038953</v>
      </c>
      <c r="DD528">
        <v>0</v>
      </c>
      <c r="DE528">
        <v>2772438</v>
      </c>
      <c r="DF528">
        <v>332465440</v>
      </c>
      <c r="DG528">
        <v>16708047</v>
      </c>
      <c r="DH528">
        <v>365622320</v>
      </c>
      <c r="DI528">
        <v>0</v>
      </c>
      <c r="DJ528">
        <v>8544898</v>
      </c>
      <c r="DK528">
        <v>0</v>
      </c>
      <c r="DL528">
        <v>0</v>
      </c>
      <c r="DM528">
        <v>0</v>
      </c>
      <c r="DN528">
        <v>0</v>
      </c>
      <c r="DO528">
        <v>140375164</v>
      </c>
      <c r="DP528">
        <v>1798221205</v>
      </c>
      <c r="DQ528">
        <v>0</v>
      </c>
      <c r="DR528">
        <v>0</v>
      </c>
      <c r="DS528">
        <v>0</v>
      </c>
      <c r="DT528">
        <v>0</v>
      </c>
      <c r="DU528">
        <v>0</v>
      </c>
      <c r="DV528">
        <v>0</v>
      </c>
      <c r="DW528">
        <v>0</v>
      </c>
      <c r="DX528">
        <v>0</v>
      </c>
      <c r="DY528">
        <v>0</v>
      </c>
      <c r="DZ528">
        <v>0</v>
      </c>
      <c r="EA528">
        <v>0</v>
      </c>
      <c r="EB528">
        <v>0</v>
      </c>
      <c r="EC528">
        <v>0</v>
      </c>
      <c r="ED528" t="s">
        <v>2331</v>
      </c>
      <c r="EE528" t="s">
        <v>203</v>
      </c>
      <c r="EF528" t="s">
        <v>204</v>
      </c>
      <c r="EG528">
        <v>1</v>
      </c>
    </row>
    <row r="529" spans="1:137" x14ac:dyDescent="0.25">
      <c r="A529" t="s">
        <v>1289</v>
      </c>
      <c r="B529" t="s">
        <v>1290</v>
      </c>
      <c r="C529">
        <v>2017</v>
      </c>
      <c r="D529" s="7">
        <v>43009</v>
      </c>
      <c r="E529" s="7">
        <v>43100</v>
      </c>
      <c r="F529" t="s">
        <v>194</v>
      </c>
      <c r="G529" t="s">
        <v>923</v>
      </c>
      <c r="H529">
        <v>1</v>
      </c>
      <c r="I529">
        <v>105</v>
      </c>
      <c r="J529" t="s">
        <v>240</v>
      </c>
      <c r="K529" t="s">
        <v>37</v>
      </c>
      <c r="L529" t="s">
        <v>224</v>
      </c>
      <c r="M529" t="s">
        <v>1291</v>
      </c>
      <c r="N529" t="s">
        <v>1292</v>
      </c>
      <c r="O529" t="s">
        <v>1293</v>
      </c>
      <c r="P529" t="s">
        <v>1294</v>
      </c>
      <c r="Q529" t="s">
        <v>1295</v>
      </c>
      <c r="R529">
        <v>78</v>
      </c>
      <c r="S529">
        <v>46</v>
      </c>
      <c r="T529">
        <v>42</v>
      </c>
      <c r="U529">
        <v>149</v>
      </c>
      <c r="V529">
        <v>0</v>
      </c>
      <c r="W529">
        <v>32</v>
      </c>
      <c r="X529">
        <v>134</v>
      </c>
      <c r="Y529">
        <v>0</v>
      </c>
      <c r="Z529">
        <v>0</v>
      </c>
      <c r="AA529">
        <v>105</v>
      </c>
      <c r="AB529">
        <v>0</v>
      </c>
      <c r="AC529">
        <v>0</v>
      </c>
      <c r="AD529">
        <v>5</v>
      </c>
      <c r="AE529">
        <v>425</v>
      </c>
      <c r="AF529">
        <v>0</v>
      </c>
      <c r="AG529">
        <v>777</v>
      </c>
      <c r="AH529">
        <v>0</v>
      </c>
      <c r="AI529">
        <v>126</v>
      </c>
      <c r="AJ529">
        <v>461</v>
      </c>
      <c r="AK529">
        <v>0</v>
      </c>
      <c r="AL529">
        <v>0</v>
      </c>
      <c r="AM529">
        <v>327</v>
      </c>
      <c r="AN529">
        <v>0</v>
      </c>
      <c r="AO529">
        <v>0</v>
      </c>
      <c r="AP529">
        <v>9</v>
      </c>
      <c r="AQ529">
        <v>1700</v>
      </c>
      <c r="AR529">
        <v>0</v>
      </c>
      <c r="AS529">
        <v>12102</v>
      </c>
      <c r="AT529">
        <v>0</v>
      </c>
      <c r="AU529">
        <v>2107</v>
      </c>
      <c r="AV529">
        <v>3499</v>
      </c>
      <c r="AW529">
        <v>0</v>
      </c>
      <c r="AX529">
        <v>0</v>
      </c>
      <c r="AY529">
        <v>9832</v>
      </c>
      <c r="AZ529">
        <v>0</v>
      </c>
      <c r="BA529">
        <v>0</v>
      </c>
      <c r="BB529">
        <v>588</v>
      </c>
      <c r="BC529">
        <v>28128</v>
      </c>
      <c r="BD529">
        <v>6636690</v>
      </c>
      <c r="BE529">
        <v>0</v>
      </c>
      <c r="BF529">
        <v>1198277</v>
      </c>
      <c r="BG529">
        <v>4000859</v>
      </c>
      <c r="BH529">
        <v>0</v>
      </c>
      <c r="BI529">
        <v>0</v>
      </c>
      <c r="BJ529">
        <v>3047998</v>
      </c>
      <c r="BK529">
        <v>0</v>
      </c>
      <c r="BL529">
        <v>0</v>
      </c>
      <c r="BM529">
        <v>172094</v>
      </c>
      <c r="BN529">
        <v>15055918</v>
      </c>
      <c r="BO529">
        <v>14032448</v>
      </c>
      <c r="BP529">
        <v>0</v>
      </c>
      <c r="BQ529">
        <v>1696612</v>
      </c>
      <c r="BR529">
        <v>9598540</v>
      </c>
      <c r="BS529">
        <v>0</v>
      </c>
      <c r="BT529">
        <v>0</v>
      </c>
      <c r="BU529">
        <v>12747576</v>
      </c>
      <c r="BV529">
        <v>0</v>
      </c>
      <c r="BW529">
        <v>0</v>
      </c>
      <c r="BX529">
        <v>1104846</v>
      </c>
      <c r="BY529">
        <v>39180022</v>
      </c>
      <c r="BZ529">
        <v>1041972</v>
      </c>
      <c r="CA529">
        <v>18315647</v>
      </c>
      <c r="CB529">
        <v>0</v>
      </c>
      <c r="CC529">
        <v>189330</v>
      </c>
      <c r="CD529">
        <v>10859982</v>
      </c>
      <c r="CE529">
        <v>-13648</v>
      </c>
      <c r="CF529">
        <v>0</v>
      </c>
      <c r="CG529">
        <v>0</v>
      </c>
      <c r="CH529">
        <v>7651303</v>
      </c>
      <c r="CI529">
        <v>0</v>
      </c>
      <c r="CJ529">
        <v>0</v>
      </c>
      <c r="CK529">
        <v>0</v>
      </c>
      <c r="CL529">
        <v>0</v>
      </c>
      <c r="CM529">
        <v>0</v>
      </c>
      <c r="CN529">
        <v>0</v>
      </c>
      <c r="CO529">
        <v>1848614</v>
      </c>
      <c r="CP529">
        <v>39893200</v>
      </c>
      <c r="CQ529">
        <v>0</v>
      </c>
      <c r="CR529">
        <v>0</v>
      </c>
      <c r="CS529">
        <v>0</v>
      </c>
      <c r="CT529">
        <v>0</v>
      </c>
      <c r="CU529">
        <v>0</v>
      </c>
      <c r="CV529">
        <v>1066754</v>
      </c>
      <c r="CW529">
        <v>0</v>
      </c>
      <c r="CX529">
        <v>2426920</v>
      </c>
      <c r="CY529">
        <v>2454644</v>
      </c>
      <c r="CZ529">
        <v>0</v>
      </c>
      <c r="DA529">
        <v>0</v>
      </c>
      <c r="DB529">
        <v>7842482</v>
      </c>
      <c r="DC529">
        <v>0</v>
      </c>
      <c r="DD529">
        <v>0</v>
      </c>
      <c r="DE529">
        <v>551940</v>
      </c>
      <c r="DF529">
        <v>14342740</v>
      </c>
      <c r="DG529">
        <v>127901</v>
      </c>
      <c r="DH529">
        <v>15714613</v>
      </c>
      <c r="DI529">
        <v>0</v>
      </c>
      <c r="DJ529">
        <v>0</v>
      </c>
      <c r="DK529">
        <v>0</v>
      </c>
      <c r="DL529">
        <v>0</v>
      </c>
      <c r="DM529">
        <v>0</v>
      </c>
      <c r="DN529">
        <v>0</v>
      </c>
      <c r="DO529">
        <v>441801</v>
      </c>
      <c r="DP529">
        <v>9237020</v>
      </c>
      <c r="DQ529">
        <v>0</v>
      </c>
      <c r="DR529">
        <v>0</v>
      </c>
      <c r="DS529">
        <v>0</v>
      </c>
      <c r="DT529">
        <v>0</v>
      </c>
      <c r="DU529">
        <v>0</v>
      </c>
      <c r="DV529">
        <v>0</v>
      </c>
      <c r="DW529">
        <v>0</v>
      </c>
      <c r="DX529">
        <v>0</v>
      </c>
      <c r="DY529">
        <v>0</v>
      </c>
      <c r="DZ529">
        <v>0</v>
      </c>
      <c r="EA529">
        <v>0</v>
      </c>
      <c r="EB529">
        <v>0</v>
      </c>
      <c r="EC529">
        <v>0</v>
      </c>
      <c r="ED529" t="s">
        <v>2331</v>
      </c>
      <c r="EE529" t="s">
        <v>203</v>
      </c>
      <c r="EF529" t="s">
        <v>204</v>
      </c>
      <c r="EG529">
        <v>1</v>
      </c>
    </row>
    <row r="530" spans="1:137" x14ac:dyDescent="0.25">
      <c r="A530" t="s">
        <v>1304</v>
      </c>
      <c r="B530" t="s">
        <v>1305</v>
      </c>
      <c r="C530">
        <v>2017</v>
      </c>
      <c r="D530" s="7">
        <v>43009</v>
      </c>
      <c r="E530" s="7">
        <v>43100</v>
      </c>
      <c r="F530" t="s">
        <v>194</v>
      </c>
      <c r="G530" t="s">
        <v>1306</v>
      </c>
      <c r="H530">
        <v>12</v>
      </c>
      <c r="I530">
        <v>1205</v>
      </c>
      <c r="J530" t="s">
        <v>196</v>
      </c>
      <c r="K530" t="s">
        <v>37</v>
      </c>
      <c r="L530" t="s">
        <v>197</v>
      </c>
      <c r="M530" t="s">
        <v>1307</v>
      </c>
      <c r="N530" t="s">
        <v>1308</v>
      </c>
      <c r="O530" t="s">
        <v>1309</v>
      </c>
      <c r="P530" t="s">
        <v>1310</v>
      </c>
      <c r="Q530" t="s">
        <v>1311</v>
      </c>
      <c r="R530">
        <v>17</v>
      </c>
      <c r="S530">
        <v>17</v>
      </c>
      <c r="T530">
        <v>17</v>
      </c>
      <c r="U530">
        <v>37</v>
      </c>
      <c r="V530">
        <v>2</v>
      </c>
      <c r="W530">
        <v>17</v>
      </c>
      <c r="X530">
        <v>18</v>
      </c>
      <c r="Y530">
        <v>0</v>
      </c>
      <c r="Z530">
        <v>0</v>
      </c>
      <c r="AA530">
        <v>63</v>
      </c>
      <c r="AB530">
        <v>7</v>
      </c>
      <c r="AC530">
        <v>0</v>
      </c>
      <c r="AD530">
        <v>6</v>
      </c>
      <c r="AE530">
        <v>150</v>
      </c>
      <c r="AF530">
        <v>0</v>
      </c>
      <c r="AG530">
        <v>88</v>
      </c>
      <c r="AH530">
        <v>2</v>
      </c>
      <c r="AI530">
        <v>35</v>
      </c>
      <c r="AJ530">
        <v>46</v>
      </c>
      <c r="AK530">
        <v>0</v>
      </c>
      <c r="AL530">
        <v>0</v>
      </c>
      <c r="AM530">
        <v>147</v>
      </c>
      <c r="AN530">
        <v>37</v>
      </c>
      <c r="AO530">
        <v>0</v>
      </c>
      <c r="AP530">
        <v>6</v>
      </c>
      <c r="AQ530">
        <v>361</v>
      </c>
      <c r="AR530">
        <v>0</v>
      </c>
      <c r="AS530">
        <v>2328</v>
      </c>
      <c r="AT530">
        <v>88</v>
      </c>
      <c r="AU530">
        <v>1116</v>
      </c>
      <c r="AV530">
        <v>1533</v>
      </c>
      <c r="AW530">
        <v>0</v>
      </c>
      <c r="AX530">
        <v>0</v>
      </c>
      <c r="AY530">
        <v>3993</v>
      </c>
      <c r="AZ530">
        <v>286</v>
      </c>
      <c r="BA530">
        <v>0</v>
      </c>
      <c r="BB530">
        <v>383</v>
      </c>
      <c r="BC530">
        <v>9727</v>
      </c>
      <c r="BD530">
        <v>2079966</v>
      </c>
      <c r="BE530">
        <v>90906</v>
      </c>
      <c r="BF530">
        <v>657803</v>
      </c>
      <c r="BG530">
        <v>696078</v>
      </c>
      <c r="BH530">
        <v>0</v>
      </c>
      <c r="BI530">
        <v>0</v>
      </c>
      <c r="BJ530">
        <v>2933926</v>
      </c>
      <c r="BK530">
        <v>275578</v>
      </c>
      <c r="BL530">
        <v>0</v>
      </c>
      <c r="BM530">
        <v>111260</v>
      </c>
      <c r="BN530">
        <v>6845517</v>
      </c>
      <c r="BO530">
        <v>3536053</v>
      </c>
      <c r="BP530">
        <v>183742</v>
      </c>
      <c r="BQ530">
        <v>1703954</v>
      </c>
      <c r="BR530">
        <v>2554713</v>
      </c>
      <c r="BS530">
        <v>0</v>
      </c>
      <c r="BT530">
        <v>0</v>
      </c>
      <c r="BU530">
        <v>9545018</v>
      </c>
      <c r="BV530">
        <v>737205</v>
      </c>
      <c r="BW530">
        <v>0</v>
      </c>
      <c r="BX530">
        <v>1635833</v>
      </c>
      <c r="BY530">
        <v>19896518</v>
      </c>
      <c r="BZ530">
        <v>342899</v>
      </c>
      <c r="CA530">
        <v>2707479</v>
      </c>
      <c r="CB530">
        <v>232016</v>
      </c>
      <c r="CC530">
        <v>1173570</v>
      </c>
      <c r="CD530">
        <v>1500366</v>
      </c>
      <c r="CE530">
        <v>0</v>
      </c>
      <c r="CF530">
        <v>0</v>
      </c>
      <c r="CG530">
        <v>0</v>
      </c>
      <c r="CH530">
        <v>3636947</v>
      </c>
      <c r="CI530">
        <v>289151</v>
      </c>
      <c r="CJ530">
        <v>0</v>
      </c>
      <c r="CK530">
        <v>433331</v>
      </c>
      <c r="CL530">
        <v>0</v>
      </c>
      <c r="CM530">
        <v>0</v>
      </c>
      <c r="CN530">
        <v>0</v>
      </c>
      <c r="CO530">
        <v>0</v>
      </c>
      <c r="CP530">
        <v>10315759</v>
      </c>
      <c r="CQ530">
        <v>0</v>
      </c>
      <c r="CR530">
        <v>0</v>
      </c>
      <c r="CS530">
        <v>0</v>
      </c>
      <c r="CT530">
        <v>0</v>
      </c>
      <c r="CU530">
        <v>0</v>
      </c>
      <c r="CV530">
        <v>2908539</v>
      </c>
      <c r="CW530">
        <v>42632</v>
      </c>
      <c r="CX530">
        <v>1188187</v>
      </c>
      <c r="CY530">
        <v>1750425</v>
      </c>
      <c r="CZ530">
        <v>0</v>
      </c>
      <c r="DA530">
        <v>0</v>
      </c>
      <c r="DB530">
        <v>8841997</v>
      </c>
      <c r="DC530">
        <v>723632</v>
      </c>
      <c r="DD530">
        <v>0</v>
      </c>
      <c r="DE530">
        <v>970864</v>
      </c>
      <c r="DF530">
        <v>16426276</v>
      </c>
      <c r="DG530">
        <v>70994</v>
      </c>
      <c r="DH530">
        <v>16644830</v>
      </c>
      <c r="DI530">
        <v>0</v>
      </c>
      <c r="DJ530">
        <v>774406</v>
      </c>
      <c r="DK530">
        <v>0</v>
      </c>
      <c r="DL530">
        <v>0</v>
      </c>
      <c r="DM530">
        <v>0</v>
      </c>
      <c r="DN530">
        <v>0</v>
      </c>
      <c r="DO530">
        <v>336182</v>
      </c>
      <c r="DP530">
        <v>39050077</v>
      </c>
      <c r="DQ530">
        <v>0</v>
      </c>
      <c r="DR530">
        <v>0</v>
      </c>
      <c r="DS530">
        <v>0</v>
      </c>
      <c r="DT530">
        <v>0</v>
      </c>
      <c r="DU530">
        <v>0</v>
      </c>
      <c r="DV530">
        <v>0</v>
      </c>
      <c r="DW530">
        <v>0</v>
      </c>
      <c r="DX530">
        <v>0</v>
      </c>
      <c r="DY530">
        <v>0</v>
      </c>
      <c r="DZ530">
        <v>0</v>
      </c>
      <c r="EA530">
        <v>0</v>
      </c>
      <c r="EB530">
        <v>0</v>
      </c>
      <c r="EC530">
        <v>0</v>
      </c>
      <c r="ED530" t="s">
        <v>2331</v>
      </c>
      <c r="EE530" t="s">
        <v>203</v>
      </c>
      <c r="EF530" t="s">
        <v>204</v>
      </c>
      <c r="EG530">
        <v>1</v>
      </c>
    </row>
    <row r="531" spans="1:137" x14ac:dyDescent="0.25">
      <c r="A531" t="s">
        <v>1312</v>
      </c>
      <c r="B531" t="s">
        <v>1313</v>
      </c>
      <c r="C531">
        <v>2017</v>
      </c>
      <c r="D531" s="7">
        <v>43009</v>
      </c>
      <c r="E531" s="7">
        <v>43100</v>
      </c>
      <c r="F531" t="s">
        <v>194</v>
      </c>
      <c r="G531" t="s">
        <v>829</v>
      </c>
      <c r="H531">
        <v>10</v>
      </c>
      <c r="I531">
        <v>803</v>
      </c>
      <c r="J531" t="s">
        <v>286</v>
      </c>
      <c r="K531" t="s">
        <v>37</v>
      </c>
      <c r="L531" t="s">
        <v>224</v>
      </c>
      <c r="M531" t="s">
        <v>1314</v>
      </c>
      <c r="N531" t="s">
        <v>1315</v>
      </c>
      <c r="O531" t="s">
        <v>1316</v>
      </c>
      <c r="P531" t="s">
        <v>1317</v>
      </c>
      <c r="Q531" t="s">
        <v>1318</v>
      </c>
      <c r="R531">
        <v>353</v>
      </c>
      <c r="S531">
        <v>353</v>
      </c>
      <c r="T531">
        <v>271</v>
      </c>
      <c r="U531">
        <v>1512</v>
      </c>
      <c r="V531">
        <v>200</v>
      </c>
      <c r="W531">
        <v>473</v>
      </c>
      <c r="X531">
        <v>770</v>
      </c>
      <c r="Y531">
        <v>0</v>
      </c>
      <c r="Z531">
        <v>0</v>
      </c>
      <c r="AA531">
        <v>174</v>
      </c>
      <c r="AB531">
        <v>739</v>
      </c>
      <c r="AC531">
        <v>0</v>
      </c>
      <c r="AD531">
        <v>40</v>
      </c>
      <c r="AE531">
        <v>3908</v>
      </c>
      <c r="AF531">
        <v>109</v>
      </c>
      <c r="AG531">
        <v>8907</v>
      </c>
      <c r="AH531">
        <v>1314</v>
      </c>
      <c r="AI531">
        <v>2025</v>
      </c>
      <c r="AJ531">
        <v>7463</v>
      </c>
      <c r="AK531">
        <v>0</v>
      </c>
      <c r="AL531">
        <v>0</v>
      </c>
      <c r="AM531">
        <v>916</v>
      </c>
      <c r="AN531">
        <v>2894</v>
      </c>
      <c r="AO531">
        <v>0</v>
      </c>
      <c r="AP531">
        <v>220</v>
      </c>
      <c r="AQ531">
        <v>23739</v>
      </c>
      <c r="AR531">
        <v>7612</v>
      </c>
      <c r="AS531">
        <v>63375</v>
      </c>
      <c r="AT531">
        <v>8816</v>
      </c>
      <c r="AU531">
        <v>6243</v>
      </c>
      <c r="AV531">
        <v>37154</v>
      </c>
      <c r="AW531">
        <v>0</v>
      </c>
      <c r="AX531">
        <v>0</v>
      </c>
      <c r="AY531">
        <v>7794</v>
      </c>
      <c r="AZ531">
        <v>39612</v>
      </c>
      <c r="BA531">
        <v>0</v>
      </c>
      <c r="BB531">
        <v>8594</v>
      </c>
      <c r="BC531">
        <v>171588</v>
      </c>
      <c r="BD531">
        <v>179201556</v>
      </c>
      <c r="BE531">
        <v>20550362</v>
      </c>
      <c r="BF531">
        <v>29979936</v>
      </c>
      <c r="BG531">
        <v>71774323</v>
      </c>
      <c r="BH531">
        <v>0</v>
      </c>
      <c r="BI531">
        <v>0</v>
      </c>
      <c r="BJ531">
        <v>17405451</v>
      </c>
      <c r="BK531">
        <v>86525355</v>
      </c>
      <c r="BL531">
        <v>0</v>
      </c>
      <c r="BM531">
        <v>5404205</v>
      </c>
      <c r="BN531">
        <v>410841188</v>
      </c>
      <c r="BO531">
        <v>57080248</v>
      </c>
      <c r="BP531">
        <v>8998445</v>
      </c>
      <c r="BQ531">
        <v>7623029</v>
      </c>
      <c r="BR531">
        <v>42595724</v>
      </c>
      <c r="BS531">
        <v>0</v>
      </c>
      <c r="BT531">
        <v>0</v>
      </c>
      <c r="BU531">
        <v>9588612</v>
      </c>
      <c r="BV531">
        <v>43333743</v>
      </c>
      <c r="BW531">
        <v>0</v>
      </c>
      <c r="BX531">
        <v>5353112</v>
      </c>
      <c r="BY531">
        <v>174572913</v>
      </c>
      <c r="BZ531">
        <v>4568395</v>
      </c>
      <c r="CA531">
        <v>151269093</v>
      </c>
      <c r="CB531">
        <v>24784074</v>
      </c>
      <c r="CC531">
        <v>30257718</v>
      </c>
      <c r="CD531">
        <v>109050853</v>
      </c>
      <c r="CE531">
        <v>0</v>
      </c>
      <c r="CF531">
        <v>0</v>
      </c>
      <c r="CG531">
        <v>0</v>
      </c>
      <c r="CH531">
        <v>19297671</v>
      </c>
      <c r="CI531">
        <v>69964187</v>
      </c>
      <c r="CJ531">
        <v>0</v>
      </c>
      <c r="CK531">
        <v>6337025</v>
      </c>
      <c r="CL531">
        <v>0</v>
      </c>
      <c r="CM531">
        <v>0</v>
      </c>
      <c r="CN531">
        <v>0</v>
      </c>
      <c r="CO531">
        <v>6683775</v>
      </c>
      <c r="CP531">
        <v>422212791</v>
      </c>
      <c r="CQ531">
        <v>0</v>
      </c>
      <c r="CR531">
        <v>13155061</v>
      </c>
      <c r="CS531">
        <v>0</v>
      </c>
      <c r="CT531">
        <v>138918</v>
      </c>
      <c r="CU531">
        <v>13293979</v>
      </c>
      <c r="CV531">
        <v>83468387</v>
      </c>
      <c r="CW531">
        <v>4695679</v>
      </c>
      <c r="CX531">
        <v>4274576</v>
      </c>
      <c r="CY531">
        <v>18376543</v>
      </c>
      <c r="CZ531">
        <v>0</v>
      </c>
      <c r="DA531">
        <v>0</v>
      </c>
      <c r="DB531">
        <v>7147922</v>
      </c>
      <c r="DC531">
        <v>57887781</v>
      </c>
      <c r="DD531">
        <v>0</v>
      </c>
      <c r="DE531">
        <v>644401</v>
      </c>
      <c r="DF531">
        <v>176495289</v>
      </c>
      <c r="DG531">
        <v>871447</v>
      </c>
      <c r="DH531">
        <v>147033578</v>
      </c>
      <c r="DI531">
        <v>0</v>
      </c>
      <c r="DJ531">
        <v>521414</v>
      </c>
      <c r="DK531">
        <v>0</v>
      </c>
      <c r="DL531">
        <v>0</v>
      </c>
      <c r="DM531">
        <v>0</v>
      </c>
      <c r="DN531">
        <v>0</v>
      </c>
      <c r="DO531">
        <v>2077839</v>
      </c>
      <c r="DP531">
        <v>275818281</v>
      </c>
      <c r="DQ531">
        <v>0</v>
      </c>
      <c r="DR531">
        <v>0</v>
      </c>
      <c r="DS531">
        <v>0</v>
      </c>
      <c r="DT531">
        <v>0</v>
      </c>
      <c r="DU531">
        <v>0</v>
      </c>
      <c r="DV531">
        <v>0</v>
      </c>
      <c r="DW531">
        <v>0</v>
      </c>
      <c r="DX531">
        <v>0</v>
      </c>
      <c r="DY531">
        <v>0</v>
      </c>
      <c r="DZ531">
        <v>0</v>
      </c>
      <c r="EA531">
        <v>0</v>
      </c>
      <c r="EB531">
        <v>0</v>
      </c>
      <c r="EC531">
        <v>0</v>
      </c>
      <c r="ED531" t="s">
        <v>2331</v>
      </c>
      <c r="EE531" t="s">
        <v>203</v>
      </c>
      <c r="EF531" t="s">
        <v>204</v>
      </c>
      <c r="EG531">
        <v>1</v>
      </c>
    </row>
    <row r="532" spans="1:137" x14ac:dyDescent="0.25">
      <c r="A532" t="s">
        <v>1319</v>
      </c>
      <c r="B532" t="s">
        <v>1320</v>
      </c>
      <c r="C532">
        <v>2017</v>
      </c>
      <c r="D532" s="7">
        <v>43009</v>
      </c>
      <c r="E532" s="7">
        <v>43100</v>
      </c>
      <c r="F532" t="s">
        <v>194</v>
      </c>
      <c r="G532" t="s">
        <v>1321</v>
      </c>
      <c r="H532">
        <v>6</v>
      </c>
      <c r="I532">
        <v>515</v>
      </c>
      <c r="J532" t="s">
        <v>262</v>
      </c>
      <c r="K532" t="s">
        <v>40</v>
      </c>
      <c r="L532" t="s">
        <v>224</v>
      </c>
      <c r="M532" t="s">
        <v>1322</v>
      </c>
      <c r="N532" t="s">
        <v>1323</v>
      </c>
      <c r="O532" t="s">
        <v>1324</v>
      </c>
      <c r="P532" t="s">
        <v>1325</v>
      </c>
      <c r="Q532" t="s">
        <v>1326</v>
      </c>
      <c r="R532">
        <v>16</v>
      </c>
      <c r="S532">
        <v>16</v>
      </c>
      <c r="T532">
        <v>16</v>
      </c>
      <c r="U532">
        <v>0</v>
      </c>
      <c r="V532">
        <v>0</v>
      </c>
      <c r="W532">
        <v>0</v>
      </c>
      <c r="X532">
        <v>67</v>
      </c>
      <c r="Y532">
        <v>0</v>
      </c>
      <c r="Z532">
        <v>0</v>
      </c>
      <c r="AA532">
        <v>9</v>
      </c>
      <c r="AB532">
        <v>0</v>
      </c>
      <c r="AC532">
        <v>0</v>
      </c>
      <c r="AD532">
        <v>0</v>
      </c>
      <c r="AE532">
        <v>76</v>
      </c>
      <c r="AF532">
        <v>0</v>
      </c>
      <c r="AG532">
        <v>0</v>
      </c>
      <c r="AH532">
        <v>0</v>
      </c>
      <c r="AI532">
        <v>0</v>
      </c>
      <c r="AJ532">
        <v>425</v>
      </c>
      <c r="AK532">
        <v>0</v>
      </c>
      <c r="AL532">
        <v>0</v>
      </c>
      <c r="AM532">
        <v>26</v>
      </c>
      <c r="AN532">
        <v>0</v>
      </c>
      <c r="AO532">
        <v>0</v>
      </c>
      <c r="AP532">
        <v>0</v>
      </c>
      <c r="AQ532">
        <v>451</v>
      </c>
      <c r="AR532">
        <v>0</v>
      </c>
      <c r="AS532">
        <v>0</v>
      </c>
      <c r="AT532">
        <v>0</v>
      </c>
      <c r="AU532">
        <v>0</v>
      </c>
      <c r="AV532">
        <v>0</v>
      </c>
      <c r="AW532">
        <v>0</v>
      </c>
      <c r="AX532">
        <v>0</v>
      </c>
      <c r="AY532">
        <v>0</v>
      </c>
      <c r="AZ532">
        <v>0</v>
      </c>
      <c r="BA532">
        <v>0</v>
      </c>
      <c r="BB532">
        <v>0</v>
      </c>
      <c r="BC532">
        <v>0</v>
      </c>
      <c r="BD532">
        <v>0</v>
      </c>
      <c r="BE532">
        <v>0</v>
      </c>
      <c r="BF532">
        <v>0</v>
      </c>
      <c r="BG532">
        <v>1189986</v>
      </c>
      <c r="BH532">
        <v>0</v>
      </c>
      <c r="BI532">
        <v>0</v>
      </c>
      <c r="BJ532">
        <v>72799</v>
      </c>
      <c r="BK532">
        <v>0</v>
      </c>
      <c r="BL532">
        <v>0</v>
      </c>
      <c r="BM532">
        <v>0</v>
      </c>
      <c r="BN532">
        <v>1262785</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1189986</v>
      </c>
      <c r="CZ532">
        <v>0</v>
      </c>
      <c r="DA532">
        <v>0</v>
      </c>
      <c r="DB532">
        <v>72799</v>
      </c>
      <c r="DC532">
        <v>0</v>
      </c>
      <c r="DD532">
        <v>0</v>
      </c>
      <c r="DE532">
        <v>0</v>
      </c>
      <c r="DF532">
        <v>1262785</v>
      </c>
      <c r="DG532">
        <v>0</v>
      </c>
      <c r="DH532">
        <v>1262785</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t="s">
        <v>2331</v>
      </c>
      <c r="EE532" t="s">
        <v>203</v>
      </c>
      <c r="EF532" t="s">
        <v>204</v>
      </c>
      <c r="EG532">
        <v>1</v>
      </c>
    </row>
    <row r="533" spans="1:137" x14ac:dyDescent="0.25">
      <c r="A533" t="s">
        <v>1327</v>
      </c>
      <c r="B533" t="s">
        <v>1328</v>
      </c>
      <c r="C533">
        <v>2017</v>
      </c>
      <c r="D533" s="7">
        <v>43009</v>
      </c>
      <c r="E533" s="7">
        <v>43100</v>
      </c>
      <c r="F533" t="s">
        <v>194</v>
      </c>
      <c r="G533" t="s">
        <v>29</v>
      </c>
      <c r="H533">
        <v>11</v>
      </c>
      <c r="I533">
        <v>927</v>
      </c>
      <c r="J533" t="s">
        <v>286</v>
      </c>
      <c r="K533" t="s">
        <v>37</v>
      </c>
      <c r="L533" t="s">
        <v>224</v>
      </c>
      <c r="M533" t="s">
        <v>1329</v>
      </c>
      <c r="N533" t="s">
        <v>1330</v>
      </c>
      <c r="O533" t="s">
        <v>1331</v>
      </c>
      <c r="P533" t="s">
        <v>1332</v>
      </c>
      <c r="Q533" t="s">
        <v>1333</v>
      </c>
      <c r="R533">
        <v>103</v>
      </c>
      <c r="S533">
        <v>103</v>
      </c>
      <c r="T533">
        <v>75</v>
      </c>
      <c r="U533">
        <v>392</v>
      </c>
      <c r="V533">
        <v>112</v>
      </c>
      <c r="W533">
        <v>53</v>
      </c>
      <c r="X533">
        <v>56</v>
      </c>
      <c r="Y533">
        <v>0</v>
      </c>
      <c r="Z533">
        <v>0</v>
      </c>
      <c r="AA533">
        <v>65</v>
      </c>
      <c r="AB533">
        <v>322</v>
      </c>
      <c r="AC533">
        <v>1</v>
      </c>
      <c r="AD533">
        <v>31</v>
      </c>
      <c r="AE533">
        <v>1032</v>
      </c>
      <c r="AF533">
        <v>0</v>
      </c>
      <c r="AG533">
        <v>1328</v>
      </c>
      <c r="AH533">
        <v>406</v>
      </c>
      <c r="AI533">
        <v>187</v>
      </c>
      <c r="AJ533">
        <v>277</v>
      </c>
      <c r="AK533">
        <v>0</v>
      </c>
      <c r="AL533">
        <v>0</v>
      </c>
      <c r="AM533">
        <v>167</v>
      </c>
      <c r="AN533">
        <v>679</v>
      </c>
      <c r="AO533">
        <v>4</v>
      </c>
      <c r="AP533">
        <v>83</v>
      </c>
      <c r="AQ533">
        <v>3131</v>
      </c>
      <c r="AR533">
        <v>0</v>
      </c>
      <c r="AS533">
        <v>3610</v>
      </c>
      <c r="AT533">
        <v>984</v>
      </c>
      <c r="AU533">
        <v>1225</v>
      </c>
      <c r="AV533">
        <v>3952</v>
      </c>
      <c r="AW533">
        <v>0</v>
      </c>
      <c r="AX533">
        <v>0</v>
      </c>
      <c r="AY533">
        <v>990</v>
      </c>
      <c r="AZ533">
        <v>7153</v>
      </c>
      <c r="BA533">
        <v>20</v>
      </c>
      <c r="BB533">
        <v>1884</v>
      </c>
      <c r="BC533">
        <v>19818</v>
      </c>
      <c r="BD533">
        <v>27623165</v>
      </c>
      <c r="BE533">
        <v>7864598</v>
      </c>
      <c r="BF533">
        <v>2630888</v>
      </c>
      <c r="BG533">
        <v>4457484</v>
      </c>
      <c r="BH533">
        <v>0</v>
      </c>
      <c r="BI533">
        <v>0</v>
      </c>
      <c r="BJ533">
        <v>6602517</v>
      </c>
      <c r="BK533">
        <v>23148298</v>
      </c>
      <c r="BL533">
        <v>36412</v>
      </c>
      <c r="BM533">
        <v>1978726</v>
      </c>
      <c r="BN533">
        <v>74342088</v>
      </c>
      <c r="BO533">
        <v>13011871</v>
      </c>
      <c r="BP533">
        <v>4418579</v>
      </c>
      <c r="BQ533">
        <v>2691865</v>
      </c>
      <c r="BR533">
        <v>7234598</v>
      </c>
      <c r="BS533">
        <v>0</v>
      </c>
      <c r="BT533">
        <v>0</v>
      </c>
      <c r="BU533">
        <v>2489632</v>
      </c>
      <c r="BV533">
        <v>21770718</v>
      </c>
      <c r="BW533">
        <v>39921</v>
      </c>
      <c r="BX533">
        <v>3148270</v>
      </c>
      <c r="BY533">
        <v>54805454</v>
      </c>
      <c r="BZ533">
        <v>2197006</v>
      </c>
      <c r="CA533">
        <v>32157818</v>
      </c>
      <c r="CB533">
        <v>10171086</v>
      </c>
      <c r="CC533">
        <v>4579268</v>
      </c>
      <c r="CD533">
        <v>10179837</v>
      </c>
      <c r="CE533">
        <v>0</v>
      </c>
      <c r="CF533">
        <v>0</v>
      </c>
      <c r="CG533">
        <v>0</v>
      </c>
      <c r="CH533">
        <v>7232116</v>
      </c>
      <c r="CI533">
        <v>30717577</v>
      </c>
      <c r="CJ533">
        <v>0</v>
      </c>
      <c r="CK533">
        <v>76333</v>
      </c>
      <c r="CL533">
        <v>0</v>
      </c>
      <c r="CM533">
        <v>0</v>
      </c>
      <c r="CN533">
        <v>0</v>
      </c>
      <c r="CO533">
        <v>6719874</v>
      </c>
      <c r="CP533">
        <v>104030915</v>
      </c>
      <c r="CQ533">
        <v>0</v>
      </c>
      <c r="CR533">
        <v>0</v>
      </c>
      <c r="CS533">
        <v>0</v>
      </c>
      <c r="CT533">
        <v>0</v>
      </c>
      <c r="CU533">
        <v>0</v>
      </c>
      <c r="CV533">
        <v>6994915</v>
      </c>
      <c r="CW533">
        <v>1637644</v>
      </c>
      <c r="CX533">
        <v>518413</v>
      </c>
      <c r="CY533">
        <v>993894</v>
      </c>
      <c r="CZ533">
        <v>0</v>
      </c>
      <c r="DA533">
        <v>0</v>
      </c>
      <c r="DB533">
        <v>1532990</v>
      </c>
      <c r="DC533">
        <v>12717680</v>
      </c>
      <c r="DD533">
        <v>0</v>
      </c>
      <c r="DE533">
        <v>721091</v>
      </c>
      <c r="DF533">
        <v>25116627</v>
      </c>
      <c r="DG533">
        <v>73906</v>
      </c>
      <c r="DH533">
        <v>25946811</v>
      </c>
      <c r="DI533">
        <v>0</v>
      </c>
      <c r="DJ533">
        <v>-70756</v>
      </c>
      <c r="DK533">
        <v>0</v>
      </c>
      <c r="DL533">
        <v>0</v>
      </c>
      <c r="DM533">
        <v>0</v>
      </c>
      <c r="DN533">
        <v>0</v>
      </c>
      <c r="DO533">
        <v>435354</v>
      </c>
      <c r="DP533">
        <v>36845293</v>
      </c>
      <c r="DQ533">
        <v>0</v>
      </c>
      <c r="DR533">
        <v>0</v>
      </c>
      <c r="DS533">
        <v>0</v>
      </c>
      <c r="DT533">
        <v>0</v>
      </c>
      <c r="DU533">
        <v>0</v>
      </c>
      <c r="DV533">
        <v>0</v>
      </c>
      <c r="DW533">
        <v>0</v>
      </c>
      <c r="DX533">
        <v>0</v>
      </c>
      <c r="DY533">
        <v>0</v>
      </c>
      <c r="DZ533">
        <v>0</v>
      </c>
      <c r="EA533">
        <v>0</v>
      </c>
      <c r="EB533">
        <v>0</v>
      </c>
      <c r="EC533">
        <v>0</v>
      </c>
      <c r="ED533" t="s">
        <v>2331</v>
      </c>
      <c r="EE533" t="s">
        <v>203</v>
      </c>
      <c r="EF533" t="s">
        <v>204</v>
      </c>
      <c r="EG533">
        <v>1</v>
      </c>
    </row>
    <row r="534" spans="1:137" x14ac:dyDescent="0.25">
      <c r="A534" t="s">
        <v>1334</v>
      </c>
      <c r="B534" t="s">
        <v>1335</v>
      </c>
      <c r="C534">
        <v>2017</v>
      </c>
      <c r="D534" s="7">
        <v>43009</v>
      </c>
      <c r="E534" s="7">
        <v>43100</v>
      </c>
      <c r="F534" t="s">
        <v>194</v>
      </c>
      <c r="G534" t="s">
        <v>1336</v>
      </c>
      <c r="H534">
        <v>6</v>
      </c>
      <c r="I534">
        <v>503</v>
      </c>
      <c r="J534" t="s">
        <v>286</v>
      </c>
      <c r="K534" t="s">
        <v>37</v>
      </c>
      <c r="L534" t="s">
        <v>197</v>
      </c>
      <c r="M534" t="s">
        <v>1337</v>
      </c>
      <c r="N534" t="s">
        <v>1338</v>
      </c>
      <c r="O534" t="s">
        <v>1339</v>
      </c>
      <c r="P534" t="s">
        <v>1340</v>
      </c>
      <c r="Q534" t="s">
        <v>1341</v>
      </c>
      <c r="R534">
        <v>48</v>
      </c>
      <c r="S534">
        <v>48</v>
      </c>
      <c r="T534">
        <v>11</v>
      </c>
      <c r="U534">
        <v>120</v>
      </c>
      <c r="V534">
        <v>21</v>
      </c>
      <c r="W534">
        <v>9</v>
      </c>
      <c r="X534">
        <v>35</v>
      </c>
      <c r="Y534">
        <v>0</v>
      </c>
      <c r="Z534">
        <v>0</v>
      </c>
      <c r="AA534">
        <v>12</v>
      </c>
      <c r="AB534">
        <v>23</v>
      </c>
      <c r="AC534">
        <v>0</v>
      </c>
      <c r="AD534">
        <v>2</v>
      </c>
      <c r="AE534">
        <v>222</v>
      </c>
      <c r="AF534">
        <v>0</v>
      </c>
      <c r="AG534">
        <v>461</v>
      </c>
      <c r="AH534">
        <v>64</v>
      </c>
      <c r="AI534">
        <v>37</v>
      </c>
      <c r="AJ534">
        <v>106</v>
      </c>
      <c r="AK534">
        <v>0</v>
      </c>
      <c r="AL534">
        <v>0</v>
      </c>
      <c r="AM534">
        <v>36</v>
      </c>
      <c r="AN534">
        <v>70</v>
      </c>
      <c r="AO534">
        <v>0</v>
      </c>
      <c r="AP534">
        <v>3</v>
      </c>
      <c r="AQ534">
        <v>777</v>
      </c>
      <c r="AR534">
        <v>0</v>
      </c>
      <c r="AS534">
        <v>8836</v>
      </c>
      <c r="AT534">
        <v>937</v>
      </c>
      <c r="AU534">
        <v>629</v>
      </c>
      <c r="AV534">
        <v>5821</v>
      </c>
      <c r="AW534">
        <v>0</v>
      </c>
      <c r="AX534">
        <v>0</v>
      </c>
      <c r="AY534">
        <v>470</v>
      </c>
      <c r="AZ534">
        <v>4670</v>
      </c>
      <c r="BA534">
        <v>10</v>
      </c>
      <c r="BB534">
        <v>441</v>
      </c>
      <c r="BC534">
        <v>21814</v>
      </c>
      <c r="BD534">
        <v>8049009</v>
      </c>
      <c r="BE534">
        <v>1066606</v>
      </c>
      <c r="BF534">
        <v>369082</v>
      </c>
      <c r="BG534">
        <v>1831176</v>
      </c>
      <c r="BH534">
        <v>0</v>
      </c>
      <c r="BI534">
        <v>0</v>
      </c>
      <c r="BJ534">
        <v>552139</v>
      </c>
      <c r="BK534">
        <v>1411512</v>
      </c>
      <c r="BL534">
        <v>0</v>
      </c>
      <c r="BM534">
        <v>143898</v>
      </c>
      <c r="BN534">
        <v>13423422</v>
      </c>
      <c r="BO534">
        <v>12234389</v>
      </c>
      <c r="BP534">
        <v>1340300</v>
      </c>
      <c r="BQ534">
        <v>1026798</v>
      </c>
      <c r="BR534">
        <v>7442869</v>
      </c>
      <c r="BS534">
        <v>0</v>
      </c>
      <c r="BT534">
        <v>0</v>
      </c>
      <c r="BU534">
        <v>929372</v>
      </c>
      <c r="BV534">
        <v>6512835</v>
      </c>
      <c r="BW534">
        <v>14109</v>
      </c>
      <c r="BX534">
        <v>688831</v>
      </c>
      <c r="BY534">
        <v>30189503</v>
      </c>
      <c r="BZ534">
        <v>521587</v>
      </c>
      <c r="CA534">
        <v>14564056</v>
      </c>
      <c r="CB534">
        <v>1698434</v>
      </c>
      <c r="CC534">
        <v>-2263838</v>
      </c>
      <c r="CD534">
        <v>7438332</v>
      </c>
      <c r="CE534">
        <v>0</v>
      </c>
      <c r="CF534">
        <v>0</v>
      </c>
      <c r="CG534">
        <v>0</v>
      </c>
      <c r="CH534">
        <v>638131</v>
      </c>
      <c r="CI534">
        <v>2383763</v>
      </c>
      <c r="CJ534">
        <v>0</v>
      </c>
      <c r="CK534">
        <v>20205</v>
      </c>
      <c r="CL534">
        <v>0</v>
      </c>
      <c r="CM534">
        <v>0</v>
      </c>
      <c r="CN534">
        <v>0</v>
      </c>
      <c r="CO534">
        <v>696007</v>
      </c>
      <c r="CP534">
        <v>25696677</v>
      </c>
      <c r="CQ534">
        <v>0</v>
      </c>
      <c r="CR534">
        <v>0</v>
      </c>
      <c r="CS534">
        <v>0</v>
      </c>
      <c r="CT534">
        <v>0</v>
      </c>
      <c r="CU534">
        <v>0</v>
      </c>
      <c r="CV534">
        <v>5475079</v>
      </c>
      <c r="CW534">
        <v>699425</v>
      </c>
      <c r="CX534">
        <v>3643659</v>
      </c>
      <c r="CY534">
        <v>1826959</v>
      </c>
      <c r="CZ534">
        <v>0</v>
      </c>
      <c r="DA534">
        <v>0</v>
      </c>
      <c r="DB534">
        <v>802059</v>
      </c>
      <c r="DC534">
        <v>5406609</v>
      </c>
      <c r="DD534">
        <v>0</v>
      </c>
      <c r="DE534">
        <v>62458</v>
      </c>
      <c r="DF534">
        <v>17916248</v>
      </c>
      <c r="DG534">
        <v>94738</v>
      </c>
      <c r="DH534">
        <v>17731894</v>
      </c>
      <c r="DI534">
        <v>0</v>
      </c>
      <c r="DJ534">
        <v>307780</v>
      </c>
      <c r="DK534">
        <v>0</v>
      </c>
      <c r="DL534">
        <v>0</v>
      </c>
      <c r="DM534">
        <v>0</v>
      </c>
      <c r="DN534">
        <v>0</v>
      </c>
      <c r="DO534">
        <v>276591</v>
      </c>
      <c r="DP534">
        <v>13130818</v>
      </c>
      <c r="DQ534">
        <v>0</v>
      </c>
      <c r="DR534">
        <v>0</v>
      </c>
      <c r="DS534">
        <v>0</v>
      </c>
      <c r="DT534">
        <v>0</v>
      </c>
      <c r="DU534">
        <v>0</v>
      </c>
      <c r="DV534">
        <v>0</v>
      </c>
      <c r="DW534">
        <v>0</v>
      </c>
      <c r="DX534">
        <v>0</v>
      </c>
      <c r="DY534">
        <v>0</v>
      </c>
      <c r="DZ534">
        <v>0</v>
      </c>
      <c r="EA534">
        <v>0</v>
      </c>
      <c r="EB534">
        <v>0</v>
      </c>
      <c r="EC534">
        <v>0</v>
      </c>
      <c r="ED534" t="s">
        <v>2331</v>
      </c>
      <c r="EE534" t="s">
        <v>203</v>
      </c>
      <c r="EF534" t="s">
        <v>204</v>
      </c>
      <c r="EG534">
        <v>1</v>
      </c>
    </row>
    <row r="535" spans="1:137" x14ac:dyDescent="0.25">
      <c r="A535" t="s">
        <v>1342</v>
      </c>
      <c r="B535" t="s">
        <v>1343</v>
      </c>
      <c r="C535">
        <v>2017</v>
      </c>
      <c r="D535" s="7">
        <v>43009</v>
      </c>
      <c r="E535" s="7">
        <v>43100</v>
      </c>
      <c r="F535" t="s">
        <v>194</v>
      </c>
      <c r="G535" t="s">
        <v>1344</v>
      </c>
      <c r="H535">
        <v>1</v>
      </c>
      <c r="I535">
        <v>210</v>
      </c>
      <c r="J535" t="s">
        <v>196</v>
      </c>
      <c r="K535" t="s">
        <v>37</v>
      </c>
      <c r="L535" t="s">
        <v>197</v>
      </c>
      <c r="M535" t="s">
        <v>1345</v>
      </c>
      <c r="N535" t="s">
        <v>1346</v>
      </c>
      <c r="O535" t="s">
        <v>1347</v>
      </c>
      <c r="P535" t="s">
        <v>1348</v>
      </c>
      <c r="Q535" t="s">
        <v>1349</v>
      </c>
      <c r="R535">
        <v>121</v>
      </c>
      <c r="S535">
        <v>121</v>
      </c>
      <c r="T535">
        <v>121</v>
      </c>
      <c r="U535">
        <v>63</v>
      </c>
      <c r="V535">
        <v>0</v>
      </c>
      <c r="W535">
        <v>27</v>
      </c>
      <c r="X535">
        <v>0</v>
      </c>
      <c r="Y535">
        <v>0</v>
      </c>
      <c r="Z535">
        <v>0</v>
      </c>
      <c r="AA535">
        <v>9</v>
      </c>
      <c r="AB535">
        <v>0</v>
      </c>
      <c r="AC535">
        <v>0</v>
      </c>
      <c r="AD535">
        <v>3</v>
      </c>
      <c r="AE535">
        <v>102</v>
      </c>
      <c r="AF535">
        <v>19</v>
      </c>
      <c r="AG535">
        <v>501</v>
      </c>
      <c r="AH535">
        <v>0</v>
      </c>
      <c r="AI535">
        <v>6891</v>
      </c>
      <c r="AJ535">
        <v>0</v>
      </c>
      <c r="AK535">
        <v>0</v>
      </c>
      <c r="AL535">
        <v>0</v>
      </c>
      <c r="AM535">
        <v>50</v>
      </c>
      <c r="AN535">
        <v>0</v>
      </c>
      <c r="AO535">
        <v>0</v>
      </c>
      <c r="AP535">
        <v>122</v>
      </c>
      <c r="AQ535">
        <v>7564</v>
      </c>
      <c r="AR535">
        <v>6991</v>
      </c>
      <c r="AS535">
        <v>1571</v>
      </c>
      <c r="AT535">
        <v>0</v>
      </c>
      <c r="AU535">
        <v>820</v>
      </c>
      <c r="AV535">
        <v>0</v>
      </c>
      <c r="AW535">
        <v>0</v>
      </c>
      <c r="AX535">
        <v>0</v>
      </c>
      <c r="AY535">
        <v>897</v>
      </c>
      <c r="AZ535">
        <v>0</v>
      </c>
      <c r="BA535">
        <v>0</v>
      </c>
      <c r="BB535">
        <v>68</v>
      </c>
      <c r="BC535">
        <v>3356</v>
      </c>
      <c r="BD535">
        <v>1709145</v>
      </c>
      <c r="BE535">
        <v>0</v>
      </c>
      <c r="BF535">
        <v>2238968</v>
      </c>
      <c r="BG535">
        <v>0</v>
      </c>
      <c r="BH535">
        <v>0</v>
      </c>
      <c r="BI535">
        <v>0</v>
      </c>
      <c r="BJ535">
        <v>219552</v>
      </c>
      <c r="BK535">
        <v>0</v>
      </c>
      <c r="BL535">
        <v>0</v>
      </c>
      <c r="BM535">
        <v>36487</v>
      </c>
      <c r="BN535">
        <v>4204152</v>
      </c>
      <c r="BO535">
        <v>2255374</v>
      </c>
      <c r="BP535">
        <v>0</v>
      </c>
      <c r="BQ535">
        <v>1420920</v>
      </c>
      <c r="BR535">
        <v>0</v>
      </c>
      <c r="BS535">
        <v>0</v>
      </c>
      <c r="BT535">
        <v>0</v>
      </c>
      <c r="BU535">
        <v>1315974</v>
      </c>
      <c r="BV535">
        <v>0</v>
      </c>
      <c r="BW535">
        <v>0</v>
      </c>
      <c r="BX535">
        <v>85984</v>
      </c>
      <c r="BY535">
        <v>5078252</v>
      </c>
      <c r="BZ535">
        <v>333461</v>
      </c>
      <c r="CA535">
        <v>1890502</v>
      </c>
      <c r="CB535">
        <v>0</v>
      </c>
      <c r="CC535">
        <v>935608</v>
      </c>
      <c r="CD535">
        <v>0</v>
      </c>
      <c r="CE535">
        <v>-1201377</v>
      </c>
      <c r="CF535">
        <v>0</v>
      </c>
      <c r="CG535">
        <v>0</v>
      </c>
      <c r="CH535">
        <v>164242</v>
      </c>
      <c r="CI535">
        <v>0</v>
      </c>
      <c r="CJ535">
        <v>0</v>
      </c>
      <c r="CK535">
        <v>25531</v>
      </c>
      <c r="CL535">
        <v>0</v>
      </c>
      <c r="CM535">
        <v>0</v>
      </c>
      <c r="CN535">
        <v>0</v>
      </c>
      <c r="CO535">
        <v>250037</v>
      </c>
      <c r="CP535">
        <v>2398004</v>
      </c>
      <c r="CQ535">
        <v>0</v>
      </c>
      <c r="CR535">
        <v>0</v>
      </c>
      <c r="CS535">
        <v>0</v>
      </c>
      <c r="CT535">
        <v>0</v>
      </c>
      <c r="CU535">
        <v>0</v>
      </c>
      <c r="CV535">
        <v>2074016</v>
      </c>
      <c r="CW535">
        <v>0</v>
      </c>
      <c r="CX535">
        <v>3925657</v>
      </c>
      <c r="CY535">
        <v>0</v>
      </c>
      <c r="CZ535">
        <v>0</v>
      </c>
      <c r="DA535">
        <v>0</v>
      </c>
      <c r="DB535">
        <v>1037823</v>
      </c>
      <c r="DC535">
        <v>0</v>
      </c>
      <c r="DD535">
        <v>0</v>
      </c>
      <c r="DE535">
        <v>-153096</v>
      </c>
      <c r="DF535">
        <v>6884400</v>
      </c>
      <c r="DG535">
        <v>224570</v>
      </c>
      <c r="DH535">
        <v>5843085</v>
      </c>
      <c r="DI535">
        <v>473123</v>
      </c>
      <c r="DJ535">
        <v>498327</v>
      </c>
      <c r="DK535">
        <v>0</v>
      </c>
      <c r="DL535">
        <v>0</v>
      </c>
      <c r="DM535">
        <v>0</v>
      </c>
      <c r="DN535">
        <v>0</v>
      </c>
      <c r="DO535">
        <v>180230</v>
      </c>
      <c r="DP535">
        <v>9716975</v>
      </c>
      <c r="DQ535">
        <v>0</v>
      </c>
      <c r="DR535">
        <v>0</v>
      </c>
      <c r="DS535">
        <v>0</v>
      </c>
      <c r="DT535">
        <v>0</v>
      </c>
      <c r="DU535">
        <v>0</v>
      </c>
      <c r="DV535">
        <v>0</v>
      </c>
      <c r="DW535">
        <v>0</v>
      </c>
      <c r="DX535">
        <v>0</v>
      </c>
      <c r="DY535">
        <v>0</v>
      </c>
      <c r="DZ535">
        <v>0</v>
      </c>
      <c r="EA535">
        <v>0</v>
      </c>
      <c r="EB535">
        <v>0</v>
      </c>
      <c r="EC535">
        <v>0</v>
      </c>
      <c r="ED535" t="s">
        <v>2331</v>
      </c>
      <c r="EE535" t="s">
        <v>203</v>
      </c>
      <c r="EF535" t="s">
        <v>204</v>
      </c>
      <c r="EG535">
        <v>1</v>
      </c>
    </row>
    <row r="536" spans="1:137" x14ac:dyDescent="0.25">
      <c r="A536" t="s">
        <v>1353</v>
      </c>
      <c r="B536" t="s">
        <v>2470</v>
      </c>
      <c r="C536">
        <v>2017</v>
      </c>
      <c r="D536" s="7">
        <v>43009</v>
      </c>
      <c r="E536" s="7">
        <v>43100</v>
      </c>
      <c r="F536" t="s">
        <v>194</v>
      </c>
      <c r="G536" t="s">
        <v>1321</v>
      </c>
      <c r="H536">
        <v>6</v>
      </c>
      <c r="I536">
        <v>517</v>
      </c>
      <c r="J536" t="s">
        <v>286</v>
      </c>
      <c r="K536" t="s">
        <v>37</v>
      </c>
      <c r="L536" t="s">
        <v>197</v>
      </c>
      <c r="M536" t="s">
        <v>1355</v>
      </c>
      <c r="N536" t="s">
        <v>1356</v>
      </c>
      <c r="O536" t="s">
        <v>1357</v>
      </c>
      <c r="P536" t="s">
        <v>1358</v>
      </c>
      <c r="Q536" t="s">
        <v>1359</v>
      </c>
      <c r="R536">
        <v>40</v>
      </c>
      <c r="S536">
        <v>40</v>
      </c>
      <c r="T536">
        <v>15</v>
      </c>
      <c r="U536">
        <v>114</v>
      </c>
      <c r="V536">
        <v>12</v>
      </c>
      <c r="W536">
        <v>46</v>
      </c>
      <c r="X536">
        <v>182</v>
      </c>
      <c r="Y536">
        <v>0</v>
      </c>
      <c r="Z536">
        <v>0</v>
      </c>
      <c r="AA536">
        <v>5</v>
      </c>
      <c r="AB536">
        <v>67</v>
      </c>
      <c r="AC536">
        <v>4</v>
      </c>
      <c r="AD536">
        <v>0</v>
      </c>
      <c r="AE536">
        <v>430</v>
      </c>
      <c r="AF536">
        <v>0</v>
      </c>
      <c r="AG536">
        <v>385</v>
      </c>
      <c r="AH536">
        <v>38</v>
      </c>
      <c r="AI536">
        <v>73</v>
      </c>
      <c r="AJ536">
        <v>349</v>
      </c>
      <c r="AK536">
        <v>0</v>
      </c>
      <c r="AL536">
        <v>0</v>
      </c>
      <c r="AM536">
        <v>8</v>
      </c>
      <c r="AN536">
        <v>130</v>
      </c>
      <c r="AO536">
        <v>4</v>
      </c>
      <c r="AP536">
        <v>0</v>
      </c>
      <c r="AQ536">
        <v>987</v>
      </c>
      <c r="AR536">
        <v>0</v>
      </c>
      <c r="AS536">
        <v>1486</v>
      </c>
      <c r="AT536">
        <v>108</v>
      </c>
      <c r="AU536">
        <v>430</v>
      </c>
      <c r="AV536">
        <v>7091</v>
      </c>
      <c r="AW536">
        <v>0</v>
      </c>
      <c r="AX536">
        <v>0</v>
      </c>
      <c r="AY536">
        <v>200</v>
      </c>
      <c r="AZ536">
        <v>1854</v>
      </c>
      <c r="BA536">
        <v>669</v>
      </c>
      <c r="BB536">
        <v>6</v>
      </c>
      <c r="BC536">
        <v>11844</v>
      </c>
      <c r="BD536">
        <v>5895752</v>
      </c>
      <c r="BE536">
        <v>674246</v>
      </c>
      <c r="BF536">
        <v>1294498</v>
      </c>
      <c r="BG536">
        <v>6360460</v>
      </c>
      <c r="BH536">
        <v>0</v>
      </c>
      <c r="BI536">
        <v>0</v>
      </c>
      <c r="BJ536">
        <v>117471</v>
      </c>
      <c r="BK536">
        <v>2405934</v>
      </c>
      <c r="BL536">
        <v>138828</v>
      </c>
      <c r="BM536">
        <v>0</v>
      </c>
      <c r="BN536">
        <v>16887189</v>
      </c>
      <c r="BO536">
        <v>9244643</v>
      </c>
      <c r="BP536">
        <v>998430</v>
      </c>
      <c r="BQ536">
        <v>2313601</v>
      </c>
      <c r="BR536">
        <v>20458259</v>
      </c>
      <c r="BS536">
        <v>0</v>
      </c>
      <c r="BT536">
        <v>0</v>
      </c>
      <c r="BU536">
        <v>1211927</v>
      </c>
      <c r="BV536">
        <v>7565350</v>
      </c>
      <c r="BW536">
        <v>2586684</v>
      </c>
      <c r="BX536">
        <v>22406</v>
      </c>
      <c r="BY536">
        <v>44401300</v>
      </c>
      <c r="BZ536">
        <v>348247</v>
      </c>
      <c r="CA536">
        <v>11197730</v>
      </c>
      <c r="CB536">
        <v>1399077</v>
      </c>
      <c r="CC536">
        <v>-24581979</v>
      </c>
      <c r="CD536">
        <v>24132268</v>
      </c>
      <c r="CE536">
        <v>-266638</v>
      </c>
      <c r="CF536">
        <v>0</v>
      </c>
      <c r="CG536">
        <v>0</v>
      </c>
      <c r="CH536">
        <v>1329398</v>
      </c>
      <c r="CI536">
        <v>2722200</v>
      </c>
      <c r="CJ536">
        <v>0</v>
      </c>
      <c r="CK536">
        <v>2725512</v>
      </c>
      <c r="CL536">
        <v>0</v>
      </c>
      <c r="CM536">
        <v>0</v>
      </c>
      <c r="CN536">
        <v>0</v>
      </c>
      <c r="CO536">
        <v>0</v>
      </c>
      <c r="CP536">
        <v>19005815</v>
      </c>
      <c r="CQ536">
        <v>0</v>
      </c>
      <c r="CR536">
        <v>0</v>
      </c>
      <c r="CS536">
        <v>0</v>
      </c>
      <c r="CT536">
        <v>0</v>
      </c>
      <c r="CU536">
        <v>0</v>
      </c>
      <c r="CV536">
        <v>3942665</v>
      </c>
      <c r="CW536">
        <v>273599</v>
      </c>
      <c r="CX536">
        <v>28456716</v>
      </c>
      <c r="CY536">
        <v>2686451</v>
      </c>
      <c r="CZ536">
        <v>0</v>
      </c>
      <c r="DA536">
        <v>0</v>
      </c>
      <c r="DB536">
        <v>0</v>
      </c>
      <c r="DC536">
        <v>6923243</v>
      </c>
      <c r="DD536">
        <v>0</v>
      </c>
      <c r="DE536">
        <v>0</v>
      </c>
      <c r="DF536">
        <v>42282674</v>
      </c>
      <c r="DG536">
        <v>212452</v>
      </c>
      <c r="DH536">
        <v>15963318</v>
      </c>
      <c r="DI536">
        <v>0</v>
      </c>
      <c r="DJ536">
        <v>-219861</v>
      </c>
      <c r="DK536">
        <v>0</v>
      </c>
      <c r="DL536">
        <v>0</v>
      </c>
      <c r="DM536">
        <v>0</v>
      </c>
      <c r="DN536">
        <v>0</v>
      </c>
      <c r="DO536">
        <v>363124</v>
      </c>
      <c r="DP536">
        <v>12779545</v>
      </c>
      <c r="DQ536">
        <v>0</v>
      </c>
      <c r="DR536">
        <v>0</v>
      </c>
      <c r="DS536">
        <v>0</v>
      </c>
      <c r="DT536">
        <v>0</v>
      </c>
      <c r="DU536">
        <v>0</v>
      </c>
      <c r="DV536">
        <v>0</v>
      </c>
      <c r="DW536">
        <v>0</v>
      </c>
      <c r="DX536">
        <v>0</v>
      </c>
      <c r="DY536">
        <v>0</v>
      </c>
      <c r="DZ536">
        <v>0</v>
      </c>
      <c r="EA536">
        <v>0</v>
      </c>
      <c r="EB536">
        <v>0</v>
      </c>
      <c r="EC536">
        <v>0</v>
      </c>
      <c r="ED536" t="s">
        <v>2331</v>
      </c>
      <c r="EE536" t="s">
        <v>203</v>
      </c>
      <c r="EF536" t="s">
        <v>204</v>
      </c>
      <c r="EG536">
        <v>1</v>
      </c>
    </row>
    <row r="537" spans="1:137" x14ac:dyDescent="0.25">
      <c r="A537" t="s">
        <v>1360</v>
      </c>
      <c r="B537" t="s">
        <v>2471</v>
      </c>
      <c r="C537">
        <v>2017</v>
      </c>
      <c r="D537" s="7">
        <v>43009</v>
      </c>
      <c r="E537" s="7">
        <v>43100</v>
      </c>
      <c r="F537" t="s">
        <v>194</v>
      </c>
      <c r="G537" t="s">
        <v>410</v>
      </c>
      <c r="H537">
        <v>6</v>
      </c>
      <c r="I537">
        <v>511</v>
      </c>
      <c r="J537" t="s">
        <v>286</v>
      </c>
      <c r="K537" t="s">
        <v>37</v>
      </c>
      <c r="L537" t="s">
        <v>224</v>
      </c>
      <c r="M537" t="s">
        <v>1362</v>
      </c>
      <c r="N537" t="s">
        <v>1363</v>
      </c>
      <c r="O537" t="s">
        <v>413</v>
      </c>
      <c r="P537" t="s">
        <v>875</v>
      </c>
      <c r="Q537" t="s">
        <v>1364</v>
      </c>
      <c r="R537">
        <v>423</v>
      </c>
      <c r="S537">
        <v>423</v>
      </c>
      <c r="T537">
        <v>240</v>
      </c>
      <c r="U537">
        <v>1453</v>
      </c>
      <c r="V537">
        <v>647</v>
      </c>
      <c r="W537">
        <v>208</v>
      </c>
      <c r="X537">
        <v>840</v>
      </c>
      <c r="Y537">
        <v>0</v>
      </c>
      <c r="Z537">
        <v>0</v>
      </c>
      <c r="AA537">
        <v>102</v>
      </c>
      <c r="AB537">
        <v>938</v>
      </c>
      <c r="AC537">
        <v>29</v>
      </c>
      <c r="AD537">
        <v>20</v>
      </c>
      <c r="AE537">
        <v>4237</v>
      </c>
      <c r="AF537">
        <v>0</v>
      </c>
      <c r="AG537">
        <v>7225</v>
      </c>
      <c r="AH537">
        <v>3040</v>
      </c>
      <c r="AI537">
        <v>1156</v>
      </c>
      <c r="AJ537">
        <v>3233</v>
      </c>
      <c r="AK537">
        <v>0</v>
      </c>
      <c r="AL537">
        <v>0</v>
      </c>
      <c r="AM537">
        <v>380</v>
      </c>
      <c r="AN537">
        <v>2943</v>
      </c>
      <c r="AO537">
        <v>104</v>
      </c>
      <c r="AP537">
        <v>66</v>
      </c>
      <c r="AQ537">
        <v>18147</v>
      </c>
      <c r="AR537">
        <v>0</v>
      </c>
      <c r="AS537">
        <v>4507</v>
      </c>
      <c r="AT537">
        <v>2032</v>
      </c>
      <c r="AU537">
        <v>893</v>
      </c>
      <c r="AV537">
        <v>8174</v>
      </c>
      <c r="AW537">
        <v>0</v>
      </c>
      <c r="AX537">
        <v>0</v>
      </c>
      <c r="AY537">
        <v>583</v>
      </c>
      <c r="AZ537">
        <v>5249</v>
      </c>
      <c r="BA537">
        <v>468</v>
      </c>
      <c r="BB537">
        <v>295</v>
      </c>
      <c r="BC537">
        <v>22201</v>
      </c>
      <c r="BD537">
        <v>132013455</v>
      </c>
      <c r="BE537">
        <v>56234326</v>
      </c>
      <c r="BF537">
        <v>17924411</v>
      </c>
      <c r="BG537">
        <v>59111713</v>
      </c>
      <c r="BH537">
        <v>0</v>
      </c>
      <c r="BI537">
        <v>0</v>
      </c>
      <c r="BJ537">
        <v>7355940</v>
      </c>
      <c r="BK537">
        <v>62936822</v>
      </c>
      <c r="BL537">
        <v>1986489</v>
      </c>
      <c r="BM537">
        <v>1300745</v>
      </c>
      <c r="BN537">
        <v>338863901</v>
      </c>
      <c r="BO537">
        <v>71004458</v>
      </c>
      <c r="BP537">
        <v>33587190</v>
      </c>
      <c r="BQ537">
        <v>5062707</v>
      </c>
      <c r="BR537">
        <v>40255073</v>
      </c>
      <c r="BS537">
        <v>0</v>
      </c>
      <c r="BT537">
        <v>0</v>
      </c>
      <c r="BU537">
        <v>5999453</v>
      </c>
      <c r="BV537">
        <v>71046171</v>
      </c>
      <c r="BW537">
        <v>3452670</v>
      </c>
      <c r="BX537">
        <v>2427316</v>
      </c>
      <c r="BY537">
        <v>232835038</v>
      </c>
      <c r="BZ537">
        <v>2150153</v>
      </c>
      <c r="CA537">
        <v>171037423</v>
      </c>
      <c r="CB537">
        <v>85844387</v>
      </c>
      <c r="CC537">
        <v>-53679537</v>
      </c>
      <c r="CD537">
        <v>83134860</v>
      </c>
      <c r="CE537">
        <v>0</v>
      </c>
      <c r="CF537">
        <v>0</v>
      </c>
      <c r="CG537">
        <v>0</v>
      </c>
      <c r="CH537">
        <v>11796013</v>
      </c>
      <c r="CI537">
        <v>66435390</v>
      </c>
      <c r="CJ537">
        <v>0</v>
      </c>
      <c r="CK537">
        <v>5439159</v>
      </c>
      <c r="CL537">
        <v>0</v>
      </c>
      <c r="CM537">
        <v>0</v>
      </c>
      <c r="CN537">
        <v>0</v>
      </c>
      <c r="CO537">
        <v>1577908</v>
      </c>
      <c r="CP537">
        <v>373735756</v>
      </c>
      <c r="CQ537">
        <v>11876560</v>
      </c>
      <c r="CR537">
        <v>0</v>
      </c>
      <c r="CS537">
        <v>0</v>
      </c>
      <c r="CT537">
        <v>8044031</v>
      </c>
      <c r="CU537">
        <v>19920591</v>
      </c>
      <c r="CV537">
        <v>31980490</v>
      </c>
      <c r="CW537">
        <v>15853689</v>
      </c>
      <c r="CX537">
        <v>76666655</v>
      </c>
      <c r="CY537">
        <v>16231926</v>
      </c>
      <c r="CZ537">
        <v>0</v>
      </c>
      <c r="DA537">
        <v>0</v>
      </c>
      <c r="DB537">
        <v>1559380</v>
      </c>
      <c r="DC537">
        <v>75591634</v>
      </c>
      <c r="DD537">
        <v>0</v>
      </c>
      <c r="DE537">
        <v>0</v>
      </c>
      <c r="DF537">
        <v>217883774</v>
      </c>
      <c r="DG537">
        <v>2704659</v>
      </c>
      <c r="DH537">
        <v>175370119</v>
      </c>
      <c r="DI537">
        <v>0</v>
      </c>
      <c r="DJ537">
        <v>-2700248</v>
      </c>
      <c r="DK537">
        <v>0</v>
      </c>
      <c r="DL537">
        <v>0</v>
      </c>
      <c r="DM537">
        <v>0</v>
      </c>
      <c r="DN537">
        <v>0</v>
      </c>
      <c r="DO537">
        <v>4438548</v>
      </c>
      <c r="DP537">
        <v>200830390</v>
      </c>
      <c r="DQ537">
        <v>0</v>
      </c>
      <c r="DR537">
        <v>0</v>
      </c>
      <c r="DS537">
        <v>0</v>
      </c>
      <c r="DT537">
        <v>0</v>
      </c>
      <c r="DU537">
        <v>0</v>
      </c>
      <c r="DV537">
        <v>0</v>
      </c>
      <c r="DW537">
        <v>0</v>
      </c>
      <c r="DX537">
        <v>0</v>
      </c>
      <c r="DY537">
        <v>0</v>
      </c>
      <c r="DZ537">
        <v>0</v>
      </c>
      <c r="EA537">
        <v>0</v>
      </c>
      <c r="EB537">
        <v>0</v>
      </c>
      <c r="EC537">
        <v>0</v>
      </c>
      <c r="ED537" t="s">
        <v>2331</v>
      </c>
      <c r="EE537" t="s">
        <v>203</v>
      </c>
      <c r="EF537" t="s">
        <v>204</v>
      </c>
      <c r="EG537">
        <v>1</v>
      </c>
    </row>
    <row r="538" spans="1:137" x14ac:dyDescent="0.25">
      <c r="A538" t="s">
        <v>1350</v>
      </c>
      <c r="B538" t="s">
        <v>2472</v>
      </c>
      <c r="C538">
        <v>2017</v>
      </c>
      <c r="D538" s="7">
        <v>43009</v>
      </c>
      <c r="E538" s="7">
        <v>43100</v>
      </c>
      <c r="F538" t="s">
        <v>194</v>
      </c>
      <c r="G538" t="s">
        <v>29</v>
      </c>
      <c r="H538">
        <v>11</v>
      </c>
      <c r="I538">
        <v>929</v>
      </c>
      <c r="J538" t="s">
        <v>240</v>
      </c>
      <c r="K538" t="s">
        <v>37</v>
      </c>
      <c r="L538" t="s">
        <v>224</v>
      </c>
      <c r="M538" t="s">
        <v>520</v>
      </c>
      <c r="N538" t="s">
        <v>1352</v>
      </c>
      <c r="O538" t="s">
        <v>1207</v>
      </c>
      <c r="P538" t="s">
        <v>1208</v>
      </c>
      <c r="Q538" t="s">
        <v>524</v>
      </c>
      <c r="R538">
        <v>172</v>
      </c>
      <c r="S538">
        <v>172</v>
      </c>
      <c r="T538">
        <v>149</v>
      </c>
      <c r="U538">
        <v>423</v>
      </c>
      <c r="V538">
        <v>179</v>
      </c>
      <c r="W538">
        <v>215</v>
      </c>
      <c r="X538">
        <v>724</v>
      </c>
      <c r="Y538">
        <v>0</v>
      </c>
      <c r="Z538">
        <v>0</v>
      </c>
      <c r="AA538">
        <v>43</v>
      </c>
      <c r="AB538">
        <v>43</v>
      </c>
      <c r="AC538">
        <v>16</v>
      </c>
      <c r="AD538">
        <v>49</v>
      </c>
      <c r="AE538">
        <v>1692</v>
      </c>
      <c r="AF538">
        <v>28</v>
      </c>
      <c r="AG538">
        <v>1719</v>
      </c>
      <c r="AH538">
        <v>766</v>
      </c>
      <c r="AI538">
        <v>734</v>
      </c>
      <c r="AJ538">
        <v>2275</v>
      </c>
      <c r="AK538">
        <v>0</v>
      </c>
      <c r="AL538">
        <v>0</v>
      </c>
      <c r="AM538">
        <v>151</v>
      </c>
      <c r="AN538">
        <v>106</v>
      </c>
      <c r="AO538">
        <v>33</v>
      </c>
      <c r="AP538">
        <v>95</v>
      </c>
      <c r="AQ538">
        <v>5879</v>
      </c>
      <c r="AR538">
        <v>6082</v>
      </c>
      <c r="AS538">
        <v>738</v>
      </c>
      <c r="AT538">
        <v>609</v>
      </c>
      <c r="AU538">
        <v>1316</v>
      </c>
      <c r="AV538">
        <v>5320</v>
      </c>
      <c r="AW538">
        <v>0</v>
      </c>
      <c r="AX538">
        <v>0</v>
      </c>
      <c r="AY538">
        <v>493</v>
      </c>
      <c r="AZ538">
        <v>361</v>
      </c>
      <c r="BA538">
        <v>479</v>
      </c>
      <c r="BB538">
        <v>1536</v>
      </c>
      <c r="BC538">
        <v>10852</v>
      </c>
      <c r="BD538">
        <v>28121672</v>
      </c>
      <c r="BE538">
        <v>14999461</v>
      </c>
      <c r="BF538">
        <v>13334522</v>
      </c>
      <c r="BG538">
        <v>55465235</v>
      </c>
      <c r="BH538">
        <v>0</v>
      </c>
      <c r="BI538">
        <v>0</v>
      </c>
      <c r="BJ538">
        <v>1932036</v>
      </c>
      <c r="BK538">
        <v>1909335</v>
      </c>
      <c r="BL538">
        <v>427594</v>
      </c>
      <c r="BM538">
        <v>891131</v>
      </c>
      <c r="BN538">
        <v>117080986</v>
      </c>
      <c r="BO538">
        <v>5943408</v>
      </c>
      <c r="BP538">
        <v>6065689</v>
      </c>
      <c r="BQ538">
        <v>4286156</v>
      </c>
      <c r="BR538">
        <v>20448807</v>
      </c>
      <c r="BS538">
        <v>0</v>
      </c>
      <c r="BT538">
        <v>0</v>
      </c>
      <c r="BU538">
        <v>2447558</v>
      </c>
      <c r="BV538">
        <v>2254359</v>
      </c>
      <c r="BW538">
        <v>2261104</v>
      </c>
      <c r="BX538">
        <v>3403159</v>
      </c>
      <c r="BY538">
        <v>47110240</v>
      </c>
      <c r="BZ538">
        <v>3484912</v>
      </c>
      <c r="CA538">
        <v>27167777</v>
      </c>
      <c r="CB538">
        <v>16988174</v>
      </c>
      <c r="CC538">
        <v>15499393</v>
      </c>
      <c r="CD538">
        <v>68095009</v>
      </c>
      <c r="CE538">
        <v>-1634733</v>
      </c>
      <c r="CF538">
        <v>0</v>
      </c>
      <c r="CG538">
        <v>0</v>
      </c>
      <c r="CH538">
        <v>3035426</v>
      </c>
      <c r="CI538">
        <v>3970673</v>
      </c>
      <c r="CJ538">
        <v>0</v>
      </c>
      <c r="CK538">
        <v>699456</v>
      </c>
      <c r="CL538">
        <v>0</v>
      </c>
      <c r="CM538">
        <v>0</v>
      </c>
      <c r="CN538">
        <v>0</v>
      </c>
      <c r="CO538">
        <v>1511420</v>
      </c>
      <c r="CP538">
        <v>138817507</v>
      </c>
      <c r="CQ538">
        <v>0</v>
      </c>
      <c r="CR538">
        <v>431148</v>
      </c>
      <c r="CS538">
        <v>0</v>
      </c>
      <c r="CT538">
        <v>0</v>
      </c>
      <c r="CU538">
        <v>431148</v>
      </c>
      <c r="CV538">
        <v>6897303</v>
      </c>
      <c r="CW538">
        <v>4076976</v>
      </c>
      <c r="CX538">
        <v>3756018</v>
      </c>
      <c r="CY538">
        <v>8250181</v>
      </c>
      <c r="CZ538">
        <v>0</v>
      </c>
      <c r="DA538">
        <v>0</v>
      </c>
      <c r="DB538">
        <v>1344168</v>
      </c>
      <c r="DC538">
        <v>193021</v>
      </c>
      <c r="DD538">
        <v>1989242</v>
      </c>
      <c r="DE538">
        <v>-702042</v>
      </c>
      <c r="DF538">
        <v>25804867</v>
      </c>
      <c r="DG538">
        <v>56413</v>
      </c>
      <c r="DH538">
        <v>22398210</v>
      </c>
      <c r="DI538">
        <v>0</v>
      </c>
      <c r="DJ538">
        <v>-3824</v>
      </c>
      <c r="DK538">
        <v>0</v>
      </c>
      <c r="DL538">
        <v>0</v>
      </c>
      <c r="DM538">
        <v>0</v>
      </c>
      <c r="DN538">
        <v>0</v>
      </c>
      <c r="DO538">
        <v>811620</v>
      </c>
      <c r="DP538">
        <v>21796153</v>
      </c>
      <c r="DQ538">
        <v>0</v>
      </c>
      <c r="DR538">
        <v>0</v>
      </c>
      <c r="DS538">
        <v>0</v>
      </c>
      <c r="DT538">
        <v>0</v>
      </c>
      <c r="DU538">
        <v>0</v>
      </c>
      <c r="DV538">
        <v>0</v>
      </c>
      <c r="DW538">
        <v>0</v>
      </c>
      <c r="DX538">
        <v>0</v>
      </c>
      <c r="DY538">
        <v>0</v>
      </c>
      <c r="DZ538">
        <v>0</v>
      </c>
      <c r="EA538">
        <v>0</v>
      </c>
      <c r="EB538">
        <v>0</v>
      </c>
      <c r="EC538">
        <v>0</v>
      </c>
      <c r="ED538" t="s">
        <v>2331</v>
      </c>
      <c r="EE538" t="s">
        <v>203</v>
      </c>
      <c r="EF538" t="s">
        <v>204</v>
      </c>
      <c r="EG538">
        <v>1</v>
      </c>
    </row>
    <row r="539" spans="1:137" x14ac:dyDescent="0.25">
      <c r="A539" t="s">
        <v>1365</v>
      </c>
      <c r="B539" t="s">
        <v>1366</v>
      </c>
      <c r="C539">
        <v>2017</v>
      </c>
      <c r="D539" s="7">
        <v>43009</v>
      </c>
      <c r="E539" s="7">
        <v>43100</v>
      </c>
      <c r="F539" t="s">
        <v>194</v>
      </c>
      <c r="G539" t="s">
        <v>754</v>
      </c>
      <c r="H539">
        <v>1</v>
      </c>
      <c r="I539">
        <v>111</v>
      </c>
      <c r="J539" t="s">
        <v>196</v>
      </c>
      <c r="K539" t="s">
        <v>37</v>
      </c>
      <c r="L539" t="s">
        <v>197</v>
      </c>
      <c r="M539" t="s">
        <v>1367</v>
      </c>
      <c r="N539" t="s">
        <v>1368</v>
      </c>
      <c r="O539" t="s">
        <v>1369</v>
      </c>
      <c r="P539" t="s">
        <v>1370</v>
      </c>
      <c r="Q539" t="s">
        <v>1371</v>
      </c>
      <c r="R539">
        <v>25</v>
      </c>
      <c r="S539">
        <v>25</v>
      </c>
      <c r="T539">
        <v>17</v>
      </c>
      <c r="U539">
        <v>116</v>
      </c>
      <c r="V539">
        <v>0</v>
      </c>
      <c r="W539">
        <v>9</v>
      </c>
      <c r="X539">
        <v>47</v>
      </c>
      <c r="Y539">
        <v>0</v>
      </c>
      <c r="Z539">
        <v>0</v>
      </c>
      <c r="AA539">
        <v>34</v>
      </c>
      <c r="AB539">
        <v>0</v>
      </c>
      <c r="AC539">
        <v>0</v>
      </c>
      <c r="AD539">
        <v>7</v>
      </c>
      <c r="AE539">
        <v>213</v>
      </c>
      <c r="AF539">
        <v>20</v>
      </c>
      <c r="AG539">
        <v>428</v>
      </c>
      <c r="AH539">
        <v>0</v>
      </c>
      <c r="AI539">
        <v>26</v>
      </c>
      <c r="AJ539">
        <v>129</v>
      </c>
      <c r="AK539">
        <v>0</v>
      </c>
      <c r="AL539">
        <v>0</v>
      </c>
      <c r="AM539">
        <v>123</v>
      </c>
      <c r="AN539">
        <v>0</v>
      </c>
      <c r="AO539">
        <v>0</v>
      </c>
      <c r="AP539">
        <v>15</v>
      </c>
      <c r="AQ539">
        <v>721</v>
      </c>
      <c r="AR539">
        <v>152</v>
      </c>
      <c r="AS539">
        <v>6889</v>
      </c>
      <c r="AT539">
        <v>0</v>
      </c>
      <c r="AU539">
        <v>174</v>
      </c>
      <c r="AV539">
        <v>2549</v>
      </c>
      <c r="AW539">
        <v>0</v>
      </c>
      <c r="AX539">
        <v>0</v>
      </c>
      <c r="AY539">
        <v>2574</v>
      </c>
      <c r="AZ539">
        <v>0</v>
      </c>
      <c r="BA539">
        <v>0</v>
      </c>
      <c r="BB539">
        <v>249</v>
      </c>
      <c r="BC539">
        <v>12435</v>
      </c>
      <c r="BD539">
        <v>3345521</v>
      </c>
      <c r="BE539">
        <v>0</v>
      </c>
      <c r="BF539">
        <v>152730</v>
      </c>
      <c r="BG539">
        <v>1285993</v>
      </c>
      <c r="BH539">
        <v>0</v>
      </c>
      <c r="BI539">
        <v>0</v>
      </c>
      <c r="BJ539">
        <v>1349412</v>
      </c>
      <c r="BK539">
        <v>0</v>
      </c>
      <c r="BL539">
        <v>0</v>
      </c>
      <c r="BM539">
        <v>149308</v>
      </c>
      <c r="BN539">
        <v>6282964</v>
      </c>
      <c r="BO539">
        <v>13151254</v>
      </c>
      <c r="BP539">
        <v>0</v>
      </c>
      <c r="BQ539">
        <v>340273</v>
      </c>
      <c r="BR539">
        <v>4301221</v>
      </c>
      <c r="BS539">
        <v>0</v>
      </c>
      <c r="BT539">
        <v>0</v>
      </c>
      <c r="BU539">
        <v>4275071</v>
      </c>
      <c r="BV539">
        <v>0</v>
      </c>
      <c r="BW539">
        <v>0</v>
      </c>
      <c r="BX539">
        <v>470125</v>
      </c>
      <c r="BY539">
        <v>22537944</v>
      </c>
      <c r="BZ539">
        <v>559349</v>
      </c>
      <c r="CA539">
        <v>9247222</v>
      </c>
      <c r="CB539">
        <v>0</v>
      </c>
      <c r="CC539">
        <v>512500</v>
      </c>
      <c r="CD539">
        <v>3681580</v>
      </c>
      <c r="CE539">
        <v>0</v>
      </c>
      <c r="CF539">
        <v>0</v>
      </c>
      <c r="CG539">
        <v>0</v>
      </c>
      <c r="CH539">
        <v>3179209</v>
      </c>
      <c r="CI539">
        <v>0</v>
      </c>
      <c r="CJ539">
        <v>0</v>
      </c>
      <c r="CK539">
        <v>23359</v>
      </c>
      <c r="CL539">
        <v>0</v>
      </c>
      <c r="CM539">
        <v>0</v>
      </c>
      <c r="CN539">
        <v>0</v>
      </c>
      <c r="CO539">
        <v>0</v>
      </c>
      <c r="CP539">
        <v>17203219</v>
      </c>
      <c r="CQ539">
        <v>0</v>
      </c>
      <c r="CR539">
        <v>0</v>
      </c>
      <c r="CS539">
        <v>0</v>
      </c>
      <c r="CT539">
        <v>0</v>
      </c>
      <c r="CU539">
        <v>0</v>
      </c>
      <c r="CV539">
        <v>7249553</v>
      </c>
      <c r="CW539">
        <v>0</v>
      </c>
      <c r="CX539">
        <v>-19497</v>
      </c>
      <c r="CY539">
        <v>1905634</v>
      </c>
      <c r="CZ539">
        <v>0</v>
      </c>
      <c r="DA539">
        <v>0</v>
      </c>
      <c r="DB539">
        <v>2445274</v>
      </c>
      <c r="DC539">
        <v>0</v>
      </c>
      <c r="DD539">
        <v>0</v>
      </c>
      <c r="DE539">
        <v>36725</v>
      </c>
      <c r="DF539">
        <v>11617689</v>
      </c>
      <c r="DG539">
        <v>552141</v>
      </c>
      <c r="DH539">
        <v>14455019</v>
      </c>
      <c r="DI539">
        <v>0</v>
      </c>
      <c r="DJ539">
        <v>279851</v>
      </c>
      <c r="DK539">
        <v>0</v>
      </c>
      <c r="DL539">
        <v>0</v>
      </c>
      <c r="DM539">
        <v>0</v>
      </c>
      <c r="DN539">
        <v>0</v>
      </c>
      <c r="DO539">
        <v>166297</v>
      </c>
      <c r="DP539">
        <v>14805013</v>
      </c>
      <c r="DQ539">
        <v>0</v>
      </c>
      <c r="DR539">
        <v>0</v>
      </c>
      <c r="DS539">
        <v>0</v>
      </c>
      <c r="DT539">
        <v>0</v>
      </c>
      <c r="DU539">
        <v>0</v>
      </c>
      <c r="DV539">
        <v>0</v>
      </c>
      <c r="DW539">
        <v>0</v>
      </c>
      <c r="DX539">
        <v>0</v>
      </c>
      <c r="DY539">
        <v>0</v>
      </c>
      <c r="DZ539">
        <v>0</v>
      </c>
      <c r="EA539">
        <v>0</v>
      </c>
      <c r="EB539">
        <v>0</v>
      </c>
      <c r="EC539">
        <v>0</v>
      </c>
      <c r="ED539" t="s">
        <v>2331</v>
      </c>
      <c r="EE539" t="s">
        <v>203</v>
      </c>
      <c r="EF539" t="s">
        <v>204</v>
      </c>
      <c r="EG539">
        <v>1</v>
      </c>
    </row>
    <row r="540" spans="1:137" x14ac:dyDescent="0.25">
      <c r="A540" t="s">
        <v>1372</v>
      </c>
      <c r="B540" t="s">
        <v>1373</v>
      </c>
      <c r="C540">
        <v>2017</v>
      </c>
      <c r="D540" s="7">
        <v>43009</v>
      </c>
      <c r="E540" s="7">
        <v>43100</v>
      </c>
      <c r="F540" t="s">
        <v>194</v>
      </c>
      <c r="G540" t="s">
        <v>554</v>
      </c>
      <c r="H540">
        <v>12</v>
      </c>
      <c r="I540">
        <v>1109</v>
      </c>
      <c r="J540" t="s">
        <v>196</v>
      </c>
      <c r="K540" t="s">
        <v>37</v>
      </c>
      <c r="L540" t="s">
        <v>224</v>
      </c>
      <c r="M540" t="s">
        <v>1374</v>
      </c>
      <c r="N540" t="s">
        <v>1375</v>
      </c>
      <c r="O540" t="s">
        <v>1376</v>
      </c>
      <c r="P540" t="s">
        <v>1377</v>
      </c>
      <c r="Q540" t="s">
        <v>2435</v>
      </c>
      <c r="R540">
        <v>84</v>
      </c>
      <c r="S540">
        <v>84</v>
      </c>
      <c r="T540">
        <v>48</v>
      </c>
      <c r="U540">
        <v>143</v>
      </c>
      <c r="V540">
        <v>305</v>
      </c>
      <c r="W540">
        <v>11</v>
      </c>
      <c r="X540">
        <v>161</v>
      </c>
      <c r="Y540">
        <v>0</v>
      </c>
      <c r="Z540">
        <v>0</v>
      </c>
      <c r="AA540">
        <v>15</v>
      </c>
      <c r="AB540">
        <v>55</v>
      </c>
      <c r="AC540">
        <v>0</v>
      </c>
      <c r="AD540">
        <v>5</v>
      </c>
      <c r="AE540">
        <v>695</v>
      </c>
      <c r="AF540">
        <v>0</v>
      </c>
      <c r="AG540">
        <v>695</v>
      </c>
      <c r="AH540">
        <v>1144</v>
      </c>
      <c r="AI540">
        <v>49</v>
      </c>
      <c r="AJ540">
        <v>705</v>
      </c>
      <c r="AK540">
        <v>0</v>
      </c>
      <c r="AL540">
        <v>0</v>
      </c>
      <c r="AM540">
        <v>52</v>
      </c>
      <c r="AN540">
        <v>193</v>
      </c>
      <c r="AO540">
        <v>0</v>
      </c>
      <c r="AP540">
        <v>19</v>
      </c>
      <c r="AQ540">
        <v>2857</v>
      </c>
      <c r="AR540">
        <v>0</v>
      </c>
      <c r="AS540">
        <v>576</v>
      </c>
      <c r="AT540">
        <v>1212</v>
      </c>
      <c r="AU540">
        <v>351</v>
      </c>
      <c r="AV540">
        <v>2275</v>
      </c>
      <c r="AW540">
        <v>0</v>
      </c>
      <c r="AX540">
        <v>0</v>
      </c>
      <c r="AY540">
        <v>166</v>
      </c>
      <c r="AZ540">
        <v>646</v>
      </c>
      <c r="BA540">
        <v>0</v>
      </c>
      <c r="BB540">
        <v>386</v>
      </c>
      <c r="BC540">
        <v>5612</v>
      </c>
      <c r="BD540">
        <v>8654868</v>
      </c>
      <c r="BE540">
        <v>17064127</v>
      </c>
      <c r="BF540">
        <v>2476309</v>
      </c>
      <c r="BG540">
        <v>6881668</v>
      </c>
      <c r="BH540">
        <v>0</v>
      </c>
      <c r="BI540">
        <v>0</v>
      </c>
      <c r="BJ540">
        <v>2146733</v>
      </c>
      <c r="BK540">
        <v>2455730</v>
      </c>
      <c r="BL540">
        <v>0</v>
      </c>
      <c r="BM540">
        <v>258899</v>
      </c>
      <c r="BN540">
        <v>39938334</v>
      </c>
      <c r="BO540">
        <v>3245191</v>
      </c>
      <c r="BP540">
        <v>8351711</v>
      </c>
      <c r="BQ540">
        <v>1340808</v>
      </c>
      <c r="BR540">
        <v>8266035</v>
      </c>
      <c r="BS540">
        <v>0</v>
      </c>
      <c r="BT540">
        <v>0</v>
      </c>
      <c r="BU540">
        <v>1202247</v>
      </c>
      <c r="BV540">
        <v>2998787</v>
      </c>
      <c r="BW540">
        <v>0</v>
      </c>
      <c r="BX540">
        <v>851517</v>
      </c>
      <c r="BY540">
        <v>26256296</v>
      </c>
      <c r="BZ540">
        <v>1376876</v>
      </c>
      <c r="CA540">
        <v>8967489</v>
      </c>
      <c r="CB540">
        <v>22641430</v>
      </c>
      <c r="CC540">
        <v>3761088</v>
      </c>
      <c r="CD540">
        <v>13593454</v>
      </c>
      <c r="CE540">
        <v>0</v>
      </c>
      <c r="CF540">
        <v>0</v>
      </c>
      <c r="CG540">
        <v>0</v>
      </c>
      <c r="CH540">
        <v>1603980</v>
      </c>
      <c r="CI540">
        <v>3036668</v>
      </c>
      <c r="CJ540">
        <v>0</v>
      </c>
      <c r="CK540">
        <v>0</v>
      </c>
      <c r="CL540">
        <v>0</v>
      </c>
      <c r="CM540">
        <v>0</v>
      </c>
      <c r="CN540">
        <v>0</v>
      </c>
      <c r="CO540">
        <v>0</v>
      </c>
      <c r="CP540">
        <v>54980985</v>
      </c>
      <c r="CQ540">
        <v>0</v>
      </c>
      <c r="CR540">
        <v>0</v>
      </c>
      <c r="CS540">
        <v>0</v>
      </c>
      <c r="CT540">
        <v>0</v>
      </c>
      <c r="CU540">
        <v>0</v>
      </c>
      <c r="CV540">
        <v>2932570</v>
      </c>
      <c r="CW540">
        <v>2774408</v>
      </c>
      <c r="CX540">
        <v>56029</v>
      </c>
      <c r="CY540">
        <v>1554248</v>
      </c>
      <c r="CZ540">
        <v>0</v>
      </c>
      <c r="DA540">
        <v>0</v>
      </c>
      <c r="DB540">
        <v>1745000</v>
      </c>
      <c r="DC540">
        <v>2417848</v>
      </c>
      <c r="DD540">
        <v>0</v>
      </c>
      <c r="DE540">
        <v>-266458</v>
      </c>
      <c r="DF540">
        <v>11213645</v>
      </c>
      <c r="DG540">
        <v>377760</v>
      </c>
      <c r="DH540">
        <v>10052762</v>
      </c>
      <c r="DI540">
        <v>0</v>
      </c>
      <c r="DJ540">
        <v>0</v>
      </c>
      <c r="DK540">
        <v>0</v>
      </c>
      <c r="DL540">
        <v>0</v>
      </c>
      <c r="DM540">
        <v>0</v>
      </c>
      <c r="DN540">
        <v>0</v>
      </c>
      <c r="DO540">
        <v>774068</v>
      </c>
      <c r="DP540">
        <v>3842517</v>
      </c>
      <c r="DQ540">
        <v>0</v>
      </c>
      <c r="DR540">
        <v>0</v>
      </c>
      <c r="DS540">
        <v>0</v>
      </c>
      <c r="DT540">
        <v>0</v>
      </c>
      <c r="DU540">
        <v>0</v>
      </c>
      <c r="DV540">
        <v>0</v>
      </c>
      <c r="DW540">
        <v>0</v>
      </c>
      <c r="DX540">
        <v>0</v>
      </c>
      <c r="DY540">
        <v>0</v>
      </c>
      <c r="DZ540">
        <v>0</v>
      </c>
      <c r="EA540">
        <v>0</v>
      </c>
      <c r="EB540">
        <v>0</v>
      </c>
      <c r="EC540">
        <v>0</v>
      </c>
      <c r="ED540" t="s">
        <v>2331</v>
      </c>
      <c r="EE540" t="s">
        <v>203</v>
      </c>
      <c r="EF540" t="s">
        <v>204</v>
      </c>
      <c r="EG540">
        <v>1</v>
      </c>
    </row>
    <row r="541" spans="1:137" x14ac:dyDescent="0.25">
      <c r="A541" t="s">
        <v>1379</v>
      </c>
      <c r="B541" t="s">
        <v>1380</v>
      </c>
      <c r="C541">
        <v>2017</v>
      </c>
      <c r="D541" s="7">
        <v>43009</v>
      </c>
      <c r="E541" s="7">
        <v>43100</v>
      </c>
      <c r="F541" t="s">
        <v>194</v>
      </c>
      <c r="G541" t="s">
        <v>1023</v>
      </c>
      <c r="H541">
        <v>4</v>
      </c>
      <c r="I541">
        <v>428</v>
      </c>
      <c r="J541" t="s">
        <v>240</v>
      </c>
      <c r="K541" t="s">
        <v>37</v>
      </c>
      <c r="L541" t="s">
        <v>224</v>
      </c>
      <c r="M541" t="s">
        <v>1381</v>
      </c>
      <c r="N541" t="s">
        <v>1382</v>
      </c>
      <c r="O541" t="s">
        <v>1383</v>
      </c>
      <c r="P541" t="s">
        <v>1384</v>
      </c>
      <c r="Q541" t="s">
        <v>1385</v>
      </c>
      <c r="R541">
        <v>16</v>
      </c>
      <c r="S541">
        <v>16</v>
      </c>
      <c r="T541">
        <v>3</v>
      </c>
      <c r="U541">
        <v>9</v>
      </c>
      <c r="V541">
        <v>2</v>
      </c>
      <c r="W541">
        <v>0</v>
      </c>
      <c r="X541">
        <v>0</v>
      </c>
      <c r="Y541">
        <v>0</v>
      </c>
      <c r="Z541">
        <v>0</v>
      </c>
      <c r="AA541">
        <v>1</v>
      </c>
      <c r="AB541">
        <v>48</v>
      </c>
      <c r="AC541">
        <v>0</v>
      </c>
      <c r="AD541">
        <v>2</v>
      </c>
      <c r="AE541">
        <v>62</v>
      </c>
      <c r="AF541">
        <v>0</v>
      </c>
      <c r="AG541">
        <v>10</v>
      </c>
      <c r="AH541">
        <v>3</v>
      </c>
      <c r="AI541">
        <v>0</v>
      </c>
      <c r="AJ541">
        <v>0</v>
      </c>
      <c r="AK541">
        <v>0</v>
      </c>
      <c r="AL541">
        <v>0</v>
      </c>
      <c r="AM541">
        <v>1</v>
      </c>
      <c r="AN541">
        <v>90</v>
      </c>
      <c r="AO541">
        <v>0</v>
      </c>
      <c r="AP541">
        <v>2</v>
      </c>
      <c r="AQ541">
        <v>106</v>
      </c>
      <c r="AR541">
        <v>0</v>
      </c>
      <c r="AS541">
        <v>219</v>
      </c>
      <c r="AT541">
        <v>42</v>
      </c>
      <c r="AU541">
        <v>0</v>
      </c>
      <c r="AV541">
        <v>4</v>
      </c>
      <c r="AW541">
        <v>0</v>
      </c>
      <c r="AX541">
        <v>0</v>
      </c>
      <c r="AY541">
        <v>4</v>
      </c>
      <c r="AZ541">
        <v>456</v>
      </c>
      <c r="BA541">
        <v>0</v>
      </c>
      <c r="BB541">
        <v>12</v>
      </c>
      <c r="BC541">
        <v>737</v>
      </c>
      <c r="BD541">
        <v>540680</v>
      </c>
      <c r="BE541">
        <v>49523</v>
      </c>
      <c r="BF541">
        <v>0</v>
      </c>
      <c r="BG541">
        <v>0</v>
      </c>
      <c r="BH541">
        <v>0</v>
      </c>
      <c r="BI541">
        <v>0</v>
      </c>
      <c r="BJ541">
        <v>83738</v>
      </c>
      <c r="BK541">
        <v>3653541</v>
      </c>
      <c r="BL541">
        <v>0</v>
      </c>
      <c r="BM541">
        <v>123611</v>
      </c>
      <c r="BN541">
        <v>4451093</v>
      </c>
      <c r="BO541">
        <v>2257491</v>
      </c>
      <c r="BP541">
        <v>361273</v>
      </c>
      <c r="BQ541">
        <v>0</v>
      </c>
      <c r="BR541">
        <v>107913</v>
      </c>
      <c r="BS541">
        <v>0</v>
      </c>
      <c r="BT541">
        <v>0</v>
      </c>
      <c r="BU541">
        <v>51544</v>
      </c>
      <c r="BV541">
        <v>6621942</v>
      </c>
      <c r="BW541">
        <v>0</v>
      </c>
      <c r="BX541">
        <v>563387</v>
      </c>
      <c r="BY541">
        <v>9963550</v>
      </c>
      <c r="BZ541">
        <v>-120772</v>
      </c>
      <c r="CA541">
        <v>2363022</v>
      </c>
      <c r="CB541">
        <v>268951</v>
      </c>
      <c r="CC541">
        <v>-5005</v>
      </c>
      <c r="CD541">
        <v>94628</v>
      </c>
      <c r="CE541">
        <v>0</v>
      </c>
      <c r="CF541">
        <v>0</v>
      </c>
      <c r="CG541">
        <v>0</v>
      </c>
      <c r="CH541">
        <v>135282</v>
      </c>
      <c r="CI541">
        <v>5635880</v>
      </c>
      <c r="CJ541">
        <v>0</v>
      </c>
      <c r="CK541">
        <v>0</v>
      </c>
      <c r="CL541">
        <v>0</v>
      </c>
      <c r="CM541">
        <v>0</v>
      </c>
      <c r="CN541">
        <v>0</v>
      </c>
      <c r="CO541">
        <v>543244</v>
      </c>
      <c r="CP541">
        <v>8915230</v>
      </c>
      <c r="CQ541">
        <v>0</v>
      </c>
      <c r="CR541">
        <v>0</v>
      </c>
      <c r="CS541">
        <v>0</v>
      </c>
      <c r="CT541">
        <v>0</v>
      </c>
      <c r="CU541">
        <v>0</v>
      </c>
      <c r="CV541">
        <v>435149</v>
      </c>
      <c r="CW541">
        <v>141845</v>
      </c>
      <c r="CX541">
        <v>5005</v>
      </c>
      <c r="CY541">
        <v>13285</v>
      </c>
      <c r="CZ541">
        <v>0</v>
      </c>
      <c r="DA541">
        <v>0</v>
      </c>
      <c r="DB541">
        <v>0</v>
      </c>
      <c r="DC541">
        <v>4639603</v>
      </c>
      <c r="DD541">
        <v>0</v>
      </c>
      <c r="DE541">
        <v>264526</v>
      </c>
      <c r="DF541">
        <v>5499413</v>
      </c>
      <c r="DG541">
        <v>19950</v>
      </c>
      <c r="DH541">
        <v>3886045</v>
      </c>
      <c r="DI541">
        <v>0</v>
      </c>
      <c r="DJ541">
        <v>150409</v>
      </c>
      <c r="DK541">
        <v>0</v>
      </c>
      <c r="DL541">
        <v>0</v>
      </c>
      <c r="DM541">
        <v>0</v>
      </c>
      <c r="DN541">
        <v>0</v>
      </c>
      <c r="DO541">
        <v>254262</v>
      </c>
      <c r="DP541">
        <v>7355877</v>
      </c>
      <c r="DQ541">
        <v>0</v>
      </c>
      <c r="DR541">
        <v>0</v>
      </c>
      <c r="DS541">
        <v>0</v>
      </c>
      <c r="DT541">
        <v>0</v>
      </c>
      <c r="DU541">
        <v>0</v>
      </c>
      <c r="DV541">
        <v>0</v>
      </c>
      <c r="DW541">
        <v>0</v>
      </c>
      <c r="DX541">
        <v>0</v>
      </c>
      <c r="DY541">
        <v>0</v>
      </c>
      <c r="DZ541">
        <v>0</v>
      </c>
      <c r="EA541">
        <v>0</v>
      </c>
      <c r="EB541">
        <v>0</v>
      </c>
      <c r="EC541">
        <v>0</v>
      </c>
      <c r="ED541" t="s">
        <v>2331</v>
      </c>
      <c r="EE541" t="s">
        <v>203</v>
      </c>
      <c r="EF541" t="s">
        <v>204</v>
      </c>
      <c r="EG541">
        <v>1</v>
      </c>
    </row>
    <row r="542" spans="1:137" x14ac:dyDescent="0.25">
      <c r="A542" t="s">
        <v>2473</v>
      </c>
      <c r="B542" t="s">
        <v>2474</v>
      </c>
      <c r="C542">
        <v>2017</v>
      </c>
      <c r="D542" s="7">
        <v>43009</v>
      </c>
      <c r="E542" s="7">
        <v>43100</v>
      </c>
      <c r="F542" t="s">
        <v>194</v>
      </c>
      <c r="G542" t="s">
        <v>568</v>
      </c>
      <c r="H542">
        <v>2</v>
      </c>
      <c r="I542">
        <v>311</v>
      </c>
      <c r="J542" t="s">
        <v>208</v>
      </c>
      <c r="K542" t="s">
        <v>37</v>
      </c>
      <c r="L542" t="s">
        <v>224</v>
      </c>
      <c r="M542" t="s">
        <v>2475</v>
      </c>
      <c r="N542" t="s">
        <v>2476</v>
      </c>
      <c r="O542" t="s">
        <v>9</v>
      </c>
      <c r="P542" t="s">
        <v>2477</v>
      </c>
      <c r="Q542" t="s">
        <v>1397</v>
      </c>
      <c r="R542">
        <v>432</v>
      </c>
      <c r="S542">
        <v>394</v>
      </c>
      <c r="T542">
        <v>394</v>
      </c>
      <c r="U542">
        <v>1019</v>
      </c>
      <c r="V542">
        <v>685</v>
      </c>
      <c r="W542">
        <v>256</v>
      </c>
      <c r="X542">
        <v>877</v>
      </c>
      <c r="Y542">
        <v>0</v>
      </c>
      <c r="Z542">
        <v>0</v>
      </c>
      <c r="AA542">
        <v>22</v>
      </c>
      <c r="AB542">
        <v>916</v>
      </c>
      <c r="AC542">
        <v>21</v>
      </c>
      <c r="AD542">
        <v>2</v>
      </c>
      <c r="AE542">
        <v>3798</v>
      </c>
      <c r="AF542">
        <v>0</v>
      </c>
      <c r="AG542">
        <v>5399</v>
      </c>
      <c r="AH542">
        <v>3085</v>
      </c>
      <c r="AI542">
        <v>1355</v>
      </c>
      <c r="AJ542">
        <v>3493</v>
      </c>
      <c r="AK542">
        <v>0</v>
      </c>
      <c r="AL542">
        <v>0</v>
      </c>
      <c r="AM542">
        <v>96</v>
      </c>
      <c r="AN542">
        <v>3155</v>
      </c>
      <c r="AO542">
        <v>109</v>
      </c>
      <c r="AP542">
        <v>11</v>
      </c>
      <c r="AQ542">
        <v>16703</v>
      </c>
      <c r="AR542">
        <v>0</v>
      </c>
      <c r="AS542">
        <v>5510</v>
      </c>
      <c r="AT542">
        <v>2877</v>
      </c>
      <c r="AU542">
        <v>1089</v>
      </c>
      <c r="AV542">
        <v>7292</v>
      </c>
      <c r="AW542">
        <v>0</v>
      </c>
      <c r="AX542">
        <v>0</v>
      </c>
      <c r="AY542">
        <v>342</v>
      </c>
      <c r="AZ542">
        <v>7261</v>
      </c>
      <c r="BA542">
        <v>186</v>
      </c>
      <c r="BB542">
        <v>439</v>
      </c>
      <c r="BC542">
        <v>24996</v>
      </c>
      <c r="BD542">
        <v>155032780</v>
      </c>
      <c r="BE542">
        <v>107604772</v>
      </c>
      <c r="BF542">
        <v>27546045</v>
      </c>
      <c r="BG542">
        <v>75697779</v>
      </c>
      <c r="BH542">
        <v>0</v>
      </c>
      <c r="BI542">
        <v>0</v>
      </c>
      <c r="BJ542">
        <v>2798849</v>
      </c>
      <c r="BK542">
        <v>113197062</v>
      </c>
      <c r="BL542">
        <v>2241440</v>
      </c>
      <c r="BM542">
        <v>232623</v>
      </c>
      <c r="BN542">
        <v>484351350</v>
      </c>
      <c r="BO542">
        <v>59134879</v>
      </c>
      <c r="BP542">
        <v>28517904</v>
      </c>
      <c r="BQ542">
        <v>6458696</v>
      </c>
      <c r="BR542">
        <v>41078722</v>
      </c>
      <c r="BS542">
        <v>0</v>
      </c>
      <c r="BT542">
        <v>0</v>
      </c>
      <c r="BU542">
        <v>4477195</v>
      </c>
      <c r="BV542">
        <v>64037681</v>
      </c>
      <c r="BW542">
        <v>1535255</v>
      </c>
      <c r="BX542">
        <v>1244117</v>
      </c>
      <c r="BY542">
        <v>206484449</v>
      </c>
      <c r="BZ542">
        <v>2685050</v>
      </c>
      <c r="CA542">
        <v>178751702</v>
      </c>
      <c r="CB542">
        <v>113826162</v>
      </c>
      <c r="CC542">
        <v>18494853</v>
      </c>
      <c r="CD542">
        <v>73217272</v>
      </c>
      <c r="CE542">
        <v>0</v>
      </c>
      <c r="CF542">
        <v>0</v>
      </c>
      <c r="CG542">
        <v>0</v>
      </c>
      <c r="CH542">
        <v>5843776</v>
      </c>
      <c r="CI542">
        <v>128508322</v>
      </c>
      <c r="CJ542">
        <v>0</v>
      </c>
      <c r="CK542">
        <v>6856715</v>
      </c>
      <c r="CL542">
        <v>0</v>
      </c>
      <c r="CM542">
        <v>0</v>
      </c>
      <c r="CN542">
        <v>0</v>
      </c>
      <c r="CO542">
        <v>1132419</v>
      </c>
      <c r="CP542">
        <v>529316271</v>
      </c>
      <c r="CQ542">
        <v>2777465</v>
      </c>
      <c r="CR542">
        <v>0</v>
      </c>
      <c r="CS542">
        <v>0</v>
      </c>
      <c r="CT542">
        <v>17529639</v>
      </c>
      <c r="CU542">
        <v>20307104</v>
      </c>
      <c r="CV542">
        <v>34381718</v>
      </c>
      <c r="CW542">
        <v>24840331</v>
      </c>
      <c r="CX542">
        <v>13094840</v>
      </c>
      <c r="CY542">
        <v>43084506</v>
      </c>
      <c r="CZ542">
        <v>0</v>
      </c>
      <c r="DA542">
        <v>0</v>
      </c>
      <c r="DB542">
        <v>1363374</v>
      </c>
      <c r="DC542">
        <v>64916700</v>
      </c>
      <c r="DD542">
        <v>0</v>
      </c>
      <c r="DE542">
        <v>145163</v>
      </c>
      <c r="DF542">
        <v>181826632</v>
      </c>
      <c r="DG542">
        <v>2137312</v>
      </c>
      <c r="DH542">
        <v>161152457</v>
      </c>
      <c r="DI542">
        <v>0</v>
      </c>
      <c r="DJ542">
        <v>1428391</v>
      </c>
      <c r="DK542">
        <v>0</v>
      </c>
      <c r="DL542">
        <v>0</v>
      </c>
      <c r="DM542">
        <v>0</v>
      </c>
      <c r="DN542">
        <v>0</v>
      </c>
      <c r="DO542">
        <v>4862094</v>
      </c>
      <c r="DP542">
        <v>264601130</v>
      </c>
      <c r="DQ542">
        <v>0</v>
      </c>
      <c r="DR542">
        <v>0</v>
      </c>
      <c r="DS542">
        <v>0</v>
      </c>
      <c r="DT542">
        <v>0</v>
      </c>
      <c r="DU542">
        <v>0</v>
      </c>
      <c r="DV542">
        <v>0</v>
      </c>
      <c r="DW542">
        <v>0</v>
      </c>
      <c r="DX542">
        <v>0</v>
      </c>
      <c r="DY542">
        <v>0</v>
      </c>
      <c r="DZ542">
        <v>0</v>
      </c>
      <c r="EA542">
        <v>0</v>
      </c>
      <c r="EB542">
        <v>0</v>
      </c>
      <c r="EC542">
        <v>0</v>
      </c>
      <c r="ED542" t="s">
        <v>2331</v>
      </c>
      <c r="EE542" t="s">
        <v>203</v>
      </c>
      <c r="EF542" t="s">
        <v>204</v>
      </c>
      <c r="EG542">
        <v>1</v>
      </c>
    </row>
    <row r="543" spans="1:137" x14ac:dyDescent="0.25">
      <c r="A543" t="s">
        <v>1386</v>
      </c>
      <c r="B543" t="s">
        <v>1387</v>
      </c>
      <c r="C543">
        <v>2017</v>
      </c>
      <c r="D543" s="7">
        <v>43009</v>
      </c>
      <c r="E543" s="7">
        <v>43100</v>
      </c>
      <c r="F543" t="s">
        <v>194</v>
      </c>
      <c r="G543" t="s">
        <v>195</v>
      </c>
      <c r="H543">
        <v>9</v>
      </c>
      <c r="I543">
        <v>617</v>
      </c>
      <c r="J543" t="s">
        <v>286</v>
      </c>
      <c r="K543" t="s">
        <v>37</v>
      </c>
      <c r="L543" t="s">
        <v>224</v>
      </c>
      <c r="M543" t="s">
        <v>1388</v>
      </c>
      <c r="N543" t="s">
        <v>1389</v>
      </c>
      <c r="O543" t="s">
        <v>281</v>
      </c>
      <c r="P543" t="s">
        <v>289</v>
      </c>
      <c r="Q543" t="s">
        <v>1390</v>
      </c>
      <c r="R543">
        <v>222</v>
      </c>
      <c r="S543">
        <v>218</v>
      </c>
      <c r="T543">
        <v>125</v>
      </c>
      <c r="U543">
        <v>638</v>
      </c>
      <c r="V543">
        <v>232</v>
      </c>
      <c r="W543">
        <v>212</v>
      </c>
      <c r="X543">
        <v>805</v>
      </c>
      <c r="Y543">
        <v>0</v>
      </c>
      <c r="Z543">
        <v>0</v>
      </c>
      <c r="AA543">
        <v>170</v>
      </c>
      <c r="AB543">
        <v>890</v>
      </c>
      <c r="AC543">
        <v>5</v>
      </c>
      <c r="AD543">
        <v>26</v>
      </c>
      <c r="AE543">
        <v>2978</v>
      </c>
      <c r="AF543">
        <v>0</v>
      </c>
      <c r="AG543">
        <v>2499</v>
      </c>
      <c r="AH543">
        <v>902</v>
      </c>
      <c r="AI543">
        <v>673</v>
      </c>
      <c r="AJ543">
        <v>2655</v>
      </c>
      <c r="AK543">
        <v>0</v>
      </c>
      <c r="AL543">
        <v>0</v>
      </c>
      <c r="AM543">
        <v>836</v>
      </c>
      <c r="AN543">
        <v>2720</v>
      </c>
      <c r="AO543">
        <v>13</v>
      </c>
      <c r="AP543">
        <v>62</v>
      </c>
      <c r="AQ543">
        <v>10360</v>
      </c>
      <c r="AR543">
        <v>0</v>
      </c>
      <c r="AS543">
        <v>5021</v>
      </c>
      <c r="AT543">
        <v>2265</v>
      </c>
      <c r="AU543">
        <v>2705</v>
      </c>
      <c r="AV543">
        <v>12109</v>
      </c>
      <c r="AW543">
        <v>0</v>
      </c>
      <c r="AX543">
        <v>0</v>
      </c>
      <c r="AY543">
        <v>1702</v>
      </c>
      <c r="AZ543">
        <v>7022</v>
      </c>
      <c r="BA543">
        <v>396</v>
      </c>
      <c r="BB543">
        <v>2151</v>
      </c>
      <c r="BC543">
        <v>33371</v>
      </c>
      <c r="BD543">
        <v>44838134</v>
      </c>
      <c r="BE543">
        <v>16843122</v>
      </c>
      <c r="BF543">
        <v>10513421</v>
      </c>
      <c r="BG543">
        <v>42447140</v>
      </c>
      <c r="BH543">
        <v>0</v>
      </c>
      <c r="BI543">
        <v>0</v>
      </c>
      <c r="BJ543">
        <v>11698617</v>
      </c>
      <c r="BK543">
        <v>40355137</v>
      </c>
      <c r="BL543">
        <v>280961</v>
      </c>
      <c r="BM543">
        <v>1369649</v>
      </c>
      <c r="BN543">
        <v>168346181</v>
      </c>
      <c r="BO543">
        <v>21130434</v>
      </c>
      <c r="BP543">
        <v>11227943</v>
      </c>
      <c r="BQ543">
        <v>10670127</v>
      </c>
      <c r="BR543">
        <v>50043499</v>
      </c>
      <c r="BS543">
        <v>0</v>
      </c>
      <c r="BT543">
        <v>0</v>
      </c>
      <c r="BU543">
        <v>6656760</v>
      </c>
      <c r="BV543">
        <v>36122455</v>
      </c>
      <c r="BW543">
        <v>1657780</v>
      </c>
      <c r="BX543">
        <v>2337619</v>
      </c>
      <c r="BY543">
        <v>139846617</v>
      </c>
      <c r="BZ543">
        <v>2889298</v>
      </c>
      <c r="CA543">
        <v>55565282</v>
      </c>
      <c r="CB543">
        <v>24372421</v>
      </c>
      <c r="CC543">
        <v>-7356368</v>
      </c>
      <c r="CD543">
        <v>81536668</v>
      </c>
      <c r="CE543">
        <v>0</v>
      </c>
      <c r="CF543">
        <v>0</v>
      </c>
      <c r="CG543">
        <v>0</v>
      </c>
      <c r="CH543">
        <v>13857003</v>
      </c>
      <c r="CI543">
        <v>45975425</v>
      </c>
      <c r="CJ543">
        <v>0</v>
      </c>
      <c r="CK543">
        <v>2318995</v>
      </c>
      <c r="CL543">
        <v>0</v>
      </c>
      <c r="CM543">
        <v>0</v>
      </c>
      <c r="CN543">
        <v>0</v>
      </c>
      <c r="CO543">
        <v>2348548</v>
      </c>
      <c r="CP543">
        <v>221507272</v>
      </c>
      <c r="CQ543">
        <v>3071685</v>
      </c>
      <c r="CR543">
        <v>0</v>
      </c>
      <c r="CS543">
        <v>0</v>
      </c>
      <c r="CT543">
        <v>5550565</v>
      </c>
      <c r="CU543">
        <v>8622250</v>
      </c>
      <c r="CV543">
        <v>10115743</v>
      </c>
      <c r="CW543">
        <v>6737855</v>
      </c>
      <c r="CX543">
        <v>27915699</v>
      </c>
      <c r="CY543">
        <v>10862454</v>
      </c>
      <c r="CZ543">
        <v>0</v>
      </c>
      <c r="DA543">
        <v>0</v>
      </c>
      <c r="DB543">
        <v>4463407</v>
      </c>
      <c r="DC543">
        <v>34989732</v>
      </c>
      <c r="DD543">
        <v>0</v>
      </c>
      <c r="DE543">
        <v>222886</v>
      </c>
      <c r="DF543">
        <v>95307776</v>
      </c>
      <c r="DG543">
        <v>615468</v>
      </c>
      <c r="DH543">
        <v>91282188</v>
      </c>
      <c r="DI543">
        <v>0</v>
      </c>
      <c r="DJ543">
        <v>3155102</v>
      </c>
      <c r="DK543">
        <v>0</v>
      </c>
      <c r="DL543">
        <v>0</v>
      </c>
      <c r="DM543">
        <v>0</v>
      </c>
      <c r="DN543">
        <v>0</v>
      </c>
      <c r="DO543">
        <v>7564296</v>
      </c>
      <c r="DP543">
        <v>71586781</v>
      </c>
      <c r="DQ543">
        <v>0</v>
      </c>
      <c r="DR543">
        <v>0</v>
      </c>
      <c r="DS543">
        <v>0</v>
      </c>
      <c r="DT543">
        <v>0</v>
      </c>
      <c r="DU543">
        <v>0</v>
      </c>
      <c r="DV543">
        <v>0</v>
      </c>
      <c r="DW543">
        <v>0</v>
      </c>
      <c r="DX543">
        <v>0</v>
      </c>
      <c r="DY543">
        <v>0</v>
      </c>
      <c r="DZ543">
        <v>0</v>
      </c>
      <c r="EA543">
        <v>0</v>
      </c>
      <c r="EB543">
        <v>0</v>
      </c>
      <c r="EC543">
        <v>0</v>
      </c>
      <c r="ED543" t="s">
        <v>2331</v>
      </c>
      <c r="EE543" t="s">
        <v>203</v>
      </c>
      <c r="EF543" t="s">
        <v>204</v>
      </c>
      <c r="EG543">
        <v>1</v>
      </c>
    </row>
    <row r="544" spans="1:137" x14ac:dyDescent="0.25">
      <c r="A544" t="s">
        <v>1398</v>
      </c>
      <c r="B544" t="s">
        <v>1399</v>
      </c>
      <c r="C544">
        <v>2017</v>
      </c>
      <c r="D544" s="7">
        <v>43009</v>
      </c>
      <c r="E544" s="7">
        <v>43100</v>
      </c>
      <c r="F544" t="s">
        <v>194</v>
      </c>
      <c r="G544" t="s">
        <v>1321</v>
      </c>
      <c r="H544">
        <v>6</v>
      </c>
      <c r="I544">
        <v>515</v>
      </c>
      <c r="J544" t="s">
        <v>286</v>
      </c>
      <c r="K544" t="s">
        <v>37</v>
      </c>
      <c r="L544" t="s">
        <v>224</v>
      </c>
      <c r="M544" t="s">
        <v>1400</v>
      </c>
      <c r="N544" t="s">
        <v>1401</v>
      </c>
      <c r="O544" t="s">
        <v>1324</v>
      </c>
      <c r="P544" t="s">
        <v>1325</v>
      </c>
      <c r="Q544" t="s">
        <v>1402</v>
      </c>
      <c r="R544">
        <v>186</v>
      </c>
      <c r="S544">
        <v>186</v>
      </c>
      <c r="T544">
        <v>130</v>
      </c>
      <c r="U544">
        <v>1227</v>
      </c>
      <c r="V544">
        <v>100</v>
      </c>
      <c r="W544">
        <v>216</v>
      </c>
      <c r="X544">
        <v>1097</v>
      </c>
      <c r="Y544">
        <v>0</v>
      </c>
      <c r="Z544">
        <v>0</v>
      </c>
      <c r="AA544">
        <v>65</v>
      </c>
      <c r="AB544">
        <v>461</v>
      </c>
      <c r="AC544">
        <v>1</v>
      </c>
      <c r="AD544">
        <v>23</v>
      </c>
      <c r="AE544">
        <v>3190</v>
      </c>
      <c r="AF544">
        <v>0</v>
      </c>
      <c r="AG544">
        <v>5514</v>
      </c>
      <c r="AH544">
        <v>466</v>
      </c>
      <c r="AI544">
        <v>648</v>
      </c>
      <c r="AJ544">
        <v>3656</v>
      </c>
      <c r="AK544">
        <v>0</v>
      </c>
      <c r="AL544">
        <v>0</v>
      </c>
      <c r="AM544">
        <v>194</v>
      </c>
      <c r="AN544">
        <v>1369</v>
      </c>
      <c r="AO544">
        <v>5</v>
      </c>
      <c r="AP544">
        <v>45</v>
      </c>
      <c r="AQ544">
        <v>11897</v>
      </c>
      <c r="AR544">
        <v>0</v>
      </c>
      <c r="AS544">
        <v>12303</v>
      </c>
      <c r="AT544">
        <v>740</v>
      </c>
      <c r="AU544">
        <v>2722</v>
      </c>
      <c r="AV544">
        <v>21697</v>
      </c>
      <c r="AW544">
        <v>0</v>
      </c>
      <c r="AX544">
        <v>0</v>
      </c>
      <c r="AY544">
        <v>1207</v>
      </c>
      <c r="AZ544">
        <v>6675</v>
      </c>
      <c r="BA544">
        <v>217</v>
      </c>
      <c r="BB544">
        <v>1475</v>
      </c>
      <c r="BC544">
        <v>47036</v>
      </c>
      <c r="BD544">
        <v>96120232</v>
      </c>
      <c r="BE544">
        <v>7926235</v>
      </c>
      <c r="BF544">
        <v>9491045</v>
      </c>
      <c r="BG544">
        <v>60980306</v>
      </c>
      <c r="BH544">
        <v>0</v>
      </c>
      <c r="BI544">
        <v>0</v>
      </c>
      <c r="BJ544">
        <v>3839627</v>
      </c>
      <c r="BK544">
        <v>27046421</v>
      </c>
      <c r="BL544">
        <v>93748</v>
      </c>
      <c r="BM544">
        <v>2096152</v>
      </c>
      <c r="BN544">
        <v>207593766</v>
      </c>
      <c r="BO544">
        <v>35476793</v>
      </c>
      <c r="BP544">
        <v>2472038</v>
      </c>
      <c r="BQ544">
        <v>7065290</v>
      </c>
      <c r="BR544">
        <v>60424125</v>
      </c>
      <c r="BS544">
        <v>0</v>
      </c>
      <c r="BT544">
        <v>0</v>
      </c>
      <c r="BU544">
        <v>3304555</v>
      </c>
      <c r="BV544">
        <v>22685495</v>
      </c>
      <c r="BW544">
        <v>626868</v>
      </c>
      <c r="BX544">
        <v>3820694</v>
      </c>
      <c r="BY544">
        <v>135875858</v>
      </c>
      <c r="BZ544">
        <v>3532583</v>
      </c>
      <c r="CA544">
        <v>111946529</v>
      </c>
      <c r="CB544">
        <v>8991033</v>
      </c>
      <c r="CC544">
        <v>-30808667</v>
      </c>
      <c r="CD544">
        <v>103904784</v>
      </c>
      <c r="CE544">
        <v>0</v>
      </c>
      <c r="CF544">
        <v>0</v>
      </c>
      <c r="CG544">
        <v>0</v>
      </c>
      <c r="CH544">
        <v>5308415</v>
      </c>
      <c r="CI544">
        <v>22430139</v>
      </c>
      <c r="CJ544">
        <v>0</v>
      </c>
      <c r="CK544">
        <v>1967263</v>
      </c>
      <c r="CL544">
        <v>0</v>
      </c>
      <c r="CM544">
        <v>0</v>
      </c>
      <c r="CN544">
        <v>0</v>
      </c>
      <c r="CO544">
        <v>5730687</v>
      </c>
      <c r="CP544">
        <v>233002766</v>
      </c>
      <c r="CQ544">
        <v>0</v>
      </c>
      <c r="CR544">
        <v>0</v>
      </c>
      <c r="CS544">
        <v>0</v>
      </c>
      <c r="CT544">
        <v>0</v>
      </c>
      <c r="CU544">
        <v>0</v>
      </c>
      <c r="CV544">
        <v>18867545</v>
      </c>
      <c r="CW544">
        <v>1214861</v>
      </c>
      <c r="CX544">
        <v>45916620</v>
      </c>
      <c r="CY544">
        <v>16398569</v>
      </c>
      <c r="CZ544">
        <v>0</v>
      </c>
      <c r="DA544">
        <v>0</v>
      </c>
      <c r="DB544">
        <v>1708972</v>
      </c>
      <c r="DC544">
        <v>26014944</v>
      </c>
      <c r="DD544">
        <v>0</v>
      </c>
      <c r="DE544">
        <v>345347</v>
      </c>
      <c r="DF544">
        <v>110466858</v>
      </c>
      <c r="DG544">
        <v>815161</v>
      </c>
      <c r="DH544">
        <v>88242086</v>
      </c>
      <c r="DI544">
        <v>0</v>
      </c>
      <c r="DJ544">
        <v>-67681</v>
      </c>
      <c r="DK544">
        <v>0</v>
      </c>
      <c r="DL544">
        <v>0</v>
      </c>
      <c r="DM544">
        <v>0</v>
      </c>
      <c r="DN544">
        <v>0</v>
      </c>
      <c r="DO544">
        <v>872795</v>
      </c>
      <c r="DP544">
        <v>197915926</v>
      </c>
      <c r="DQ544">
        <v>0</v>
      </c>
      <c r="DR544">
        <v>0</v>
      </c>
      <c r="DS544">
        <v>0</v>
      </c>
      <c r="DT544">
        <v>0</v>
      </c>
      <c r="DU544">
        <v>0</v>
      </c>
      <c r="DV544">
        <v>0</v>
      </c>
      <c r="DW544">
        <v>0</v>
      </c>
      <c r="DX544">
        <v>0</v>
      </c>
      <c r="DY544">
        <v>0</v>
      </c>
      <c r="DZ544">
        <v>0</v>
      </c>
      <c r="EA544">
        <v>0</v>
      </c>
      <c r="EB544">
        <v>0</v>
      </c>
      <c r="EC544">
        <v>0</v>
      </c>
      <c r="ED544" t="s">
        <v>2331</v>
      </c>
      <c r="EE544" t="s">
        <v>203</v>
      </c>
      <c r="EF544" t="s">
        <v>204</v>
      </c>
      <c r="EG544">
        <v>1</v>
      </c>
    </row>
    <row r="545" spans="1:137" x14ac:dyDescent="0.25">
      <c r="A545" t="s">
        <v>1403</v>
      </c>
      <c r="B545" t="s">
        <v>1404</v>
      </c>
      <c r="C545">
        <v>2017</v>
      </c>
      <c r="D545" s="7">
        <v>43009</v>
      </c>
      <c r="E545" s="7">
        <v>43100</v>
      </c>
      <c r="F545" t="s">
        <v>194</v>
      </c>
      <c r="G545" t="s">
        <v>719</v>
      </c>
      <c r="H545">
        <v>1</v>
      </c>
      <c r="I545">
        <v>205</v>
      </c>
      <c r="J545" t="s">
        <v>223</v>
      </c>
      <c r="K545" t="s">
        <v>37</v>
      </c>
      <c r="L545" t="s">
        <v>197</v>
      </c>
      <c r="M545" t="s">
        <v>1405</v>
      </c>
      <c r="N545" t="s">
        <v>1406</v>
      </c>
      <c r="O545" t="s">
        <v>1407</v>
      </c>
      <c r="P545" t="s">
        <v>1408</v>
      </c>
      <c r="Q545" t="s">
        <v>1409</v>
      </c>
      <c r="R545">
        <v>33</v>
      </c>
      <c r="S545">
        <v>25</v>
      </c>
      <c r="T545">
        <v>25</v>
      </c>
      <c r="U545">
        <v>107</v>
      </c>
      <c r="V545">
        <v>11</v>
      </c>
      <c r="W545">
        <v>7</v>
      </c>
      <c r="X545">
        <v>55</v>
      </c>
      <c r="Y545">
        <v>0</v>
      </c>
      <c r="Z545">
        <v>0</v>
      </c>
      <c r="AA545">
        <v>9</v>
      </c>
      <c r="AB545">
        <v>39</v>
      </c>
      <c r="AC545">
        <v>1</v>
      </c>
      <c r="AD545">
        <v>2</v>
      </c>
      <c r="AE545">
        <v>231</v>
      </c>
      <c r="AF545">
        <v>0</v>
      </c>
      <c r="AG545">
        <v>319</v>
      </c>
      <c r="AH545">
        <v>34</v>
      </c>
      <c r="AI545">
        <v>13</v>
      </c>
      <c r="AJ545">
        <v>131</v>
      </c>
      <c r="AK545">
        <v>0</v>
      </c>
      <c r="AL545">
        <v>0</v>
      </c>
      <c r="AM545">
        <v>33</v>
      </c>
      <c r="AN545">
        <v>116</v>
      </c>
      <c r="AO545">
        <v>1</v>
      </c>
      <c r="AP545">
        <v>3</v>
      </c>
      <c r="AQ545">
        <v>650</v>
      </c>
      <c r="AR545">
        <v>0</v>
      </c>
      <c r="AS545">
        <v>6681</v>
      </c>
      <c r="AT545">
        <v>417</v>
      </c>
      <c r="AU545">
        <v>412</v>
      </c>
      <c r="AV545">
        <v>3557</v>
      </c>
      <c r="AW545">
        <v>0</v>
      </c>
      <c r="AX545">
        <v>0</v>
      </c>
      <c r="AY545">
        <v>436</v>
      </c>
      <c r="AZ545">
        <v>3027</v>
      </c>
      <c r="BA545">
        <v>82</v>
      </c>
      <c r="BB545">
        <v>129</v>
      </c>
      <c r="BC545">
        <v>14741</v>
      </c>
      <c r="BD545">
        <v>5643327</v>
      </c>
      <c r="BE545">
        <v>484716</v>
      </c>
      <c r="BF545">
        <v>196651</v>
      </c>
      <c r="BG545">
        <v>2164544</v>
      </c>
      <c r="BH545">
        <v>0</v>
      </c>
      <c r="BI545">
        <v>0</v>
      </c>
      <c r="BJ545">
        <v>492153</v>
      </c>
      <c r="BK545">
        <v>2139067</v>
      </c>
      <c r="BL545">
        <v>10710</v>
      </c>
      <c r="BM545">
        <v>91783</v>
      </c>
      <c r="BN545">
        <v>11222951</v>
      </c>
      <c r="BO545">
        <v>8568690</v>
      </c>
      <c r="BP545">
        <v>801646</v>
      </c>
      <c r="BQ545">
        <v>860550</v>
      </c>
      <c r="BR545">
        <v>4632721</v>
      </c>
      <c r="BS545">
        <v>0</v>
      </c>
      <c r="BT545">
        <v>0</v>
      </c>
      <c r="BU545">
        <v>1012194</v>
      </c>
      <c r="BV545">
        <v>3811499</v>
      </c>
      <c r="BW545">
        <v>111308</v>
      </c>
      <c r="BX545">
        <v>274572</v>
      </c>
      <c r="BY545">
        <v>20073180</v>
      </c>
      <c r="BZ545">
        <v>349733</v>
      </c>
      <c r="CA545">
        <v>8861704</v>
      </c>
      <c r="CB545">
        <v>667346</v>
      </c>
      <c r="CC545">
        <v>413763</v>
      </c>
      <c r="CD545">
        <v>1788391</v>
      </c>
      <c r="CE545">
        <v>0</v>
      </c>
      <c r="CF545">
        <v>0</v>
      </c>
      <c r="CG545">
        <v>0</v>
      </c>
      <c r="CH545">
        <v>540530</v>
      </c>
      <c r="CI545">
        <v>853886</v>
      </c>
      <c r="CJ545">
        <v>0</v>
      </c>
      <c r="CK545">
        <v>217154</v>
      </c>
      <c r="CL545">
        <v>0</v>
      </c>
      <c r="CM545">
        <v>0</v>
      </c>
      <c r="CN545">
        <v>0</v>
      </c>
      <c r="CO545">
        <v>326253</v>
      </c>
      <c r="CP545">
        <v>14018760</v>
      </c>
      <c r="CQ545">
        <v>0</v>
      </c>
      <c r="CR545">
        <v>64316</v>
      </c>
      <c r="CS545">
        <v>0</v>
      </c>
      <c r="CT545">
        <v>0</v>
      </c>
      <c r="CU545">
        <v>64316</v>
      </c>
      <c r="CV545">
        <v>5188235</v>
      </c>
      <c r="CW545">
        <v>649726</v>
      </c>
      <c r="CX545">
        <v>597319</v>
      </c>
      <c r="CY545">
        <v>4974830</v>
      </c>
      <c r="CZ545">
        <v>0</v>
      </c>
      <c r="DA545">
        <v>0</v>
      </c>
      <c r="DB545">
        <v>939875</v>
      </c>
      <c r="DC545">
        <v>4862481</v>
      </c>
      <c r="DD545">
        <v>0</v>
      </c>
      <c r="DE545">
        <v>129221</v>
      </c>
      <c r="DF545">
        <v>17341687</v>
      </c>
      <c r="DG545">
        <v>164838</v>
      </c>
      <c r="DH545">
        <v>14620670</v>
      </c>
      <c r="DI545">
        <v>0</v>
      </c>
      <c r="DJ545">
        <v>284656</v>
      </c>
      <c r="DK545">
        <v>0</v>
      </c>
      <c r="DL545">
        <v>0</v>
      </c>
      <c r="DM545">
        <v>0</v>
      </c>
      <c r="DN545">
        <v>0</v>
      </c>
      <c r="DO545">
        <v>1494126</v>
      </c>
      <c r="DP545">
        <v>14739604</v>
      </c>
      <c r="DQ545">
        <v>0</v>
      </c>
      <c r="DR545">
        <v>0</v>
      </c>
      <c r="DS545">
        <v>0</v>
      </c>
      <c r="DT545">
        <v>0</v>
      </c>
      <c r="DU545">
        <v>0</v>
      </c>
      <c r="DV545">
        <v>0</v>
      </c>
      <c r="DW545">
        <v>0</v>
      </c>
      <c r="DX545">
        <v>0</v>
      </c>
      <c r="DY545">
        <v>0</v>
      </c>
      <c r="DZ545">
        <v>0</v>
      </c>
      <c r="EA545">
        <v>0</v>
      </c>
      <c r="EB545">
        <v>0</v>
      </c>
      <c r="EC545">
        <v>0</v>
      </c>
      <c r="ED545" t="s">
        <v>2331</v>
      </c>
      <c r="EE545" t="s">
        <v>203</v>
      </c>
      <c r="EF545" t="s">
        <v>204</v>
      </c>
      <c r="EG545">
        <v>1</v>
      </c>
    </row>
    <row r="546" spans="1:137" x14ac:dyDescent="0.25">
      <c r="A546" t="s">
        <v>1410</v>
      </c>
      <c r="B546" t="s">
        <v>1411</v>
      </c>
      <c r="C546">
        <v>2017</v>
      </c>
      <c r="D546" s="7">
        <v>43009</v>
      </c>
      <c r="E546" s="7">
        <v>43100</v>
      </c>
      <c r="F546" t="s">
        <v>194</v>
      </c>
      <c r="G546" t="s">
        <v>54</v>
      </c>
      <c r="H546">
        <v>5</v>
      </c>
      <c r="I546">
        <v>417</v>
      </c>
      <c r="J546" t="s">
        <v>286</v>
      </c>
      <c r="K546" t="s">
        <v>37</v>
      </c>
      <c r="L546" t="s">
        <v>224</v>
      </c>
      <c r="M546" t="s">
        <v>1412</v>
      </c>
      <c r="N546" t="s">
        <v>1413</v>
      </c>
      <c r="O546" t="s">
        <v>7</v>
      </c>
      <c r="P546" t="s">
        <v>444</v>
      </c>
      <c r="Q546" t="s">
        <v>1414</v>
      </c>
      <c r="R546">
        <v>24</v>
      </c>
      <c r="S546">
        <v>24</v>
      </c>
      <c r="T546">
        <v>23</v>
      </c>
      <c r="U546">
        <v>0</v>
      </c>
      <c r="V546">
        <v>1</v>
      </c>
      <c r="W546">
        <v>2</v>
      </c>
      <c r="X546">
        <v>1</v>
      </c>
      <c r="Y546">
        <v>0</v>
      </c>
      <c r="Z546">
        <v>0</v>
      </c>
      <c r="AA546">
        <v>5</v>
      </c>
      <c r="AB546">
        <v>105</v>
      </c>
      <c r="AC546">
        <v>0</v>
      </c>
      <c r="AD546">
        <v>0</v>
      </c>
      <c r="AE546">
        <v>114</v>
      </c>
      <c r="AF546">
        <v>0</v>
      </c>
      <c r="AG546">
        <v>0</v>
      </c>
      <c r="AH546">
        <v>10</v>
      </c>
      <c r="AI546">
        <v>29</v>
      </c>
      <c r="AJ546">
        <v>5</v>
      </c>
      <c r="AK546">
        <v>0</v>
      </c>
      <c r="AL546">
        <v>0</v>
      </c>
      <c r="AM546">
        <v>149</v>
      </c>
      <c r="AN546">
        <v>1747</v>
      </c>
      <c r="AO546">
        <v>0</v>
      </c>
      <c r="AP546">
        <v>0</v>
      </c>
      <c r="AQ546">
        <v>1940</v>
      </c>
      <c r="AR546">
        <v>0</v>
      </c>
      <c r="AS546">
        <v>0</v>
      </c>
      <c r="AT546">
        <v>0</v>
      </c>
      <c r="AU546">
        <v>0</v>
      </c>
      <c r="AV546">
        <v>0</v>
      </c>
      <c r="AW546">
        <v>0</v>
      </c>
      <c r="AX546">
        <v>0</v>
      </c>
      <c r="AY546">
        <v>19</v>
      </c>
      <c r="AZ546">
        <v>745</v>
      </c>
      <c r="BA546">
        <v>0</v>
      </c>
      <c r="BB546">
        <v>0</v>
      </c>
      <c r="BC546">
        <v>764</v>
      </c>
      <c r="BD546">
        <v>0</v>
      </c>
      <c r="BE546">
        <v>20214</v>
      </c>
      <c r="BF546">
        <v>57236</v>
      </c>
      <c r="BG546">
        <v>17107</v>
      </c>
      <c r="BH546">
        <v>0</v>
      </c>
      <c r="BI546">
        <v>0</v>
      </c>
      <c r="BJ546">
        <v>305590</v>
      </c>
      <c r="BK546">
        <v>3925306</v>
      </c>
      <c r="BL546">
        <v>0</v>
      </c>
      <c r="BM546">
        <v>0</v>
      </c>
      <c r="BN546">
        <v>4325453</v>
      </c>
      <c r="BO546">
        <v>0</v>
      </c>
      <c r="BP546">
        <v>0</v>
      </c>
      <c r="BQ546">
        <v>0</v>
      </c>
      <c r="BR546">
        <v>0</v>
      </c>
      <c r="BS546">
        <v>0</v>
      </c>
      <c r="BT546">
        <v>0</v>
      </c>
      <c r="BU546">
        <v>96216</v>
      </c>
      <c r="BV546">
        <v>798330</v>
      </c>
      <c r="BW546">
        <v>0</v>
      </c>
      <c r="BX546">
        <v>0</v>
      </c>
      <c r="BY546">
        <v>894546</v>
      </c>
      <c r="BZ546">
        <v>0</v>
      </c>
      <c r="CA546">
        <v>0</v>
      </c>
      <c r="CB546">
        <v>0</v>
      </c>
      <c r="CC546">
        <v>0</v>
      </c>
      <c r="CD546">
        <v>4813</v>
      </c>
      <c r="CE546">
        <v>0</v>
      </c>
      <c r="CF546">
        <v>0</v>
      </c>
      <c r="CG546">
        <v>0</v>
      </c>
      <c r="CH546">
        <v>0</v>
      </c>
      <c r="CI546">
        <v>2908706</v>
      </c>
      <c r="CJ546">
        <v>0</v>
      </c>
      <c r="CK546">
        <v>0</v>
      </c>
      <c r="CL546">
        <v>0</v>
      </c>
      <c r="CM546">
        <v>0</v>
      </c>
      <c r="CN546">
        <v>0</v>
      </c>
      <c r="CO546">
        <v>0</v>
      </c>
      <c r="CP546">
        <v>2913519</v>
      </c>
      <c r="CQ546">
        <v>0</v>
      </c>
      <c r="CR546">
        <v>0</v>
      </c>
      <c r="CS546">
        <v>0</v>
      </c>
      <c r="CT546">
        <v>0</v>
      </c>
      <c r="CU546">
        <v>0</v>
      </c>
      <c r="CV546">
        <v>0</v>
      </c>
      <c r="CW546">
        <v>20214</v>
      </c>
      <c r="CX546">
        <v>57236</v>
      </c>
      <c r="CY546">
        <v>12294</v>
      </c>
      <c r="CZ546">
        <v>0</v>
      </c>
      <c r="DA546">
        <v>0</v>
      </c>
      <c r="DB546">
        <v>401806</v>
      </c>
      <c r="DC546">
        <v>1814930</v>
      </c>
      <c r="DD546">
        <v>0</v>
      </c>
      <c r="DE546">
        <v>0</v>
      </c>
      <c r="DF546">
        <v>2306480</v>
      </c>
      <c r="DG546">
        <v>480</v>
      </c>
      <c r="DH546">
        <v>872846</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t="s">
        <v>2331</v>
      </c>
      <c r="EE546" t="s">
        <v>203</v>
      </c>
      <c r="EF546" t="s">
        <v>204</v>
      </c>
      <c r="EG546">
        <v>1</v>
      </c>
    </row>
    <row r="547" spans="1:137" x14ac:dyDescent="0.25">
      <c r="A547" t="s">
        <v>2478</v>
      </c>
      <c r="B547" t="s">
        <v>2479</v>
      </c>
      <c r="C547">
        <v>2017</v>
      </c>
      <c r="D547" s="7">
        <v>43009</v>
      </c>
      <c r="E547" s="7">
        <v>43100</v>
      </c>
      <c r="F547" t="s">
        <v>194</v>
      </c>
      <c r="G547" t="s">
        <v>568</v>
      </c>
      <c r="H547">
        <v>2</v>
      </c>
      <c r="I547">
        <v>311</v>
      </c>
      <c r="J547" t="s">
        <v>286</v>
      </c>
      <c r="K547" t="s">
        <v>37</v>
      </c>
      <c r="L547" t="s">
        <v>224</v>
      </c>
      <c r="M547" t="s">
        <v>2480</v>
      </c>
      <c r="N547" t="s">
        <v>2481</v>
      </c>
      <c r="O547" t="s">
        <v>9</v>
      </c>
      <c r="P547" t="s">
        <v>1087</v>
      </c>
      <c r="Q547" t="s">
        <v>2482</v>
      </c>
      <c r="R547">
        <v>329</v>
      </c>
      <c r="S547">
        <v>329</v>
      </c>
      <c r="T547">
        <v>329</v>
      </c>
      <c r="U547">
        <v>650</v>
      </c>
      <c r="V547">
        <v>285</v>
      </c>
      <c r="W547">
        <v>386</v>
      </c>
      <c r="X547">
        <v>857</v>
      </c>
      <c r="Y547">
        <v>0</v>
      </c>
      <c r="Z547">
        <v>0</v>
      </c>
      <c r="AA547">
        <v>53</v>
      </c>
      <c r="AB547">
        <v>340</v>
      </c>
      <c r="AC547">
        <v>9</v>
      </c>
      <c r="AD547">
        <v>13</v>
      </c>
      <c r="AE547">
        <v>2593</v>
      </c>
      <c r="AF547">
        <v>0</v>
      </c>
      <c r="AG547">
        <v>3077</v>
      </c>
      <c r="AH547">
        <v>1461</v>
      </c>
      <c r="AI547">
        <v>13726</v>
      </c>
      <c r="AJ547">
        <v>3377</v>
      </c>
      <c r="AK547">
        <v>0</v>
      </c>
      <c r="AL547">
        <v>0</v>
      </c>
      <c r="AM547">
        <v>119</v>
      </c>
      <c r="AN547">
        <v>1174</v>
      </c>
      <c r="AO547">
        <v>164</v>
      </c>
      <c r="AP547">
        <v>250</v>
      </c>
      <c r="AQ547">
        <v>23348</v>
      </c>
      <c r="AR547">
        <v>0</v>
      </c>
      <c r="AS547">
        <v>4086</v>
      </c>
      <c r="AT547">
        <v>1329</v>
      </c>
      <c r="AU547">
        <v>3250</v>
      </c>
      <c r="AV547">
        <v>11103</v>
      </c>
      <c r="AW547">
        <v>0</v>
      </c>
      <c r="AX547">
        <v>0</v>
      </c>
      <c r="AY547">
        <v>1653</v>
      </c>
      <c r="AZ547">
        <v>4195</v>
      </c>
      <c r="BA547">
        <v>583</v>
      </c>
      <c r="BB547">
        <v>206</v>
      </c>
      <c r="BC547">
        <v>26405</v>
      </c>
      <c r="BD547">
        <v>52484484</v>
      </c>
      <c r="BE547">
        <v>20926606</v>
      </c>
      <c r="BF547">
        <v>42133505</v>
      </c>
      <c r="BG547">
        <v>57649856</v>
      </c>
      <c r="BH547">
        <v>0</v>
      </c>
      <c r="BI547">
        <v>0</v>
      </c>
      <c r="BJ547">
        <v>1961353</v>
      </c>
      <c r="BK547">
        <v>23407134</v>
      </c>
      <c r="BL547">
        <v>846701</v>
      </c>
      <c r="BM547">
        <v>1292183</v>
      </c>
      <c r="BN547">
        <v>200701822</v>
      </c>
      <c r="BO547">
        <v>22535147</v>
      </c>
      <c r="BP547">
        <v>10774125</v>
      </c>
      <c r="BQ547">
        <v>9508890</v>
      </c>
      <c r="BR547">
        <v>57546855</v>
      </c>
      <c r="BS547">
        <v>0</v>
      </c>
      <c r="BT547">
        <v>0</v>
      </c>
      <c r="BU547">
        <v>4161467</v>
      </c>
      <c r="BV547">
        <v>20468680</v>
      </c>
      <c r="BW547">
        <v>2813038</v>
      </c>
      <c r="BX547">
        <v>1794656</v>
      </c>
      <c r="BY547">
        <v>129602858</v>
      </c>
      <c r="BZ547">
        <v>2152742</v>
      </c>
      <c r="CA547">
        <v>62147018</v>
      </c>
      <c r="CB547">
        <v>27360883</v>
      </c>
      <c r="CC547">
        <v>25111578</v>
      </c>
      <c r="CD547">
        <v>80434734</v>
      </c>
      <c r="CE547">
        <v>0</v>
      </c>
      <c r="CF547">
        <v>0</v>
      </c>
      <c r="CG547">
        <v>0</v>
      </c>
      <c r="CH547">
        <v>4334247</v>
      </c>
      <c r="CI547">
        <v>28952760</v>
      </c>
      <c r="CJ547">
        <v>0</v>
      </c>
      <c r="CK547">
        <v>4725377</v>
      </c>
      <c r="CL547">
        <v>0</v>
      </c>
      <c r="CM547">
        <v>0</v>
      </c>
      <c r="CN547">
        <v>0</v>
      </c>
      <c r="CO547">
        <v>2358393</v>
      </c>
      <c r="CP547">
        <v>237577732</v>
      </c>
      <c r="CQ547">
        <v>983188</v>
      </c>
      <c r="CR547">
        <v>0</v>
      </c>
      <c r="CS547">
        <v>0</v>
      </c>
      <c r="CT547">
        <v>5708167</v>
      </c>
      <c r="CU547">
        <v>6691355</v>
      </c>
      <c r="CV547">
        <v>12466928</v>
      </c>
      <c r="CW547">
        <v>5204054</v>
      </c>
      <c r="CX547">
        <v>25668293</v>
      </c>
      <c r="CY547">
        <v>34090907</v>
      </c>
      <c r="CZ547">
        <v>0</v>
      </c>
      <c r="DA547">
        <v>0</v>
      </c>
      <c r="DB547">
        <v>1780036</v>
      </c>
      <c r="DC547">
        <v>19975086</v>
      </c>
      <c r="DD547">
        <v>0</v>
      </c>
      <c r="DE547">
        <v>232999</v>
      </c>
      <c r="DF547">
        <v>99418303</v>
      </c>
      <c r="DG547">
        <v>648228</v>
      </c>
      <c r="DH547">
        <v>86408520</v>
      </c>
      <c r="DI547">
        <v>0</v>
      </c>
      <c r="DJ547">
        <v>100854</v>
      </c>
      <c r="DK547">
        <v>0</v>
      </c>
      <c r="DL547">
        <v>0</v>
      </c>
      <c r="DM547">
        <v>0</v>
      </c>
      <c r="DN547">
        <v>0</v>
      </c>
      <c r="DO547">
        <v>996066</v>
      </c>
      <c r="DP547">
        <v>109408752</v>
      </c>
      <c r="DQ547">
        <v>0</v>
      </c>
      <c r="DR547">
        <v>0</v>
      </c>
      <c r="DS547">
        <v>0</v>
      </c>
      <c r="DT547">
        <v>0</v>
      </c>
      <c r="DU547">
        <v>0</v>
      </c>
      <c r="DV547">
        <v>0</v>
      </c>
      <c r="DW547">
        <v>0</v>
      </c>
      <c r="DX547">
        <v>0</v>
      </c>
      <c r="DY547">
        <v>0</v>
      </c>
      <c r="DZ547">
        <v>0</v>
      </c>
      <c r="EA547">
        <v>0</v>
      </c>
      <c r="EB547">
        <v>0</v>
      </c>
      <c r="EC547">
        <v>0</v>
      </c>
      <c r="ED547" t="s">
        <v>2331</v>
      </c>
      <c r="EE547" t="s">
        <v>203</v>
      </c>
      <c r="EF547" t="s">
        <v>204</v>
      </c>
      <c r="EG547">
        <v>1</v>
      </c>
    </row>
    <row r="548" spans="1:137" x14ac:dyDescent="0.25">
      <c r="A548" t="s">
        <v>1415</v>
      </c>
      <c r="B548" t="s">
        <v>2483</v>
      </c>
      <c r="C548">
        <v>2017</v>
      </c>
      <c r="D548" s="7">
        <v>43009</v>
      </c>
      <c r="E548" s="7">
        <v>43100</v>
      </c>
      <c r="F548" t="s">
        <v>194</v>
      </c>
      <c r="G548" t="s">
        <v>29</v>
      </c>
      <c r="H548">
        <v>11</v>
      </c>
      <c r="I548">
        <v>913</v>
      </c>
      <c r="J548" t="s">
        <v>286</v>
      </c>
      <c r="K548" t="s">
        <v>37</v>
      </c>
      <c r="L548" t="s">
        <v>224</v>
      </c>
      <c r="M548" t="s">
        <v>1417</v>
      </c>
      <c r="N548" t="s">
        <v>1418</v>
      </c>
      <c r="O548" t="s">
        <v>1419</v>
      </c>
      <c r="P548" t="s">
        <v>1420</v>
      </c>
      <c r="Q548" t="s">
        <v>1421</v>
      </c>
      <c r="R548">
        <v>348</v>
      </c>
      <c r="S548">
        <v>272</v>
      </c>
      <c r="T548">
        <v>272</v>
      </c>
      <c r="U548">
        <v>1417</v>
      </c>
      <c r="V548">
        <v>802</v>
      </c>
      <c r="W548">
        <v>166</v>
      </c>
      <c r="X548">
        <v>410</v>
      </c>
      <c r="Y548">
        <v>0</v>
      </c>
      <c r="Z548">
        <v>0</v>
      </c>
      <c r="AA548">
        <v>49</v>
      </c>
      <c r="AB548">
        <v>958</v>
      </c>
      <c r="AC548">
        <v>17</v>
      </c>
      <c r="AD548">
        <v>111</v>
      </c>
      <c r="AE548">
        <v>3930</v>
      </c>
      <c r="AF548">
        <v>0</v>
      </c>
      <c r="AG548">
        <v>8310</v>
      </c>
      <c r="AH548">
        <v>3302</v>
      </c>
      <c r="AI548">
        <v>693</v>
      </c>
      <c r="AJ548">
        <v>1982</v>
      </c>
      <c r="AK548">
        <v>0</v>
      </c>
      <c r="AL548">
        <v>0</v>
      </c>
      <c r="AM548">
        <v>145</v>
      </c>
      <c r="AN548">
        <v>3107</v>
      </c>
      <c r="AO548">
        <v>54</v>
      </c>
      <c r="AP548">
        <v>376</v>
      </c>
      <c r="AQ548">
        <v>17969</v>
      </c>
      <c r="AR548">
        <v>0</v>
      </c>
      <c r="AS548">
        <v>3249</v>
      </c>
      <c r="AT548">
        <v>2123</v>
      </c>
      <c r="AU548">
        <v>1342</v>
      </c>
      <c r="AV548">
        <v>5313</v>
      </c>
      <c r="AW548">
        <v>0</v>
      </c>
      <c r="AX548">
        <v>0</v>
      </c>
      <c r="AY548">
        <v>565</v>
      </c>
      <c r="AZ548">
        <v>6054</v>
      </c>
      <c r="BA548">
        <v>23</v>
      </c>
      <c r="BB548">
        <v>624</v>
      </c>
      <c r="BC548">
        <v>19293</v>
      </c>
      <c r="BD548">
        <v>128147889</v>
      </c>
      <c r="BE548">
        <v>67508892</v>
      </c>
      <c r="BF548">
        <v>10569632</v>
      </c>
      <c r="BG548">
        <v>34280420</v>
      </c>
      <c r="BH548">
        <v>0</v>
      </c>
      <c r="BI548">
        <v>0</v>
      </c>
      <c r="BJ548">
        <v>3766705</v>
      </c>
      <c r="BK548">
        <v>54384786</v>
      </c>
      <c r="BL548">
        <v>1293206</v>
      </c>
      <c r="BM548">
        <v>3568207</v>
      </c>
      <c r="BN548">
        <v>303519737</v>
      </c>
      <c r="BO548">
        <v>25106533</v>
      </c>
      <c r="BP548">
        <v>16353847</v>
      </c>
      <c r="BQ548">
        <v>6100162</v>
      </c>
      <c r="BR548">
        <v>22686718</v>
      </c>
      <c r="BS548">
        <v>0</v>
      </c>
      <c r="BT548">
        <v>0</v>
      </c>
      <c r="BU548">
        <v>1915985</v>
      </c>
      <c r="BV548">
        <v>34264128</v>
      </c>
      <c r="BW548">
        <v>458503</v>
      </c>
      <c r="BX548">
        <v>3158018</v>
      </c>
      <c r="BY548">
        <v>110043894</v>
      </c>
      <c r="BZ548">
        <v>593331</v>
      </c>
      <c r="CA548">
        <v>128313172</v>
      </c>
      <c r="CB548">
        <v>65348668</v>
      </c>
      <c r="CC548">
        <v>15708673</v>
      </c>
      <c r="CD548">
        <v>52148773</v>
      </c>
      <c r="CE548">
        <v>0</v>
      </c>
      <c r="CF548">
        <v>0</v>
      </c>
      <c r="CG548">
        <v>0</v>
      </c>
      <c r="CH548">
        <v>4166694</v>
      </c>
      <c r="CI548">
        <v>63283262</v>
      </c>
      <c r="CJ548">
        <v>0</v>
      </c>
      <c r="CK548">
        <v>1751709</v>
      </c>
      <c r="CL548">
        <v>0</v>
      </c>
      <c r="CM548">
        <v>0</v>
      </c>
      <c r="CN548">
        <v>0</v>
      </c>
      <c r="CO548">
        <v>6009732</v>
      </c>
      <c r="CP548">
        <v>337324014</v>
      </c>
      <c r="CQ548">
        <v>0</v>
      </c>
      <c r="CR548">
        <v>0</v>
      </c>
      <c r="CS548">
        <v>0</v>
      </c>
      <c r="CT548">
        <v>0</v>
      </c>
      <c r="CU548">
        <v>0</v>
      </c>
      <c r="CV548">
        <v>24021724</v>
      </c>
      <c r="CW548">
        <v>17675443</v>
      </c>
      <c r="CX548">
        <v>877772</v>
      </c>
      <c r="CY548">
        <v>4533529</v>
      </c>
      <c r="CZ548">
        <v>0</v>
      </c>
      <c r="DA548">
        <v>0</v>
      </c>
      <c r="DB548">
        <v>1459170</v>
      </c>
      <c r="DC548">
        <v>24479163</v>
      </c>
      <c r="DD548">
        <v>0</v>
      </c>
      <c r="DE548">
        <v>3192816</v>
      </c>
      <c r="DF548">
        <v>76239617</v>
      </c>
      <c r="DG548">
        <v>902635</v>
      </c>
      <c r="DH548">
        <v>74660003</v>
      </c>
      <c r="DI548">
        <v>0</v>
      </c>
      <c r="DJ548">
        <v>4399438</v>
      </c>
      <c r="DK548">
        <v>0</v>
      </c>
      <c r="DL548">
        <v>0</v>
      </c>
      <c r="DM548">
        <v>0</v>
      </c>
      <c r="DN548">
        <v>0</v>
      </c>
      <c r="DO548">
        <v>1772545</v>
      </c>
      <c r="DP548">
        <v>243311108</v>
      </c>
      <c r="DQ548">
        <v>0</v>
      </c>
      <c r="DR548">
        <v>0</v>
      </c>
      <c r="DS548">
        <v>0</v>
      </c>
      <c r="DT548">
        <v>0</v>
      </c>
      <c r="DU548">
        <v>0</v>
      </c>
      <c r="DV548">
        <v>0</v>
      </c>
      <c r="DW548">
        <v>0</v>
      </c>
      <c r="DX548">
        <v>0</v>
      </c>
      <c r="DY548">
        <v>0</v>
      </c>
      <c r="DZ548">
        <v>0</v>
      </c>
      <c r="EA548">
        <v>0</v>
      </c>
      <c r="EB548">
        <v>0</v>
      </c>
      <c r="EC548">
        <v>0</v>
      </c>
      <c r="ED548" t="s">
        <v>2331</v>
      </c>
      <c r="EE548" t="s">
        <v>203</v>
      </c>
      <c r="EF548" t="s">
        <v>204</v>
      </c>
      <c r="EG548">
        <v>1</v>
      </c>
    </row>
    <row r="549" spans="1:137" x14ac:dyDescent="0.25">
      <c r="A549" t="s">
        <v>1422</v>
      </c>
      <c r="B549" t="s">
        <v>1423</v>
      </c>
      <c r="C549">
        <v>2017</v>
      </c>
      <c r="D549" s="7">
        <v>43009</v>
      </c>
      <c r="E549" s="7">
        <v>43100</v>
      </c>
      <c r="F549" t="s">
        <v>194</v>
      </c>
      <c r="G549" t="s">
        <v>29</v>
      </c>
      <c r="H549">
        <v>11</v>
      </c>
      <c r="I549">
        <v>921</v>
      </c>
      <c r="J549" t="s">
        <v>271</v>
      </c>
      <c r="K549" t="s">
        <v>42</v>
      </c>
      <c r="L549" t="s">
        <v>224</v>
      </c>
      <c r="M549" t="s">
        <v>1424</v>
      </c>
      <c r="N549" t="s">
        <v>1425</v>
      </c>
      <c r="O549" t="s">
        <v>501</v>
      </c>
      <c r="P549" t="s">
        <v>502</v>
      </c>
      <c r="Q549" t="s">
        <v>1426</v>
      </c>
      <c r="R549">
        <v>1106</v>
      </c>
      <c r="S549">
        <v>826</v>
      </c>
      <c r="T549">
        <v>826</v>
      </c>
      <c r="U549">
        <v>29</v>
      </c>
      <c r="V549">
        <v>0</v>
      </c>
      <c r="W549">
        <v>0</v>
      </c>
      <c r="X549">
        <v>0</v>
      </c>
      <c r="Y549">
        <v>0</v>
      </c>
      <c r="Z549">
        <v>0</v>
      </c>
      <c r="AA549">
        <v>2</v>
      </c>
      <c r="AB549">
        <v>0</v>
      </c>
      <c r="AC549">
        <v>0</v>
      </c>
      <c r="AD549">
        <v>171</v>
      </c>
      <c r="AE549">
        <v>202</v>
      </c>
      <c r="AF549">
        <v>0</v>
      </c>
      <c r="AG549">
        <v>30523</v>
      </c>
      <c r="AH549">
        <v>0</v>
      </c>
      <c r="AI549">
        <v>0</v>
      </c>
      <c r="AJ549">
        <v>0</v>
      </c>
      <c r="AK549">
        <v>0</v>
      </c>
      <c r="AL549">
        <v>0</v>
      </c>
      <c r="AM549">
        <v>128</v>
      </c>
      <c r="AN549">
        <v>0</v>
      </c>
      <c r="AO549">
        <v>0</v>
      </c>
      <c r="AP549">
        <v>39588</v>
      </c>
      <c r="AQ549">
        <v>70239</v>
      </c>
      <c r="AR549">
        <v>0</v>
      </c>
      <c r="AS549">
        <v>0</v>
      </c>
      <c r="AT549">
        <v>0</v>
      </c>
      <c r="AU549">
        <v>0</v>
      </c>
      <c r="AV549">
        <v>0</v>
      </c>
      <c r="AW549">
        <v>0</v>
      </c>
      <c r="AX549">
        <v>0</v>
      </c>
      <c r="AY549">
        <v>0</v>
      </c>
      <c r="AZ549">
        <v>0</v>
      </c>
      <c r="BA549">
        <v>0</v>
      </c>
      <c r="BB549">
        <v>0</v>
      </c>
      <c r="BC549">
        <v>0</v>
      </c>
      <c r="BD549">
        <v>21515523</v>
      </c>
      <c r="BE549">
        <v>0</v>
      </c>
      <c r="BF549">
        <v>0</v>
      </c>
      <c r="BG549">
        <v>0</v>
      </c>
      <c r="BH549">
        <v>0</v>
      </c>
      <c r="BI549">
        <v>0</v>
      </c>
      <c r="BJ549">
        <v>90077</v>
      </c>
      <c r="BK549">
        <v>0</v>
      </c>
      <c r="BL549">
        <v>0</v>
      </c>
      <c r="BM549">
        <v>27904829</v>
      </c>
      <c r="BN549">
        <v>49510429</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1820</v>
      </c>
      <c r="CP549">
        <v>1820</v>
      </c>
      <c r="CQ549">
        <v>0</v>
      </c>
      <c r="CR549">
        <v>0</v>
      </c>
      <c r="CS549">
        <v>0</v>
      </c>
      <c r="CT549">
        <v>0</v>
      </c>
      <c r="CU549">
        <v>0</v>
      </c>
      <c r="CV549">
        <v>21515523</v>
      </c>
      <c r="CW549">
        <v>0</v>
      </c>
      <c r="CX549">
        <v>0</v>
      </c>
      <c r="CY549">
        <v>0</v>
      </c>
      <c r="CZ549">
        <v>0</v>
      </c>
      <c r="DA549">
        <v>0</v>
      </c>
      <c r="DB549">
        <v>90077</v>
      </c>
      <c r="DC549">
        <v>0</v>
      </c>
      <c r="DD549">
        <v>0</v>
      </c>
      <c r="DE549">
        <v>27903009</v>
      </c>
      <c r="DF549">
        <v>49508609</v>
      </c>
      <c r="DG549">
        <v>0</v>
      </c>
      <c r="DH549">
        <v>52302287</v>
      </c>
      <c r="DI549">
        <v>0</v>
      </c>
      <c r="DJ549">
        <v>2793678</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t="s">
        <v>2331</v>
      </c>
      <c r="EE549" t="s">
        <v>203</v>
      </c>
      <c r="EF549" t="s">
        <v>204</v>
      </c>
      <c r="EG549">
        <v>1</v>
      </c>
    </row>
    <row r="550" spans="1:137" x14ac:dyDescent="0.25">
      <c r="A550" t="s">
        <v>1427</v>
      </c>
      <c r="B550" t="s">
        <v>1428</v>
      </c>
      <c r="C550">
        <v>2017</v>
      </c>
      <c r="D550" s="7">
        <v>43009</v>
      </c>
      <c r="E550" s="7">
        <v>43100</v>
      </c>
      <c r="F550" t="s">
        <v>194</v>
      </c>
      <c r="G550" t="s">
        <v>1023</v>
      </c>
      <c r="H550">
        <v>4</v>
      </c>
      <c r="I550">
        <v>427</v>
      </c>
      <c r="J550" t="s">
        <v>286</v>
      </c>
      <c r="K550" t="s">
        <v>37</v>
      </c>
      <c r="L550" t="s">
        <v>224</v>
      </c>
      <c r="M550" t="s">
        <v>1429</v>
      </c>
      <c r="N550" t="s">
        <v>1430</v>
      </c>
      <c r="O550" t="s">
        <v>1431</v>
      </c>
      <c r="P550" t="s">
        <v>1432</v>
      </c>
      <c r="Q550" t="s">
        <v>1385</v>
      </c>
      <c r="R550">
        <v>301</v>
      </c>
      <c r="S550">
        <v>301</v>
      </c>
      <c r="T550">
        <v>187</v>
      </c>
      <c r="U550">
        <v>1048</v>
      </c>
      <c r="V550">
        <v>547</v>
      </c>
      <c r="W550">
        <v>153</v>
      </c>
      <c r="X550">
        <v>213</v>
      </c>
      <c r="Y550">
        <v>0</v>
      </c>
      <c r="Z550">
        <v>0</v>
      </c>
      <c r="AA550">
        <v>46</v>
      </c>
      <c r="AB550">
        <v>1290</v>
      </c>
      <c r="AC550">
        <v>56</v>
      </c>
      <c r="AD550">
        <v>33</v>
      </c>
      <c r="AE550">
        <v>3386</v>
      </c>
      <c r="AF550">
        <v>0</v>
      </c>
      <c r="AG550">
        <v>5260</v>
      </c>
      <c r="AH550">
        <v>2585</v>
      </c>
      <c r="AI550">
        <v>866</v>
      </c>
      <c r="AJ550">
        <v>845</v>
      </c>
      <c r="AK550">
        <v>0</v>
      </c>
      <c r="AL550">
        <v>0</v>
      </c>
      <c r="AM550">
        <v>178</v>
      </c>
      <c r="AN550">
        <v>4415</v>
      </c>
      <c r="AO550">
        <v>186</v>
      </c>
      <c r="AP550">
        <v>104</v>
      </c>
      <c r="AQ550">
        <v>14439</v>
      </c>
      <c r="AR550">
        <v>0</v>
      </c>
      <c r="AS550">
        <v>2631</v>
      </c>
      <c r="AT550">
        <v>1427</v>
      </c>
      <c r="AU550">
        <v>220</v>
      </c>
      <c r="AV550">
        <v>2609</v>
      </c>
      <c r="AW550">
        <v>0</v>
      </c>
      <c r="AX550">
        <v>0</v>
      </c>
      <c r="AY550">
        <v>265</v>
      </c>
      <c r="AZ550">
        <v>6508</v>
      </c>
      <c r="BA550">
        <v>370</v>
      </c>
      <c r="BB550">
        <v>368</v>
      </c>
      <c r="BC550">
        <v>14398</v>
      </c>
      <c r="BD550">
        <v>92130819</v>
      </c>
      <c r="BE550">
        <v>42413708</v>
      </c>
      <c r="BF550">
        <v>8577490</v>
      </c>
      <c r="BG550">
        <v>14250289</v>
      </c>
      <c r="BH550">
        <v>0</v>
      </c>
      <c r="BI550">
        <v>0</v>
      </c>
      <c r="BJ550">
        <v>3273536</v>
      </c>
      <c r="BK550">
        <v>60420820</v>
      </c>
      <c r="BL550">
        <v>2639741</v>
      </c>
      <c r="BM550">
        <v>1456445</v>
      </c>
      <c r="BN550">
        <v>225162848</v>
      </c>
      <c r="BO550">
        <v>56014856</v>
      </c>
      <c r="BP550">
        <v>28323318</v>
      </c>
      <c r="BQ550">
        <v>1757952</v>
      </c>
      <c r="BR550">
        <v>16903299</v>
      </c>
      <c r="BS550">
        <v>0</v>
      </c>
      <c r="BT550">
        <v>0</v>
      </c>
      <c r="BU550">
        <v>3017939</v>
      </c>
      <c r="BV550">
        <v>90351011</v>
      </c>
      <c r="BW550">
        <v>2081454</v>
      </c>
      <c r="BX550">
        <v>1950513</v>
      </c>
      <c r="BY550">
        <v>200400342</v>
      </c>
      <c r="BZ550">
        <v>1928249</v>
      </c>
      <c r="CA550">
        <v>121645636</v>
      </c>
      <c r="CB550">
        <v>62894598</v>
      </c>
      <c r="CC550">
        <v>-50635378</v>
      </c>
      <c r="CD550">
        <v>26770739</v>
      </c>
      <c r="CE550">
        <v>0</v>
      </c>
      <c r="CF550">
        <v>0</v>
      </c>
      <c r="CG550">
        <v>0</v>
      </c>
      <c r="CH550">
        <v>3867576</v>
      </c>
      <c r="CI550">
        <v>65394938</v>
      </c>
      <c r="CJ550">
        <v>0</v>
      </c>
      <c r="CK550">
        <v>4721195</v>
      </c>
      <c r="CL550">
        <v>0</v>
      </c>
      <c r="CM550">
        <v>0</v>
      </c>
      <c r="CN550">
        <v>0</v>
      </c>
      <c r="CO550">
        <v>1478709</v>
      </c>
      <c r="CP550">
        <v>238066262</v>
      </c>
      <c r="CQ550">
        <v>9841750</v>
      </c>
      <c r="CR550">
        <v>0</v>
      </c>
      <c r="CS550">
        <v>0</v>
      </c>
      <c r="CT550">
        <v>10143367</v>
      </c>
      <c r="CU550">
        <v>19985117</v>
      </c>
      <c r="CV550">
        <v>26500039</v>
      </c>
      <c r="CW550">
        <v>17684178</v>
      </c>
      <c r="CX550">
        <v>60970820</v>
      </c>
      <c r="CY550">
        <v>4382849</v>
      </c>
      <c r="CZ550">
        <v>0</v>
      </c>
      <c r="DA550">
        <v>0</v>
      </c>
      <c r="DB550">
        <v>2423899</v>
      </c>
      <c r="DC550">
        <v>95520260</v>
      </c>
      <c r="DD550">
        <v>0</v>
      </c>
      <c r="DE550">
        <v>0</v>
      </c>
      <c r="DF550">
        <v>207482045</v>
      </c>
      <c r="DG550">
        <v>6709935</v>
      </c>
      <c r="DH550">
        <v>183058903</v>
      </c>
      <c r="DI550">
        <v>0</v>
      </c>
      <c r="DJ550">
        <v>510373</v>
      </c>
      <c r="DK550">
        <v>0</v>
      </c>
      <c r="DL550">
        <v>0</v>
      </c>
      <c r="DM550">
        <v>0</v>
      </c>
      <c r="DN550">
        <v>0</v>
      </c>
      <c r="DO550">
        <v>2449980</v>
      </c>
      <c r="DP550">
        <v>542734155</v>
      </c>
      <c r="DQ550">
        <v>0</v>
      </c>
      <c r="DR550">
        <v>0</v>
      </c>
      <c r="DS550">
        <v>0</v>
      </c>
      <c r="DT550">
        <v>0</v>
      </c>
      <c r="DU550">
        <v>0</v>
      </c>
      <c r="DV550">
        <v>0</v>
      </c>
      <c r="DW550">
        <v>0</v>
      </c>
      <c r="DX550">
        <v>0</v>
      </c>
      <c r="DY550">
        <v>0</v>
      </c>
      <c r="DZ550">
        <v>0</v>
      </c>
      <c r="EA550">
        <v>0</v>
      </c>
      <c r="EB550">
        <v>0</v>
      </c>
      <c r="EC550">
        <v>0</v>
      </c>
      <c r="ED550" t="s">
        <v>2331</v>
      </c>
      <c r="EE550" t="s">
        <v>203</v>
      </c>
      <c r="EF550" t="s">
        <v>204</v>
      </c>
      <c r="EG550">
        <v>1</v>
      </c>
    </row>
    <row r="551" spans="1:137" x14ac:dyDescent="0.25">
      <c r="A551" t="s">
        <v>1433</v>
      </c>
      <c r="B551" t="s">
        <v>1434</v>
      </c>
      <c r="C551">
        <v>2017</v>
      </c>
      <c r="D551" s="7">
        <v>43009</v>
      </c>
      <c r="E551" s="7">
        <v>43100</v>
      </c>
      <c r="F551" t="s">
        <v>194</v>
      </c>
      <c r="G551" t="s">
        <v>29</v>
      </c>
      <c r="H551">
        <v>11</v>
      </c>
      <c r="I551">
        <v>925</v>
      </c>
      <c r="J551" t="s">
        <v>240</v>
      </c>
      <c r="K551" t="s">
        <v>37</v>
      </c>
      <c r="L551" t="s">
        <v>224</v>
      </c>
      <c r="M551" t="s">
        <v>1435</v>
      </c>
      <c r="N551" t="s">
        <v>1436</v>
      </c>
      <c r="O551" t="s">
        <v>6</v>
      </c>
      <c r="P551" t="s">
        <v>1437</v>
      </c>
      <c r="Q551" t="s">
        <v>1438</v>
      </c>
      <c r="R551">
        <v>17</v>
      </c>
      <c r="S551">
        <v>17</v>
      </c>
      <c r="T551">
        <v>3</v>
      </c>
      <c r="U551">
        <v>12</v>
      </c>
      <c r="V551">
        <v>0</v>
      </c>
      <c r="W551">
        <v>0</v>
      </c>
      <c r="X551">
        <v>0</v>
      </c>
      <c r="Y551">
        <v>0</v>
      </c>
      <c r="Z551">
        <v>0</v>
      </c>
      <c r="AA551">
        <v>0</v>
      </c>
      <c r="AB551">
        <v>0</v>
      </c>
      <c r="AC551">
        <v>0</v>
      </c>
      <c r="AD551">
        <v>36</v>
      </c>
      <c r="AE551">
        <v>48</v>
      </c>
      <c r="AF551">
        <v>0</v>
      </c>
      <c r="AG551">
        <v>25</v>
      </c>
      <c r="AH551">
        <v>0</v>
      </c>
      <c r="AI551">
        <v>0</v>
      </c>
      <c r="AJ551">
        <v>0</v>
      </c>
      <c r="AK551">
        <v>0</v>
      </c>
      <c r="AL551">
        <v>0</v>
      </c>
      <c r="AM551">
        <v>0</v>
      </c>
      <c r="AN551">
        <v>0</v>
      </c>
      <c r="AO551">
        <v>0</v>
      </c>
      <c r="AP551">
        <v>65</v>
      </c>
      <c r="AQ551">
        <v>90</v>
      </c>
      <c r="AR551">
        <v>0</v>
      </c>
      <c r="AS551">
        <v>16</v>
      </c>
      <c r="AT551">
        <v>0</v>
      </c>
      <c r="AU551">
        <v>0</v>
      </c>
      <c r="AV551">
        <v>0</v>
      </c>
      <c r="AW551">
        <v>0</v>
      </c>
      <c r="AX551">
        <v>0</v>
      </c>
      <c r="AY551">
        <v>0</v>
      </c>
      <c r="AZ551">
        <v>0</v>
      </c>
      <c r="BA551">
        <v>0</v>
      </c>
      <c r="BB551">
        <v>68</v>
      </c>
      <c r="BC551">
        <v>84</v>
      </c>
      <c r="BD551">
        <v>2051704</v>
      </c>
      <c r="BE551">
        <v>0</v>
      </c>
      <c r="BF551">
        <v>0</v>
      </c>
      <c r="BG551">
        <v>0</v>
      </c>
      <c r="BH551">
        <v>0</v>
      </c>
      <c r="BI551">
        <v>0</v>
      </c>
      <c r="BJ551">
        <v>0</v>
      </c>
      <c r="BK551">
        <v>0</v>
      </c>
      <c r="BL551">
        <v>0</v>
      </c>
      <c r="BM551">
        <v>5441230</v>
      </c>
      <c r="BN551">
        <v>7492934</v>
      </c>
      <c r="BO551">
        <v>228796</v>
      </c>
      <c r="BP551">
        <v>0</v>
      </c>
      <c r="BQ551">
        <v>0</v>
      </c>
      <c r="BR551">
        <v>0</v>
      </c>
      <c r="BS551">
        <v>0</v>
      </c>
      <c r="BT551">
        <v>0</v>
      </c>
      <c r="BU551">
        <v>0</v>
      </c>
      <c r="BV551">
        <v>0</v>
      </c>
      <c r="BW551">
        <v>0</v>
      </c>
      <c r="BX551">
        <v>998835</v>
      </c>
      <c r="BY551">
        <v>1227631</v>
      </c>
      <c r="BZ551">
        <v>436028</v>
      </c>
      <c r="CA551">
        <v>1485999</v>
      </c>
      <c r="CB551">
        <v>0</v>
      </c>
      <c r="CC551">
        <v>0</v>
      </c>
      <c r="CD551">
        <v>0</v>
      </c>
      <c r="CE551">
        <v>0</v>
      </c>
      <c r="CF551">
        <v>0</v>
      </c>
      <c r="CG551">
        <v>0</v>
      </c>
      <c r="CH551">
        <v>0</v>
      </c>
      <c r="CI551">
        <v>0</v>
      </c>
      <c r="CJ551">
        <v>0</v>
      </c>
      <c r="CK551">
        <v>0</v>
      </c>
      <c r="CL551">
        <v>0</v>
      </c>
      <c r="CM551">
        <v>0</v>
      </c>
      <c r="CN551">
        <v>0</v>
      </c>
      <c r="CO551">
        <v>5132867</v>
      </c>
      <c r="CP551">
        <v>7054894</v>
      </c>
      <c r="CQ551">
        <v>0</v>
      </c>
      <c r="CR551">
        <v>0</v>
      </c>
      <c r="CS551">
        <v>0</v>
      </c>
      <c r="CT551">
        <v>0</v>
      </c>
      <c r="CU551">
        <v>0</v>
      </c>
      <c r="CV551">
        <v>794501</v>
      </c>
      <c r="CW551">
        <v>0</v>
      </c>
      <c r="CX551">
        <v>0</v>
      </c>
      <c r="CY551">
        <v>0</v>
      </c>
      <c r="CZ551">
        <v>0</v>
      </c>
      <c r="DA551">
        <v>0</v>
      </c>
      <c r="DB551">
        <v>0</v>
      </c>
      <c r="DC551">
        <v>0</v>
      </c>
      <c r="DD551">
        <v>0</v>
      </c>
      <c r="DE551">
        <v>871170</v>
      </c>
      <c r="DF551">
        <v>1665671</v>
      </c>
      <c r="DG551">
        <v>0</v>
      </c>
      <c r="DH551">
        <v>3363774</v>
      </c>
      <c r="DI551">
        <v>0</v>
      </c>
      <c r="DJ551">
        <v>0</v>
      </c>
      <c r="DK551">
        <v>0</v>
      </c>
      <c r="DL551">
        <v>0</v>
      </c>
      <c r="DM551">
        <v>0</v>
      </c>
      <c r="DN551">
        <v>0</v>
      </c>
      <c r="DO551">
        <v>56257</v>
      </c>
      <c r="DP551">
        <v>1602658</v>
      </c>
      <c r="DQ551">
        <v>0</v>
      </c>
      <c r="DR551">
        <v>0</v>
      </c>
      <c r="DS551">
        <v>0</v>
      </c>
      <c r="DT551">
        <v>0</v>
      </c>
      <c r="DU551">
        <v>0</v>
      </c>
      <c r="DV551">
        <v>0</v>
      </c>
      <c r="DW551">
        <v>0</v>
      </c>
      <c r="DX551">
        <v>0</v>
      </c>
      <c r="DY551">
        <v>0</v>
      </c>
      <c r="DZ551">
        <v>0</v>
      </c>
      <c r="EA551">
        <v>0</v>
      </c>
      <c r="EB551">
        <v>0</v>
      </c>
      <c r="EC551">
        <v>0</v>
      </c>
      <c r="ED551" t="s">
        <v>2331</v>
      </c>
      <c r="EE551" t="s">
        <v>203</v>
      </c>
      <c r="EF551" t="s">
        <v>204</v>
      </c>
      <c r="EG551">
        <v>1</v>
      </c>
    </row>
    <row r="552" spans="1:137" x14ac:dyDescent="0.25">
      <c r="A552" t="s">
        <v>1439</v>
      </c>
      <c r="B552" t="s">
        <v>1440</v>
      </c>
      <c r="C552">
        <v>2017</v>
      </c>
      <c r="D552" s="7">
        <v>43009</v>
      </c>
      <c r="E552" s="7">
        <v>43100</v>
      </c>
      <c r="F552" t="s">
        <v>194</v>
      </c>
      <c r="G552" t="s">
        <v>29</v>
      </c>
      <c r="H552">
        <v>11</v>
      </c>
      <c r="I552">
        <v>905</v>
      </c>
      <c r="J552" t="s">
        <v>286</v>
      </c>
      <c r="K552" t="s">
        <v>37</v>
      </c>
      <c r="L552" t="s">
        <v>224</v>
      </c>
      <c r="M552" t="s">
        <v>1441</v>
      </c>
      <c r="N552" t="s">
        <v>1442</v>
      </c>
      <c r="O552" t="s">
        <v>1019</v>
      </c>
      <c r="P552" t="s">
        <v>1020</v>
      </c>
      <c r="Q552" t="s">
        <v>1443</v>
      </c>
      <c r="R552">
        <v>145</v>
      </c>
      <c r="S552">
        <v>145</v>
      </c>
      <c r="T552">
        <v>135</v>
      </c>
      <c r="U552">
        <v>672</v>
      </c>
      <c r="V552">
        <v>121</v>
      </c>
      <c r="W552">
        <v>333</v>
      </c>
      <c r="X552">
        <v>343</v>
      </c>
      <c r="Y552">
        <v>0</v>
      </c>
      <c r="Z552">
        <v>0</v>
      </c>
      <c r="AA552">
        <v>0</v>
      </c>
      <c r="AB552">
        <v>0</v>
      </c>
      <c r="AC552">
        <v>20</v>
      </c>
      <c r="AD552">
        <v>324</v>
      </c>
      <c r="AE552">
        <v>1813</v>
      </c>
      <c r="AF552">
        <v>0</v>
      </c>
      <c r="AG552">
        <v>3059</v>
      </c>
      <c r="AH552">
        <v>518</v>
      </c>
      <c r="AI552">
        <v>2546</v>
      </c>
      <c r="AJ552">
        <v>2768</v>
      </c>
      <c r="AK552">
        <v>0</v>
      </c>
      <c r="AL552">
        <v>0</v>
      </c>
      <c r="AM552">
        <v>0</v>
      </c>
      <c r="AN552">
        <v>0</v>
      </c>
      <c r="AO552">
        <v>91</v>
      </c>
      <c r="AP552">
        <v>1139</v>
      </c>
      <c r="AQ552">
        <v>10121</v>
      </c>
      <c r="AR552">
        <v>0</v>
      </c>
      <c r="AS552">
        <v>1750</v>
      </c>
      <c r="AT552">
        <v>243</v>
      </c>
      <c r="AU552">
        <v>877</v>
      </c>
      <c r="AV552">
        <v>734</v>
      </c>
      <c r="AW552">
        <v>0</v>
      </c>
      <c r="AX552">
        <v>0</v>
      </c>
      <c r="AY552">
        <v>0</v>
      </c>
      <c r="AZ552">
        <v>0</v>
      </c>
      <c r="BA552">
        <v>41</v>
      </c>
      <c r="BB552">
        <v>632</v>
      </c>
      <c r="BC552">
        <v>4277</v>
      </c>
      <c r="BD552">
        <v>27558639</v>
      </c>
      <c r="BE552">
        <v>3468092</v>
      </c>
      <c r="BF552">
        <v>9459324</v>
      </c>
      <c r="BG552">
        <v>10520381</v>
      </c>
      <c r="BH552">
        <v>0</v>
      </c>
      <c r="BI552">
        <v>0</v>
      </c>
      <c r="BJ552">
        <v>0</v>
      </c>
      <c r="BK552">
        <v>0</v>
      </c>
      <c r="BL552">
        <v>431829</v>
      </c>
      <c r="BM552">
        <v>10258799</v>
      </c>
      <c r="BN552">
        <v>61697064</v>
      </c>
      <c r="BO552">
        <v>4139058</v>
      </c>
      <c r="BP552">
        <v>487415</v>
      </c>
      <c r="BQ552">
        <v>2020101</v>
      </c>
      <c r="BR552">
        <v>2116615</v>
      </c>
      <c r="BS552">
        <v>0</v>
      </c>
      <c r="BT552">
        <v>0</v>
      </c>
      <c r="BU552">
        <v>0</v>
      </c>
      <c r="BV552">
        <v>0</v>
      </c>
      <c r="BW552">
        <v>91049</v>
      </c>
      <c r="BX552">
        <v>2530279</v>
      </c>
      <c r="BY552">
        <v>11384517</v>
      </c>
      <c r="BZ552">
        <v>2186901</v>
      </c>
      <c r="CA552">
        <v>19631225</v>
      </c>
      <c r="CB552">
        <v>1946402</v>
      </c>
      <c r="CC552">
        <v>9081733</v>
      </c>
      <c r="CD552">
        <v>9284015</v>
      </c>
      <c r="CE552">
        <v>-24373</v>
      </c>
      <c r="CF552">
        <v>0</v>
      </c>
      <c r="CG552">
        <v>0</v>
      </c>
      <c r="CH552">
        <v>0</v>
      </c>
      <c r="CI552">
        <v>0</v>
      </c>
      <c r="CJ552">
        <v>0</v>
      </c>
      <c r="CK552">
        <v>522878</v>
      </c>
      <c r="CL552">
        <v>0</v>
      </c>
      <c r="CM552">
        <v>0</v>
      </c>
      <c r="CN552">
        <v>0</v>
      </c>
      <c r="CO552">
        <v>8794434</v>
      </c>
      <c r="CP552">
        <v>51423215</v>
      </c>
      <c r="CQ552">
        <v>0</v>
      </c>
      <c r="CR552">
        <v>4142512</v>
      </c>
      <c r="CS552">
        <v>0</v>
      </c>
      <c r="CT552">
        <v>0</v>
      </c>
      <c r="CU552">
        <v>4142512</v>
      </c>
      <c r="CV552">
        <v>12066472</v>
      </c>
      <c r="CW552">
        <v>2009105</v>
      </c>
      <c r="CX552">
        <v>2422065</v>
      </c>
      <c r="CY552">
        <v>7495493</v>
      </c>
      <c r="CZ552">
        <v>0</v>
      </c>
      <c r="DA552">
        <v>0</v>
      </c>
      <c r="DB552">
        <v>0</v>
      </c>
      <c r="DC552">
        <v>0</v>
      </c>
      <c r="DD552">
        <v>0</v>
      </c>
      <c r="DE552">
        <v>1807743</v>
      </c>
      <c r="DF552">
        <v>25800878</v>
      </c>
      <c r="DG552">
        <v>-97781</v>
      </c>
      <c r="DH552">
        <v>23807896</v>
      </c>
      <c r="DI552">
        <v>0</v>
      </c>
      <c r="DJ552">
        <v>0</v>
      </c>
      <c r="DK552">
        <v>0</v>
      </c>
      <c r="DL552">
        <v>0</v>
      </c>
      <c r="DM552">
        <v>0</v>
      </c>
      <c r="DN552">
        <v>0</v>
      </c>
      <c r="DO552">
        <v>258710</v>
      </c>
      <c r="DP552">
        <v>2746087</v>
      </c>
      <c r="DQ552">
        <v>0</v>
      </c>
      <c r="DR552">
        <v>0</v>
      </c>
      <c r="DS552">
        <v>0</v>
      </c>
      <c r="DT552">
        <v>0</v>
      </c>
      <c r="DU552">
        <v>0</v>
      </c>
      <c r="DV552">
        <v>0</v>
      </c>
      <c r="DW552">
        <v>0</v>
      </c>
      <c r="DX552">
        <v>0</v>
      </c>
      <c r="DY552">
        <v>0</v>
      </c>
      <c r="DZ552">
        <v>0</v>
      </c>
      <c r="EA552">
        <v>0</v>
      </c>
      <c r="EB552">
        <v>0</v>
      </c>
      <c r="EC552">
        <v>0</v>
      </c>
      <c r="ED552" t="s">
        <v>2331</v>
      </c>
      <c r="EE552" t="s">
        <v>203</v>
      </c>
      <c r="EF552" t="s">
        <v>204</v>
      </c>
      <c r="EG552">
        <v>1</v>
      </c>
    </row>
    <row r="553" spans="1:137" x14ac:dyDescent="0.25">
      <c r="A553" t="s">
        <v>1444</v>
      </c>
      <c r="B553" t="s">
        <v>1445</v>
      </c>
      <c r="C553">
        <v>2017</v>
      </c>
      <c r="D553" s="7">
        <v>43009</v>
      </c>
      <c r="E553" s="7">
        <v>43100</v>
      </c>
      <c r="F553" t="s">
        <v>194</v>
      </c>
      <c r="G553" t="s">
        <v>222</v>
      </c>
      <c r="H553">
        <v>13</v>
      </c>
      <c r="I553">
        <v>1017</v>
      </c>
      <c r="J553" t="s">
        <v>286</v>
      </c>
      <c r="K553" t="s">
        <v>37</v>
      </c>
      <c r="L553" t="s">
        <v>224</v>
      </c>
      <c r="M553" t="s">
        <v>1446</v>
      </c>
      <c r="N553" t="s">
        <v>1447</v>
      </c>
      <c r="O553" t="s">
        <v>432</v>
      </c>
      <c r="P553" t="s">
        <v>433</v>
      </c>
      <c r="Q553" t="s">
        <v>1448</v>
      </c>
      <c r="R553">
        <v>523</v>
      </c>
      <c r="S553">
        <v>439</v>
      </c>
      <c r="T553">
        <v>218</v>
      </c>
      <c r="U553">
        <v>1524</v>
      </c>
      <c r="V553">
        <v>788</v>
      </c>
      <c r="W553">
        <v>281</v>
      </c>
      <c r="X553">
        <v>473</v>
      </c>
      <c r="Y553">
        <v>0</v>
      </c>
      <c r="Z553">
        <v>0</v>
      </c>
      <c r="AA553">
        <v>89</v>
      </c>
      <c r="AB553">
        <v>1629</v>
      </c>
      <c r="AC553">
        <v>0</v>
      </c>
      <c r="AD553">
        <v>70</v>
      </c>
      <c r="AE553">
        <v>4854</v>
      </c>
      <c r="AF553">
        <v>0</v>
      </c>
      <c r="AG553">
        <v>6863</v>
      </c>
      <c r="AH553">
        <v>3111</v>
      </c>
      <c r="AI553">
        <v>1054</v>
      </c>
      <c r="AJ553">
        <v>1927</v>
      </c>
      <c r="AK553">
        <v>0</v>
      </c>
      <c r="AL553">
        <v>0</v>
      </c>
      <c r="AM553">
        <v>508</v>
      </c>
      <c r="AN553">
        <v>6420</v>
      </c>
      <c r="AO553">
        <v>0</v>
      </c>
      <c r="AP553">
        <v>163</v>
      </c>
      <c r="AQ553">
        <v>20046</v>
      </c>
      <c r="AR553">
        <v>0</v>
      </c>
      <c r="AS553">
        <v>11846</v>
      </c>
      <c r="AT553">
        <v>7429</v>
      </c>
      <c r="AU553">
        <v>1812</v>
      </c>
      <c r="AV553">
        <v>5695</v>
      </c>
      <c r="AW553">
        <v>0</v>
      </c>
      <c r="AX553">
        <v>0</v>
      </c>
      <c r="AY553">
        <v>741</v>
      </c>
      <c r="AZ553">
        <v>26810</v>
      </c>
      <c r="BA553">
        <v>13</v>
      </c>
      <c r="BB553">
        <v>2535</v>
      </c>
      <c r="BC553">
        <v>56881</v>
      </c>
      <c r="BD553">
        <v>133904544</v>
      </c>
      <c r="BE553">
        <v>63046818</v>
      </c>
      <c r="BF553">
        <v>16650971</v>
      </c>
      <c r="BG553">
        <v>32040137</v>
      </c>
      <c r="BH553">
        <v>0</v>
      </c>
      <c r="BI553">
        <v>0</v>
      </c>
      <c r="BJ553">
        <v>8278005</v>
      </c>
      <c r="BK553">
        <v>114119921</v>
      </c>
      <c r="BL553">
        <v>0</v>
      </c>
      <c r="BM553">
        <v>5517304</v>
      </c>
      <c r="BN553">
        <v>373557700</v>
      </c>
      <c r="BO553">
        <v>64567564</v>
      </c>
      <c r="BP553">
        <v>41500602</v>
      </c>
      <c r="BQ553">
        <v>9227511</v>
      </c>
      <c r="BR553">
        <v>24223100</v>
      </c>
      <c r="BS553">
        <v>0</v>
      </c>
      <c r="BT553">
        <v>0</v>
      </c>
      <c r="BU553">
        <v>4013489</v>
      </c>
      <c r="BV553">
        <v>122290671</v>
      </c>
      <c r="BW553">
        <v>97809</v>
      </c>
      <c r="BX553">
        <v>10704423</v>
      </c>
      <c r="BY553">
        <v>276625169</v>
      </c>
      <c r="BZ553">
        <v>2133045</v>
      </c>
      <c r="CA553">
        <v>163813892</v>
      </c>
      <c r="CB553">
        <v>95954531</v>
      </c>
      <c r="CC553">
        <v>22070914</v>
      </c>
      <c r="CD553">
        <v>23372816</v>
      </c>
      <c r="CE553">
        <v>0</v>
      </c>
      <c r="CF553">
        <v>0</v>
      </c>
      <c r="CG553">
        <v>0</v>
      </c>
      <c r="CH553">
        <v>5466396</v>
      </c>
      <c r="CI553">
        <v>164895562</v>
      </c>
      <c r="CJ553">
        <v>0</v>
      </c>
      <c r="CK553">
        <v>6985095</v>
      </c>
      <c r="CL553">
        <v>0</v>
      </c>
      <c r="CM553">
        <v>0</v>
      </c>
      <c r="CN553">
        <v>0</v>
      </c>
      <c r="CO553">
        <v>4821410</v>
      </c>
      <c r="CP553">
        <v>489513661</v>
      </c>
      <c r="CQ553">
        <v>3752795</v>
      </c>
      <c r="CR553">
        <v>0</v>
      </c>
      <c r="CS553">
        <v>0</v>
      </c>
      <c r="CT553">
        <v>4268893</v>
      </c>
      <c r="CU553">
        <v>8021688</v>
      </c>
      <c r="CV553">
        <v>34658216</v>
      </c>
      <c r="CW553">
        <v>12345684</v>
      </c>
      <c r="CX553">
        <v>3807568</v>
      </c>
      <c r="CY553">
        <v>32890421</v>
      </c>
      <c r="CZ553">
        <v>0</v>
      </c>
      <c r="DA553">
        <v>0</v>
      </c>
      <c r="DB553">
        <v>6825098</v>
      </c>
      <c r="DC553">
        <v>75783923</v>
      </c>
      <c r="DD553">
        <v>0</v>
      </c>
      <c r="DE553">
        <v>2379986</v>
      </c>
      <c r="DF553">
        <v>168690896</v>
      </c>
      <c r="DG553">
        <v>3169874</v>
      </c>
      <c r="DH553">
        <v>138857134</v>
      </c>
      <c r="DI553">
        <v>0</v>
      </c>
      <c r="DJ553">
        <v>419514</v>
      </c>
      <c r="DK553">
        <v>0</v>
      </c>
      <c r="DL553">
        <v>0</v>
      </c>
      <c r="DM553">
        <v>0</v>
      </c>
      <c r="DN553">
        <v>0</v>
      </c>
      <c r="DO553">
        <v>10050360</v>
      </c>
      <c r="DP553">
        <v>350442573</v>
      </c>
      <c r="DQ553">
        <v>0</v>
      </c>
      <c r="DR553">
        <v>0</v>
      </c>
      <c r="DS553">
        <v>0</v>
      </c>
      <c r="DT553">
        <v>0</v>
      </c>
      <c r="DU553">
        <v>0</v>
      </c>
      <c r="DV553">
        <v>0</v>
      </c>
      <c r="DW553">
        <v>0</v>
      </c>
      <c r="DX553">
        <v>0</v>
      </c>
      <c r="DY553">
        <v>0</v>
      </c>
      <c r="DZ553">
        <v>0</v>
      </c>
      <c r="EA553">
        <v>0</v>
      </c>
      <c r="EB553">
        <v>0</v>
      </c>
      <c r="EC553">
        <v>0</v>
      </c>
      <c r="ED553" t="s">
        <v>2331</v>
      </c>
      <c r="EE553" t="s">
        <v>203</v>
      </c>
      <c r="EF553" t="s">
        <v>204</v>
      </c>
      <c r="EG553">
        <v>1</v>
      </c>
    </row>
    <row r="554" spans="1:137" x14ac:dyDescent="0.25">
      <c r="A554" t="s">
        <v>1449</v>
      </c>
      <c r="B554" t="s">
        <v>1450</v>
      </c>
      <c r="C554">
        <v>2017</v>
      </c>
      <c r="D554" s="7">
        <v>43009</v>
      </c>
      <c r="E554" s="7">
        <v>43100</v>
      </c>
      <c r="F554" t="s">
        <v>194</v>
      </c>
      <c r="G554" t="s">
        <v>1451</v>
      </c>
      <c r="H554">
        <v>1</v>
      </c>
      <c r="I554">
        <v>201</v>
      </c>
      <c r="J554" t="s">
        <v>262</v>
      </c>
      <c r="K554" t="s">
        <v>37</v>
      </c>
      <c r="L554" t="s">
        <v>197</v>
      </c>
      <c r="M554" t="s">
        <v>1452</v>
      </c>
      <c r="N554" t="s">
        <v>1453</v>
      </c>
      <c r="O554" t="s">
        <v>1454</v>
      </c>
      <c r="P554" t="s">
        <v>1455</v>
      </c>
      <c r="Q554" t="s">
        <v>1456</v>
      </c>
      <c r="R554">
        <v>87</v>
      </c>
      <c r="S554">
        <v>87</v>
      </c>
      <c r="T554">
        <v>49</v>
      </c>
      <c r="U554">
        <v>30</v>
      </c>
      <c r="V554">
        <v>4</v>
      </c>
      <c r="W554">
        <v>4</v>
      </c>
      <c r="X554">
        <v>9</v>
      </c>
      <c r="Y554">
        <v>0</v>
      </c>
      <c r="Z554">
        <v>0</v>
      </c>
      <c r="AA554">
        <v>3</v>
      </c>
      <c r="AB554">
        <v>0</v>
      </c>
      <c r="AC554">
        <v>0</v>
      </c>
      <c r="AD554">
        <v>1</v>
      </c>
      <c r="AE554">
        <v>51</v>
      </c>
      <c r="AF554">
        <v>11</v>
      </c>
      <c r="AG554">
        <v>155</v>
      </c>
      <c r="AH554">
        <v>9</v>
      </c>
      <c r="AI554">
        <v>297</v>
      </c>
      <c r="AJ554">
        <v>2175</v>
      </c>
      <c r="AK554">
        <v>0</v>
      </c>
      <c r="AL554">
        <v>0</v>
      </c>
      <c r="AM554">
        <v>11</v>
      </c>
      <c r="AN554">
        <v>0</v>
      </c>
      <c r="AO554">
        <v>0</v>
      </c>
      <c r="AP554">
        <v>185</v>
      </c>
      <c r="AQ554">
        <v>2832</v>
      </c>
      <c r="AR554">
        <v>2698</v>
      </c>
      <c r="AS554">
        <v>2926</v>
      </c>
      <c r="AT554">
        <v>206</v>
      </c>
      <c r="AU554">
        <v>85</v>
      </c>
      <c r="AV554">
        <v>2659</v>
      </c>
      <c r="AW554">
        <v>0</v>
      </c>
      <c r="AX554">
        <v>0</v>
      </c>
      <c r="AY554">
        <v>1857</v>
      </c>
      <c r="AZ554">
        <v>0</v>
      </c>
      <c r="BA554">
        <v>0</v>
      </c>
      <c r="BB554">
        <v>431</v>
      </c>
      <c r="BC554">
        <v>8164</v>
      </c>
      <c r="BD554">
        <v>453986</v>
      </c>
      <c r="BE554">
        <v>45252</v>
      </c>
      <c r="BF554">
        <v>106350</v>
      </c>
      <c r="BG554">
        <v>828649</v>
      </c>
      <c r="BH554">
        <v>0</v>
      </c>
      <c r="BI554">
        <v>0</v>
      </c>
      <c r="BJ554">
        <v>25081</v>
      </c>
      <c r="BK554">
        <v>0</v>
      </c>
      <c r="BL554">
        <v>0</v>
      </c>
      <c r="BM554">
        <v>59257</v>
      </c>
      <c r="BN554">
        <v>1518575</v>
      </c>
      <c r="BO554">
        <v>2054229</v>
      </c>
      <c r="BP554">
        <v>217853</v>
      </c>
      <c r="BQ554">
        <v>99630</v>
      </c>
      <c r="BR554">
        <v>1732176</v>
      </c>
      <c r="BS554">
        <v>0</v>
      </c>
      <c r="BT554">
        <v>0</v>
      </c>
      <c r="BU554">
        <v>919350</v>
      </c>
      <c r="BV554">
        <v>0</v>
      </c>
      <c r="BW554">
        <v>0</v>
      </c>
      <c r="BX554">
        <v>360070</v>
      </c>
      <c r="BY554">
        <v>5383308</v>
      </c>
      <c r="BZ554">
        <v>113820</v>
      </c>
      <c r="CA554">
        <v>1215846</v>
      </c>
      <c r="CB554">
        <v>127540</v>
      </c>
      <c r="CC554">
        <v>10383</v>
      </c>
      <c r="CD554">
        <v>129091</v>
      </c>
      <c r="CE554">
        <v>-8341</v>
      </c>
      <c r="CF554">
        <v>0</v>
      </c>
      <c r="CG554">
        <v>0</v>
      </c>
      <c r="CH554">
        <v>532138</v>
      </c>
      <c r="CI554">
        <v>0</v>
      </c>
      <c r="CJ554">
        <v>0</v>
      </c>
      <c r="CK554">
        <v>0</v>
      </c>
      <c r="CL554">
        <v>0</v>
      </c>
      <c r="CM554">
        <v>0</v>
      </c>
      <c r="CN554">
        <v>0</v>
      </c>
      <c r="CO554">
        <v>52996</v>
      </c>
      <c r="CP554">
        <v>2173473</v>
      </c>
      <c r="CQ554">
        <v>0</v>
      </c>
      <c r="CR554">
        <v>40525</v>
      </c>
      <c r="CS554">
        <v>0</v>
      </c>
      <c r="CT554">
        <v>0</v>
      </c>
      <c r="CU554">
        <v>40525</v>
      </c>
      <c r="CV554">
        <v>1292369</v>
      </c>
      <c r="CW554">
        <v>135565</v>
      </c>
      <c r="CX554">
        <v>203937</v>
      </c>
      <c r="CY554">
        <v>2472259</v>
      </c>
      <c r="CZ554">
        <v>0</v>
      </c>
      <c r="DA554">
        <v>0</v>
      </c>
      <c r="DB554">
        <v>412293</v>
      </c>
      <c r="DC554">
        <v>0</v>
      </c>
      <c r="DD554">
        <v>0</v>
      </c>
      <c r="DE554">
        <v>252512</v>
      </c>
      <c r="DF554">
        <v>4768935</v>
      </c>
      <c r="DG554">
        <v>1203711</v>
      </c>
      <c r="DH554">
        <v>4610318</v>
      </c>
      <c r="DI554">
        <v>0</v>
      </c>
      <c r="DJ554">
        <v>1567588</v>
      </c>
      <c r="DK554">
        <v>0</v>
      </c>
      <c r="DL554">
        <v>0</v>
      </c>
      <c r="DM554">
        <v>0</v>
      </c>
      <c r="DN554">
        <v>0</v>
      </c>
      <c r="DO554">
        <v>2030366</v>
      </c>
      <c r="DP554">
        <v>5609379</v>
      </c>
      <c r="DQ554">
        <v>0</v>
      </c>
      <c r="DR554">
        <v>0</v>
      </c>
      <c r="DS554">
        <v>0</v>
      </c>
      <c r="DT554">
        <v>0</v>
      </c>
      <c r="DU554">
        <v>0</v>
      </c>
      <c r="DV554">
        <v>0</v>
      </c>
      <c r="DW554">
        <v>0</v>
      </c>
      <c r="DX554">
        <v>0</v>
      </c>
      <c r="DY554">
        <v>0</v>
      </c>
      <c r="DZ554">
        <v>0</v>
      </c>
      <c r="EA554">
        <v>0</v>
      </c>
      <c r="EB554">
        <v>0</v>
      </c>
      <c r="EC554">
        <v>0</v>
      </c>
      <c r="ED554" t="s">
        <v>2331</v>
      </c>
      <c r="EE554" t="s">
        <v>203</v>
      </c>
      <c r="EF554" t="s">
        <v>204</v>
      </c>
      <c r="EG554">
        <v>1</v>
      </c>
    </row>
    <row r="555" spans="1:137" x14ac:dyDescent="0.25">
      <c r="A555" t="s">
        <v>1457</v>
      </c>
      <c r="B555" t="s">
        <v>1458</v>
      </c>
      <c r="C555">
        <v>2017</v>
      </c>
      <c r="D555" s="7">
        <v>43009</v>
      </c>
      <c r="E555" s="7">
        <v>43100</v>
      </c>
      <c r="F555" t="s">
        <v>194</v>
      </c>
      <c r="G555" t="s">
        <v>29</v>
      </c>
      <c r="H555">
        <v>11</v>
      </c>
      <c r="I555">
        <v>913</v>
      </c>
      <c r="J555" t="s">
        <v>240</v>
      </c>
      <c r="K555" t="s">
        <v>37</v>
      </c>
      <c r="L555" t="s">
        <v>224</v>
      </c>
      <c r="M555" t="s">
        <v>1459</v>
      </c>
      <c r="N555" t="s">
        <v>1460</v>
      </c>
      <c r="O555" t="s">
        <v>1461</v>
      </c>
      <c r="P555" t="s">
        <v>1462</v>
      </c>
      <c r="Q555" t="s">
        <v>1463</v>
      </c>
      <c r="R555">
        <v>49</v>
      </c>
      <c r="S555">
        <v>49</v>
      </c>
      <c r="T555">
        <v>49</v>
      </c>
      <c r="U555">
        <v>102</v>
      </c>
      <c r="V555">
        <v>0</v>
      </c>
      <c r="W555">
        <v>0</v>
      </c>
      <c r="X555">
        <v>0</v>
      </c>
      <c r="Y555">
        <v>0</v>
      </c>
      <c r="Z555">
        <v>0</v>
      </c>
      <c r="AA555">
        <v>43</v>
      </c>
      <c r="AB555">
        <v>0</v>
      </c>
      <c r="AC555">
        <v>0</v>
      </c>
      <c r="AD555">
        <v>0</v>
      </c>
      <c r="AE555">
        <v>145</v>
      </c>
      <c r="AF555">
        <v>102</v>
      </c>
      <c r="AG555">
        <v>3174</v>
      </c>
      <c r="AH555">
        <v>0</v>
      </c>
      <c r="AI555">
        <v>0</v>
      </c>
      <c r="AJ555">
        <v>0</v>
      </c>
      <c r="AK555">
        <v>0</v>
      </c>
      <c r="AL555">
        <v>0</v>
      </c>
      <c r="AM555">
        <v>139</v>
      </c>
      <c r="AN555">
        <v>0</v>
      </c>
      <c r="AO555">
        <v>0</v>
      </c>
      <c r="AP555">
        <v>0</v>
      </c>
      <c r="AQ555">
        <v>3313</v>
      </c>
      <c r="AR555">
        <v>3174</v>
      </c>
      <c r="AS555">
        <v>0</v>
      </c>
      <c r="AT555">
        <v>0</v>
      </c>
      <c r="AU555">
        <v>0</v>
      </c>
      <c r="AV555">
        <v>0</v>
      </c>
      <c r="AW555">
        <v>0</v>
      </c>
      <c r="AX555">
        <v>0</v>
      </c>
      <c r="AY555">
        <v>64</v>
      </c>
      <c r="AZ555">
        <v>0</v>
      </c>
      <c r="BA555">
        <v>0</v>
      </c>
      <c r="BB555">
        <v>0</v>
      </c>
      <c r="BC555">
        <v>64</v>
      </c>
      <c r="BD555">
        <v>30974402</v>
      </c>
      <c r="BE555">
        <v>0</v>
      </c>
      <c r="BF555">
        <v>0</v>
      </c>
      <c r="BG555">
        <v>0</v>
      </c>
      <c r="BH555">
        <v>0</v>
      </c>
      <c r="BI555">
        <v>0</v>
      </c>
      <c r="BJ555">
        <v>3956896</v>
      </c>
      <c r="BK555">
        <v>0</v>
      </c>
      <c r="BL555">
        <v>0</v>
      </c>
      <c r="BM555">
        <v>0</v>
      </c>
      <c r="BN555">
        <v>34931298</v>
      </c>
      <c r="BO555">
        <v>0</v>
      </c>
      <c r="BP555">
        <v>0</v>
      </c>
      <c r="BQ555">
        <v>0</v>
      </c>
      <c r="BR555">
        <v>0</v>
      </c>
      <c r="BS555">
        <v>0</v>
      </c>
      <c r="BT555">
        <v>0</v>
      </c>
      <c r="BU555">
        <v>245356</v>
      </c>
      <c r="BV555">
        <v>0</v>
      </c>
      <c r="BW555">
        <v>0</v>
      </c>
      <c r="BX555">
        <v>0</v>
      </c>
      <c r="BY555">
        <v>245356</v>
      </c>
      <c r="BZ555">
        <v>0</v>
      </c>
      <c r="CA555">
        <v>23501858</v>
      </c>
      <c r="CB555">
        <v>0</v>
      </c>
      <c r="CC555">
        <v>0</v>
      </c>
      <c r="CD555">
        <v>0</v>
      </c>
      <c r="CE555">
        <v>0</v>
      </c>
      <c r="CF555">
        <v>0</v>
      </c>
      <c r="CG555">
        <v>0</v>
      </c>
      <c r="CH555">
        <v>1400191</v>
      </c>
      <c r="CI555">
        <v>0</v>
      </c>
      <c r="CJ555">
        <v>0</v>
      </c>
      <c r="CK555">
        <v>0</v>
      </c>
      <c r="CL555">
        <v>0</v>
      </c>
      <c r="CM555">
        <v>0</v>
      </c>
      <c r="CN555">
        <v>0</v>
      </c>
      <c r="CO555">
        <v>0</v>
      </c>
      <c r="CP555">
        <v>24902049</v>
      </c>
      <c r="CQ555">
        <v>0</v>
      </c>
      <c r="CR555">
        <v>0</v>
      </c>
      <c r="CS555">
        <v>0</v>
      </c>
      <c r="CT555">
        <v>0</v>
      </c>
      <c r="CU555">
        <v>0</v>
      </c>
      <c r="CV555">
        <v>7472544</v>
      </c>
      <c r="CW555">
        <v>0</v>
      </c>
      <c r="CX555">
        <v>0</v>
      </c>
      <c r="CY555">
        <v>0</v>
      </c>
      <c r="CZ555">
        <v>0</v>
      </c>
      <c r="DA555">
        <v>0</v>
      </c>
      <c r="DB555">
        <v>2802061</v>
      </c>
      <c r="DC555">
        <v>0</v>
      </c>
      <c r="DD555">
        <v>0</v>
      </c>
      <c r="DE555">
        <v>0</v>
      </c>
      <c r="DF555">
        <v>10274605</v>
      </c>
      <c r="DG555">
        <v>0</v>
      </c>
      <c r="DH555">
        <v>7432584</v>
      </c>
      <c r="DI555">
        <v>0</v>
      </c>
      <c r="DJ555">
        <v>0</v>
      </c>
      <c r="DK555">
        <v>0</v>
      </c>
      <c r="DL555">
        <v>0</v>
      </c>
      <c r="DM555">
        <v>0</v>
      </c>
      <c r="DN555">
        <v>0</v>
      </c>
      <c r="DO555">
        <v>290691</v>
      </c>
      <c r="DP555">
        <v>6839646</v>
      </c>
      <c r="DQ555">
        <v>0</v>
      </c>
      <c r="DR555">
        <v>0</v>
      </c>
      <c r="DS555">
        <v>0</v>
      </c>
      <c r="DT555">
        <v>0</v>
      </c>
      <c r="DU555">
        <v>0</v>
      </c>
      <c r="DV555">
        <v>0</v>
      </c>
      <c r="DW555">
        <v>0</v>
      </c>
      <c r="DX555">
        <v>0</v>
      </c>
      <c r="DY555">
        <v>0</v>
      </c>
      <c r="DZ555">
        <v>0</v>
      </c>
      <c r="EA555">
        <v>0</v>
      </c>
      <c r="EB555">
        <v>0</v>
      </c>
      <c r="EC555">
        <v>0</v>
      </c>
      <c r="ED555" t="s">
        <v>2331</v>
      </c>
      <c r="EE555" t="s">
        <v>203</v>
      </c>
      <c r="EF555" t="s">
        <v>204</v>
      </c>
      <c r="EG555">
        <v>1</v>
      </c>
    </row>
    <row r="556" spans="1:137" x14ac:dyDescent="0.25">
      <c r="A556" t="s">
        <v>1464</v>
      </c>
      <c r="B556" t="s">
        <v>1465</v>
      </c>
      <c r="C556">
        <v>2017</v>
      </c>
      <c r="D556" s="7">
        <v>43009</v>
      </c>
      <c r="E556" s="7">
        <v>43100</v>
      </c>
      <c r="F556" t="s">
        <v>194</v>
      </c>
      <c r="G556" t="s">
        <v>261</v>
      </c>
      <c r="H556">
        <v>12</v>
      </c>
      <c r="I556">
        <v>1207</v>
      </c>
      <c r="J556" t="s">
        <v>240</v>
      </c>
      <c r="K556" t="s">
        <v>37</v>
      </c>
      <c r="L556" t="s">
        <v>224</v>
      </c>
      <c r="M556" t="s">
        <v>1466</v>
      </c>
      <c r="N556" t="s">
        <v>1467</v>
      </c>
      <c r="O556" t="s">
        <v>1468</v>
      </c>
      <c r="P556" t="s">
        <v>1469</v>
      </c>
      <c r="Q556" t="s">
        <v>2484</v>
      </c>
      <c r="R556">
        <v>102</v>
      </c>
      <c r="S556">
        <v>102</v>
      </c>
      <c r="T556">
        <v>102</v>
      </c>
      <c r="U556">
        <v>105</v>
      </c>
      <c r="V556">
        <v>66</v>
      </c>
      <c r="W556">
        <v>108</v>
      </c>
      <c r="X556">
        <v>295</v>
      </c>
      <c r="Y556">
        <v>0</v>
      </c>
      <c r="Z556">
        <v>0</v>
      </c>
      <c r="AA556">
        <v>37</v>
      </c>
      <c r="AB556">
        <v>8</v>
      </c>
      <c r="AC556">
        <v>0</v>
      </c>
      <c r="AD556">
        <v>145</v>
      </c>
      <c r="AE556">
        <v>764</v>
      </c>
      <c r="AF556">
        <v>0</v>
      </c>
      <c r="AG556">
        <v>422</v>
      </c>
      <c r="AH556">
        <v>235</v>
      </c>
      <c r="AI556">
        <v>395</v>
      </c>
      <c r="AJ556">
        <v>726</v>
      </c>
      <c r="AK556">
        <v>0</v>
      </c>
      <c r="AL556">
        <v>0</v>
      </c>
      <c r="AM556">
        <v>89</v>
      </c>
      <c r="AN556">
        <v>26</v>
      </c>
      <c r="AO556">
        <v>0</v>
      </c>
      <c r="AP556">
        <v>344</v>
      </c>
      <c r="AQ556">
        <v>2237</v>
      </c>
      <c r="AR556">
        <v>0</v>
      </c>
      <c r="AS556">
        <v>194</v>
      </c>
      <c r="AT556">
        <v>226</v>
      </c>
      <c r="AU556">
        <v>809</v>
      </c>
      <c r="AV556">
        <v>3537</v>
      </c>
      <c r="AW556">
        <v>0</v>
      </c>
      <c r="AX556">
        <v>0</v>
      </c>
      <c r="AY556">
        <v>649</v>
      </c>
      <c r="AZ556">
        <v>30</v>
      </c>
      <c r="BA556">
        <v>0</v>
      </c>
      <c r="BB556">
        <v>484</v>
      </c>
      <c r="BC556">
        <v>5929</v>
      </c>
      <c r="BD556">
        <v>7315669</v>
      </c>
      <c r="BE556">
        <v>4067256</v>
      </c>
      <c r="BF556">
        <v>6578890</v>
      </c>
      <c r="BG556">
        <v>11993675</v>
      </c>
      <c r="BH556">
        <v>0</v>
      </c>
      <c r="BI556">
        <v>0</v>
      </c>
      <c r="BJ556">
        <v>1658273</v>
      </c>
      <c r="BK556">
        <v>439148</v>
      </c>
      <c r="BL556">
        <v>0</v>
      </c>
      <c r="BM556">
        <v>5376493</v>
      </c>
      <c r="BN556">
        <v>37429404</v>
      </c>
      <c r="BO556">
        <v>1147223</v>
      </c>
      <c r="BP556">
        <v>1527123</v>
      </c>
      <c r="BQ556">
        <v>3228667</v>
      </c>
      <c r="BR556">
        <v>14878085</v>
      </c>
      <c r="BS556">
        <v>0</v>
      </c>
      <c r="BT556">
        <v>0</v>
      </c>
      <c r="BU556">
        <v>2822186</v>
      </c>
      <c r="BV556">
        <v>219374</v>
      </c>
      <c r="BW556">
        <v>0</v>
      </c>
      <c r="BX556">
        <v>1653717</v>
      </c>
      <c r="BY556">
        <v>25476375</v>
      </c>
      <c r="BZ556">
        <v>3230427</v>
      </c>
      <c r="CA556">
        <v>6894079</v>
      </c>
      <c r="CB556">
        <v>4531802</v>
      </c>
      <c r="CC556">
        <v>216905</v>
      </c>
      <c r="CD556">
        <v>14701330</v>
      </c>
      <c r="CE556">
        <v>0</v>
      </c>
      <c r="CF556">
        <v>0</v>
      </c>
      <c r="CG556">
        <v>0</v>
      </c>
      <c r="CH556">
        <v>2351391</v>
      </c>
      <c r="CI556">
        <v>400278</v>
      </c>
      <c r="CJ556">
        <v>0</v>
      </c>
      <c r="CK556">
        <v>59463</v>
      </c>
      <c r="CL556">
        <v>0</v>
      </c>
      <c r="CM556">
        <v>0</v>
      </c>
      <c r="CN556">
        <v>0</v>
      </c>
      <c r="CO556">
        <v>3740320</v>
      </c>
      <c r="CP556">
        <v>36125995</v>
      </c>
      <c r="CQ556">
        <v>0</v>
      </c>
      <c r="CR556">
        <v>0</v>
      </c>
      <c r="CS556">
        <v>0</v>
      </c>
      <c r="CT556">
        <v>0</v>
      </c>
      <c r="CU556">
        <v>0</v>
      </c>
      <c r="CV556">
        <v>1568813</v>
      </c>
      <c r="CW556">
        <v>1062577</v>
      </c>
      <c r="CX556">
        <v>9590652</v>
      </c>
      <c r="CY556">
        <v>12170430</v>
      </c>
      <c r="CZ556">
        <v>0</v>
      </c>
      <c r="DA556">
        <v>0</v>
      </c>
      <c r="DB556">
        <v>2129068</v>
      </c>
      <c r="DC556">
        <v>258244</v>
      </c>
      <c r="DD556">
        <v>0</v>
      </c>
      <c r="DE556">
        <v>0</v>
      </c>
      <c r="DF556">
        <v>26779784</v>
      </c>
      <c r="DG556">
        <v>47544</v>
      </c>
      <c r="DH556">
        <v>16279360</v>
      </c>
      <c r="DI556">
        <v>0</v>
      </c>
      <c r="DJ556">
        <v>5671</v>
      </c>
      <c r="DK556">
        <v>0</v>
      </c>
      <c r="DL556">
        <v>0</v>
      </c>
      <c r="DM556">
        <v>0</v>
      </c>
      <c r="DN556">
        <v>0</v>
      </c>
      <c r="DO556">
        <v>311426</v>
      </c>
      <c r="DP556">
        <v>39918917</v>
      </c>
      <c r="DQ556">
        <v>0</v>
      </c>
      <c r="DR556">
        <v>0</v>
      </c>
      <c r="DS556">
        <v>0</v>
      </c>
      <c r="DT556">
        <v>0</v>
      </c>
      <c r="DU556">
        <v>0</v>
      </c>
      <c r="DV556">
        <v>0</v>
      </c>
      <c r="DW556">
        <v>0</v>
      </c>
      <c r="DX556">
        <v>0</v>
      </c>
      <c r="DY556">
        <v>0</v>
      </c>
      <c r="DZ556">
        <v>0</v>
      </c>
      <c r="EA556">
        <v>0</v>
      </c>
      <c r="EB556">
        <v>0</v>
      </c>
      <c r="EC556">
        <v>0</v>
      </c>
      <c r="ED556" t="s">
        <v>2331</v>
      </c>
      <c r="EE556" t="s">
        <v>203</v>
      </c>
      <c r="EF556" t="s">
        <v>204</v>
      </c>
      <c r="EG556">
        <v>1</v>
      </c>
    </row>
    <row r="557" spans="1:137" x14ac:dyDescent="0.25">
      <c r="A557" t="s">
        <v>1470</v>
      </c>
      <c r="B557" t="s">
        <v>1471</v>
      </c>
      <c r="C557">
        <v>2017</v>
      </c>
      <c r="D557" s="7">
        <v>43009</v>
      </c>
      <c r="E557" s="7">
        <v>43100</v>
      </c>
      <c r="F557" t="s">
        <v>194</v>
      </c>
      <c r="G557" t="s">
        <v>29</v>
      </c>
      <c r="H557">
        <v>11</v>
      </c>
      <c r="I557">
        <v>913</v>
      </c>
      <c r="J557" t="s">
        <v>240</v>
      </c>
      <c r="K557" t="s">
        <v>37</v>
      </c>
      <c r="L557" t="s">
        <v>224</v>
      </c>
      <c r="M557" t="s">
        <v>1472</v>
      </c>
      <c r="N557" t="s">
        <v>1473</v>
      </c>
      <c r="O557" t="s">
        <v>798</v>
      </c>
      <c r="P557" t="s">
        <v>799</v>
      </c>
      <c r="Q557" t="s">
        <v>1474</v>
      </c>
      <c r="R557">
        <v>101</v>
      </c>
      <c r="S557">
        <v>101</v>
      </c>
      <c r="T557">
        <v>54</v>
      </c>
      <c r="U557">
        <v>192</v>
      </c>
      <c r="V557">
        <v>197</v>
      </c>
      <c r="W557">
        <v>171</v>
      </c>
      <c r="X557">
        <v>547</v>
      </c>
      <c r="Y557">
        <v>0</v>
      </c>
      <c r="Z557">
        <v>0</v>
      </c>
      <c r="AA557">
        <v>1</v>
      </c>
      <c r="AB557">
        <v>88</v>
      </c>
      <c r="AC557">
        <v>0</v>
      </c>
      <c r="AD557">
        <v>194</v>
      </c>
      <c r="AE557">
        <v>1390</v>
      </c>
      <c r="AF557">
        <v>0</v>
      </c>
      <c r="AG557">
        <v>1025</v>
      </c>
      <c r="AH557">
        <v>788</v>
      </c>
      <c r="AI557">
        <v>630</v>
      </c>
      <c r="AJ557">
        <v>1847</v>
      </c>
      <c r="AK557">
        <v>0</v>
      </c>
      <c r="AL557">
        <v>0</v>
      </c>
      <c r="AM557">
        <v>5</v>
      </c>
      <c r="AN557">
        <v>281</v>
      </c>
      <c r="AO557">
        <v>0</v>
      </c>
      <c r="AP557">
        <v>362</v>
      </c>
      <c r="AQ557">
        <v>4938</v>
      </c>
      <c r="AR557">
        <v>0</v>
      </c>
      <c r="AS557">
        <v>640</v>
      </c>
      <c r="AT557">
        <v>468</v>
      </c>
      <c r="AU557">
        <v>985</v>
      </c>
      <c r="AV557">
        <v>3749</v>
      </c>
      <c r="AW557">
        <v>0</v>
      </c>
      <c r="AX557">
        <v>0</v>
      </c>
      <c r="AY557">
        <v>58</v>
      </c>
      <c r="AZ557">
        <v>847</v>
      </c>
      <c r="BA557">
        <v>0</v>
      </c>
      <c r="BB557">
        <v>892</v>
      </c>
      <c r="BC557">
        <v>7639</v>
      </c>
      <c r="BD557">
        <v>21374834</v>
      </c>
      <c r="BE557">
        <v>15576691</v>
      </c>
      <c r="BF557">
        <v>10959255</v>
      </c>
      <c r="BG557">
        <v>40910938</v>
      </c>
      <c r="BH557">
        <v>0</v>
      </c>
      <c r="BI557">
        <v>0</v>
      </c>
      <c r="BJ557">
        <v>132852</v>
      </c>
      <c r="BK557">
        <v>5425315</v>
      </c>
      <c r="BL557">
        <v>0</v>
      </c>
      <c r="BM557">
        <v>7297946</v>
      </c>
      <c r="BN557">
        <v>101677831</v>
      </c>
      <c r="BO557">
        <v>9244180</v>
      </c>
      <c r="BP557">
        <v>9433628</v>
      </c>
      <c r="BQ557">
        <v>6592010</v>
      </c>
      <c r="BR557">
        <v>29268301</v>
      </c>
      <c r="BS557">
        <v>0</v>
      </c>
      <c r="BT557">
        <v>0</v>
      </c>
      <c r="BU557">
        <v>673569</v>
      </c>
      <c r="BV557">
        <v>9768346</v>
      </c>
      <c r="BW557">
        <v>0</v>
      </c>
      <c r="BX557">
        <v>4616188</v>
      </c>
      <c r="BY557">
        <v>69596222</v>
      </c>
      <c r="BZ557">
        <v>594725</v>
      </c>
      <c r="CA557">
        <v>28240072</v>
      </c>
      <c r="CB557">
        <v>21536986</v>
      </c>
      <c r="CC557">
        <v>16425748</v>
      </c>
      <c r="CD557">
        <v>59612406</v>
      </c>
      <c r="CE557">
        <v>-1295779</v>
      </c>
      <c r="CF557">
        <v>0</v>
      </c>
      <c r="CG557">
        <v>0</v>
      </c>
      <c r="CH557">
        <v>667125</v>
      </c>
      <c r="CI557">
        <v>11986552</v>
      </c>
      <c r="CJ557">
        <v>0</v>
      </c>
      <c r="CK557">
        <v>0</v>
      </c>
      <c r="CL557">
        <v>0</v>
      </c>
      <c r="CM557">
        <v>0</v>
      </c>
      <c r="CN557">
        <v>0</v>
      </c>
      <c r="CO557">
        <v>7907898</v>
      </c>
      <c r="CP557">
        <v>145675733</v>
      </c>
      <c r="CQ557">
        <v>435045</v>
      </c>
      <c r="CR557">
        <v>6123556</v>
      </c>
      <c r="CS557">
        <v>0</v>
      </c>
      <c r="CT557">
        <v>0</v>
      </c>
      <c r="CU557">
        <v>6558601</v>
      </c>
      <c r="CV557">
        <v>2378942</v>
      </c>
      <c r="CW557">
        <v>3908378</v>
      </c>
      <c r="CX557">
        <v>2421296</v>
      </c>
      <c r="CY557">
        <v>16690389</v>
      </c>
      <c r="CZ557">
        <v>0</v>
      </c>
      <c r="DA557">
        <v>0</v>
      </c>
      <c r="DB557">
        <v>139296</v>
      </c>
      <c r="DC557">
        <v>3207109</v>
      </c>
      <c r="DD557">
        <v>0</v>
      </c>
      <c r="DE557">
        <v>3411511</v>
      </c>
      <c r="DF557">
        <v>32156921</v>
      </c>
      <c r="DG557">
        <v>141624</v>
      </c>
      <c r="DH557">
        <v>23326792</v>
      </c>
      <c r="DI557">
        <v>0</v>
      </c>
      <c r="DJ557">
        <v>-41265</v>
      </c>
      <c r="DK557">
        <v>0</v>
      </c>
      <c r="DL557">
        <v>0</v>
      </c>
      <c r="DM557">
        <v>0</v>
      </c>
      <c r="DN557">
        <v>0</v>
      </c>
      <c r="DO557">
        <v>165624</v>
      </c>
      <c r="DP557">
        <v>1889514</v>
      </c>
      <c r="DQ557">
        <v>0</v>
      </c>
      <c r="DR557">
        <v>0</v>
      </c>
      <c r="DS557">
        <v>0</v>
      </c>
      <c r="DT557">
        <v>0</v>
      </c>
      <c r="DU557">
        <v>0</v>
      </c>
      <c r="DV557">
        <v>0</v>
      </c>
      <c r="DW557">
        <v>0</v>
      </c>
      <c r="DX557">
        <v>0</v>
      </c>
      <c r="DY557">
        <v>0</v>
      </c>
      <c r="DZ557">
        <v>0</v>
      </c>
      <c r="EA557">
        <v>0</v>
      </c>
      <c r="EB557">
        <v>0</v>
      </c>
      <c r="EC557">
        <v>0</v>
      </c>
      <c r="ED557" t="s">
        <v>2331</v>
      </c>
      <c r="EE557" t="s">
        <v>203</v>
      </c>
      <c r="EF557" t="s">
        <v>204</v>
      </c>
      <c r="EG557">
        <v>1</v>
      </c>
    </row>
    <row r="558" spans="1:137" x14ac:dyDescent="0.25">
      <c r="A558" t="s">
        <v>1475</v>
      </c>
      <c r="B558" t="s">
        <v>1476</v>
      </c>
      <c r="C558">
        <v>2017</v>
      </c>
      <c r="D558" s="7">
        <v>43009</v>
      </c>
      <c r="E558" s="7">
        <v>43100</v>
      </c>
      <c r="F558" t="s">
        <v>194</v>
      </c>
      <c r="G558" t="s">
        <v>29</v>
      </c>
      <c r="H558">
        <v>11</v>
      </c>
      <c r="I558">
        <v>905</v>
      </c>
      <c r="J558" t="s">
        <v>286</v>
      </c>
      <c r="K558" t="s">
        <v>37</v>
      </c>
      <c r="L558" t="s">
        <v>224</v>
      </c>
      <c r="M558" t="s">
        <v>1477</v>
      </c>
      <c r="N558" t="s">
        <v>1478</v>
      </c>
      <c r="O558" t="s">
        <v>1109</v>
      </c>
      <c r="P558" t="s">
        <v>1479</v>
      </c>
      <c r="Q558" t="s">
        <v>1480</v>
      </c>
      <c r="R558">
        <v>277</v>
      </c>
      <c r="S558">
        <v>189</v>
      </c>
      <c r="T558">
        <v>184</v>
      </c>
      <c r="U558">
        <v>23</v>
      </c>
      <c r="V558">
        <v>0</v>
      </c>
      <c r="W558">
        <v>8</v>
      </c>
      <c r="X558">
        <v>0</v>
      </c>
      <c r="Y558">
        <v>0</v>
      </c>
      <c r="Z558">
        <v>0</v>
      </c>
      <c r="AA558">
        <v>0</v>
      </c>
      <c r="AB558">
        <v>0</v>
      </c>
      <c r="AC558">
        <v>7</v>
      </c>
      <c r="AD558">
        <v>2</v>
      </c>
      <c r="AE558">
        <v>40</v>
      </c>
      <c r="AF558">
        <v>0</v>
      </c>
      <c r="AG558">
        <v>241</v>
      </c>
      <c r="AH558">
        <v>0</v>
      </c>
      <c r="AI558">
        <v>5419</v>
      </c>
      <c r="AJ558">
        <v>0</v>
      </c>
      <c r="AK558">
        <v>0</v>
      </c>
      <c r="AL558">
        <v>0</v>
      </c>
      <c r="AM558">
        <v>0</v>
      </c>
      <c r="AN558">
        <v>0</v>
      </c>
      <c r="AO558">
        <v>9689</v>
      </c>
      <c r="AP558">
        <v>744</v>
      </c>
      <c r="AQ558">
        <v>16093</v>
      </c>
      <c r="AR558">
        <v>0</v>
      </c>
      <c r="AS558">
        <v>0</v>
      </c>
      <c r="AT558">
        <v>0</v>
      </c>
      <c r="AU558">
        <v>0</v>
      </c>
      <c r="AV558">
        <v>0</v>
      </c>
      <c r="AW558">
        <v>0</v>
      </c>
      <c r="AX558">
        <v>0</v>
      </c>
      <c r="AY558">
        <v>0</v>
      </c>
      <c r="AZ558">
        <v>0</v>
      </c>
      <c r="BA558">
        <v>0</v>
      </c>
      <c r="BB558">
        <v>0</v>
      </c>
      <c r="BC558">
        <v>0</v>
      </c>
      <c r="BD558">
        <v>658087</v>
      </c>
      <c r="BE558">
        <v>0</v>
      </c>
      <c r="BF558">
        <v>2742389</v>
      </c>
      <c r="BG558">
        <v>0</v>
      </c>
      <c r="BH558">
        <v>0</v>
      </c>
      <c r="BI558">
        <v>0</v>
      </c>
      <c r="BJ558">
        <v>0</v>
      </c>
      <c r="BK558">
        <v>0</v>
      </c>
      <c r="BL558">
        <v>1570045</v>
      </c>
      <c r="BM558">
        <v>539090</v>
      </c>
      <c r="BN558">
        <v>5509611</v>
      </c>
      <c r="BO558">
        <v>0</v>
      </c>
      <c r="BP558">
        <v>0</v>
      </c>
      <c r="BQ558">
        <v>0</v>
      </c>
      <c r="BR558">
        <v>0</v>
      </c>
      <c r="BS558">
        <v>0</v>
      </c>
      <c r="BT558">
        <v>0</v>
      </c>
      <c r="BU558">
        <v>0</v>
      </c>
      <c r="BV558">
        <v>0</v>
      </c>
      <c r="BW558">
        <v>0</v>
      </c>
      <c r="BX558">
        <v>0</v>
      </c>
      <c r="BY558">
        <v>0</v>
      </c>
      <c r="BZ558">
        <v>0</v>
      </c>
      <c r="CA558">
        <v>329247</v>
      </c>
      <c r="CB558">
        <v>0</v>
      </c>
      <c r="CC558">
        <v>-75463</v>
      </c>
      <c r="CD558">
        <v>0</v>
      </c>
      <c r="CE558">
        <v>0</v>
      </c>
      <c r="CF558">
        <v>0</v>
      </c>
      <c r="CG558">
        <v>0</v>
      </c>
      <c r="CH558">
        <v>0</v>
      </c>
      <c r="CI558">
        <v>0</v>
      </c>
      <c r="CJ558">
        <v>0</v>
      </c>
      <c r="CK558">
        <v>321152</v>
      </c>
      <c r="CL558">
        <v>0</v>
      </c>
      <c r="CM558">
        <v>0</v>
      </c>
      <c r="CN558">
        <v>0</v>
      </c>
      <c r="CO558">
        <v>75874</v>
      </c>
      <c r="CP558">
        <v>650810</v>
      </c>
      <c r="CQ558">
        <v>0</v>
      </c>
      <c r="CR558">
        <v>0</v>
      </c>
      <c r="CS558">
        <v>0</v>
      </c>
      <c r="CT558">
        <v>0</v>
      </c>
      <c r="CU558">
        <v>0</v>
      </c>
      <c r="CV558">
        <v>328840</v>
      </c>
      <c r="CW558">
        <v>0</v>
      </c>
      <c r="CX558">
        <v>2817852</v>
      </c>
      <c r="CY558">
        <v>0</v>
      </c>
      <c r="CZ558">
        <v>0</v>
      </c>
      <c r="DA558">
        <v>0</v>
      </c>
      <c r="DB558">
        <v>0</v>
      </c>
      <c r="DC558">
        <v>0</v>
      </c>
      <c r="DD558">
        <v>1248893</v>
      </c>
      <c r="DE558">
        <v>463216</v>
      </c>
      <c r="DF558">
        <v>4858801</v>
      </c>
      <c r="DG558">
        <v>272393</v>
      </c>
      <c r="DH558">
        <v>12761329</v>
      </c>
      <c r="DI558">
        <v>0</v>
      </c>
      <c r="DJ558">
        <v>5981263</v>
      </c>
      <c r="DK558">
        <v>0</v>
      </c>
      <c r="DL558">
        <v>0</v>
      </c>
      <c r="DM558">
        <v>0</v>
      </c>
      <c r="DN558">
        <v>0</v>
      </c>
      <c r="DO558">
        <v>461371</v>
      </c>
      <c r="DP558">
        <v>30432054</v>
      </c>
      <c r="DQ558">
        <v>0</v>
      </c>
      <c r="DR558">
        <v>0</v>
      </c>
      <c r="DS558">
        <v>0</v>
      </c>
      <c r="DT558">
        <v>0</v>
      </c>
      <c r="DU558">
        <v>0</v>
      </c>
      <c r="DV558">
        <v>0</v>
      </c>
      <c r="DW558">
        <v>0</v>
      </c>
      <c r="DX558">
        <v>0</v>
      </c>
      <c r="DY558">
        <v>0</v>
      </c>
      <c r="DZ558">
        <v>0</v>
      </c>
      <c r="EA558">
        <v>0</v>
      </c>
      <c r="EB558">
        <v>0</v>
      </c>
      <c r="EC558">
        <v>0</v>
      </c>
      <c r="ED558" t="s">
        <v>2331</v>
      </c>
      <c r="EE558" t="s">
        <v>203</v>
      </c>
      <c r="EF558" t="s">
        <v>204</v>
      </c>
      <c r="EG558">
        <v>1</v>
      </c>
    </row>
    <row r="559" spans="1:137" x14ac:dyDescent="0.25">
      <c r="A559" t="s">
        <v>1481</v>
      </c>
      <c r="B559" t="s">
        <v>1482</v>
      </c>
      <c r="C559">
        <v>2017</v>
      </c>
      <c r="D559" s="7">
        <v>43009</v>
      </c>
      <c r="E559" s="7">
        <v>43100</v>
      </c>
      <c r="F559" t="s">
        <v>194</v>
      </c>
      <c r="G559" t="s">
        <v>261</v>
      </c>
      <c r="H559">
        <v>12</v>
      </c>
      <c r="I559">
        <v>1209</v>
      </c>
      <c r="J559" t="s">
        <v>196</v>
      </c>
      <c r="K559" t="s">
        <v>37</v>
      </c>
      <c r="L559" t="s">
        <v>197</v>
      </c>
      <c r="M559" t="s">
        <v>1483</v>
      </c>
      <c r="N559" t="s">
        <v>1484</v>
      </c>
      <c r="O559" t="s">
        <v>1485</v>
      </c>
      <c r="P559" t="s">
        <v>1486</v>
      </c>
      <c r="Q559" t="s">
        <v>1487</v>
      </c>
      <c r="R559">
        <v>37</v>
      </c>
      <c r="S559">
        <v>37</v>
      </c>
      <c r="T559">
        <v>30</v>
      </c>
      <c r="U559">
        <v>37</v>
      </c>
      <c r="V559">
        <v>9</v>
      </c>
      <c r="W559">
        <v>21</v>
      </c>
      <c r="X559">
        <v>15</v>
      </c>
      <c r="Y559">
        <v>0</v>
      </c>
      <c r="Z559">
        <v>0</v>
      </c>
      <c r="AA559">
        <v>0</v>
      </c>
      <c r="AB559">
        <v>11</v>
      </c>
      <c r="AC559">
        <v>0</v>
      </c>
      <c r="AD559">
        <v>0</v>
      </c>
      <c r="AE559">
        <v>93</v>
      </c>
      <c r="AF559">
        <v>11</v>
      </c>
      <c r="AG559">
        <v>213</v>
      </c>
      <c r="AH559">
        <v>29</v>
      </c>
      <c r="AI559">
        <v>1536</v>
      </c>
      <c r="AJ559">
        <v>418</v>
      </c>
      <c r="AK559">
        <v>0</v>
      </c>
      <c r="AL559">
        <v>0</v>
      </c>
      <c r="AM559">
        <v>0</v>
      </c>
      <c r="AN559">
        <v>25</v>
      </c>
      <c r="AO559">
        <v>0</v>
      </c>
      <c r="AP559">
        <v>0</v>
      </c>
      <c r="AQ559">
        <v>2221</v>
      </c>
      <c r="AR559">
        <v>1950</v>
      </c>
      <c r="AS559">
        <v>1974</v>
      </c>
      <c r="AT559">
        <v>805</v>
      </c>
      <c r="AU559">
        <v>4633</v>
      </c>
      <c r="AV559">
        <v>2274</v>
      </c>
      <c r="AW559">
        <v>0</v>
      </c>
      <c r="AX559">
        <v>0</v>
      </c>
      <c r="AY559">
        <v>105</v>
      </c>
      <c r="AZ559">
        <v>1763</v>
      </c>
      <c r="BA559">
        <v>0</v>
      </c>
      <c r="BB559">
        <v>408</v>
      </c>
      <c r="BC559">
        <v>11962</v>
      </c>
      <c r="BD559">
        <v>611795</v>
      </c>
      <c r="BE559">
        <v>141183</v>
      </c>
      <c r="BF559">
        <v>1340455</v>
      </c>
      <c r="BG559">
        <v>434572</v>
      </c>
      <c r="BH559">
        <v>0</v>
      </c>
      <c r="BI559">
        <v>0</v>
      </c>
      <c r="BJ559">
        <v>0</v>
      </c>
      <c r="BK559">
        <v>150273</v>
      </c>
      <c r="BL559">
        <v>0</v>
      </c>
      <c r="BM559">
        <v>0</v>
      </c>
      <c r="BN559">
        <v>2678278</v>
      </c>
      <c r="BO559">
        <v>1655130</v>
      </c>
      <c r="BP559">
        <v>1026953</v>
      </c>
      <c r="BQ559">
        <v>2396561</v>
      </c>
      <c r="BR559">
        <v>1676863</v>
      </c>
      <c r="BS559">
        <v>0</v>
      </c>
      <c r="BT559">
        <v>0</v>
      </c>
      <c r="BU559">
        <v>173244</v>
      </c>
      <c r="BV559">
        <v>2110765</v>
      </c>
      <c r="BW559">
        <v>0</v>
      </c>
      <c r="BX559">
        <v>246339</v>
      </c>
      <c r="BY559">
        <v>9285855</v>
      </c>
      <c r="BZ559">
        <v>243000</v>
      </c>
      <c r="CA559">
        <v>1182610</v>
      </c>
      <c r="CB559">
        <v>712520</v>
      </c>
      <c r="CC559">
        <v>1995122</v>
      </c>
      <c r="CD559">
        <v>-1570849</v>
      </c>
      <c r="CE559">
        <v>-116041</v>
      </c>
      <c r="CF559">
        <v>0</v>
      </c>
      <c r="CG559">
        <v>0</v>
      </c>
      <c r="CH559">
        <v>87862</v>
      </c>
      <c r="CI559">
        <v>1518180</v>
      </c>
      <c r="CJ559">
        <v>0</v>
      </c>
      <c r="CK559">
        <v>0</v>
      </c>
      <c r="CL559">
        <v>0</v>
      </c>
      <c r="CM559">
        <v>0</v>
      </c>
      <c r="CN559">
        <v>0</v>
      </c>
      <c r="CO559">
        <v>70173</v>
      </c>
      <c r="CP559">
        <v>4122577</v>
      </c>
      <c r="CQ559">
        <v>0</v>
      </c>
      <c r="CR559">
        <v>0</v>
      </c>
      <c r="CS559">
        <v>0</v>
      </c>
      <c r="CT559">
        <v>0</v>
      </c>
      <c r="CU559">
        <v>0</v>
      </c>
      <c r="CV559">
        <v>1084315</v>
      </c>
      <c r="CW559">
        <v>455616</v>
      </c>
      <c r="CX559">
        <v>1857935</v>
      </c>
      <c r="CY559">
        <v>3682284</v>
      </c>
      <c r="CZ559">
        <v>0</v>
      </c>
      <c r="DA559">
        <v>0</v>
      </c>
      <c r="DB559">
        <v>85382</v>
      </c>
      <c r="DC559">
        <v>548458</v>
      </c>
      <c r="DD559">
        <v>0</v>
      </c>
      <c r="DE559">
        <v>127566</v>
      </c>
      <c r="DF559">
        <v>7841556</v>
      </c>
      <c r="DG559">
        <v>124541</v>
      </c>
      <c r="DH559">
        <v>6295383</v>
      </c>
      <c r="DI559">
        <v>0</v>
      </c>
      <c r="DJ559">
        <v>621588</v>
      </c>
      <c r="DK559">
        <v>0</v>
      </c>
      <c r="DL559">
        <v>0</v>
      </c>
      <c r="DM559">
        <v>0</v>
      </c>
      <c r="DN559">
        <v>0</v>
      </c>
      <c r="DO559">
        <v>826960</v>
      </c>
      <c r="DP559">
        <v>17319144</v>
      </c>
      <c r="DQ559">
        <v>0</v>
      </c>
      <c r="DR559">
        <v>0</v>
      </c>
      <c r="DS559">
        <v>0</v>
      </c>
      <c r="DT559">
        <v>0</v>
      </c>
      <c r="DU559">
        <v>0</v>
      </c>
      <c r="DV559">
        <v>0</v>
      </c>
      <c r="DW559">
        <v>0</v>
      </c>
      <c r="DX559">
        <v>0</v>
      </c>
      <c r="DY559">
        <v>0</v>
      </c>
      <c r="DZ559">
        <v>0</v>
      </c>
      <c r="EA559">
        <v>0</v>
      </c>
      <c r="EB559">
        <v>0</v>
      </c>
      <c r="EC559">
        <v>0</v>
      </c>
      <c r="ED559" t="s">
        <v>2331</v>
      </c>
      <c r="EE559" t="s">
        <v>203</v>
      </c>
      <c r="EF559" t="s">
        <v>204</v>
      </c>
      <c r="EG559">
        <v>1</v>
      </c>
    </row>
    <row r="560" spans="1:137" x14ac:dyDescent="0.25">
      <c r="A560" t="s">
        <v>1488</v>
      </c>
      <c r="B560" t="s">
        <v>18</v>
      </c>
      <c r="C560">
        <v>2017</v>
      </c>
      <c r="D560" s="7">
        <v>43009</v>
      </c>
      <c r="E560" s="7">
        <v>43100</v>
      </c>
      <c r="F560" t="s">
        <v>194</v>
      </c>
      <c r="G560" t="s">
        <v>1489</v>
      </c>
      <c r="H560">
        <v>3</v>
      </c>
      <c r="I560">
        <v>407</v>
      </c>
      <c r="J560" t="s">
        <v>271</v>
      </c>
      <c r="K560" t="s">
        <v>42</v>
      </c>
      <c r="L560" t="s">
        <v>224</v>
      </c>
      <c r="M560" t="s">
        <v>1490</v>
      </c>
      <c r="N560" t="s">
        <v>1491</v>
      </c>
      <c r="O560" t="s">
        <v>1492</v>
      </c>
      <c r="P560" t="s">
        <v>1493</v>
      </c>
      <c r="Q560" t="s">
        <v>1494</v>
      </c>
      <c r="R560">
        <v>1418</v>
      </c>
      <c r="S560">
        <v>1315</v>
      </c>
      <c r="T560">
        <v>1315</v>
      </c>
      <c r="U560">
        <v>47</v>
      </c>
      <c r="V560">
        <v>0</v>
      </c>
      <c r="W560">
        <v>0</v>
      </c>
      <c r="X560">
        <v>0</v>
      </c>
      <c r="Y560">
        <v>0</v>
      </c>
      <c r="Z560">
        <v>0</v>
      </c>
      <c r="AA560">
        <v>2</v>
      </c>
      <c r="AB560">
        <v>0</v>
      </c>
      <c r="AC560">
        <v>0</v>
      </c>
      <c r="AD560">
        <v>171</v>
      </c>
      <c r="AE560">
        <v>220</v>
      </c>
      <c r="AF560">
        <v>0</v>
      </c>
      <c r="AG560">
        <v>60503</v>
      </c>
      <c r="AH560">
        <v>0</v>
      </c>
      <c r="AI560">
        <v>0</v>
      </c>
      <c r="AJ560">
        <v>0</v>
      </c>
      <c r="AK560">
        <v>0</v>
      </c>
      <c r="AL560">
        <v>0</v>
      </c>
      <c r="AM560">
        <v>28</v>
      </c>
      <c r="AN560">
        <v>0</v>
      </c>
      <c r="AO560">
        <v>0</v>
      </c>
      <c r="AP560">
        <v>49691</v>
      </c>
      <c r="AQ560">
        <v>110222</v>
      </c>
      <c r="AR560">
        <v>0</v>
      </c>
      <c r="AS560">
        <v>0</v>
      </c>
      <c r="AT560">
        <v>0</v>
      </c>
      <c r="AU560">
        <v>0</v>
      </c>
      <c r="AV560">
        <v>0</v>
      </c>
      <c r="AW560">
        <v>0</v>
      </c>
      <c r="AX560">
        <v>0</v>
      </c>
      <c r="AY560">
        <v>0</v>
      </c>
      <c r="AZ560">
        <v>0</v>
      </c>
      <c r="BA560">
        <v>0</v>
      </c>
      <c r="BB560">
        <v>0</v>
      </c>
      <c r="BC560">
        <v>0</v>
      </c>
      <c r="BD560">
        <v>34409252</v>
      </c>
      <c r="BE560">
        <v>0</v>
      </c>
      <c r="BF560">
        <v>0</v>
      </c>
      <c r="BG560">
        <v>0</v>
      </c>
      <c r="BH560">
        <v>0</v>
      </c>
      <c r="BI560">
        <v>0</v>
      </c>
      <c r="BJ560">
        <v>16110</v>
      </c>
      <c r="BK560">
        <v>0</v>
      </c>
      <c r="BL560">
        <v>0</v>
      </c>
      <c r="BM560">
        <v>28260284</v>
      </c>
      <c r="BN560">
        <v>62685646</v>
      </c>
      <c r="BO560">
        <v>0</v>
      </c>
      <c r="BP560">
        <v>0</v>
      </c>
      <c r="BQ560">
        <v>0</v>
      </c>
      <c r="BR560">
        <v>0</v>
      </c>
      <c r="BS560">
        <v>0</v>
      </c>
      <c r="BT560">
        <v>0</v>
      </c>
      <c r="BU560">
        <v>0</v>
      </c>
      <c r="BV560">
        <v>0</v>
      </c>
      <c r="BW560">
        <v>0</v>
      </c>
      <c r="BX560">
        <v>0</v>
      </c>
      <c r="BY560">
        <v>0</v>
      </c>
      <c r="BZ560">
        <v>0</v>
      </c>
      <c r="CA560">
        <v>198</v>
      </c>
      <c r="CB560">
        <v>0</v>
      </c>
      <c r="CC560">
        <v>0</v>
      </c>
      <c r="CD560">
        <v>0</v>
      </c>
      <c r="CE560">
        <v>0</v>
      </c>
      <c r="CF560">
        <v>0</v>
      </c>
      <c r="CG560">
        <v>0</v>
      </c>
      <c r="CH560">
        <v>0</v>
      </c>
      <c r="CI560">
        <v>0</v>
      </c>
      <c r="CJ560">
        <v>0</v>
      </c>
      <c r="CK560">
        <v>0</v>
      </c>
      <c r="CL560">
        <v>0</v>
      </c>
      <c r="CM560">
        <v>0</v>
      </c>
      <c r="CN560">
        <v>0</v>
      </c>
      <c r="CO560">
        <v>41095</v>
      </c>
      <c r="CP560">
        <v>41293</v>
      </c>
      <c r="CQ560">
        <v>0</v>
      </c>
      <c r="CR560">
        <v>0</v>
      </c>
      <c r="CS560">
        <v>0</v>
      </c>
      <c r="CT560">
        <v>0</v>
      </c>
      <c r="CU560">
        <v>0</v>
      </c>
      <c r="CV560">
        <v>34409054</v>
      </c>
      <c r="CW560">
        <v>0</v>
      </c>
      <c r="CX560">
        <v>0</v>
      </c>
      <c r="CY560">
        <v>0</v>
      </c>
      <c r="CZ560">
        <v>0</v>
      </c>
      <c r="DA560">
        <v>0</v>
      </c>
      <c r="DB560">
        <v>16110</v>
      </c>
      <c r="DC560">
        <v>0</v>
      </c>
      <c r="DD560">
        <v>0</v>
      </c>
      <c r="DE560">
        <v>28219189</v>
      </c>
      <c r="DF560">
        <v>62644353</v>
      </c>
      <c r="DG560">
        <v>0</v>
      </c>
      <c r="DH560">
        <v>80046425</v>
      </c>
      <c r="DI560">
        <v>0</v>
      </c>
      <c r="DJ560">
        <v>17402072</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t="s">
        <v>2331</v>
      </c>
      <c r="EE560" t="s">
        <v>203</v>
      </c>
      <c r="EF560" t="s">
        <v>204</v>
      </c>
      <c r="EG560">
        <v>1</v>
      </c>
    </row>
    <row r="561" spans="1:137" x14ac:dyDescent="0.25">
      <c r="A561" t="s">
        <v>1495</v>
      </c>
      <c r="B561" t="s">
        <v>1496</v>
      </c>
      <c r="C561">
        <v>2017</v>
      </c>
      <c r="D561" s="7">
        <v>43009</v>
      </c>
      <c r="E561" s="7">
        <v>43100</v>
      </c>
      <c r="F561" t="s">
        <v>194</v>
      </c>
      <c r="G561" t="s">
        <v>533</v>
      </c>
      <c r="H561">
        <v>8</v>
      </c>
      <c r="I561">
        <v>705</v>
      </c>
      <c r="J561" t="s">
        <v>262</v>
      </c>
      <c r="K561" t="s">
        <v>37</v>
      </c>
      <c r="L561" t="s">
        <v>224</v>
      </c>
      <c r="M561" t="s">
        <v>1497</v>
      </c>
      <c r="N561" t="s">
        <v>1498</v>
      </c>
      <c r="O561" t="s">
        <v>1499</v>
      </c>
      <c r="P561" t="s">
        <v>1500</v>
      </c>
      <c r="Q561" t="s">
        <v>1501</v>
      </c>
      <c r="R561">
        <v>172</v>
      </c>
      <c r="S561">
        <v>137</v>
      </c>
      <c r="T561">
        <v>137</v>
      </c>
      <c r="U561">
        <v>456</v>
      </c>
      <c r="V561">
        <v>0</v>
      </c>
      <c r="W561">
        <v>584</v>
      </c>
      <c r="X561">
        <v>696</v>
      </c>
      <c r="Y561">
        <v>0</v>
      </c>
      <c r="Z561">
        <v>0</v>
      </c>
      <c r="AA561">
        <v>460</v>
      </c>
      <c r="AB561">
        <v>0</v>
      </c>
      <c r="AC561">
        <v>8</v>
      </c>
      <c r="AD561">
        <v>66</v>
      </c>
      <c r="AE561">
        <v>2270</v>
      </c>
      <c r="AF561">
        <v>0</v>
      </c>
      <c r="AG561">
        <v>2784</v>
      </c>
      <c r="AH561">
        <v>0</v>
      </c>
      <c r="AI561">
        <v>2614</v>
      </c>
      <c r="AJ561">
        <v>2581</v>
      </c>
      <c r="AK561">
        <v>0</v>
      </c>
      <c r="AL561">
        <v>0</v>
      </c>
      <c r="AM561">
        <v>2298</v>
      </c>
      <c r="AN561">
        <v>0</v>
      </c>
      <c r="AO561">
        <v>26</v>
      </c>
      <c r="AP561">
        <v>178</v>
      </c>
      <c r="AQ561">
        <v>10481</v>
      </c>
      <c r="AR561">
        <v>0</v>
      </c>
      <c r="AS561">
        <v>6325</v>
      </c>
      <c r="AT561">
        <v>0</v>
      </c>
      <c r="AU561">
        <v>6800</v>
      </c>
      <c r="AV561">
        <v>20214</v>
      </c>
      <c r="AW561">
        <v>0</v>
      </c>
      <c r="AX561">
        <v>0</v>
      </c>
      <c r="AY561">
        <v>8301</v>
      </c>
      <c r="AZ561">
        <v>0</v>
      </c>
      <c r="BA561">
        <v>958</v>
      </c>
      <c r="BB561">
        <v>2366</v>
      </c>
      <c r="BC561">
        <v>44964</v>
      </c>
      <c r="BD561">
        <v>47889256</v>
      </c>
      <c r="BE561">
        <v>0</v>
      </c>
      <c r="BF561">
        <v>47888893</v>
      </c>
      <c r="BG561">
        <v>49184864</v>
      </c>
      <c r="BH561">
        <v>0</v>
      </c>
      <c r="BI561">
        <v>0</v>
      </c>
      <c r="BJ561">
        <v>52013088</v>
      </c>
      <c r="BK561">
        <v>0</v>
      </c>
      <c r="BL561">
        <v>872164</v>
      </c>
      <c r="BM561">
        <v>3381912</v>
      </c>
      <c r="BN561">
        <v>201230177</v>
      </c>
      <c r="BO561">
        <v>11299849</v>
      </c>
      <c r="BP561">
        <v>0</v>
      </c>
      <c r="BQ561">
        <v>12711303</v>
      </c>
      <c r="BR561">
        <v>39251367</v>
      </c>
      <c r="BS561">
        <v>0</v>
      </c>
      <c r="BT561">
        <v>0</v>
      </c>
      <c r="BU561">
        <v>22731497</v>
      </c>
      <c r="BV561">
        <v>0</v>
      </c>
      <c r="BW561">
        <v>1068386</v>
      </c>
      <c r="BX561">
        <v>6291476</v>
      </c>
      <c r="BY561">
        <v>93353878</v>
      </c>
      <c r="BZ561">
        <v>9598700</v>
      </c>
      <c r="CA561">
        <v>48403608</v>
      </c>
      <c r="CB561">
        <v>0</v>
      </c>
      <c r="CC561">
        <v>51140605</v>
      </c>
      <c r="CD561">
        <v>71447159</v>
      </c>
      <c r="CE561">
        <v>-7852500</v>
      </c>
      <c r="CF561">
        <v>0</v>
      </c>
      <c r="CG561">
        <v>0</v>
      </c>
      <c r="CH561">
        <v>46078579</v>
      </c>
      <c r="CI561">
        <v>0</v>
      </c>
      <c r="CJ561">
        <v>0</v>
      </c>
      <c r="CK561">
        <v>1971321</v>
      </c>
      <c r="CL561">
        <v>0</v>
      </c>
      <c r="CM561">
        <v>0</v>
      </c>
      <c r="CN561">
        <v>0</v>
      </c>
      <c r="CO561">
        <v>0</v>
      </c>
      <c r="CP561">
        <v>220787472</v>
      </c>
      <c r="CQ561">
        <v>0</v>
      </c>
      <c r="CR561">
        <v>0</v>
      </c>
      <c r="CS561">
        <v>0</v>
      </c>
      <c r="CT561">
        <v>0</v>
      </c>
      <c r="CU561">
        <v>0</v>
      </c>
      <c r="CV561">
        <v>10785497</v>
      </c>
      <c r="CW561">
        <v>0</v>
      </c>
      <c r="CX561">
        <v>17312091</v>
      </c>
      <c r="CY561">
        <v>16989072</v>
      </c>
      <c r="CZ561">
        <v>0</v>
      </c>
      <c r="DA561">
        <v>0</v>
      </c>
      <c r="DB561">
        <v>28666005</v>
      </c>
      <c r="DC561">
        <v>0</v>
      </c>
      <c r="DD561">
        <v>0</v>
      </c>
      <c r="DE561">
        <v>43918</v>
      </c>
      <c r="DF561">
        <v>73796583</v>
      </c>
      <c r="DG561">
        <v>596977</v>
      </c>
      <c r="DH561">
        <v>65769170</v>
      </c>
      <c r="DI561">
        <v>0</v>
      </c>
      <c r="DJ561">
        <v>3482186</v>
      </c>
      <c r="DK561">
        <v>0</v>
      </c>
      <c r="DL561">
        <v>0</v>
      </c>
      <c r="DM561">
        <v>0</v>
      </c>
      <c r="DN561">
        <v>0</v>
      </c>
      <c r="DO561">
        <v>1968030</v>
      </c>
      <c r="DP561">
        <v>123094329</v>
      </c>
      <c r="DQ561">
        <v>0</v>
      </c>
      <c r="DR561">
        <v>0</v>
      </c>
      <c r="DS561">
        <v>0</v>
      </c>
      <c r="DT561">
        <v>0</v>
      </c>
      <c r="DU561">
        <v>0</v>
      </c>
      <c r="DV561">
        <v>0</v>
      </c>
      <c r="DW561">
        <v>0</v>
      </c>
      <c r="DX561">
        <v>0</v>
      </c>
      <c r="DY561">
        <v>0</v>
      </c>
      <c r="DZ561">
        <v>0</v>
      </c>
      <c r="EA561">
        <v>0</v>
      </c>
      <c r="EB561">
        <v>0</v>
      </c>
      <c r="EC561">
        <v>0</v>
      </c>
      <c r="ED561" t="s">
        <v>2331</v>
      </c>
      <c r="EE561" t="s">
        <v>203</v>
      </c>
      <c r="EF561" t="s">
        <v>204</v>
      </c>
      <c r="EG561">
        <v>1</v>
      </c>
    </row>
    <row r="562" spans="1:137" x14ac:dyDescent="0.25">
      <c r="A562" t="s">
        <v>1502</v>
      </c>
      <c r="B562" t="s">
        <v>1503</v>
      </c>
      <c r="C562">
        <v>2017</v>
      </c>
      <c r="D562" s="7">
        <v>43009</v>
      </c>
      <c r="E562" s="7">
        <v>43100</v>
      </c>
      <c r="F562" t="s">
        <v>194</v>
      </c>
      <c r="G562" t="s">
        <v>222</v>
      </c>
      <c r="H562">
        <v>13</v>
      </c>
      <c r="I562">
        <v>1016</v>
      </c>
      <c r="J562" t="s">
        <v>240</v>
      </c>
      <c r="K562" t="s">
        <v>37</v>
      </c>
      <c r="L562" t="s">
        <v>224</v>
      </c>
      <c r="M562" t="s">
        <v>1504</v>
      </c>
      <c r="N562" t="s">
        <v>1505</v>
      </c>
      <c r="O562" t="s">
        <v>900</v>
      </c>
      <c r="P562" t="s">
        <v>901</v>
      </c>
      <c r="Q562" t="s">
        <v>1506</v>
      </c>
      <c r="R562">
        <v>36</v>
      </c>
      <c r="S562">
        <v>36</v>
      </c>
      <c r="T562">
        <v>36</v>
      </c>
      <c r="U562">
        <v>231</v>
      </c>
      <c r="V562">
        <v>20</v>
      </c>
      <c r="W562">
        <v>0</v>
      </c>
      <c r="X562">
        <v>0</v>
      </c>
      <c r="Y562">
        <v>0</v>
      </c>
      <c r="Z562">
        <v>0</v>
      </c>
      <c r="AA562">
        <v>2</v>
      </c>
      <c r="AB562">
        <v>0</v>
      </c>
      <c r="AC562">
        <v>0</v>
      </c>
      <c r="AD562">
        <v>0</v>
      </c>
      <c r="AE562">
        <v>253</v>
      </c>
      <c r="AF562">
        <v>0</v>
      </c>
      <c r="AG562">
        <v>2757</v>
      </c>
      <c r="AH562">
        <v>252</v>
      </c>
      <c r="AI562">
        <v>0</v>
      </c>
      <c r="AJ562">
        <v>0</v>
      </c>
      <c r="AK562">
        <v>0</v>
      </c>
      <c r="AL562">
        <v>0</v>
      </c>
      <c r="AM562">
        <v>22</v>
      </c>
      <c r="AN562">
        <v>0</v>
      </c>
      <c r="AO562">
        <v>0</v>
      </c>
      <c r="AP562">
        <v>0</v>
      </c>
      <c r="AQ562">
        <v>3031</v>
      </c>
      <c r="AR562">
        <v>0</v>
      </c>
      <c r="AS562">
        <v>0</v>
      </c>
      <c r="AT562">
        <v>0</v>
      </c>
      <c r="AU562">
        <v>0</v>
      </c>
      <c r="AV562">
        <v>0</v>
      </c>
      <c r="AW562">
        <v>0</v>
      </c>
      <c r="AX562">
        <v>0</v>
      </c>
      <c r="AY562">
        <v>0</v>
      </c>
      <c r="AZ562">
        <v>0</v>
      </c>
      <c r="BA562">
        <v>0</v>
      </c>
      <c r="BB562">
        <v>0</v>
      </c>
      <c r="BC562">
        <v>0</v>
      </c>
      <c r="BD562">
        <v>3764484</v>
      </c>
      <c r="BE562">
        <v>364243</v>
      </c>
      <c r="BF562">
        <v>0</v>
      </c>
      <c r="BG562">
        <v>0</v>
      </c>
      <c r="BH562">
        <v>0</v>
      </c>
      <c r="BI562">
        <v>0</v>
      </c>
      <c r="BJ562">
        <v>14223</v>
      </c>
      <c r="BK562">
        <v>0</v>
      </c>
      <c r="BL562">
        <v>0</v>
      </c>
      <c r="BM562">
        <v>0</v>
      </c>
      <c r="BN562">
        <v>4142950</v>
      </c>
      <c r="BO562">
        <v>0</v>
      </c>
      <c r="BP562">
        <v>0</v>
      </c>
      <c r="BQ562">
        <v>0</v>
      </c>
      <c r="BR562">
        <v>0</v>
      </c>
      <c r="BS562">
        <v>0</v>
      </c>
      <c r="BT562">
        <v>0</v>
      </c>
      <c r="BU562">
        <v>0</v>
      </c>
      <c r="BV562">
        <v>0</v>
      </c>
      <c r="BW562">
        <v>0</v>
      </c>
      <c r="BX562">
        <v>0</v>
      </c>
      <c r="BY562">
        <v>0</v>
      </c>
      <c r="BZ562">
        <v>0</v>
      </c>
      <c r="CA562">
        <v>1074330</v>
      </c>
      <c r="CB562">
        <v>152981</v>
      </c>
      <c r="CC562">
        <v>0</v>
      </c>
      <c r="CD562">
        <v>0</v>
      </c>
      <c r="CE562">
        <v>0</v>
      </c>
      <c r="CF562">
        <v>0</v>
      </c>
      <c r="CG562">
        <v>0</v>
      </c>
      <c r="CH562">
        <v>2845</v>
      </c>
      <c r="CI562">
        <v>0</v>
      </c>
      <c r="CJ562">
        <v>0</v>
      </c>
      <c r="CK562">
        <v>0</v>
      </c>
      <c r="CL562">
        <v>0</v>
      </c>
      <c r="CM562">
        <v>0</v>
      </c>
      <c r="CN562">
        <v>0</v>
      </c>
      <c r="CO562">
        <v>0</v>
      </c>
      <c r="CP562">
        <v>1230156</v>
      </c>
      <c r="CQ562">
        <v>0</v>
      </c>
      <c r="CR562">
        <v>0</v>
      </c>
      <c r="CS562">
        <v>0</v>
      </c>
      <c r="CT562">
        <v>0</v>
      </c>
      <c r="CU562">
        <v>0</v>
      </c>
      <c r="CV562">
        <v>2690154</v>
      </c>
      <c r="CW562">
        <v>211262</v>
      </c>
      <c r="CX562">
        <v>0</v>
      </c>
      <c r="CY562">
        <v>0</v>
      </c>
      <c r="CZ562">
        <v>0</v>
      </c>
      <c r="DA562">
        <v>0</v>
      </c>
      <c r="DB562">
        <v>11378</v>
      </c>
      <c r="DC562">
        <v>0</v>
      </c>
      <c r="DD562">
        <v>0</v>
      </c>
      <c r="DE562">
        <v>0</v>
      </c>
      <c r="DF562">
        <v>2912794</v>
      </c>
      <c r="DG562">
        <v>85</v>
      </c>
      <c r="DH562">
        <v>2986692</v>
      </c>
      <c r="DI562">
        <v>0</v>
      </c>
      <c r="DJ562">
        <v>0</v>
      </c>
      <c r="DK562">
        <v>0</v>
      </c>
      <c r="DL562">
        <v>0</v>
      </c>
      <c r="DM562">
        <v>0</v>
      </c>
      <c r="DN562">
        <v>0</v>
      </c>
      <c r="DO562">
        <v>0</v>
      </c>
      <c r="DP562">
        <v>804</v>
      </c>
      <c r="DQ562">
        <v>0</v>
      </c>
      <c r="DR562">
        <v>0</v>
      </c>
      <c r="DS562">
        <v>0</v>
      </c>
      <c r="DT562">
        <v>0</v>
      </c>
      <c r="DU562">
        <v>0</v>
      </c>
      <c r="DV562">
        <v>0</v>
      </c>
      <c r="DW562">
        <v>0</v>
      </c>
      <c r="DX562">
        <v>0</v>
      </c>
      <c r="DY562">
        <v>0</v>
      </c>
      <c r="DZ562">
        <v>0</v>
      </c>
      <c r="EA562">
        <v>0</v>
      </c>
      <c r="EB562">
        <v>0</v>
      </c>
      <c r="EC562">
        <v>0</v>
      </c>
      <c r="ED562" t="s">
        <v>2331</v>
      </c>
      <c r="EE562" t="s">
        <v>203</v>
      </c>
      <c r="EF562" t="s">
        <v>204</v>
      </c>
      <c r="EG562">
        <v>1</v>
      </c>
    </row>
    <row r="563" spans="1:137" x14ac:dyDescent="0.25">
      <c r="A563" t="s">
        <v>1507</v>
      </c>
      <c r="B563" t="s">
        <v>1508</v>
      </c>
      <c r="C563">
        <v>2017</v>
      </c>
      <c r="D563" s="7">
        <v>43009</v>
      </c>
      <c r="E563" s="7">
        <v>43100</v>
      </c>
      <c r="F563" t="s">
        <v>194</v>
      </c>
      <c r="G563" t="s">
        <v>1509</v>
      </c>
      <c r="H563">
        <v>2</v>
      </c>
      <c r="I563">
        <v>227</v>
      </c>
      <c r="J563" t="s">
        <v>240</v>
      </c>
      <c r="K563" t="s">
        <v>40</v>
      </c>
      <c r="L563" t="s">
        <v>224</v>
      </c>
      <c r="M563" t="s">
        <v>1510</v>
      </c>
      <c r="N563" t="s">
        <v>1511</v>
      </c>
      <c r="O563" t="s">
        <v>1512</v>
      </c>
      <c r="P563" t="s">
        <v>1513</v>
      </c>
      <c r="Q563" t="s">
        <v>2485</v>
      </c>
      <c r="R563">
        <v>16</v>
      </c>
      <c r="S563">
        <v>16</v>
      </c>
      <c r="T563">
        <v>16</v>
      </c>
      <c r="U563">
        <v>0</v>
      </c>
      <c r="V563">
        <v>0</v>
      </c>
      <c r="W563">
        <v>0</v>
      </c>
      <c r="X563">
        <v>0</v>
      </c>
      <c r="Y563">
        <v>0</v>
      </c>
      <c r="Z563">
        <v>0</v>
      </c>
      <c r="AA563">
        <v>0</v>
      </c>
      <c r="AB563">
        <v>0</v>
      </c>
      <c r="AC563">
        <v>0</v>
      </c>
      <c r="AD563">
        <v>90</v>
      </c>
      <c r="AE563">
        <v>90</v>
      </c>
      <c r="AF563">
        <v>0</v>
      </c>
      <c r="AG563">
        <v>0</v>
      </c>
      <c r="AH563">
        <v>0</v>
      </c>
      <c r="AI563">
        <v>0</v>
      </c>
      <c r="AJ563">
        <v>0</v>
      </c>
      <c r="AK563">
        <v>0</v>
      </c>
      <c r="AL563">
        <v>0</v>
      </c>
      <c r="AM563">
        <v>0</v>
      </c>
      <c r="AN563">
        <v>0</v>
      </c>
      <c r="AO563">
        <v>0</v>
      </c>
      <c r="AP563">
        <v>1414</v>
      </c>
      <c r="AQ563">
        <v>1414</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1314221</v>
      </c>
      <c r="BN563">
        <v>1314221</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1314221</v>
      </c>
      <c r="DF563">
        <v>1314221</v>
      </c>
      <c r="DG563">
        <v>1114</v>
      </c>
      <c r="DH563">
        <v>1477917</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t="s">
        <v>2331</v>
      </c>
      <c r="EE563" t="s">
        <v>203</v>
      </c>
      <c r="EF563" t="s">
        <v>204</v>
      </c>
      <c r="EG563">
        <v>1</v>
      </c>
    </row>
    <row r="564" spans="1:137" x14ac:dyDescent="0.25">
      <c r="A564" t="s">
        <v>1529</v>
      </c>
      <c r="B564" t="s">
        <v>1530</v>
      </c>
      <c r="C564">
        <v>2017</v>
      </c>
      <c r="D564" s="7">
        <v>43009</v>
      </c>
      <c r="E564" s="7">
        <v>43100</v>
      </c>
      <c r="F564" t="s">
        <v>194</v>
      </c>
      <c r="G564" t="s">
        <v>29</v>
      </c>
      <c r="H564">
        <v>11</v>
      </c>
      <c r="I564">
        <v>905</v>
      </c>
      <c r="J564" t="s">
        <v>286</v>
      </c>
      <c r="K564" t="s">
        <v>37</v>
      </c>
      <c r="L564" t="s">
        <v>224</v>
      </c>
      <c r="M564" t="s">
        <v>1531</v>
      </c>
      <c r="N564" t="s">
        <v>1532</v>
      </c>
      <c r="O564" t="s">
        <v>1533</v>
      </c>
      <c r="P564" t="s">
        <v>1534</v>
      </c>
      <c r="Q564" t="s">
        <v>1535</v>
      </c>
      <c r="R564">
        <v>412</v>
      </c>
      <c r="S564">
        <v>412</v>
      </c>
      <c r="T564">
        <v>200</v>
      </c>
      <c r="U564">
        <v>1105</v>
      </c>
      <c r="V564">
        <v>542</v>
      </c>
      <c r="W564">
        <v>444</v>
      </c>
      <c r="X564">
        <v>671</v>
      </c>
      <c r="Y564">
        <v>0</v>
      </c>
      <c r="Z564">
        <v>0</v>
      </c>
      <c r="AA564">
        <v>99</v>
      </c>
      <c r="AB564">
        <v>841</v>
      </c>
      <c r="AC564">
        <v>0</v>
      </c>
      <c r="AD564">
        <v>32</v>
      </c>
      <c r="AE564">
        <v>3734</v>
      </c>
      <c r="AF564">
        <v>0</v>
      </c>
      <c r="AG564">
        <v>5727</v>
      </c>
      <c r="AH564">
        <v>2537</v>
      </c>
      <c r="AI564">
        <v>1968</v>
      </c>
      <c r="AJ564">
        <v>2272</v>
      </c>
      <c r="AK564">
        <v>0</v>
      </c>
      <c r="AL564">
        <v>0</v>
      </c>
      <c r="AM564">
        <v>467</v>
      </c>
      <c r="AN564">
        <v>3585</v>
      </c>
      <c r="AO564">
        <v>0</v>
      </c>
      <c r="AP564">
        <v>148</v>
      </c>
      <c r="AQ564">
        <v>16704</v>
      </c>
      <c r="AR564">
        <v>0</v>
      </c>
      <c r="AS564">
        <v>5253</v>
      </c>
      <c r="AT564">
        <v>2167</v>
      </c>
      <c r="AU564">
        <v>3231</v>
      </c>
      <c r="AV564">
        <v>7727</v>
      </c>
      <c r="AW564">
        <v>0</v>
      </c>
      <c r="AX564">
        <v>0</v>
      </c>
      <c r="AY564">
        <v>1325</v>
      </c>
      <c r="AZ564">
        <v>7344</v>
      </c>
      <c r="BA564">
        <v>0</v>
      </c>
      <c r="BB564">
        <v>927</v>
      </c>
      <c r="BC564">
        <v>27974</v>
      </c>
      <c r="BD564">
        <v>141859323</v>
      </c>
      <c r="BE564">
        <v>61871109</v>
      </c>
      <c r="BF564">
        <v>45989034</v>
      </c>
      <c r="BG564">
        <v>57232553</v>
      </c>
      <c r="BH564">
        <v>0</v>
      </c>
      <c r="BI564">
        <v>0</v>
      </c>
      <c r="BJ564">
        <v>13465622</v>
      </c>
      <c r="BK564">
        <v>84916092</v>
      </c>
      <c r="BL564">
        <v>0</v>
      </c>
      <c r="BM564">
        <v>1210265</v>
      </c>
      <c r="BN564">
        <v>406543998</v>
      </c>
      <c r="BO564">
        <v>39375953</v>
      </c>
      <c r="BP564">
        <v>18397790</v>
      </c>
      <c r="BQ564">
        <v>16085607</v>
      </c>
      <c r="BR564">
        <v>36174176</v>
      </c>
      <c r="BS564">
        <v>0</v>
      </c>
      <c r="BT564">
        <v>0</v>
      </c>
      <c r="BU564">
        <v>3776704</v>
      </c>
      <c r="BV564">
        <v>41649671</v>
      </c>
      <c r="BW564">
        <v>0</v>
      </c>
      <c r="BX564">
        <v>5393328</v>
      </c>
      <c r="BY564">
        <v>160853229</v>
      </c>
      <c r="BZ564">
        <v>11355601</v>
      </c>
      <c r="CA564">
        <v>157160573</v>
      </c>
      <c r="CB564">
        <v>65377385</v>
      </c>
      <c r="CC564">
        <v>13743338</v>
      </c>
      <c r="CD564">
        <v>83795560</v>
      </c>
      <c r="CE564">
        <v>0</v>
      </c>
      <c r="CF564">
        <v>0</v>
      </c>
      <c r="CG564">
        <v>0</v>
      </c>
      <c r="CH564">
        <v>13138666</v>
      </c>
      <c r="CI564">
        <v>85655494</v>
      </c>
      <c r="CJ564">
        <v>0</v>
      </c>
      <c r="CK564">
        <v>-873366</v>
      </c>
      <c r="CL564">
        <v>0</v>
      </c>
      <c r="CM564">
        <v>0</v>
      </c>
      <c r="CN564">
        <v>0</v>
      </c>
      <c r="CO564">
        <v>2919980</v>
      </c>
      <c r="CP564">
        <v>432273231</v>
      </c>
      <c r="CQ564">
        <v>0</v>
      </c>
      <c r="CR564">
        <v>0</v>
      </c>
      <c r="CS564">
        <v>0</v>
      </c>
      <c r="CT564">
        <v>0</v>
      </c>
      <c r="CU564">
        <v>0</v>
      </c>
      <c r="CV564">
        <v>23390740</v>
      </c>
      <c r="CW564">
        <v>14602997</v>
      </c>
      <c r="CX564">
        <v>44742558</v>
      </c>
      <c r="CY564">
        <v>9426541</v>
      </c>
      <c r="CZ564">
        <v>0</v>
      </c>
      <c r="DA564">
        <v>0</v>
      </c>
      <c r="DB564">
        <v>3711330</v>
      </c>
      <c r="DC564">
        <v>38816474</v>
      </c>
      <c r="DD564">
        <v>0</v>
      </c>
      <c r="DE564">
        <v>433356</v>
      </c>
      <c r="DF564">
        <v>135123996</v>
      </c>
      <c r="DG564">
        <v>2175851</v>
      </c>
      <c r="DH564">
        <v>123149239</v>
      </c>
      <c r="DI564">
        <v>0</v>
      </c>
      <c r="DJ564">
        <v>570722</v>
      </c>
      <c r="DK564">
        <v>0</v>
      </c>
      <c r="DL564">
        <v>0</v>
      </c>
      <c r="DM564">
        <v>0</v>
      </c>
      <c r="DN564">
        <v>0</v>
      </c>
      <c r="DO564">
        <v>1886769</v>
      </c>
      <c r="DP564">
        <v>183069704</v>
      </c>
      <c r="DQ564">
        <v>0</v>
      </c>
      <c r="DR564">
        <v>0</v>
      </c>
      <c r="DS564">
        <v>0</v>
      </c>
      <c r="DT564">
        <v>0</v>
      </c>
      <c r="DU564">
        <v>0</v>
      </c>
      <c r="DV564">
        <v>0</v>
      </c>
      <c r="DW564">
        <v>0</v>
      </c>
      <c r="DX564">
        <v>0</v>
      </c>
      <c r="DY564">
        <v>0</v>
      </c>
      <c r="DZ564">
        <v>0</v>
      </c>
      <c r="EA564">
        <v>0</v>
      </c>
      <c r="EB564">
        <v>0</v>
      </c>
      <c r="EC564">
        <v>0</v>
      </c>
      <c r="ED564" t="s">
        <v>2331</v>
      </c>
      <c r="EE564" t="s">
        <v>203</v>
      </c>
      <c r="EF564" t="s">
        <v>204</v>
      </c>
      <c r="EG564">
        <v>1</v>
      </c>
    </row>
    <row r="565" spans="1:137" x14ac:dyDescent="0.25">
      <c r="A565" t="s">
        <v>1536</v>
      </c>
      <c r="B565" t="s">
        <v>1537</v>
      </c>
      <c r="C565">
        <v>2017</v>
      </c>
      <c r="D565" s="7">
        <v>43009</v>
      </c>
      <c r="E565" s="7">
        <v>43100</v>
      </c>
      <c r="F565" t="s">
        <v>194</v>
      </c>
      <c r="G565" t="s">
        <v>1064</v>
      </c>
      <c r="H565">
        <v>4</v>
      </c>
      <c r="I565">
        <v>405</v>
      </c>
      <c r="J565" t="s">
        <v>286</v>
      </c>
      <c r="K565" t="s">
        <v>37</v>
      </c>
      <c r="L565" t="s">
        <v>224</v>
      </c>
      <c r="M565" t="s">
        <v>1538</v>
      </c>
      <c r="N565" t="s">
        <v>1539</v>
      </c>
      <c r="O565" t="s">
        <v>1540</v>
      </c>
      <c r="P565" t="s">
        <v>1541</v>
      </c>
      <c r="Q565" t="s">
        <v>1542</v>
      </c>
      <c r="R565">
        <v>47</v>
      </c>
      <c r="S565">
        <v>47</v>
      </c>
      <c r="T565">
        <v>21</v>
      </c>
      <c r="U565">
        <v>300</v>
      </c>
      <c r="V565">
        <v>28</v>
      </c>
      <c r="W565">
        <v>22</v>
      </c>
      <c r="X565">
        <v>39</v>
      </c>
      <c r="Y565">
        <v>0</v>
      </c>
      <c r="Z565">
        <v>0</v>
      </c>
      <c r="AA565">
        <v>8</v>
      </c>
      <c r="AB565">
        <v>68</v>
      </c>
      <c r="AC565">
        <v>9</v>
      </c>
      <c r="AD565">
        <v>0</v>
      </c>
      <c r="AE565">
        <v>474</v>
      </c>
      <c r="AF565">
        <v>0</v>
      </c>
      <c r="AG565">
        <v>916</v>
      </c>
      <c r="AH565">
        <v>112</v>
      </c>
      <c r="AI565">
        <v>59</v>
      </c>
      <c r="AJ565">
        <v>164</v>
      </c>
      <c r="AK565">
        <v>0</v>
      </c>
      <c r="AL565">
        <v>0</v>
      </c>
      <c r="AM565">
        <v>27</v>
      </c>
      <c r="AN565">
        <v>186</v>
      </c>
      <c r="AO565">
        <v>13</v>
      </c>
      <c r="AP565">
        <v>0</v>
      </c>
      <c r="AQ565">
        <v>1477</v>
      </c>
      <c r="AR565">
        <v>0</v>
      </c>
      <c r="AS565">
        <v>1303</v>
      </c>
      <c r="AT565">
        <v>120</v>
      </c>
      <c r="AU565">
        <v>148</v>
      </c>
      <c r="AV565">
        <v>1182</v>
      </c>
      <c r="AW565">
        <v>0</v>
      </c>
      <c r="AX565">
        <v>0</v>
      </c>
      <c r="AY565">
        <v>138</v>
      </c>
      <c r="AZ565">
        <v>1552</v>
      </c>
      <c r="BA565">
        <v>136</v>
      </c>
      <c r="BB565">
        <v>130</v>
      </c>
      <c r="BC565">
        <v>4709</v>
      </c>
      <c r="BD565">
        <v>14774627</v>
      </c>
      <c r="BE565">
        <v>1443736</v>
      </c>
      <c r="BF565">
        <v>903554</v>
      </c>
      <c r="BG565">
        <v>2204923</v>
      </c>
      <c r="BH565">
        <v>0</v>
      </c>
      <c r="BI565">
        <v>0</v>
      </c>
      <c r="BJ565">
        <v>540822</v>
      </c>
      <c r="BK565">
        <v>3889930</v>
      </c>
      <c r="BL565">
        <v>306592</v>
      </c>
      <c r="BM565">
        <v>0</v>
      </c>
      <c r="BN565">
        <v>24064184</v>
      </c>
      <c r="BO565">
        <v>13215505</v>
      </c>
      <c r="BP565">
        <v>1593609</v>
      </c>
      <c r="BQ565">
        <v>820384</v>
      </c>
      <c r="BR565">
        <v>5053181</v>
      </c>
      <c r="BS565">
        <v>0</v>
      </c>
      <c r="BT565">
        <v>0</v>
      </c>
      <c r="BU565">
        <v>1329544</v>
      </c>
      <c r="BV565">
        <v>12014661</v>
      </c>
      <c r="BW565">
        <v>653436</v>
      </c>
      <c r="BX565">
        <v>624503</v>
      </c>
      <c r="BY565">
        <v>35304823</v>
      </c>
      <c r="BZ565">
        <v>392569</v>
      </c>
      <c r="CA565">
        <v>22583456</v>
      </c>
      <c r="CB565">
        <v>2521896</v>
      </c>
      <c r="CC565">
        <v>913954</v>
      </c>
      <c r="CD565">
        <v>6200870</v>
      </c>
      <c r="CE565">
        <v>0</v>
      </c>
      <c r="CF565">
        <v>0</v>
      </c>
      <c r="CG565">
        <v>0</v>
      </c>
      <c r="CH565">
        <v>1413691</v>
      </c>
      <c r="CI565">
        <v>6242460</v>
      </c>
      <c r="CJ565">
        <v>0</v>
      </c>
      <c r="CK565">
        <v>960028</v>
      </c>
      <c r="CL565">
        <v>0</v>
      </c>
      <c r="CM565">
        <v>0</v>
      </c>
      <c r="CN565">
        <v>0</v>
      </c>
      <c r="CO565">
        <v>231934</v>
      </c>
      <c r="CP565">
        <v>41460858</v>
      </c>
      <c r="CQ565">
        <v>0</v>
      </c>
      <c r="CR565">
        <v>0</v>
      </c>
      <c r="CS565">
        <v>0</v>
      </c>
      <c r="CT565">
        <v>0</v>
      </c>
      <c r="CU565">
        <v>0</v>
      </c>
      <c r="CV565">
        <v>5406676</v>
      </c>
      <c r="CW565">
        <v>515449</v>
      </c>
      <c r="CX565">
        <v>809984</v>
      </c>
      <c r="CY565">
        <v>1057234</v>
      </c>
      <c r="CZ565">
        <v>0</v>
      </c>
      <c r="DA565">
        <v>0</v>
      </c>
      <c r="DB565">
        <v>456675</v>
      </c>
      <c r="DC565">
        <v>9662131</v>
      </c>
      <c r="DD565">
        <v>0</v>
      </c>
      <c r="DE565">
        <v>0</v>
      </c>
      <c r="DF565">
        <v>17908149</v>
      </c>
      <c r="DG565">
        <v>1849491</v>
      </c>
      <c r="DH565">
        <v>24038393</v>
      </c>
      <c r="DI565">
        <v>0</v>
      </c>
      <c r="DJ565">
        <v>2258102</v>
      </c>
      <c r="DK565">
        <v>0</v>
      </c>
      <c r="DL565">
        <v>0</v>
      </c>
      <c r="DM565">
        <v>0</v>
      </c>
      <c r="DN565">
        <v>0</v>
      </c>
      <c r="DO565">
        <v>849096</v>
      </c>
      <c r="DP565">
        <v>35162212</v>
      </c>
      <c r="DQ565">
        <v>0</v>
      </c>
      <c r="DR565">
        <v>0</v>
      </c>
      <c r="DS565">
        <v>0</v>
      </c>
      <c r="DT565">
        <v>0</v>
      </c>
      <c r="DU565">
        <v>0</v>
      </c>
      <c r="DV565">
        <v>0</v>
      </c>
      <c r="DW565">
        <v>0</v>
      </c>
      <c r="DX565">
        <v>0</v>
      </c>
      <c r="DY565">
        <v>0</v>
      </c>
      <c r="DZ565">
        <v>0</v>
      </c>
      <c r="EA565">
        <v>0</v>
      </c>
      <c r="EB565">
        <v>0</v>
      </c>
      <c r="EC565">
        <v>0</v>
      </c>
      <c r="ED565" t="s">
        <v>2331</v>
      </c>
      <c r="EE565" t="s">
        <v>203</v>
      </c>
      <c r="EF565" t="s">
        <v>204</v>
      </c>
      <c r="EG565">
        <v>1</v>
      </c>
    </row>
    <row r="566" spans="1:137" x14ac:dyDescent="0.25">
      <c r="A566" t="s">
        <v>1543</v>
      </c>
      <c r="B566" t="s">
        <v>1544</v>
      </c>
      <c r="C566">
        <v>2017</v>
      </c>
      <c r="D566" s="7">
        <v>43009</v>
      </c>
      <c r="E566" s="7">
        <v>43100</v>
      </c>
      <c r="F566" t="s">
        <v>194</v>
      </c>
      <c r="G566" t="s">
        <v>410</v>
      </c>
      <c r="H566">
        <v>6</v>
      </c>
      <c r="I566">
        <v>511</v>
      </c>
      <c r="J566" t="s">
        <v>196</v>
      </c>
      <c r="K566" t="s">
        <v>37</v>
      </c>
      <c r="L566" t="s">
        <v>197</v>
      </c>
      <c r="M566" t="s">
        <v>1545</v>
      </c>
      <c r="N566" t="s">
        <v>1546</v>
      </c>
      <c r="O566" t="s">
        <v>1547</v>
      </c>
      <c r="P566" t="s">
        <v>1548</v>
      </c>
      <c r="Q566" t="s">
        <v>1549</v>
      </c>
      <c r="R566">
        <v>150</v>
      </c>
      <c r="S566">
        <v>144</v>
      </c>
      <c r="T566">
        <v>144</v>
      </c>
      <c r="U566">
        <v>79</v>
      </c>
      <c r="V566">
        <v>49</v>
      </c>
      <c r="W566">
        <v>20</v>
      </c>
      <c r="X566">
        <v>60</v>
      </c>
      <c r="Y566">
        <v>0</v>
      </c>
      <c r="Z566">
        <v>0</v>
      </c>
      <c r="AA566">
        <v>34</v>
      </c>
      <c r="AB566">
        <v>6</v>
      </c>
      <c r="AC566">
        <v>0</v>
      </c>
      <c r="AD566">
        <v>6</v>
      </c>
      <c r="AE566">
        <v>254</v>
      </c>
      <c r="AF566">
        <v>0</v>
      </c>
      <c r="AG566">
        <v>609</v>
      </c>
      <c r="AH566">
        <v>527</v>
      </c>
      <c r="AI566">
        <v>7087</v>
      </c>
      <c r="AJ566">
        <v>493</v>
      </c>
      <c r="AK566">
        <v>0</v>
      </c>
      <c r="AL566">
        <v>0</v>
      </c>
      <c r="AM566">
        <v>103</v>
      </c>
      <c r="AN566">
        <v>18</v>
      </c>
      <c r="AO566">
        <v>0</v>
      </c>
      <c r="AP566">
        <v>272</v>
      </c>
      <c r="AQ566">
        <v>9109</v>
      </c>
      <c r="AR566">
        <v>0</v>
      </c>
      <c r="AS566">
        <v>3780</v>
      </c>
      <c r="AT566">
        <v>1082</v>
      </c>
      <c r="AU566">
        <v>4332</v>
      </c>
      <c r="AV566">
        <v>15671</v>
      </c>
      <c r="AW566">
        <v>0</v>
      </c>
      <c r="AX566">
        <v>0</v>
      </c>
      <c r="AY566">
        <v>3993</v>
      </c>
      <c r="AZ566">
        <v>287</v>
      </c>
      <c r="BA566">
        <v>557</v>
      </c>
      <c r="BB566">
        <v>1722</v>
      </c>
      <c r="BC566">
        <v>31424</v>
      </c>
      <c r="BD566">
        <v>2265327</v>
      </c>
      <c r="BE566">
        <v>1998969</v>
      </c>
      <c r="BF566">
        <v>4376822</v>
      </c>
      <c r="BG566">
        <v>2042126</v>
      </c>
      <c r="BH566">
        <v>0</v>
      </c>
      <c r="BI566">
        <v>0</v>
      </c>
      <c r="BJ566">
        <v>1158579</v>
      </c>
      <c r="BK566">
        <v>105936</v>
      </c>
      <c r="BL566">
        <v>0</v>
      </c>
      <c r="BM566">
        <v>408491</v>
      </c>
      <c r="BN566">
        <v>12356250</v>
      </c>
      <c r="BO566">
        <v>5376479</v>
      </c>
      <c r="BP566">
        <v>2815669</v>
      </c>
      <c r="BQ566">
        <v>3115963</v>
      </c>
      <c r="BR566">
        <v>15867696</v>
      </c>
      <c r="BS566">
        <v>0</v>
      </c>
      <c r="BT566">
        <v>0</v>
      </c>
      <c r="BU566">
        <v>4836735</v>
      </c>
      <c r="BV566">
        <v>947767</v>
      </c>
      <c r="BW566">
        <v>215377</v>
      </c>
      <c r="BX566">
        <v>2114534</v>
      </c>
      <c r="BY566">
        <v>35290220</v>
      </c>
      <c r="BZ566">
        <v>1164365</v>
      </c>
      <c r="CA566">
        <v>6727764</v>
      </c>
      <c r="CB566">
        <v>3139482</v>
      </c>
      <c r="CC566">
        <v>4988691</v>
      </c>
      <c r="CD566">
        <v>11567162</v>
      </c>
      <c r="CE566">
        <v>0</v>
      </c>
      <c r="CF566">
        <v>0</v>
      </c>
      <c r="CG566">
        <v>0</v>
      </c>
      <c r="CH566">
        <v>1944897</v>
      </c>
      <c r="CI566">
        <v>844447</v>
      </c>
      <c r="CJ566">
        <v>0</v>
      </c>
      <c r="CK566">
        <v>215377</v>
      </c>
      <c r="CL566">
        <v>0</v>
      </c>
      <c r="CM566">
        <v>0</v>
      </c>
      <c r="CN566">
        <v>0</v>
      </c>
      <c r="CO566">
        <v>1191051</v>
      </c>
      <c r="CP566">
        <v>31783236</v>
      </c>
      <c r="CQ566">
        <v>0</v>
      </c>
      <c r="CR566">
        <v>0</v>
      </c>
      <c r="CS566">
        <v>0</v>
      </c>
      <c r="CT566">
        <v>22171</v>
      </c>
      <c r="CU566">
        <v>22171</v>
      </c>
      <c r="CV566">
        <v>914042</v>
      </c>
      <c r="CW566">
        <v>1675156</v>
      </c>
      <c r="CX566">
        <v>2504094</v>
      </c>
      <c r="CY566">
        <v>6342660</v>
      </c>
      <c r="CZ566">
        <v>0</v>
      </c>
      <c r="DA566">
        <v>0</v>
      </c>
      <c r="DB566">
        <v>4050417</v>
      </c>
      <c r="DC566">
        <v>231427</v>
      </c>
      <c r="DD566">
        <v>0</v>
      </c>
      <c r="DE566">
        <v>167609</v>
      </c>
      <c r="DF566">
        <v>15885405</v>
      </c>
      <c r="DG566">
        <v>369466</v>
      </c>
      <c r="DH566">
        <v>17083228</v>
      </c>
      <c r="DI566">
        <v>0</v>
      </c>
      <c r="DJ566">
        <v>566415</v>
      </c>
      <c r="DK566">
        <v>0</v>
      </c>
      <c r="DL566">
        <v>0</v>
      </c>
      <c r="DM566">
        <v>0</v>
      </c>
      <c r="DN566">
        <v>0</v>
      </c>
      <c r="DO566">
        <v>88727</v>
      </c>
      <c r="DP566">
        <v>86603362</v>
      </c>
      <c r="DQ566">
        <v>0</v>
      </c>
      <c r="DR566">
        <v>0</v>
      </c>
      <c r="DS566">
        <v>0</v>
      </c>
      <c r="DT566">
        <v>0</v>
      </c>
      <c r="DU566">
        <v>0</v>
      </c>
      <c r="DV566">
        <v>0</v>
      </c>
      <c r="DW566">
        <v>0</v>
      </c>
      <c r="DX566">
        <v>0</v>
      </c>
      <c r="DY566">
        <v>0</v>
      </c>
      <c r="DZ566">
        <v>0</v>
      </c>
      <c r="EA566">
        <v>0</v>
      </c>
      <c r="EB566">
        <v>0</v>
      </c>
      <c r="EC566">
        <v>0</v>
      </c>
      <c r="ED566" t="s">
        <v>2331</v>
      </c>
      <c r="EE566" t="s">
        <v>203</v>
      </c>
      <c r="EF566" t="s">
        <v>204</v>
      </c>
      <c r="EG566">
        <v>1</v>
      </c>
    </row>
    <row r="567" spans="1:137" x14ac:dyDescent="0.25">
      <c r="A567" t="s">
        <v>2486</v>
      </c>
      <c r="B567" t="s">
        <v>2487</v>
      </c>
      <c r="C567">
        <v>2017</v>
      </c>
      <c r="D567" s="7">
        <v>43009</v>
      </c>
      <c r="E567" s="7">
        <v>43100</v>
      </c>
      <c r="F567" t="s">
        <v>194</v>
      </c>
      <c r="G567" t="s">
        <v>29</v>
      </c>
      <c r="H567">
        <v>11</v>
      </c>
      <c r="I567">
        <v>933</v>
      </c>
      <c r="J567" t="s">
        <v>240</v>
      </c>
      <c r="K567" t="s">
        <v>40</v>
      </c>
      <c r="L567" t="s">
        <v>224</v>
      </c>
      <c r="M567" t="s">
        <v>2488</v>
      </c>
      <c r="N567" t="s">
        <v>2489</v>
      </c>
      <c r="O567" t="s">
        <v>508</v>
      </c>
      <c r="P567" t="s">
        <v>509</v>
      </c>
      <c r="Q567" t="s">
        <v>2490</v>
      </c>
      <c r="R567">
        <v>20</v>
      </c>
      <c r="S567">
        <v>20</v>
      </c>
      <c r="T567">
        <v>20</v>
      </c>
      <c r="U567">
        <v>111</v>
      </c>
      <c r="V567">
        <v>15</v>
      </c>
      <c r="W567">
        <v>0</v>
      </c>
      <c r="X567">
        <v>0</v>
      </c>
      <c r="Y567">
        <v>0</v>
      </c>
      <c r="Z567">
        <v>0</v>
      </c>
      <c r="AA567">
        <v>33</v>
      </c>
      <c r="AB567">
        <v>14</v>
      </c>
      <c r="AC567">
        <v>0</v>
      </c>
      <c r="AD567">
        <v>12</v>
      </c>
      <c r="AE567">
        <v>185</v>
      </c>
      <c r="AF567">
        <v>0</v>
      </c>
      <c r="AG567">
        <v>1085</v>
      </c>
      <c r="AH567">
        <v>93</v>
      </c>
      <c r="AI567">
        <v>0</v>
      </c>
      <c r="AJ567">
        <v>0</v>
      </c>
      <c r="AK567">
        <v>0</v>
      </c>
      <c r="AL567">
        <v>0</v>
      </c>
      <c r="AM567">
        <v>185</v>
      </c>
      <c r="AN567">
        <v>95</v>
      </c>
      <c r="AO567">
        <v>0</v>
      </c>
      <c r="AP567">
        <v>67</v>
      </c>
      <c r="AQ567">
        <v>1525</v>
      </c>
      <c r="AR567">
        <v>0</v>
      </c>
      <c r="AS567">
        <v>0</v>
      </c>
      <c r="AT567">
        <v>0</v>
      </c>
      <c r="AU567">
        <v>0</v>
      </c>
      <c r="AV567">
        <v>0</v>
      </c>
      <c r="AW567">
        <v>0</v>
      </c>
      <c r="AX567">
        <v>0</v>
      </c>
      <c r="AY567">
        <v>0</v>
      </c>
      <c r="AZ567">
        <v>0</v>
      </c>
      <c r="BA567">
        <v>0</v>
      </c>
      <c r="BB567">
        <v>0</v>
      </c>
      <c r="BC567">
        <v>0</v>
      </c>
      <c r="BD567">
        <v>1645000</v>
      </c>
      <c r="BE567">
        <v>21400</v>
      </c>
      <c r="BF567">
        <v>0</v>
      </c>
      <c r="BG567">
        <v>0</v>
      </c>
      <c r="BH567">
        <v>0</v>
      </c>
      <c r="BI567">
        <v>0</v>
      </c>
      <c r="BJ567">
        <v>288225</v>
      </c>
      <c r="BK567">
        <v>106400</v>
      </c>
      <c r="BL567">
        <v>0</v>
      </c>
      <c r="BM567">
        <v>231175</v>
      </c>
      <c r="BN567">
        <v>2292200</v>
      </c>
      <c r="BO567">
        <v>0</v>
      </c>
      <c r="BP567">
        <v>0</v>
      </c>
      <c r="BQ567">
        <v>0</v>
      </c>
      <c r="BR567">
        <v>0</v>
      </c>
      <c r="BS567">
        <v>0</v>
      </c>
      <c r="BT567">
        <v>0</v>
      </c>
      <c r="BU567">
        <v>0</v>
      </c>
      <c r="BV567">
        <v>0</v>
      </c>
      <c r="BW567">
        <v>0</v>
      </c>
      <c r="BX567">
        <v>0</v>
      </c>
      <c r="BY567">
        <v>0</v>
      </c>
      <c r="BZ567">
        <v>98980</v>
      </c>
      <c r="CA567">
        <v>543488</v>
      </c>
      <c r="CB567">
        <v>6050</v>
      </c>
      <c r="CC567">
        <v>0</v>
      </c>
      <c r="CD567">
        <v>0</v>
      </c>
      <c r="CE567">
        <v>0</v>
      </c>
      <c r="CF567">
        <v>0</v>
      </c>
      <c r="CG567">
        <v>0</v>
      </c>
      <c r="CH567">
        <v>177347</v>
      </c>
      <c r="CI567">
        <v>21805</v>
      </c>
      <c r="CJ567">
        <v>0</v>
      </c>
      <c r="CK567">
        <v>0</v>
      </c>
      <c r="CL567">
        <v>0</v>
      </c>
      <c r="CM567">
        <v>0</v>
      </c>
      <c r="CN567">
        <v>0</v>
      </c>
      <c r="CO567">
        <v>0</v>
      </c>
      <c r="CP567">
        <v>847670</v>
      </c>
      <c r="CQ567">
        <v>0</v>
      </c>
      <c r="CR567">
        <v>0</v>
      </c>
      <c r="CS567">
        <v>0</v>
      </c>
      <c r="CT567">
        <v>0</v>
      </c>
      <c r="CU567">
        <v>0</v>
      </c>
      <c r="CV567">
        <v>1002532</v>
      </c>
      <c r="CW567">
        <v>15350</v>
      </c>
      <c r="CX567">
        <v>0</v>
      </c>
      <c r="CY567">
        <v>0</v>
      </c>
      <c r="CZ567">
        <v>0</v>
      </c>
      <c r="DA567">
        <v>0</v>
      </c>
      <c r="DB567">
        <v>337216</v>
      </c>
      <c r="DC567">
        <v>83605</v>
      </c>
      <c r="DD567">
        <v>0</v>
      </c>
      <c r="DE567">
        <v>5827</v>
      </c>
      <c r="DF567">
        <v>1444530</v>
      </c>
      <c r="DG567">
        <v>0</v>
      </c>
      <c r="DH567">
        <v>1238978</v>
      </c>
      <c r="DI567">
        <v>0</v>
      </c>
      <c r="DJ567">
        <v>0</v>
      </c>
      <c r="DK567">
        <v>0</v>
      </c>
      <c r="DL567">
        <v>0</v>
      </c>
      <c r="DM567">
        <v>0</v>
      </c>
      <c r="DN567">
        <v>0</v>
      </c>
      <c r="DO567">
        <v>1267</v>
      </c>
      <c r="DP567">
        <v>398691</v>
      </c>
      <c r="DQ567">
        <v>0</v>
      </c>
      <c r="DR567">
        <v>0</v>
      </c>
      <c r="DS567">
        <v>0</v>
      </c>
      <c r="DT567">
        <v>0</v>
      </c>
      <c r="DU567">
        <v>0</v>
      </c>
      <c r="DV567">
        <v>0</v>
      </c>
      <c r="DW567">
        <v>0</v>
      </c>
      <c r="DX567">
        <v>0</v>
      </c>
      <c r="DY567">
        <v>0</v>
      </c>
      <c r="DZ567">
        <v>0</v>
      </c>
      <c r="EA567">
        <v>0</v>
      </c>
      <c r="EB567">
        <v>0</v>
      </c>
      <c r="EC567">
        <v>0</v>
      </c>
      <c r="ED567" t="s">
        <v>2331</v>
      </c>
      <c r="EE567" t="s">
        <v>203</v>
      </c>
      <c r="EF567" t="s">
        <v>204</v>
      </c>
      <c r="EG567">
        <v>1</v>
      </c>
    </row>
    <row r="568" spans="1:137" x14ac:dyDescent="0.25">
      <c r="A568" t="s">
        <v>1550</v>
      </c>
      <c r="B568" t="s">
        <v>1551</v>
      </c>
      <c r="C568">
        <v>2017</v>
      </c>
      <c r="D568" s="7">
        <v>43009</v>
      </c>
      <c r="E568" s="7">
        <v>43100</v>
      </c>
      <c r="F568" t="s">
        <v>194</v>
      </c>
      <c r="G568" t="s">
        <v>31</v>
      </c>
      <c r="H568">
        <v>7</v>
      </c>
      <c r="I568">
        <v>431</v>
      </c>
      <c r="J568" t="s">
        <v>208</v>
      </c>
      <c r="K568" t="s">
        <v>37</v>
      </c>
      <c r="L568" t="s">
        <v>224</v>
      </c>
      <c r="M568" t="s">
        <v>1552</v>
      </c>
      <c r="N568" t="s">
        <v>1553</v>
      </c>
      <c r="O568" t="s">
        <v>49</v>
      </c>
      <c r="P568" t="s">
        <v>579</v>
      </c>
      <c r="Q568" t="s">
        <v>1554</v>
      </c>
      <c r="R568">
        <v>358</v>
      </c>
      <c r="S568">
        <v>260</v>
      </c>
      <c r="T568">
        <v>202</v>
      </c>
      <c r="U568">
        <v>632</v>
      </c>
      <c r="V568">
        <v>215</v>
      </c>
      <c r="W568">
        <v>501</v>
      </c>
      <c r="X568">
        <v>509</v>
      </c>
      <c r="Y568">
        <v>0</v>
      </c>
      <c r="Z568">
        <v>0</v>
      </c>
      <c r="AA568">
        <v>11</v>
      </c>
      <c r="AB568">
        <v>553</v>
      </c>
      <c r="AC568">
        <v>0</v>
      </c>
      <c r="AD568">
        <v>45</v>
      </c>
      <c r="AE568">
        <v>2466</v>
      </c>
      <c r="AF568">
        <v>13</v>
      </c>
      <c r="AG568">
        <v>3555</v>
      </c>
      <c r="AH568">
        <v>844</v>
      </c>
      <c r="AI568">
        <v>2153</v>
      </c>
      <c r="AJ568">
        <v>3148</v>
      </c>
      <c r="AK568">
        <v>0</v>
      </c>
      <c r="AL568">
        <v>0</v>
      </c>
      <c r="AM568">
        <v>40</v>
      </c>
      <c r="AN568">
        <v>1855</v>
      </c>
      <c r="AO568">
        <v>0</v>
      </c>
      <c r="AP568">
        <v>100</v>
      </c>
      <c r="AQ568">
        <v>11695</v>
      </c>
      <c r="AR568">
        <v>2280</v>
      </c>
      <c r="AS568">
        <v>7215</v>
      </c>
      <c r="AT568">
        <v>1634</v>
      </c>
      <c r="AU568">
        <v>3090</v>
      </c>
      <c r="AV568">
        <v>8801</v>
      </c>
      <c r="AW568">
        <v>0</v>
      </c>
      <c r="AX568">
        <v>0</v>
      </c>
      <c r="AY568">
        <v>506</v>
      </c>
      <c r="AZ568">
        <v>7459</v>
      </c>
      <c r="BA568">
        <v>0</v>
      </c>
      <c r="BB568">
        <v>749</v>
      </c>
      <c r="BC568">
        <v>29454</v>
      </c>
      <c r="BD568">
        <v>89751268</v>
      </c>
      <c r="BE568">
        <v>27215768</v>
      </c>
      <c r="BF568">
        <v>31115701</v>
      </c>
      <c r="BG568">
        <v>47180732</v>
      </c>
      <c r="BH568">
        <v>0</v>
      </c>
      <c r="BI568">
        <v>0</v>
      </c>
      <c r="BJ568">
        <v>2344754</v>
      </c>
      <c r="BK568">
        <v>43873289</v>
      </c>
      <c r="BL568">
        <v>0</v>
      </c>
      <c r="BM568">
        <v>1521624</v>
      </c>
      <c r="BN568">
        <v>243003136</v>
      </c>
      <c r="BO568">
        <v>33476713</v>
      </c>
      <c r="BP568">
        <v>12527368</v>
      </c>
      <c r="BQ568">
        <v>9704456</v>
      </c>
      <c r="BR568">
        <v>29294986</v>
      </c>
      <c r="BS568">
        <v>0</v>
      </c>
      <c r="BT568">
        <v>0</v>
      </c>
      <c r="BU568">
        <v>1434030</v>
      </c>
      <c r="BV568">
        <v>34943546</v>
      </c>
      <c r="BW568">
        <v>0</v>
      </c>
      <c r="BX568">
        <v>2070446</v>
      </c>
      <c r="BY568">
        <v>123451545</v>
      </c>
      <c r="BZ568">
        <v>1773699</v>
      </c>
      <c r="CA568">
        <v>104257470</v>
      </c>
      <c r="CB568">
        <v>33771307</v>
      </c>
      <c r="CC568">
        <v>19036621</v>
      </c>
      <c r="CD568">
        <v>48491071</v>
      </c>
      <c r="CE568">
        <v>0</v>
      </c>
      <c r="CF568">
        <v>0</v>
      </c>
      <c r="CG568">
        <v>0</v>
      </c>
      <c r="CH568">
        <v>3009529</v>
      </c>
      <c r="CI568">
        <v>56109735</v>
      </c>
      <c r="CJ568">
        <v>0</v>
      </c>
      <c r="CK568">
        <v>624983</v>
      </c>
      <c r="CL568">
        <v>0</v>
      </c>
      <c r="CM568">
        <v>0</v>
      </c>
      <c r="CN568">
        <v>0</v>
      </c>
      <c r="CO568">
        <v>2212605</v>
      </c>
      <c r="CP568">
        <v>269287020</v>
      </c>
      <c r="CQ568">
        <v>0</v>
      </c>
      <c r="CR568">
        <v>0</v>
      </c>
      <c r="CS568">
        <v>0</v>
      </c>
      <c r="CT568">
        <v>0</v>
      </c>
      <c r="CU568">
        <v>0</v>
      </c>
      <c r="CV568">
        <v>18852772</v>
      </c>
      <c r="CW568">
        <v>5646676</v>
      </c>
      <c r="CX568">
        <v>21761785</v>
      </c>
      <c r="CY568">
        <v>27318223</v>
      </c>
      <c r="CZ568">
        <v>0</v>
      </c>
      <c r="DA568">
        <v>0</v>
      </c>
      <c r="DB568">
        <v>738340</v>
      </c>
      <c r="DC568">
        <v>22062270</v>
      </c>
      <c r="DD568">
        <v>0</v>
      </c>
      <c r="DE568">
        <v>787595</v>
      </c>
      <c r="DF568">
        <v>97167661</v>
      </c>
      <c r="DG568">
        <v>940147</v>
      </c>
      <c r="DH568">
        <v>93256449</v>
      </c>
      <c r="DI568">
        <v>0</v>
      </c>
      <c r="DJ568">
        <v>-108403</v>
      </c>
      <c r="DK568">
        <v>0</v>
      </c>
      <c r="DL568">
        <v>0</v>
      </c>
      <c r="DM568">
        <v>0</v>
      </c>
      <c r="DN568">
        <v>0</v>
      </c>
      <c r="DO568">
        <v>577000</v>
      </c>
      <c r="DP568">
        <v>28852158</v>
      </c>
      <c r="DQ568">
        <v>0</v>
      </c>
      <c r="DR568">
        <v>0</v>
      </c>
      <c r="DS568">
        <v>0</v>
      </c>
      <c r="DT568">
        <v>0</v>
      </c>
      <c r="DU568">
        <v>0</v>
      </c>
      <c r="DV568">
        <v>0</v>
      </c>
      <c r="DW568">
        <v>0</v>
      </c>
      <c r="DX568">
        <v>0</v>
      </c>
      <c r="DY568">
        <v>0</v>
      </c>
      <c r="DZ568">
        <v>0</v>
      </c>
      <c r="EA568">
        <v>0</v>
      </c>
      <c r="EB568">
        <v>0</v>
      </c>
      <c r="EC568">
        <v>0</v>
      </c>
      <c r="ED568" t="s">
        <v>2331</v>
      </c>
      <c r="EE568" t="s">
        <v>203</v>
      </c>
      <c r="EF568" t="s">
        <v>204</v>
      </c>
      <c r="EG568">
        <v>1</v>
      </c>
    </row>
    <row r="569" spans="1:137" x14ac:dyDescent="0.25">
      <c r="A569" t="s">
        <v>1555</v>
      </c>
      <c r="B569" t="s">
        <v>1556</v>
      </c>
      <c r="C569">
        <v>2017</v>
      </c>
      <c r="D569" s="7">
        <v>43009</v>
      </c>
      <c r="E569" s="7">
        <v>43100</v>
      </c>
      <c r="F569" t="s">
        <v>194</v>
      </c>
      <c r="G569" t="s">
        <v>541</v>
      </c>
      <c r="H569">
        <v>10</v>
      </c>
      <c r="I569">
        <v>809</v>
      </c>
      <c r="J569" t="s">
        <v>286</v>
      </c>
      <c r="K569" t="s">
        <v>37</v>
      </c>
      <c r="L569" t="s">
        <v>197</v>
      </c>
      <c r="M569" t="s">
        <v>1557</v>
      </c>
      <c r="N569" t="s">
        <v>1558</v>
      </c>
      <c r="O569" t="s">
        <v>1559</v>
      </c>
      <c r="P569" t="s">
        <v>1560</v>
      </c>
      <c r="Q569" t="s">
        <v>546</v>
      </c>
      <c r="R569">
        <v>91</v>
      </c>
      <c r="S569">
        <v>91</v>
      </c>
      <c r="T569">
        <v>68</v>
      </c>
      <c r="U569">
        <v>62</v>
      </c>
      <c r="V569">
        <v>35</v>
      </c>
      <c r="W569">
        <v>5</v>
      </c>
      <c r="X569">
        <v>24</v>
      </c>
      <c r="Y569">
        <v>0</v>
      </c>
      <c r="Z569">
        <v>0</v>
      </c>
      <c r="AA569">
        <v>0</v>
      </c>
      <c r="AB569">
        <v>15</v>
      </c>
      <c r="AC569">
        <v>3</v>
      </c>
      <c r="AD569">
        <v>1</v>
      </c>
      <c r="AE569">
        <v>145</v>
      </c>
      <c r="AF569">
        <v>28</v>
      </c>
      <c r="AG569">
        <v>1045</v>
      </c>
      <c r="AH569">
        <v>589</v>
      </c>
      <c r="AI569">
        <v>120</v>
      </c>
      <c r="AJ569">
        <v>3377</v>
      </c>
      <c r="AK569">
        <v>0</v>
      </c>
      <c r="AL569">
        <v>0</v>
      </c>
      <c r="AM569">
        <v>0</v>
      </c>
      <c r="AN569">
        <v>1029</v>
      </c>
      <c r="AO569">
        <v>3</v>
      </c>
      <c r="AP569">
        <v>7</v>
      </c>
      <c r="AQ569">
        <v>6170</v>
      </c>
      <c r="AR569">
        <v>5363</v>
      </c>
      <c r="AS569">
        <v>2144</v>
      </c>
      <c r="AT569">
        <v>451</v>
      </c>
      <c r="AU569">
        <v>362</v>
      </c>
      <c r="AV569">
        <v>1883</v>
      </c>
      <c r="AW569">
        <v>0</v>
      </c>
      <c r="AX569">
        <v>0</v>
      </c>
      <c r="AY569">
        <v>170</v>
      </c>
      <c r="AZ569">
        <v>2365</v>
      </c>
      <c r="BA569">
        <v>184</v>
      </c>
      <c r="BB569">
        <v>158</v>
      </c>
      <c r="BC569">
        <v>7717</v>
      </c>
      <c r="BD569">
        <v>2228502</v>
      </c>
      <c r="BE569">
        <v>1058085</v>
      </c>
      <c r="BF569">
        <v>109326</v>
      </c>
      <c r="BG569">
        <v>2564241</v>
      </c>
      <c r="BH569">
        <v>0</v>
      </c>
      <c r="BI569">
        <v>0</v>
      </c>
      <c r="BJ569">
        <v>0</v>
      </c>
      <c r="BK569">
        <v>509536</v>
      </c>
      <c r="BL569">
        <v>22475</v>
      </c>
      <c r="BM569">
        <v>65194</v>
      </c>
      <c r="BN569">
        <v>6557359</v>
      </c>
      <c r="BO569">
        <v>2278874</v>
      </c>
      <c r="BP569">
        <v>551046</v>
      </c>
      <c r="BQ569">
        <v>276335</v>
      </c>
      <c r="BR569">
        <v>1438303</v>
      </c>
      <c r="BS569">
        <v>0</v>
      </c>
      <c r="BT569">
        <v>0</v>
      </c>
      <c r="BU569">
        <v>204662</v>
      </c>
      <c r="BV569">
        <v>2297847</v>
      </c>
      <c r="BW569">
        <v>189301</v>
      </c>
      <c r="BX569">
        <v>43394</v>
      </c>
      <c r="BY569">
        <v>7279762</v>
      </c>
      <c r="BZ569">
        <v>-108163</v>
      </c>
      <c r="CA569">
        <v>1867060</v>
      </c>
      <c r="CB569">
        <v>1133140</v>
      </c>
      <c r="CC569">
        <v>-566631</v>
      </c>
      <c r="CD569">
        <v>2210722</v>
      </c>
      <c r="CE569">
        <v>0</v>
      </c>
      <c r="CF569">
        <v>0</v>
      </c>
      <c r="CG569">
        <v>0</v>
      </c>
      <c r="CH569">
        <v>94780</v>
      </c>
      <c r="CI569">
        <v>1128187</v>
      </c>
      <c r="CJ569">
        <v>0</v>
      </c>
      <c r="CK569">
        <v>211777</v>
      </c>
      <c r="CL569">
        <v>0</v>
      </c>
      <c r="CM569">
        <v>0</v>
      </c>
      <c r="CN569">
        <v>0</v>
      </c>
      <c r="CO569">
        <v>77090</v>
      </c>
      <c r="CP569">
        <v>6047962</v>
      </c>
      <c r="CQ569">
        <v>0</v>
      </c>
      <c r="CR569">
        <v>106019</v>
      </c>
      <c r="CS569">
        <v>0</v>
      </c>
      <c r="CT569">
        <v>0</v>
      </c>
      <c r="CU569">
        <v>106019</v>
      </c>
      <c r="CV569">
        <v>2646382</v>
      </c>
      <c r="CW569">
        <v>474255</v>
      </c>
      <c r="CX569">
        <v>954567</v>
      </c>
      <c r="CY569">
        <v>1886593</v>
      </c>
      <c r="CZ569">
        <v>0</v>
      </c>
      <c r="DA569">
        <v>0</v>
      </c>
      <c r="DB569">
        <v>110943</v>
      </c>
      <c r="DC569">
        <v>1715717</v>
      </c>
      <c r="DD569">
        <v>0</v>
      </c>
      <c r="DE569">
        <v>106721</v>
      </c>
      <c r="DF569">
        <v>7895178</v>
      </c>
      <c r="DG569">
        <v>141106</v>
      </c>
      <c r="DH569">
        <v>7615425</v>
      </c>
      <c r="DI569">
        <v>0</v>
      </c>
      <c r="DJ569">
        <v>431790</v>
      </c>
      <c r="DK569">
        <v>0</v>
      </c>
      <c r="DL569">
        <v>0</v>
      </c>
      <c r="DM569">
        <v>0</v>
      </c>
      <c r="DN569">
        <v>0</v>
      </c>
      <c r="DO569">
        <v>2954454</v>
      </c>
      <c r="DP569">
        <v>16832476</v>
      </c>
      <c r="DQ569">
        <v>0</v>
      </c>
      <c r="DR569">
        <v>0</v>
      </c>
      <c r="DS569">
        <v>0</v>
      </c>
      <c r="DT569">
        <v>0</v>
      </c>
      <c r="DU569">
        <v>0</v>
      </c>
      <c r="DV569">
        <v>0</v>
      </c>
      <c r="DW569">
        <v>0</v>
      </c>
      <c r="DX569">
        <v>0</v>
      </c>
      <c r="DY569">
        <v>0</v>
      </c>
      <c r="DZ569">
        <v>0</v>
      </c>
      <c r="EA569">
        <v>0</v>
      </c>
      <c r="EB569">
        <v>0</v>
      </c>
      <c r="EC569">
        <v>0</v>
      </c>
      <c r="ED569" t="s">
        <v>2331</v>
      </c>
      <c r="EE569" t="s">
        <v>203</v>
      </c>
      <c r="EF569" t="s">
        <v>204</v>
      </c>
      <c r="EG569">
        <v>1</v>
      </c>
    </row>
    <row r="570" spans="1:137" x14ac:dyDescent="0.25">
      <c r="A570" t="s">
        <v>1561</v>
      </c>
      <c r="B570" t="s">
        <v>1562</v>
      </c>
      <c r="C570">
        <v>2017</v>
      </c>
      <c r="D570" s="7">
        <v>43009</v>
      </c>
      <c r="E570" s="7">
        <v>43100</v>
      </c>
      <c r="F570" t="s">
        <v>194</v>
      </c>
      <c r="G570" t="s">
        <v>29</v>
      </c>
      <c r="H570">
        <v>11</v>
      </c>
      <c r="I570">
        <v>925</v>
      </c>
      <c r="J570" t="s">
        <v>240</v>
      </c>
      <c r="K570" t="s">
        <v>37</v>
      </c>
      <c r="L570" t="s">
        <v>224</v>
      </c>
      <c r="M570" t="s">
        <v>1563</v>
      </c>
      <c r="N570" t="s">
        <v>1564</v>
      </c>
      <c r="O570" t="s">
        <v>6</v>
      </c>
      <c r="P570" t="s">
        <v>1437</v>
      </c>
      <c r="Q570" t="s">
        <v>1565</v>
      </c>
      <c r="R570">
        <v>204</v>
      </c>
      <c r="S570">
        <v>204</v>
      </c>
      <c r="T570">
        <v>70</v>
      </c>
      <c r="U570">
        <v>619</v>
      </c>
      <c r="V570">
        <v>99</v>
      </c>
      <c r="W570">
        <v>116</v>
      </c>
      <c r="X570">
        <v>198</v>
      </c>
      <c r="Y570">
        <v>0</v>
      </c>
      <c r="Z570">
        <v>0</v>
      </c>
      <c r="AA570">
        <v>95</v>
      </c>
      <c r="AB570">
        <v>68</v>
      </c>
      <c r="AC570">
        <v>0</v>
      </c>
      <c r="AD570">
        <v>88</v>
      </c>
      <c r="AE570">
        <v>1283</v>
      </c>
      <c r="AF570">
        <v>0</v>
      </c>
      <c r="AG570">
        <v>3154</v>
      </c>
      <c r="AH570">
        <v>513</v>
      </c>
      <c r="AI570">
        <v>495</v>
      </c>
      <c r="AJ570">
        <v>1171</v>
      </c>
      <c r="AK570">
        <v>0</v>
      </c>
      <c r="AL570">
        <v>0</v>
      </c>
      <c r="AM570">
        <v>362</v>
      </c>
      <c r="AN570">
        <v>277</v>
      </c>
      <c r="AO570">
        <v>0</v>
      </c>
      <c r="AP570">
        <v>217</v>
      </c>
      <c r="AQ570">
        <v>6189</v>
      </c>
      <c r="AR570">
        <v>0</v>
      </c>
      <c r="AS570">
        <v>2536</v>
      </c>
      <c r="AT570">
        <v>619</v>
      </c>
      <c r="AU570">
        <v>398</v>
      </c>
      <c r="AV570">
        <v>2143</v>
      </c>
      <c r="AW570">
        <v>0</v>
      </c>
      <c r="AX570">
        <v>0</v>
      </c>
      <c r="AY570">
        <v>1411</v>
      </c>
      <c r="AZ570">
        <v>759</v>
      </c>
      <c r="BA570">
        <v>0</v>
      </c>
      <c r="BB570">
        <v>905</v>
      </c>
      <c r="BC570">
        <v>8771</v>
      </c>
      <c r="BD570">
        <v>51009167</v>
      </c>
      <c r="BE570">
        <v>8870196</v>
      </c>
      <c r="BF570">
        <v>7639562</v>
      </c>
      <c r="BG570">
        <v>19501725</v>
      </c>
      <c r="BH570">
        <v>0</v>
      </c>
      <c r="BI570">
        <v>0</v>
      </c>
      <c r="BJ570">
        <v>9334424</v>
      </c>
      <c r="BK570">
        <v>7285746</v>
      </c>
      <c r="BL570">
        <v>0</v>
      </c>
      <c r="BM570">
        <v>7440897</v>
      </c>
      <c r="BN570">
        <v>111081717</v>
      </c>
      <c r="BO570">
        <v>14164375</v>
      </c>
      <c r="BP570">
        <v>3457570</v>
      </c>
      <c r="BQ570">
        <v>2220545</v>
      </c>
      <c r="BR570">
        <v>11949951</v>
      </c>
      <c r="BS570">
        <v>0</v>
      </c>
      <c r="BT570">
        <v>0</v>
      </c>
      <c r="BU570">
        <v>7864272</v>
      </c>
      <c r="BV570">
        <v>4234626</v>
      </c>
      <c r="BW570">
        <v>0</v>
      </c>
      <c r="BX570">
        <v>5054425</v>
      </c>
      <c r="BY570">
        <v>48945764</v>
      </c>
      <c r="BZ570">
        <v>14810167</v>
      </c>
      <c r="CA570">
        <v>53133833</v>
      </c>
      <c r="CB570">
        <v>7895983</v>
      </c>
      <c r="CC570">
        <v>6956719</v>
      </c>
      <c r="CD570">
        <v>25562826</v>
      </c>
      <c r="CE570">
        <v>0</v>
      </c>
      <c r="CF570">
        <v>0</v>
      </c>
      <c r="CG570">
        <v>0</v>
      </c>
      <c r="CH570">
        <v>13456341</v>
      </c>
      <c r="CI570">
        <v>8494545</v>
      </c>
      <c r="CJ570">
        <v>0</v>
      </c>
      <c r="CK570">
        <v>0</v>
      </c>
      <c r="CL570">
        <v>0</v>
      </c>
      <c r="CM570">
        <v>0</v>
      </c>
      <c r="CN570">
        <v>0</v>
      </c>
      <c r="CO570">
        <v>8383188</v>
      </c>
      <c r="CP570">
        <v>138693602</v>
      </c>
      <c r="CQ570">
        <v>0</v>
      </c>
      <c r="CR570">
        <v>0</v>
      </c>
      <c r="CS570">
        <v>0</v>
      </c>
      <c r="CT570">
        <v>0</v>
      </c>
      <c r="CU570">
        <v>0</v>
      </c>
      <c r="CV570">
        <v>5100600</v>
      </c>
      <c r="CW570">
        <v>3290874</v>
      </c>
      <c r="CX570">
        <v>1990859</v>
      </c>
      <c r="CY570">
        <v>2070619</v>
      </c>
      <c r="CZ570">
        <v>0</v>
      </c>
      <c r="DA570">
        <v>0</v>
      </c>
      <c r="DB570">
        <v>2150656</v>
      </c>
      <c r="DC570">
        <v>2144740</v>
      </c>
      <c r="DD570">
        <v>0</v>
      </c>
      <c r="DE570">
        <v>4585531</v>
      </c>
      <c r="DF570">
        <v>21333879</v>
      </c>
      <c r="DG570">
        <v>283198</v>
      </c>
      <c r="DH570">
        <v>19957352</v>
      </c>
      <c r="DI570">
        <v>0</v>
      </c>
      <c r="DJ570">
        <v>0</v>
      </c>
      <c r="DK570">
        <v>0</v>
      </c>
      <c r="DL570">
        <v>0</v>
      </c>
      <c r="DM570">
        <v>0</v>
      </c>
      <c r="DN570">
        <v>0</v>
      </c>
      <c r="DO570">
        <v>645155</v>
      </c>
      <c r="DP570">
        <v>47787161</v>
      </c>
      <c r="DQ570">
        <v>0</v>
      </c>
      <c r="DR570">
        <v>0</v>
      </c>
      <c r="DS570">
        <v>0</v>
      </c>
      <c r="DT570">
        <v>0</v>
      </c>
      <c r="DU570">
        <v>0</v>
      </c>
      <c r="DV570">
        <v>0</v>
      </c>
      <c r="DW570">
        <v>0</v>
      </c>
      <c r="DX570">
        <v>0</v>
      </c>
      <c r="DY570">
        <v>0</v>
      </c>
      <c r="DZ570">
        <v>0</v>
      </c>
      <c r="EA570">
        <v>0</v>
      </c>
      <c r="EB570">
        <v>0</v>
      </c>
      <c r="EC570">
        <v>0</v>
      </c>
      <c r="ED570" t="s">
        <v>2331</v>
      </c>
      <c r="EE570" t="s">
        <v>203</v>
      </c>
      <c r="EF570" t="s">
        <v>204</v>
      </c>
      <c r="EG570">
        <v>1</v>
      </c>
    </row>
    <row r="571" spans="1:137" x14ac:dyDescent="0.25">
      <c r="A571" t="s">
        <v>1566</v>
      </c>
      <c r="B571" t="s">
        <v>1567</v>
      </c>
      <c r="C571">
        <v>2017</v>
      </c>
      <c r="D571" s="7">
        <v>43009</v>
      </c>
      <c r="E571" s="7">
        <v>43100</v>
      </c>
      <c r="F571" t="s">
        <v>194</v>
      </c>
      <c r="G571" t="s">
        <v>222</v>
      </c>
      <c r="H571">
        <v>13</v>
      </c>
      <c r="I571">
        <v>1014</v>
      </c>
      <c r="J571" t="s">
        <v>286</v>
      </c>
      <c r="K571" t="s">
        <v>37</v>
      </c>
      <c r="L571" t="s">
        <v>224</v>
      </c>
      <c r="M571" t="s">
        <v>1568</v>
      </c>
      <c r="N571" t="s">
        <v>1569</v>
      </c>
      <c r="O571" t="s">
        <v>1570</v>
      </c>
      <c r="P571" t="s">
        <v>1571</v>
      </c>
      <c r="Q571" t="s">
        <v>1572</v>
      </c>
      <c r="R571">
        <v>218</v>
      </c>
      <c r="S571">
        <v>218</v>
      </c>
      <c r="T571">
        <v>119</v>
      </c>
      <c r="U571">
        <v>658</v>
      </c>
      <c r="V571">
        <v>727</v>
      </c>
      <c r="W571">
        <v>43</v>
      </c>
      <c r="X571">
        <v>335</v>
      </c>
      <c r="Y571">
        <v>0</v>
      </c>
      <c r="Z571">
        <v>0</v>
      </c>
      <c r="AA571">
        <v>28</v>
      </c>
      <c r="AB571">
        <v>1037</v>
      </c>
      <c r="AC571">
        <v>6</v>
      </c>
      <c r="AD571">
        <v>61</v>
      </c>
      <c r="AE571">
        <v>2895</v>
      </c>
      <c r="AF571">
        <v>0</v>
      </c>
      <c r="AG571">
        <v>2887</v>
      </c>
      <c r="AH571">
        <v>2642</v>
      </c>
      <c r="AI571">
        <v>157</v>
      </c>
      <c r="AJ571">
        <v>1080</v>
      </c>
      <c r="AK571">
        <v>0</v>
      </c>
      <c r="AL571">
        <v>0</v>
      </c>
      <c r="AM571">
        <v>76</v>
      </c>
      <c r="AN571">
        <v>2939</v>
      </c>
      <c r="AO571">
        <v>21</v>
      </c>
      <c r="AP571">
        <v>179</v>
      </c>
      <c r="AQ571">
        <v>9981</v>
      </c>
      <c r="AR571">
        <v>0</v>
      </c>
      <c r="AS571">
        <v>3703</v>
      </c>
      <c r="AT571">
        <v>5171</v>
      </c>
      <c r="AU571">
        <v>350</v>
      </c>
      <c r="AV571">
        <v>2697</v>
      </c>
      <c r="AW571">
        <v>0</v>
      </c>
      <c r="AX571">
        <v>0</v>
      </c>
      <c r="AY571">
        <v>171</v>
      </c>
      <c r="AZ571">
        <v>12025</v>
      </c>
      <c r="BA571">
        <v>165</v>
      </c>
      <c r="BB571">
        <v>792</v>
      </c>
      <c r="BC571">
        <v>25074</v>
      </c>
      <c r="BD571">
        <v>49763272</v>
      </c>
      <c r="BE571">
        <v>51525670</v>
      </c>
      <c r="BF571">
        <v>3017662</v>
      </c>
      <c r="BG571">
        <v>20226443</v>
      </c>
      <c r="BH571">
        <v>0</v>
      </c>
      <c r="BI571">
        <v>0</v>
      </c>
      <c r="BJ571">
        <v>1175134</v>
      </c>
      <c r="BK571">
        <v>54028114</v>
      </c>
      <c r="BL571">
        <v>311785</v>
      </c>
      <c r="BM571">
        <v>2442531</v>
      </c>
      <c r="BN571">
        <v>182490611</v>
      </c>
      <c r="BO571">
        <v>20747266</v>
      </c>
      <c r="BP571">
        <v>24210824</v>
      </c>
      <c r="BQ571">
        <v>1044266</v>
      </c>
      <c r="BR571">
        <v>8040568</v>
      </c>
      <c r="BS571">
        <v>0</v>
      </c>
      <c r="BT571">
        <v>0</v>
      </c>
      <c r="BU571">
        <v>981646</v>
      </c>
      <c r="BV571">
        <v>48990919</v>
      </c>
      <c r="BW571">
        <v>593774</v>
      </c>
      <c r="BX571">
        <v>1035285</v>
      </c>
      <c r="BY571">
        <v>105644548</v>
      </c>
      <c r="BZ571">
        <v>2207376</v>
      </c>
      <c r="CA571">
        <v>58117295</v>
      </c>
      <c r="CB571">
        <v>68126819</v>
      </c>
      <c r="CC571">
        <v>-257630</v>
      </c>
      <c r="CD571">
        <v>23732814</v>
      </c>
      <c r="CE571">
        <v>0</v>
      </c>
      <c r="CF571">
        <v>0</v>
      </c>
      <c r="CG571">
        <v>0</v>
      </c>
      <c r="CH571">
        <v>1654427</v>
      </c>
      <c r="CI571">
        <v>62505167</v>
      </c>
      <c r="CJ571">
        <v>0</v>
      </c>
      <c r="CK571">
        <v>1164720</v>
      </c>
      <c r="CL571">
        <v>0</v>
      </c>
      <c r="CM571">
        <v>0</v>
      </c>
      <c r="CN571">
        <v>0</v>
      </c>
      <c r="CO571">
        <v>1618038</v>
      </c>
      <c r="CP571">
        <v>218869026</v>
      </c>
      <c r="CQ571">
        <v>9066237</v>
      </c>
      <c r="CR571">
        <v>0</v>
      </c>
      <c r="CS571">
        <v>0</v>
      </c>
      <c r="CT571">
        <v>0</v>
      </c>
      <c r="CU571">
        <v>9066237</v>
      </c>
      <c r="CV571">
        <v>12158411</v>
      </c>
      <c r="CW571">
        <v>16425668</v>
      </c>
      <c r="CX571">
        <v>4319557</v>
      </c>
      <c r="CY571">
        <v>4443874</v>
      </c>
      <c r="CZ571">
        <v>0</v>
      </c>
      <c r="DA571">
        <v>0</v>
      </c>
      <c r="DB571">
        <v>494408</v>
      </c>
      <c r="DC571">
        <v>39926735</v>
      </c>
      <c r="DD571">
        <v>24400</v>
      </c>
      <c r="DE571">
        <v>539317</v>
      </c>
      <c r="DF571">
        <v>78332370</v>
      </c>
      <c r="DG571">
        <v>359106</v>
      </c>
      <c r="DH571">
        <v>74383092</v>
      </c>
      <c r="DI571">
        <v>0</v>
      </c>
      <c r="DJ571">
        <v>301587</v>
      </c>
      <c r="DK571">
        <v>0</v>
      </c>
      <c r="DL571">
        <v>0</v>
      </c>
      <c r="DM571">
        <v>0</v>
      </c>
      <c r="DN571">
        <v>0</v>
      </c>
      <c r="DO571">
        <v>3795646</v>
      </c>
      <c r="DP571">
        <v>133725039</v>
      </c>
      <c r="DQ571">
        <v>0</v>
      </c>
      <c r="DR571">
        <v>0</v>
      </c>
      <c r="DS571">
        <v>0</v>
      </c>
      <c r="DT571">
        <v>0</v>
      </c>
      <c r="DU571">
        <v>0</v>
      </c>
      <c r="DV571">
        <v>0</v>
      </c>
      <c r="DW571">
        <v>0</v>
      </c>
      <c r="DX571">
        <v>0</v>
      </c>
      <c r="DY571">
        <v>0</v>
      </c>
      <c r="DZ571">
        <v>0</v>
      </c>
      <c r="EA571">
        <v>0</v>
      </c>
      <c r="EB571">
        <v>0</v>
      </c>
      <c r="EC571">
        <v>0</v>
      </c>
      <c r="ED571" t="s">
        <v>2331</v>
      </c>
      <c r="EE571" t="s">
        <v>203</v>
      </c>
      <c r="EF571" t="s">
        <v>204</v>
      </c>
      <c r="EG571">
        <v>1</v>
      </c>
    </row>
    <row r="572" spans="1:137" x14ac:dyDescent="0.25">
      <c r="A572" t="s">
        <v>1573</v>
      </c>
      <c r="B572" t="s">
        <v>2491</v>
      </c>
      <c r="C572">
        <v>2017</v>
      </c>
      <c r="D572" s="7">
        <v>43009</v>
      </c>
      <c r="E572" s="7">
        <v>43100</v>
      </c>
      <c r="F572" t="s">
        <v>194</v>
      </c>
      <c r="G572" t="s">
        <v>222</v>
      </c>
      <c r="H572">
        <v>13</v>
      </c>
      <c r="I572">
        <v>1015</v>
      </c>
      <c r="J572" t="s">
        <v>240</v>
      </c>
      <c r="K572" t="s">
        <v>37</v>
      </c>
      <c r="L572" t="s">
        <v>224</v>
      </c>
      <c r="M572" t="s">
        <v>248</v>
      </c>
      <c r="N572" t="s">
        <v>1575</v>
      </c>
      <c r="O572" t="s">
        <v>1576</v>
      </c>
      <c r="P572" t="s">
        <v>1577</v>
      </c>
      <c r="Q572" t="s">
        <v>251</v>
      </c>
      <c r="R572">
        <v>228</v>
      </c>
      <c r="S572">
        <v>228</v>
      </c>
      <c r="T572">
        <v>228</v>
      </c>
      <c r="U572">
        <v>368</v>
      </c>
      <c r="V572">
        <v>269</v>
      </c>
      <c r="W572">
        <v>444</v>
      </c>
      <c r="X572">
        <v>623</v>
      </c>
      <c r="Y572">
        <v>0</v>
      </c>
      <c r="Z572">
        <v>0</v>
      </c>
      <c r="AA572">
        <v>0</v>
      </c>
      <c r="AB572">
        <v>393</v>
      </c>
      <c r="AC572">
        <v>0</v>
      </c>
      <c r="AD572">
        <v>98</v>
      </c>
      <c r="AE572">
        <v>2195</v>
      </c>
      <c r="AF572">
        <v>0</v>
      </c>
      <c r="AG572">
        <v>2166</v>
      </c>
      <c r="AH572">
        <v>1378</v>
      </c>
      <c r="AI572">
        <v>1828</v>
      </c>
      <c r="AJ572">
        <v>2770</v>
      </c>
      <c r="AK572">
        <v>0</v>
      </c>
      <c r="AL572">
        <v>0</v>
      </c>
      <c r="AM572">
        <v>0</v>
      </c>
      <c r="AN572">
        <v>1757</v>
      </c>
      <c r="AO572">
        <v>0</v>
      </c>
      <c r="AP572">
        <v>268</v>
      </c>
      <c r="AQ572">
        <v>10167</v>
      </c>
      <c r="AR572">
        <v>0</v>
      </c>
      <c r="AS572">
        <v>820</v>
      </c>
      <c r="AT572">
        <v>875</v>
      </c>
      <c r="AU572">
        <v>1795</v>
      </c>
      <c r="AV572">
        <v>3709</v>
      </c>
      <c r="AW572">
        <v>0</v>
      </c>
      <c r="AX572">
        <v>0</v>
      </c>
      <c r="AY572">
        <v>0</v>
      </c>
      <c r="AZ572">
        <v>1956</v>
      </c>
      <c r="BA572">
        <v>0</v>
      </c>
      <c r="BB572">
        <v>795</v>
      </c>
      <c r="BC572">
        <v>9950</v>
      </c>
      <c r="BD572">
        <v>29254996</v>
      </c>
      <c r="BE572">
        <v>24815275</v>
      </c>
      <c r="BF572">
        <v>27547403</v>
      </c>
      <c r="BG572">
        <v>44390424</v>
      </c>
      <c r="BH572">
        <v>0</v>
      </c>
      <c r="BI572">
        <v>0</v>
      </c>
      <c r="BJ572">
        <v>0</v>
      </c>
      <c r="BK572">
        <v>38696920</v>
      </c>
      <c r="BL572">
        <v>0</v>
      </c>
      <c r="BM572">
        <v>4405304</v>
      </c>
      <c r="BN572">
        <v>169110322</v>
      </c>
      <c r="BO572">
        <v>6042152</v>
      </c>
      <c r="BP572">
        <v>6977639</v>
      </c>
      <c r="BQ572">
        <v>9298179</v>
      </c>
      <c r="BR572">
        <v>20841846</v>
      </c>
      <c r="BS572">
        <v>0</v>
      </c>
      <c r="BT572">
        <v>0</v>
      </c>
      <c r="BU572">
        <v>0</v>
      </c>
      <c r="BV572">
        <v>15310588</v>
      </c>
      <c r="BW572">
        <v>0</v>
      </c>
      <c r="BX572">
        <v>4101697</v>
      </c>
      <c r="BY572">
        <v>62572101</v>
      </c>
      <c r="BZ572">
        <v>10750098</v>
      </c>
      <c r="CA572">
        <v>29288787</v>
      </c>
      <c r="CB572">
        <v>26490302</v>
      </c>
      <c r="CC572">
        <v>35689915</v>
      </c>
      <c r="CD572">
        <v>56596607</v>
      </c>
      <c r="CE572">
        <v>-1963856</v>
      </c>
      <c r="CF572">
        <v>0</v>
      </c>
      <c r="CG572">
        <v>0</v>
      </c>
      <c r="CH572">
        <v>0</v>
      </c>
      <c r="CI572">
        <v>24086161</v>
      </c>
      <c r="CJ572">
        <v>0</v>
      </c>
      <c r="CK572">
        <v>0</v>
      </c>
      <c r="CL572">
        <v>0</v>
      </c>
      <c r="CM572">
        <v>0</v>
      </c>
      <c r="CN572">
        <v>0</v>
      </c>
      <c r="CO572">
        <v>3799713</v>
      </c>
      <c r="CP572">
        <v>184737727</v>
      </c>
      <c r="CQ572">
        <v>0</v>
      </c>
      <c r="CR572">
        <v>0</v>
      </c>
      <c r="CS572">
        <v>0</v>
      </c>
      <c r="CT572">
        <v>0</v>
      </c>
      <c r="CU572">
        <v>0</v>
      </c>
      <c r="CV572">
        <v>6008362</v>
      </c>
      <c r="CW572">
        <v>5302612</v>
      </c>
      <c r="CX572">
        <v>3119524</v>
      </c>
      <c r="CY572">
        <v>8635663</v>
      </c>
      <c r="CZ572">
        <v>0</v>
      </c>
      <c r="DA572">
        <v>0</v>
      </c>
      <c r="DB572">
        <v>0</v>
      </c>
      <c r="DC572">
        <v>29921346</v>
      </c>
      <c r="DD572">
        <v>0</v>
      </c>
      <c r="DE572">
        <v>-6042811</v>
      </c>
      <c r="DF572">
        <v>46944696</v>
      </c>
      <c r="DG572">
        <v>152074</v>
      </c>
      <c r="DH572">
        <v>42696561</v>
      </c>
      <c r="DI572">
        <v>1099232</v>
      </c>
      <c r="DJ572">
        <v>0</v>
      </c>
      <c r="DK572">
        <v>0</v>
      </c>
      <c r="DL572">
        <v>0</v>
      </c>
      <c r="DM572">
        <v>0</v>
      </c>
      <c r="DN572">
        <v>0</v>
      </c>
      <c r="DO572">
        <v>376566</v>
      </c>
      <c r="DP572">
        <v>8578347</v>
      </c>
      <c r="DQ572">
        <v>0</v>
      </c>
      <c r="DR572">
        <v>0</v>
      </c>
      <c r="DS572">
        <v>0</v>
      </c>
      <c r="DT572">
        <v>0</v>
      </c>
      <c r="DU572">
        <v>0</v>
      </c>
      <c r="DV572">
        <v>0</v>
      </c>
      <c r="DW572">
        <v>0</v>
      </c>
      <c r="DX572">
        <v>0</v>
      </c>
      <c r="DY572">
        <v>0</v>
      </c>
      <c r="DZ572">
        <v>0</v>
      </c>
      <c r="EA572">
        <v>0</v>
      </c>
      <c r="EB572">
        <v>0</v>
      </c>
      <c r="EC572">
        <v>0</v>
      </c>
      <c r="ED572" t="s">
        <v>2331</v>
      </c>
      <c r="EE572" t="s">
        <v>203</v>
      </c>
      <c r="EF572" t="s">
        <v>204</v>
      </c>
      <c r="EG572">
        <v>1</v>
      </c>
    </row>
    <row r="573" spans="1:137" x14ac:dyDescent="0.25">
      <c r="A573" t="s">
        <v>1578</v>
      </c>
      <c r="B573" t="s">
        <v>1579</v>
      </c>
      <c r="C573">
        <v>2017</v>
      </c>
      <c r="D573" s="7">
        <v>43009</v>
      </c>
      <c r="E573" s="7">
        <v>43100</v>
      </c>
      <c r="F573" t="s">
        <v>194</v>
      </c>
      <c r="G573" t="s">
        <v>350</v>
      </c>
      <c r="H573">
        <v>1</v>
      </c>
      <c r="I573">
        <v>221</v>
      </c>
      <c r="J573" t="s">
        <v>286</v>
      </c>
      <c r="K573" t="s">
        <v>37</v>
      </c>
      <c r="L573" t="s">
        <v>197</v>
      </c>
      <c r="M573" t="s">
        <v>1580</v>
      </c>
      <c r="N573" t="s">
        <v>1581</v>
      </c>
      <c r="O573" t="s">
        <v>1582</v>
      </c>
      <c r="P573" t="s">
        <v>1583</v>
      </c>
      <c r="Q573" t="s">
        <v>1584</v>
      </c>
      <c r="R573">
        <v>45</v>
      </c>
      <c r="S573">
        <v>45</v>
      </c>
      <c r="T573">
        <v>27</v>
      </c>
      <c r="U573">
        <v>43</v>
      </c>
      <c r="V573">
        <v>0</v>
      </c>
      <c r="W573">
        <v>51</v>
      </c>
      <c r="X573">
        <v>0</v>
      </c>
      <c r="Y573">
        <v>0</v>
      </c>
      <c r="Z573">
        <v>0</v>
      </c>
      <c r="AA573">
        <v>13</v>
      </c>
      <c r="AB573">
        <v>0</v>
      </c>
      <c r="AC573">
        <v>0</v>
      </c>
      <c r="AD573">
        <v>4</v>
      </c>
      <c r="AE573">
        <v>111</v>
      </c>
      <c r="AF573">
        <v>4</v>
      </c>
      <c r="AG573">
        <v>930</v>
      </c>
      <c r="AH573">
        <v>0</v>
      </c>
      <c r="AI573">
        <v>1097</v>
      </c>
      <c r="AJ573">
        <v>0</v>
      </c>
      <c r="AK573">
        <v>0</v>
      </c>
      <c r="AL573">
        <v>0</v>
      </c>
      <c r="AM573">
        <v>288</v>
      </c>
      <c r="AN573">
        <v>0</v>
      </c>
      <c r="AO573">
        <v>0</v>
      </c>
      <c r="AP573">
        <v>94</v>
      </c>
      <c r="AQ573">
        <v>2409</v>
      </c>
      <c r="AR573">
        <v>1844</v>
      </c>
      <c r="AS573">
        <v>5859</v>
      </c>
      <c r="AT573">
        <v>0</v>
      </c>
      <c r="AU573">
        <v>6904</v>
      </c>
      <c r="AV573">
        <v>0</v>
      </c>
      <c r="AW573">
        <v>0</v>
      </c>
      <c r="AX573">
        <v>0</v>
      </c>
      <c r="AY573">
        <v>1813</v>
      </c>
      <c r="AZ573">
        <v>0</v>
      </c>
      <c r="BA573">
        <v>0</v>
      </c>
      <c r="BB573">
        <v>592</v>
      </c>
      <c r="BC573">
        <v>15168</v>
      </c>
      <c r="BD573">
        <v>928266</v>
      </c>
      <c r="BE573">
        <v>0</v>
      </c>
      <c r="BF573">
        <v>1093849</v>
      </c>
      <c r="BG573">
        <v>0</v>
      </c>
      <c r="BH573">
        <v>0</v>
      </c>
      <c r="BI573">
        <v>0</v>
      </c>
      <c r="BJ573">
        <v>287294</v>
      </c>
      <c r="BK573">
        <v>0</v>
      </c>
      <c r="BL573">
        <v>0</v>
      </c>
      <c r="BM573">
        <v>93752</v>
      </c>
      <c r="BN573">
        <v>2403161</v>
      </c>
      <c r="BO573">
        <v>4146603</v>
      </c>
      <c r="BP573">
        <v>0</v>
      </c>
      <c r="BQ573">
        <v>4886270</v>
      </c>
      <c r="BR573">
        <v>0</v>
      </c>
      <c r="BS573">
        <v>0</v>
      </c>
      <c r="BT573">
        <v>0</v>
      </c>
      <c r="BU573">
        <v>1283356</v>
      </c>
      <c r="BV573">
        <v>0</v>
      </c>
      <c r="BW573">
        <v>0</v>
      </c>
      <c r="BX573">
        <v>418794</v>
      </c>
      <c r="BY573">
        <v>10735023</v>
      </c>
      <c r="BZ573">
        <v>79911</v>
      </c>
      <c r="CA573">
        <v>2717404</v>
      </c>
      <c r="CB573">
        <v>0</v>
      </c>
      <c r="CC573">
        <v>4048828</v>
      </c>
      <c r="CD573">
        <v>0</v>
      </c>
      <c r="CE573">
        <v>-48434</v>
      </c>
      <c r="CF573">
        <v>0</v>
      </c>
      <c r="CG573">
        <v>0</v>
      </c>
      <c r="CH573">
        <v>703196</v>
      </c>
      <c r="CI573">
        <v>0</v>
      </c>
      <c r="CJ573">
        <v>0</v>
      </c>
      <c r="CK573">
        <v>7925</v>
      </c>
      <c r="CL573">
        <v>0</v>
      </c>
      <c r="CM573">
        <v>0</v>
      </c>
      <c r="CN573">
        <v>0</v>
      </c>
      <c r="CO573">
        <v>0</v>
      </c>
      <c r="CP573">
        <v>7508830</v>
      </c>
      <c r="CQ573">
        <v>0</v>
      </c>
      <c r="CR573">
        <v>0</v>
      </c>
      <c r="CS573">
        <v>0</v>
      </c>
      <c r="CT573">
        <v>0</v>
      </c>
      <c r="CU573">
        <v>0</v>
      </c>
      <c r="CV573">
        <v>2357465</v>
      </c>
      <c r="CW573">
        <v>0</v>
      </c>
      <c r="CX573">
        <v>1979725</v>
      </c>
      <c r="CY573">
        <v>0</v>
      </c>
      <c r="CZ573">
        <v>0</v>
      </c>
      <c r="DA573">
        <v>0</v>
      </c>
      <c r="DB573">
        <v>867454</v>
      </c>
      <c r="DC573">
        <v>0</v>
      </c>
      <c r="DD573">
        <v>0</v>
      </c>
      <c r="DE573">
        <v>424710</v>
      </c>
      <c r="DF573">
        <v>5629354</v>
      </c>
      <c r="DG573">
        <v>206104</v>
      </c>
      <c r="DH573">
        <v>5937688</v>
      </c>
      <c r="DI573">
        <v>838327</v>
      </c>
      <c r="DJ573">
        <v>62397</v>
      </c>
      <c r="DK573">
        <v>0</v>
      </c>
      <c r="DL573">
        <v>0</v>
      </c>
      <c r="DM573">
        <v>0</v>
      </c>
      <c r="DN573">
        <v>0</v>
      </c>
      <c r="DO573">
        <v>41562</v>
      </c>
      <c r="DP573">
        <v>2818976</v>
      </c>
      <c r="DQ573">
        <v>0</v>
      </c>
      <c r="DR573">
        <v>0</v>
      </c>
      <c r="DS573">
        <v>0</v>
      </c>
      <c r="DT573">
        <v>0</v>
      </c>
      <c r="DU573">
        <v>0</v>
      </c>
      <c r="DV573">
        <v>0</v>
      </c>
      <c r="DW573">
        <v>0</v>
      </c>
      <c r="DX573">
        <v>0</v>
      </c>
      <c r="DY573">
        <v>0</v>
      </c>
      <c r="DZ573">
        <v>0</v>
      </c>
      <c r="EA573">
        <v>0</v>
      </c>
      <c r="EB573">
        <v>0</v>
      </c>
      <c r="EC573">
        <v>0</v>
      </c>
      <c r="ED573" t="s">
        <v>2331</v>
      </c>
      <c r="EE573" t="s">
        <v>203</v>
      </c>
      <c r="EF573" t="s">
        <v>204</v>
      </c>
      <c r="EG573">
        <v>1</v>
      </c>
    </row>
    <row r="574" spans="1:137" x14ac:dyDescent="0.25">
      <c r="A574" t="s">
        <v>1591</v>
      </c>
      <c r="B574" t="s">
        <v>1592</v>
      </c>
      <c r="C574">
        <v>2017</v>
      </c>
      <c r="D574" s="7">
        <v>43009</v>
      </c>
      <c r="E574" s="7">
        <v>43100</v>
      </c>
      <c r="F574" t="s">
        <v>194</v>
      </c>
      <c r="G574" t="s">
        <v>554</v>
      </c>
      <c r="H574">
        <v>12</v>
      </c>
      <c r="I574">
        <v>1111</v>
      </c>
      <c r="J574" t="s">
        <v>240</v>
      </c>
      <c r="K574" t="s">
        <v>37</v>
      </c>
      <c r="L574" t="s">
        <v>224</v>
      </c>
      <c r="M574" t="s">
        <v>1593</v>
      </c>
      <c r="N574" t="s">
        <v>1594</v>
      </c>
      <c r="O574" t="s">
        <v>1033</v>
      </c>
      <c r="P574" t="s">
        <v>1595</v>
      </c>
      <c r="Q574" t="s">
        <v>2492</v>
      </c>
      <c r="R574">
        <v>68</v>
      </c>
      <c r="S574">
        <v>68</v>
      </c>
      <c r="T574">
        <v>62</v>
      </c>
      <c r="U574">
        <v>113</v>
      </c>
      <c r="V574">
        <v>114</v>
      </c>
      <c r="W574">
        <v>56</v>
      </c>
      <c r="X574">
        <v>0</v>
      </c>
      <c r="Y574">
        <v>0</v>
      </c>
      <c r="Z574">
        <v>0</v>
      </c>
      <c r="AA574">
        <v>15</v>
      </c>
      <c r="AB574">
        <v>159</v>
      </c>
      <c r="AC574">
        <v>0</v>
      </c>
      <c r="AD574">
        <v>0</v>
      </c>
      <c r="AE574">
        <v>457</v>
      </c>
      <c r="AF574">
        <v>0</v>
      </c>
      <c r="AG574">
        <v>1056</v>
      </c>
      <c r="AH574">
        <v>881</v>
      </c>
      <c r="AI574">
        <v>287</v>
      </c>
      <c r="AJ574">
        <v>0</v>
      </c>
      <c r="AK574">
        <v>0</v>
      </c>
      <c r="AL574">
        <v>0</v>
      </c>
      <c r="AM574">
        <v>113</v>
      </c>
      <c r="AN574">
        <v>870</v>
      </c>
      <c r="AO574">
        <v>0</v>
      </c>
      <c r="AP574">
        <v>0</v>
      </c>
      <c r="AQ574">
        <v>3207</v>
      </c>
      <c r="AR574">
        <v>0</v>
      </c>
      <c r="AS574">
        <v>270</v>
      </c>
      <c r="AT574">
        <v>111</v>
      </c>
      <c r="AU574">
        <v>0</v>
      </c>
      <c r="AV574">
        <v>0</v>
      </c>
      <c r="AW574">
        <v>0</v>
      </c>
      <c r="AX574">
        <v>0</v>
      </c>
      <c r="AY574">
        <v>24</v>
      </c>
      <c r="AZ574">
        <v>551</v>
      </c>
      <c r="BA574">
        <v>0</v>
      </c>
      <c r="BB574">
        <v>4</v>
      </c>
      <c r="BC574">
        <v>960</v>
      </c>
      <c r="BD574">
        <v>2112000</v>
      </c>
      <c r="BE574">
        <v>1758000</v>
      </c>
      <c r="BF574">
        <v>574000</v>
      </c>
      <c r="BG574">
        <v>0</v>
      </c>
      <c r="BH574">
        <v>0</v>
      </c>
      <c r="BI574">
        <v>0</v>
      </c>
      <c r="BJ574">
        <v>226000</v>
      </c>
      <c r="BK574">
        <v>1740000</v>
      </c>
      <c r="BL574">
        <v>0</v>
      </c>
      <c r="BM574">
        <v>0</v>
      </c>
      <c r="BN574">
        <v>6410000</v>
      </c>
      <c r="BO574">
        <v>154005</v>
      </c>
      <c r="BP574">
        <v>69250</v>
      </c>
      <c r="BQ574">
        <v>0</v>
      </c>
      <c r="BR574">
        <v>0</v>
      </c>
      <c r="BS574">
        <v>0</v>
      </c>
      <c r="BT574">
        <v>0</v>
      </c>
      <c r="BU574">
        <v>12000</v>
      </c>
      <c r="BV574">
        <v>308750</v>
      </c>
      <c r="BW574">
        <v>0</v>
      </c>
      <c r="BX574">
        <v>2000</v>
      </c>
      <c r="BY574">
        <v>546005</v>
      </c>
      <c r="BZ574">
        <v>76521</v>
      </c>
      <c r="CA574">
        <v>1262910</v>
      </c>
      <c r="CB574">
        <v>1105877</v>
      </c>
      <c r="CC574">
        <v>356919</v>
      </c>
      <c r="CD574">
        <v>0</v>
      </c>
      <c r="CE574">
        <v>0</v>
      </c>
      <c r="CF574">
        <v>0</v>
      </c>
      <c r="CG574">
        <v>0</v>
      </c>
      <c r="CH574">
        <v>127914</v>
      </c>
      <c r="CI574">
        <v>1161662</v>
      </c>
      <c r="CJ574">
        <v>0</v>
      </c>
      <c r="CK574">
        <v>14242</v>
      </c>
      <c r="CL574">
        <v>0</v>
      </c>
      <c r="CM574">
        <v>0</v>
      </c>
      <c r="CN574">
        <v>0</v>
      </c>
      <c r="CO574">
        <v>66522</v>
      </c>
      <c r="CP574">
        <v>4172567</v>
      </c>
      <c r="CQ574">
        <v>0</v>
      </c>
      <c r="CR574">
        <v>0</v>
      </c>
      <c r="CS574">
        <v>0</v>
      </c>
      <c r="CT574">
        <v>0</v>
      </c>
      <c r="CU574">
        <v>0</v>
      </c>
      <c r="CV574">
        <v>970388</v>
      </c>
      <c r="CW574">
        <v>682176</v>
      </c>
      <c r="CX574">
        <v>184350</v>
      </c>
      <c r="CY574">
        <v>0</v>
      </c>
      <c r="CZ574">
        <v>0</v>
      </c>
      <c r="DA574">
        <v>0</v>
      </c>
      <c r="DB574">
        <v>103525</v>
      </c>
      <c r="DC574">
        <v>842220</v>
      </c>
      <c r="DD574">
        <v>0</v>
      </c>
      <c r="DE574">
        <v>779</v>
      </c>
      <c r="DF574">
        <v>2783438</v>
      </c>
      <c r="DG574">
        <v>2907</v>
      </c>
      <c r="DH574">
        <v>2285024</v>
      </c>
      <c r="DI574">
        <v>0</v>
      </c>
      <c r="DJ574">
        <v>0</v>
      </c>
      <c r="DK574">
        <v>0</v>
      </c>
      <c r="DL574">
        <v>0</v>
      </c>
      <c r="DM574">
        <v>0</v>
      </c>
      <c r="DN574">
        <v>0</v>
      </c>
      <c r="DO574">
        <v>366453</v>
      </c>
      <c r="DP574">
        <v>9127273</v>
      </c>
      <c r="DQ574">
        <v>0</v>
      </c>
      <c r="DR574">
        <v>0</v>
      </c>
      <c r="DS574">
        <v>0</v>
      </c>
      <c r="DT574">
        <v>0</v>
      </c>
      <c r="DU574">
        <v>0</v>
      </c>
      <c r="DV574">
        <v>0</v>
      </c>
      <c r="DW574">
        <v>0</v>
      </c>
      <c r="DX574">
        <v>0</v>
      </c>
      <c r="DY574">
        <v>0</v>
      </c>
      <c r="DZ574">
        <v>0</v>
      </c>
      <c r="EA574">
        <v>0</v>
      </c>
      <c r="EB574">
        <v>0</v>
      </c>
      <c r="EC574">
        <v>0</v>
      </c>
      <c r="ED574" t="s">
        <v>2331</v>
      </c>
      <c r="EE574" t="s">
        <v>203</v>
      </c>
      <c r="EF574" t="s">
        <v>204</v>
      </c>
      <c r="EG574">
        <v>1</v>
      </c>
    </row>
    <row r="575" spans="1:137" x14ac:dyDescent="0.25">
      <c r="A575" t="s">
        <v>1597</v>
      </c>
      <c r="B575" t="s">
        <v>1598</v>
      </c>
      <c r="C575">
        <v>2017</v>
      </c>
      <c r="D575" s="7">
        <v>43009</v>
      </c>
      <c r="E575" s="7">
        <v>43100</v>
      </c>
      <c r="F575" t="s">
        <v>194</v>
      </c>
      <c r="G575" t="s">
        <v>29</v>
      </c>
      <c r="H575">
        <v>11</v>
      </c>
      <c r="I575">
        <v>907</v>
      </c>
      <c r="J575" t="s">
        <v>240</v>
      </c>
      <c r="K575" t="s">
        <v>37</v>
      </c>
      <c r="L575" t="s">
        <v>224</v>
      </c>
      <c r="M575" t="s">
        <v>1599</v>
      </c>
      <c r="N575" t="s">
        <v>1600</v>
      </c>
      <c r="O575" t="s">
        <v>1601</v>
      </c>
      <c r="P575" t="s">
        <v>1602</v>
      </c>
      <c r="Q575" t="s">
        <v>1603</v>
      </c>
      <c r="R575">
        <v>231</v>
      </c>
      <c r="S575">
        <v>231</v>
      </c>
      <c r="T575">
        <v>231</v>
      </c>
      <c r="U575">
        <v>135</v>
      </c>
      <c r="V575">
        <v>32</v>
      </c>
      <c r="W575">
        <v>433</v>
      </c>
      <c r="X575">
        <v>231</v>
      </c>
      <c r="Y575">
        <v>0</v>
      </c>
      <c r="Z575">
        <v>0</v>
      </c>
      <c r="AA575">
        <v>20</v>
      </c>
      <c r="AB575">
        <v>62</v>
      </c>
      <c r="AC575">
        <v>2</v>
      </c>
      <c r="AD575">
        <v>12</v>
      </c>
      <c r="AE575">
        <v>927</v>
      </c>
      <c r="AF575">
        <v>0</v>
      </c>
      <c r="AG575">
        <v>989</v>
      </c>
      <c r="AH575">
        <v>255</v>
      </c>
      <c r="AI575">
        <v>7230</v>
      </c>
      <c r="AJ575">
        <v>3460</v>
      </c>
      <c r="AK575">
        <v>0</v>
      </c>
      <c r="AL575">
        <v>0</v>
      </c>
      <c r="AM575">
        <v>58</v>
      </c>
      <c r="AN575">
        <v>271</v>
      </c>
      <c r="AO575">
        <v>16</v>
      </c>
      <c r="AP575">
        <v>25</v>
      </c>
      <c r="AQ575">
        <v>12304</v>
      </c>
      <c r="AR575">
        <v>0</v>
      </c>
      <c r="AS575">
        <v>184</v>
      </c>
      <c r="AT575">
        <v>45</v>
      </c>
      <c r="AU575">
        <v>508</v>
      </c>
      <c r="AV575">
        <v>1371</v>
      </c>
      <c r="AW575">
        <v>0</v>
      </c>
      <c r="AX575">
        <v>0</v>
      </c>
      <c r="AY575">
        <v>109</v>
      </c>
      <c r="AZ575">
        <v>295</v>
      </c>
      <c r="BA575">
        <v>31</v>
      </c>
      <c r="BB575">
        <v>307</v>
      </c>
      <c r="BC575">
        <v>2850</v>
      </c>
      <c r="BD575">
        <v>4883961</v>
      </c>
      <c r="BE575">
        <v>1168880</v>
      </c>
      <c r="BF575">
        <v>18124701</v>
      </c>
      <c r="BG575">
        <v>10791298</v>
      </c>
      <c r="BH575">
        <v>0</v>
      </c>
      <c r="BI575">
        <v>0</v>
      </c>
      <c r="BJ575">
        <v>205323</v>
      </c>
      <c r="BK575">
        <v>671521</v>
      </c>
      <c r="BL575">
        <v>37683</v>
      </c>
      <c r="BM575">
        <v>34849</v>
      </c>
      <c r="BN575">
        <v>35918216</v>
      </c>
      <c r="BO575">
        <v>348344</v>
      </c>
      <c r="BP575">
        <v>224154</v>
      </c>
      <c r="BQ575">
        <v>885042</v>
      </c>
      <c r="BR575">
        <v>2762792</v>
      </c>
      <c r="BS575">
        <v>0</v>
      </c>
      <c r="BT575">
        <v>0</v>
      </c>
      <c r="BU575">
        <v>211387</v>
      </c>
      <c r="BV575">
        <v>450971</v>
      </c>
      <c r="BW575">
        <v>53485</v>
      </c>
      <c r="BX575">
        <v>292047</v>
      </c>
      <c r="BY575">
        <v>5228222</v>
      </c>
      <c r="BZ575">
        <v>447096</v>
      </c>
      <c r="CA575">
        <v>1873946</v>
      </c>
      <c r="CB575">
        <v>464685</v>
      </c>
      <c r="CC575">
        <v>-6847530</v>
      </c>
      <c r="CD575">
        <v>-1282845</v>
      </c>
      <c r="CE575">
        <v>-3100913</v>
      </c>
      <c r="CF575">
        <v>0</v>
      </c>
      <c r="CG575">
        <v>0</v>
      </c>
      <c r="CH575">
        <v>622012</v>
      </c>
      <c r="CI575">
        <v>933017</v>
      </c>
      <c r="CJ575">
        <v>0</v>
      </c>
      <c r="CK575">
        <v>44391</v>
      </c>
      <c r="CL575">
        <v>0</v>
      </c>
      <c r="CM575">
        <v>0</v>
      </c>
      <c r="CN575">
        <v>0</v>
      </c>
      <c r="CO575">
        <v>339689</v>
      </c>
      <c r="CP575">
        <v>-6506452</v>
      </c>
      <c r="CQ575">
        <v>0</v>
      </c>
      <c r="CR575">
        <v>0</v>
      </c>
      <c r="CS575">
        <v>0</v>
      </c>
      <c r="CT575">
        <v>0</v>
      </c>
      <c r="CU575">
        <v>0</v>
      </c>
      <c r="CV575">
        <v>3358359</v>
      </c>
      <c r="CW575">
        <v>928349</v>
      </c>
      <c r="CX575">
        <v>25857273</v>
      </c>
      <c r="CY575">
        <v>17937848</v>
      </c>
      <c r="CZ575">
        <v>0</v>
      </c>
      <c r="DA575">
        <v>0</v>
      </c>
      <c r="DB575">
        <v>-205302</v>
      </c>
      <c r="DC575">
        <v>189475</v>
      </c>
      <c r="DD575">
        <v>46777</v>
      </c>
      <c r="DE575">
        <v>-459889</v>
      </c>
      <c r="DF575">
        <v>47652890</v>
      </c>
      <c r="DG575">
        <v>226393</v>
      </c>
      <c r="DH575">
        <v>16969439</v>
      </c>
      <c r="DI575">
        <v>700451</v>
      </c>
      <c r="DJ575">
        <v>99185</v>
      </c>
      <c r="DK575">
        <v>0</v>
      </c>
      <c r="DL575">
        <v>0</v>
      </c>
      <c r="DM575">
        <v>0</v>
      </c>
      <c r="DN575">
        <v>0</v>
      </c>
      <c r="DO575">
        <v>804313</v>
      </c>
      <c r="DP575">
        <v>14568177</v>
      </c>
      <c r="DQ575">
        <v>0</v>
      </c>
      <c r="DR575">
        <v>0</v>
      </c>
      <c r="DS575">
        <v>0</v>
      </c>
      <c r="DT575">
        <v>0</v>
      </c>
      <c r="DU575">
        <v>0</v>
      </c>
      <c r="DV575">
        <v>0</v>
      </c>
      <c r="DW575">
        <v>0</v>
      </c>
      <c r="DX575">
        <v>0</v>
      </c>
      <c r="DY575">
        <v>0</v>
      </c>
      <c r="DZ575">
        <v>0</v>
      </c>
      <c r="EA575">
        <v>0</v>
      </c>
      <c r="EB575">
        <v>0</v>
      </c>
      <c r="EC575">
        <v>0</v>
      </c>
      <c r="ED575" t="s">
        <v>2331</v>
      </c>
      <c r="EE575" t="s">
        <v>203</v>
      </c>
      <c r="EF575" t="s">
        <v>204</v>
      </c>
      <c r="EG575">
        <v>1</v>
      </c>
    </row>
    <row r="576" spans="1:137" x14ac:dyDescent="0.25">
      <c r="A576" t="s">
        <v>1604</v>
      </c>
      <c r="B576" t="s">
        <v>1605</v>
      </c>
      <c r="C576">
        <v>2017</v>
      </c>
      <c r="D576" s="7">
        <v>43009</v>
      </c>
      <c r="E576" s="7">
        <v>43100</v>
      </c>
      <c r="F576" t="s">
        <v>194</v>
      </c>
      <c r="G576" t="s">
        <v>29</v>
      </c>
      <c r="H576">
        <v>11</v>
      </c>
      <c r="I576">
        <v>901</v>
      </c>
      <c r="J576" t="s">
        <v>240</v>
      </c>
      <c r="K576" t="s">
        <v>37</v>
      </c>
      <c r="L576" t="s">
        <v>224</v>
      </c>
      <c r="M576" t="s">
        <v>1606</v>
      </c>
      <c r="N576" t="s">
        <v>1607</v>
      </c>
      <c r="O576" t="s">
        <v>1608</v>
      </c>
      <c r="P576" t="s">
        <v>1609</v>
      </c>
      <c r="Q576" t="s">
        <v>1610</v>
      </c>
      <c r="R576">
        <v>184</v>
      </c>
      <c r="S576">
        <v>125</v>
      </c>
      <c r="T576">
        <v>125</v>
      </c>
      <c r="U576">
        <v>718</v>
      </c>
      <c r="V576">
        <v>356</v>
      </c>
      <c r="W576">
        <v>155</v>
      </c>
      <c r="X576">
        <v>580</v>
      </c>
      <c r="Y576">
        <v>0</v>
      </c>
      <c r="Z576">
        <v>0</v>
      </c>
      <c r="AA576">
        <v>59</v>
      </c>
      <c r="AB576">
        <v>375</v>
      </c>
      <c r="AC576">
        <v>6</v>
      </c>
      <c r="AD576">
        <v>57</v>
      </c>
      <c r="AE576">
        <v>2306</v>
      </c>
      <c r="AF576">
        <v>0</v>
      </c>
      <c r="AG576">
        <v>2981</v>
      </c>
      <c r="AH576">
        <v>1310</v>
      </c>
      <c r="AI576">
        <v>636</v>
      </c>
      <c r="AJ576">
        <v>2194</v>
      </c>
      <c r="AK576">
        <v>0</v>
      </c>
      <c r="AL576">
        <v>0</v>
      </c>
      <c r="AM576">
        <v>88</v>
      </c>
      <c r="AN576">
        <v>1178</v>
      </c>
      <c r="AO576">
        <v>109</v>
      </c>
      <c r="AP576">
        <v>752</v>
      </c>
      <c r="AQ576">
        <v>9248</v>
      </c>
      <c r="AR576">
        <v>0</v>
      </c>
      <c r="AS576">
        <v>1831</v>
      </c>
      <c r="AT576">
        <v>1109</v>
      </c>
      <c r="AU576">
        <v>1810</v>
      </c>
      <c r="AV576">
        <v>9467</v>
      </c>
      <c r="AW576">
        <v>0</v>
      </c>
      <c r="AX576">
        <v>0</v>
      </c>
      <c r="AY576">
        <v>581</v>
      </c>
      <c r="AZ576">
        <v>2692</v>
      </c>
      <c r="BA576">
        <v>1196</v>
      </c>
      <c r="BB576">
        <v>606</v>
      </c>
      <c r="BC576">
        <v>19292</v>
      </c>
      <c r="BD576">
        <v>54146015</v>
      </c>
      <c r="BE576">
        <v>30936317</v>
      </c>
      <c r="BF576">
        <v>11962642</v>
      </c>
      <c r="BG576">
        <v>40724476</v>
      </c>
      <c r="BH576">
        <v>0</v>
      </c>
      <c r="BI576">
        <v>0</v>
      </c>
      <c r="BJ576">
        <v>1812490</v>
      </c>
      <c r="BK576">
        <v>28773489</v>
      </c>
      <c r="BL576">
        <v>1963695</v>
      </c>
      <c r="BM576">
        <v>10868881</v>
      </c>
      <c r="BN576">
        <v>181188005</v>
      </c>
      <c r="BO576">
        <v>20325859</v>
      </c>
      <c r="BP576">
        <v>13672752</v>
      </c>
      <c r="BQ576">
        <v>9661618</v>
      </c>
      <c r="BR576">
        <v>47321414</v>
      </c>
      <c r="BS576">
        <v>0</v>
      </c>
      <c r="BT576">
        <v>0</v>
      </c>
      <c r="BU576">
        <v>4636982</v>
      </c>
      <c r="BV576">
        <v>28516507</v>
      </c>
      <c r="BW576">
        <v>5809914</v>
      </c>
      <c r="BX576">
        <v>4391943</v>
      </c>
      <c r="BY576">
        <v>134336989</v>
      </c>
      <c r="BZ576">
        <v>5552106</v>
      </c>
      <c r="CA576">
        <v>70519464</v>
      </c>
      <c r="CB576">
        <v>37189275</v>
      </c>
      <c r="CC576">
        <v>20345745</v>
      </c>
      <c r="CD576">
        <v>76838253</v>
      </c>
      <c r="CE576">
        <v>0</v>
      </c>
      <c r="CF576">
        <v>0</v>
      </c>
      <c r="CG576">
        <v>0</v>
      </c>
      <c r="CH576">
        <v>5704097</v>
      </c>
      <c r="CI576">
        <v>48282683</v>
      </c>
      <c r="CJ576">
        <v>0</v>
      </c>
      <c r="CK576">
        <v>4273156</v>
      </c>
      <c r="CL576">
        <v>0</v>
      </c>
      <c r="CM576">
        <v>0</v>
      </c>
      <c r="CN576">
        <v>0</v>
      </c>
      <c r="CO576">
        <v>7410335</v>
      </c>
      <c r="CP576">
        <v>276115114</v>
      </c>
      <c r="CQ576">
        <v>0</v>
      </c>
      <c r="CR576">
        <v>0</v>
      </c>
      <c r="CS576">
        <v>0</v>
      </c>
      <c r="CT576">
        <v>0</v>
      </c>
      <c r="CU576">
        <v>0</v>
      </c>
      <c r="CV576">
        <v>3952410</v>
      </c>
      <c r="CW576">
        <v>7419794</v>
      </c>
      <c r="CX576">
        <v>1278514</v>
      </c>
      <c r="CY576">
        <v>11207637</v>
      </c>
      <c r="CZ576">
        <v>0</v>
      </c>
      <c r="DA576">
        <v>0</v>
      </c>
      <c r="DB576">
        <v>745375</v>
      </c>
      <c r="DC576">
        <v>3455207</v>
      </c>
      <c r="DD576">
        <v>3500453</v>
      </c>
      <c r="DE576">
        <v>7850490</v>
      </c>
      <c r="DF576">
        <v>39409880</v>
      </c>
      <c r="DG576">
        <v>201979</v>
      </c>
      <c r="DH576">
        <v>35860174</v>
      </c>
      <c r="DI576">
        <v>0</v>
      </c>
      <c r="DJ576">
        <v>0</v>
      </c>
      <c r="DK576">
        <v>0</v>
      </c>
      <c r="DL576">
        <v>0</v>
      </c>
      <c r="DM576">
        <v>0</v>
      </c>
      <c r="DN576">
        <v>0</v>
      </c>
      <c r="DO576">
        <v>820931</v>
      </c>
      <c r="DP576">
        <v>191861117</v>
      </c>
      <c r="DQ576">
        <v>0</v>
      </c>
      <c r="DR576">
        <v>0</v>
      </c>
      <c r="DS576">
        <v>0</v>
      </c>
      <c r="DT576">
        <v>0</v>
      </c>
      <c r="DU576">
        <v>0</v>
      </c>
      <c r="DV576">
        <v>0</v>
      </c>
      <c r="DW576">
        <v>0</v>
      </c>
      <c r="DX576">
        <v>0</v>
      </c>
      <c r="DY576">
        <v>0</v>
      </c>
      <c r="DZ576">
        <v>0</v>
      </c>
      <c r="EA576">
        <v>0</v>
      </c>
      <c r="EB576">
        <v>0</v>
      </c>
      <c r="EC576">
        <v>0</v>
      </c>
      <c r="ED576" t="s">
        <v>2331</v>
      </c>
      <c r="EE576" t="s">
        <v>203</v>
      </c>
      <c r="EF576" t="s">
        <v>204</v>
      </c>
      <c r="EG576">
        <v>1</v>
      </c>
    </row>
    <row r="577" spans="1:137" x14ac:dyDescent="0.25">
      <c r="A577" t="s">
        <v>1611</v>
      </c>
      <c r="B577" t="s">
        <v>1612</v>
      </c>
      <c r="C577">
        <v>2017</v>
      </c>
      <c r="D577" s="7">
        <v>43009</v>
      </c>
      <c r="E577" s="7">
        <v>43100</v>
      </c>
      <c r="F577" t="s">
        <v>194</v>
      </c>
      <c r="G577" t="s">
        <v>554</v>
      </c>
      <c r="H577">
        <v>12</v>
      </c>
      <c r="I577">
        <v>1101</v>
      </c>
      <c r="J577" t="s">
        <v>196</v>
      </c>
      <c r="K577" t="s">
        <v>37</v>
      </c>
      <c r="L577" t="s">
        <v>197</v>
      </c>
      <c r="M577" t="s">
        <v>1613</v>
      </c>
      <c r="N577" t="s">
        <v>1614</v>
      </c>
      <c r="O577" t="s">
        <v>1615</v>
      </c>
      <c r="P577" t="s">
        <v>1616</v>
      </c>
      <c r="Q577" t="s">
        <v>1617</v>
      </c>
      <c r="R577">
        <v>51</v>
      </c>
      <c r="S577">
        <v>45</v>
      </c>
      <c r="T577">
        <v>42</v>
      </c>
      <c r="U577">
        <v>51</v>
      </c>
      <c r="V577">
        <v>7</v>
      </c>
      <c r="W577">
        <v>103</v>
      </c>
      <c r="X577">
        <v>1</v>
      </c>
      <c r="Y577">
        <v>0</v>
      </c>
      <c r="Z577">
        <v>0</v>
      </c>
      <c r="AA577">
        <v>45</v>
      </c>
      <c r="AB577">
        <v>20</v>
      </c>
      <c r="AC577">
        <v>0</v>
      </c>
      <c r="AD577">
        <v>5</v>
      </c>
      <c r="AE577">
        <v>232</v>
      </c>
      <c r="AF577">
        <v>0</v>
      </c>
      <c r="AG577">
        <v>169</v>
      </c>
      <c r="AH577">
        <v>29</v>
      </c>
      <c r="AI577">
        <v>233</v>
      </c>
      <c r="AJ577">
        <v>8</v>
      </c>
      <c r="AK577">
        <v>0</v>
      </c>
      <c r="AL577">
        <v>0</v>
      </c>
      <c r="AM577">
        <v>141</v>
      </c>
      <c r="AN577">
        <v>50</v>
      </c>
      <c r="AO577">
        <v>0</v>
      </c>
      <c r="AP577">
        <v>16</v>
      </c>
      <c r="AQ577">
        <v>646</v>
      </c>
      <c r="AR577">
        <v>0</v>
      </c>
      <c r="AS577">
        <v>1370</v>
      </c>
      <c r="AT577">
        <v>72</v>
      </c>
      <c r="AU577">
        <v>1955</v>
      </c>
      <c r="AV577">
        <v>109</v>
      </c>
      <c r="AW577">
        <v>0</v>
      </c>
      <c r="AX577">
        <v>0</v>
      </c>
      <c r="AY577">
        <v>924</v>
      </c>
      <c r="AZ577">
        <v>390</v>
      </c>
      <c r="BA577">
        <v>0</v>
      </c>
      <c r="BB577">
        <v>348</v>
      </c>
      <c r="BC577">
        <v>5168</v>
      </c>
      <c r="BD577">
        <v>1323970</v>
      </c>
      <c r="BE577">
        <v>152535</v>
      </c>
      <c r="BF577">
        <v>1835179</v>
      </c>
      <c r="BG577">
        <v>66514</v>
      </c>
      <c r="BH577">
        <v>0</v>
      </c>
      <c r="BI577">
        <v>0</v>
      </c>
      <c r="BJ577">
        <v>1468914</v>
      </c>
      <c r="BK577">
        <v>216832</v>
      </c>
      <c r="BL577">
        <v>0</v>
      </c>
      <c r="BM577">
        <v>197842</v>
      </c>
      <c r="BN577">
        <v>5261786</v>
      </c>
      <c r="BO577">
        <v>2733741</v>
      </c>
      <c r="BP577">
        <v>231461</v>
      </c>
      <c r="BQ577">
        <v>4403134</v>
      </c>
      <c r="BR577">
        <v>400083</v>
      </c>
      <c r="BS577">
        <v>0</v>
      </c>
      <c r="BT577">
        <v>0</v>
      </c>
      <c r="BU577">
        <v>2696158</v>
      </c>
      <c r="BV577">
        <v>850917</v>
      </c>
      <c r="BW577">
        <v>0</v>
      </c>
      <c r="BX577">
        <v>682514</v>
      </c>
      <c r="BY577">
        <v>11998008</v>
      </c>
      <c r="BZ577">
        <v>603852</v>
      </c>
      <c r="CA577">
        <v>3065302</v>
      </c>
      <c r="CB577">
        <v>275688</v>
      </c>
      <c r="CC577">
        <v>4690209</v>
      </c>
      <c r="CD577">
        <v>412551</v>
      </c>
      <c r="CE577">
        <v>0</v>
      </c>
      <c r="CF577">
        <v>0</v>
      </c>
      <c r="CG577">
        <v>0</v>
      </c>
      <c r="CH577">
        <v>2494426</v>
      </c>
      <c r="CI577">
        <v>470358</v>
      </c>
      <c r="CJ577">
        <v>0</v>
      </c>
      <c r="CK577">
        <v>0</v>
      </c>
      <c r="CL577">
        <v>0</v>
      </c>
      <c r="CM577">
        <v>0</v>
      </c>
      <c r="CN577">
        <v>0</v>
      </c>
      <c r="CO577">
        <v>134096</v>
      </c>
      <c r="CP577">
        <v>12146482</v>
      </c>
      <c r="CQ577">
        <v>0</v>
      </c>
      <c r="CR577">
        <v>0</v>
      </c>
      <c r="CS577">
        <v>0</v>
      </c>
      <c r="CT577">
        <v>0</v>
      </c>
      <c r="CU577">
        <v>0</v>
      </c>
      <c r="CV577">
        <v>992409</v>
      </c>
      <c r="CW577">
        <v>108308</v>
      </c>
      <c r="CX577">
        <v>1548104</v>
      </c>
      <c r="CY577">
        <v>54046</v>
      </c>
      <c r="CZ577">
        <v>0</v>
      </c>
      <c r="DA577">
        <v>0</v>
      </c>
      <c r="DB577">
        <v>1670646</v>
      </c>
      <c r="DC577">
        <v>597391</v>
      </c>
      <c r="DD577">
        <v>0</v>
      </c>
      <c r="DE577">
        <v>142408</v>
      </c>
      <c r="DF577">
        <v>5113312</v>
      </c>
      <c r="DG577">
        <v>14692</v>
      </c>
      <c r="DH577">
        <v>5309442</v>
      </c>
      <c r="DI577">
        <v>0</v>
      </c>
      <c r="DJ577">
        <v>0</v>
      </c>
      <c r="DK577">
        <v>0</v>
      </c>
      <c r="DL577">
        <v>0</v>
      </c>
      <c r="DM577">
        <v>0</v>
      </c>
      <c r="DN577">
        <v>0</v>
      </c>
      <c r="DO577">
        <v>0</v>
      </c>
      <c r="DP577">
        <v>1332363</v>
      </c>
      <c r="DQ577">
        <v>0</v>
      </c>
      <c r="DR577">
        <v>0</v>
      </c>
      <c r="DS577">
        <v>0</v>
      </c>
      <c r="DT577">
        <v>0</v>
      </c>
      <c r="DU577">
        <v>0</v>
      </c>
      <c r="DV577">
        <v>0</v>
      </c>
      <c r="DW577">
        <v>0</v>
      </c>
      <c r="DX577">
        <v>0</v>
      </c>
      <c r="DY577">
        <v>0</v>
      </c>
      <c r="DZ577">
        <v>0</v>
      </c>
      <c r="EA577">
        <v>0</v>
      </c>
      <c r="EB577">
        <v>0</v>
      </c>
      <c r="EC577">
        <v>0</v>
      </c>
      <c r="ED577" t="s">
        <v>2331</v>
      </c>
      <c r="EE577" t="s">
        <v>203</v>
      </c>
      <c r="EF577" t="s">
        <v>204</v>
      </c>
      <c r="EG577">
        <v>1</v>
      </c>
    </row>
    <row r="578" spans="1:137" x14ac:dyDescent="0.25">
      <c r="A578" t="s">
        <v>1618</v>
      </c>
      <c r="B578" t="s">
        <v>2493</v>
      </c>
      <c r="C578">
        <v>2017</v>
      </c>
      <c r="D578" s="7">
        <v>43009</v>
      </c>
      <c r="E578" s="7">
        <v>43100</v>
      </c>
      <c r="F578" t="s">
        <v>194</v>
      </c>
      <c r="G578" t="s">
        <v>1344</v>
      </c>
      <c r="H578">
        <v>1</v>
      </c>
      <c r="I578">
        <v>209</v>
      </c>
      <c r="J578" t="s">
        <v>1620</v>
      </c>
      <c r="K578" t="s">
        <v>37</v>
      </c>
      <c r="L578" t="s">
        <v>224</v>
      </c>
      <c r="M578" t="s">
        <v>1621</v>
      </c>
      <c r="N578" t="s">
        <v>1622</v>
      </c>
      <c r="O578" t="s">
        <v>1526</v>
      </c>
      <c r="P578" t="s">
        <v>1527</v>
      </c>
      <c r="Q578" t="s">
        <v>1623</v>
      </c>
      <c r="R578">
        <v>10</v>
      </c>
      <c r="S578">
        <v>10</v>
      </c>
      <c r="T578">
        <v>10</v>
      </c>
      <c r="U578">
        <v>19</v>
      </c>
      <c r="V578">
        <v>0</v>
      </c>
      <c r="W578">
        <v>0</v>
      </c>
      <c r="X578">
        <v>2</v>
      </c>
      <c r="Y578">
        <v>0</v>
      </c>
      <c r="Z578">
        <v>0</v>
      </c>
      <c r="AA578">
        <v>9</v>
      </c>
      <c r="AB578">
        <v>15</v>
      </c>
      <c r="AC578">
        <v>0</v>
      </c>
      <c r="AD578">
        <v>5</v>
      </c>
      <c r="AE578">
        <v>50</v>
      </c>
      <c r="AF578">
        <v>0</v>
      </c>
      <c r="AG578">
        <v>34</v>
      </c>
      <c r="AH578">
        <v>0</v>
      </c>
      <c r="AI578">
        <v>0</v>
      </c>
      <c r="AJ578">
        <v>4</v>
      </c>
      <c r="AK578">
        <v>0</v>
      </c>
      <c r="AL578">
        <v>0</v>
      </c>
      <c r="AM578">
        <v>23</v>
      </c>
      <c r="AN578">
        <v>29</v>
      </c>
      <c r="AO578">
        <v>0</v>
      </c>
      <c r="AP578">
        <v>5</v>
      </c>
      <c r="AQ578">
        <v>95</v>
      </c>
      <c r="AR578">
        <v>0</v>
      </c>
      <c r="AS578">
        <v>172</v>
      </c>
      <c r="AT578">
        <v>0</v>
      </c>
      <c r="AU578">
        <v>0</v>
      </c>
      <c r="AV578">
        <v>32</v>
      </c>
      <c r="AW578">
        <v>0</v>
      </c>
      <c r="AX578">
        <v>0</v>
      </c>
      <c r="AY578">
        <v>30</v>
      </c>
      <c r="AZ578">
        <v>119</v>
      </c>
      <c r="BA578">
        <v>0</v>
      </c>
      <c r="BB578">
        <v>8</v>
      </c>
      <c r="BC578">
        <v>361</v>
      </c>
      <c r="BD578">
        <v>1089297</v>
      </c>
      <c r="BE578">
        <v>0</v>
      </c>
      <c r="BF578">
        <v>0</v>
      </c>
      <c r="BG578">
        <v>62654</v>
      </c>
      <c r="BH578">
        <v>0</v>
      </c>
      <c r="BI578">
        <v>0</v>
      </c>
      <c r="BJ578">
        <v>349065</v>
      </c>
      <c r="BK578">
        <v>742779</v>
      </c>
      <c r="BL578">
        <v>0</v>
      </c>
      <c r="BM578">
        <v>245101</v>
      </c>
      <c r="BN578">
        <v>2488896</v>
      </c>
      <c r="BO578">
        <v>1751227</v>
      </c>
      <c r="BP578">
        <v>0</v>
      </c>
      <c r="BQ578">
        <v>0</v>
      </c>
      <c r="BR578">
        <v>210187</v>
      </c>
      <c r="BS578">
        <v>0</v>
      </c>
      <c r="BT578">
        <v>0</v>
      </c>
      <c r="BU578">
        <v>365287</v>
      </c>
      <c r="BV578">
        <v>1599206</v>
      </c>
      <c r="BW578">
        <v>0</v>
      </c>
      <c r="BX578">
        <v>135526</v>
      </c>
      <c r="BY578">
        <v>4061433</v>
      </c>
      <c r="BZ578">
        <v>0</v>
      </c>
      <c r="CA578">
        <v>2116224</v>
      </c>
      <c r="CB578">
        <v>0</v>
      </c>
      <c r="CC578">
        <v>0</v>
      </c>
      <c r="CD578">
        <v>243461</v>
      </c>
      <c r="CE578">
        <v>0</v>
      </c>
      <c r="CF578">
        <v>0</v>
      </c>
      <c r="CG578">
        <v>0</v>
      </c>
      <c r="CH578">
        <v>390199</v>
      </c>
      <c r="CI578">
        <v>1889153</v>
      </c>
      <c r="CJ578">
        <v>0</v>
      </c>
      <c r="CK578">
        <v>0</v>
      </c>
      <c r="CL578">
        <v>0</v>
      </c>
      <c r="CM578">
        <v>0</v>
      </c>
      <c r="CN578">
        <v>0</v>
      </c>
      <c r="CO578">
        <v>358237</v>
      </c>
      <c r="CP578">
        <v>4997274</v>
      </c>
      <c r="CQ578">
        <v>0</v>
      </c>
      <c r="CR578">
        <v>0</v>
      </c>
      <c r="CS578">
        <v>0</v>
      </c>
      <c r="CT578">
        <v>0</v>
      </c>
      <c r="CU578">
        <v>0</v>
      </c>
      <c r="CV578">
        <v>724300</v>
      </c>
      <c r="CW578">
        <v>0</v>
      </c>
      <c r="CX578">
        <v>0</v>
      </c>
      <c r="CY578">
        <v>29380</v>
      </c>
      <c r="CZ578">
        <v>0</v>
      </c>
      <c r="DA578">
        <v>0</v>
      </c>
      <c r="DB578">
        <v>324153</v>
      </c>
      <c r="DC578">
        <v>452832</v>
      </c>
      <c r="DD578">
        <v>0</v>
      </c>
      <c r="DE578">
        <v>22390</v>
      </c>
      <c r="DF578">
        <v>1553055</v>
      </c>
      <c r="DG578">
        <v>13603</v>
      </c>
      <c r="DH578">
        <v>1361162</v>
      </c>
      <c r="DI578">
        <v>0</v>
      </c>
      <c r="DJ578">
        <v>0</v>
      </c>
      <c r="DK578">
        <v>0</v>
      </c>
      <c r="DL578">
        <v>0</v>
      </c>
      <c r="DM578">
        <v>0</v>
      </c>
      <c r="DN578">
        <v>0</v>
      </c>
      <c r="DO578">
        <v>20002</v>
      </c>
      <c r="DP578">
        <v>913695</v>
      </c>
      <c r="DQ578">
        <v>0</v>
      </c>
      <c r="DR578">
        <v>0</v>
      </c>
      <c r="DS578">
        <v>0</v>
      </c>
      <c r="DT578">
        <v>0</v>
      </c>
      <c r="DU578">
        <v>0</v>
      </c>
      <c r="DV578">
        <v>0</v>
      </c>
      <c r="DW578">
        <v>0</v>
      </c>
      <c r="DX578">
        <v>0</v>
      </c>
      <c r="DY578">
        <v>0</v>
      </c>
      <c r="DZ578">
        <v>0</v>
      </c>
      <c r="EA578">
        <v>0</v>
      </c>
      <c r="EB578">
        <v>0</v>
      </c>
      <c r="EC578">
        <v>0</v>
      </c>
      <c r="ED578" t="s">
        <v>2331</v>
      </c>
      <c r="EE578" t="s">
        <v>203</v>
      </c>
      <c r="EF578" t="s">
        <v>204</v>
      </c>
      <c r="EG578">
        <v>1</v>
      </c>
    </row>
    <row r="579" spans="1:137" x14ac:dyDescent="0.25">
      <c r="A579" t="s">
        <v>1624</v>
      </c>
      <c r="B579" t="s">
        <v>19</v>
      </c>
      <c r="C579">
        <v>2017</v>
      </c>
      <c r="D579" s="7">
        <v>43009</v>
      </c>
      <c r="E579" s="7">
        <v>43100</v>
      </c>
      <c r="F579" t="s">
        <v>194</v>
      </c>
      <c r="G579" t="s">
        <v>261</v>
      </c>
      <c r="H579">
        <v>12</v>
      </c>
      <c r="I579">
        <v>1209</v>
      </c>
      <c r="J579" t="s">
        <v>271</v>
      </c>
      <c r="K579" t="s">
        <v>42</v>
      </c>
      <c r="L579" t="s">
        <v>224</v>
      </c>
      <c r="M579" t="s">
        <v>1625</v>
      </c>
      <c r="N579" t="s">
        <v>1626</v>
      </c>
      <c r="O579" t="s">
        <v>1627</v>
      </c>
      <c r="P579" t="s">
        <v>1628</v>
      </c>
      <c r="Q579" t="s">
        <v>1629</v>
      </c>
      <c r="R579">
        <v>1287</v>
      </c>
      <c r="S579">
        <v>1522</v>
      </c>
      <c r="T579">
        <v>1522</v>
      </c>
      <c r="U579">
        <v>11</v>
      </c>
      <c r="V579">
        <v>0</v>
      </c>
      <c r="W579">
        <v>0</v>
      </c>
      <c r="X579">
        <v>0</v>
      </c>
      <c r="Y579">
        <v>0</v>
      </c>
      <c r="Z579">
        <v>0</v>
      </c>
      <c r="AA579">
        <v>3</v>
      </c>
      <c r="AB579">
        <v>0</v>
      </c>
      <c r="AC579">
        <v>0</v>
      </c>
      <c r="AD579">
        <v>399</v>
      </c>
      <c r="AE579">
        <v>413</v>
      </c>
      <c r="AF579">
        <v>0</v>
      </c>
      <c r="AG579">
        <v>14826</v>
      </c>
      <c r="AH579">
        <v>0</v>
      </c>
      <c r="AI579">
        <v>0</v>
      </c>
      <c r="AJ579">
        <v>0</v>
      </c>
      <c r="AK579">
        <v>0</v>
      </c>
      <c r="AL579">
        <v>0</v>
      </c>
      <c r="AM579">
        <v>81</v>
      </c>
      <c r="AN579">
        <v>0</v>
      </c>
      <c r="AO579">
        <v>0</v>
      </c>
      <c r="AP579">
        <v>119755</v>
      </c>
      <c r="AQ579">
        <v>134662</v>
      </c>
      <c r="AR579">
        <v>0</v>
      </c>
      <c r="AS579">
        <v>0</v>
      </c>
      <c r="AT579">
        <v>0</v>
      </c>
      <c r="AU579">
        <v>0</v>
      </c>
      <c r="AV579">
        <v>0</v>
      </c>
      <c r="AW579">
        <v>0</v>
      </c>
      <c r="AX579">
        <v>0</v>
      </c>
      <c r="AY579">
        <v>0</v>
      </c>
      <c r="AZ579">
        <v>0</v>
      </c>
      <c r="BA579">
        <v>0</v>
      </c>
      <c r="BB579">
        <v>0</v>
      </c>
      <c r="BC579">
        <v>0</v>
      </c>
      <c r="BD579">
        <v>7908957</v>
      </c>
      <c r="BE579">
        <v>0</v>
      </c>
      <c r="BF579">
        <v>0</v>
      </c>
      <c r="BG579">
        <v>0</v>
      </c>
      <c r="BH579">
        <v>0</v>
      </c>
      <c r="BI579">
        <v>0</v>
      </c>
      <c r="BJ579">
        <v>43311</v>
      </c>
      <c r="BK579">
        <v>0</v>
      </c>
      <c r="BL579">
        <v>0</v>
      </c>
      <c r="BM579">
        <v>63882939</v>
      </c>
      <c r="BN579">
        <v>71835207</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21</v>
      </c>
      <c r="CI579">
        <v>0</v>
      </c>
      <c r="CJ579">
        <v>0</v>
      </c>
      <c r="CK579">
        <v>0</v>
      </c>
      <c r="CL579">
        <v>0</v>
      </c>
      <c r="CM579">
        <v>0</v>
      </c>
      <c r="CN579">
        <v>0</v>
      </c>
      <c r="CO579">
        <v>288593</v>
      </c>
      <c r="CP579">
        <v>288614</v>
      </c>
      <c r="CQ579">
        <v>0</v>
      </c>
      <c r="CR579">
        <v>0</v>
      </c>
      <c r="CS579">
        <v>0</v>
      </c>
      <c r="CT579">
        <v>0</v>
      </c>
      <c r="CU579">
        <v>0</v>
      </c>
      <c r="CV579">
        <v>7908957</v>
      </c>
      <c r="CW579">
        <v>0</v>
      </c>
      <c r="CX579">
        <v>0</v>
      </c>
      <c r="CY579">
        <v>0</v>
      </c>
      <c r="CZ579">
        <v>0</v>
      </c>
      <c r="DA579">
        <v>0</v>
      </c>
      <c r="DB579">
        <v>43290</v>
      </c>
      <c r="DC579">
        <v>0</v>
      </c>
      <c r="DD579">
        <v>0</v>
      </c>
      <c r="DE579">
        <v>63594346</v>
      </c>
      <c r="DF579">
        <v>71546593</v>
      </c>
      <c r="DG579">
        <v>0</v>
      </c>
      <c r="DH579">
        <v>85549839</v>
      </c>
      <c r="DI579">
        <v>0</v>
      </c>
      <c r="DJ579">
        <v>14003246</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t="s">
        <v>2331</v>
      </c>
      <c r="EE579" t="s">
        <v>203</v>
      </c>
      <c r="EF579" t="s">
        <v>204</v>
      </c>
      <c r="EG579">
        <v>1</v>
      </c>
    </row>
    <row r="580" spans="1:137" x14ac:dyDescent="0.25">
      <c r="A580" t="s">
        <v>1630</v>
      </c>
      <c r="B580" t="s">
        <v>1631</v>
      </c>
      <c r="C580">
        <v>2017</v>
      </c>
      <c r="D580" s="7">
        <v>43009</v>
      </c>
      <c r="E580" s="7">
        <v>43100</v>
      </c>
      <c r="F580" t="s">
        <v>194</v>
      </c>
      <c r="G580" t="s">
        <v>1075</v>
      </c>
      <c r="H580">
        <v>3</v>
      </c>
      <c r="I580">
        <v>403</v>
      </c>
      <c r="J580" t="s">
        <v>286</v>
      </c>
      <c r="K580" t="s">
        <v>37</v>
      </c>
      <c r="L580" t="s">
        <v>224</v>
      </c>
      <c r="M580" t="s">
        <v>1632</v>
      </c>
      <c r="N580" t="s">
        <v>1633</v>
      </c>
      <c r="O580" t="s">
        <v>1634</v>
      </c>
      <c r="P580" t="s">
        <v>1635</v>
      </c>
      <c r="Q580" t="s">
        <v>1636</v>
      </c>
      <c r="R580">
        <v>80</v>
      </c>
      <c r="S580">
        <v>59</v>
      </c>
      <c r="T580">
        <v>31</v>
      </c>
      <c r="U580">
        <v>259</v>
      </c>
      <c r="V580">
        <v>49</v>
      </c>
      <c r="W580">
        <v>72</v>
      </c>
      <c r="X580">
        <v>124</v>
      </c>
      <c r="Y580">
        <v>0</v>
      </c>
      <c r="Z580">
        <v>0</v>
      </c>
      <c r="AA580">
        <v>9</v>
      </c>
      <c r="AB580">
        <v>89</v>
      </c>
      <c r="AC580">
        <v>4</v>
      </c>
      <c r="AD580">
        <v>10</v>
      </c>
      <c r="AE580">
        <v>616</v>
      </c>
      <c r="AF580">
        <v>0</v>
      </c>
      <c r="AG580">
        <v>1083</v>
      </c>
      <c r="AH580">
        <v>208</v>
      </c>
      <c r="AI580">
        <v>301</v>
      </c>
      <c r="AJ580">
        <v>522</v>
      </c>
      <c r="AK580">
        <v>0</v>
      </c>
      <c r="AL580">
        <v>0</v>
      </c>
      <c r="AM580">
        <v>36</v>
      </c>
      <c r="AN580">
        <v>372</v>
      </c>
      <c r="AO580">
        <v>16</v>
      </c>
      <c r="AP580">
        <v>42</v>
      </c>
      <c r="AQ580">
        <v>2580</v>
      </c>
      <c r="AR580">
        <v>0</v>
      </c>
      <c r="AS580">
        <v>18360</v>
      </c>
      <c r="AT580">
        <v>1543</v>
      </c>
      <c r="AU580">
        <v>555</v>
      </c>
      <c r="AV580">
        <v>4826</v>
      </c>
      <c r="AW580">
        <v>0</v>
      </c>
      <c r="AX580">
        <v>0</v>
      </c>
      <c r="AY580">
        <v>677</v>
      </c>
      <c r="AZ580">
        <v>4270</v>
      </c>
      <c r="BA580">
        <v>51</v>
      </c>
      <c r="BB580">
        <v>476</v>
      </c>
      <c r="BC580">
        <v>30758</v>
      </c>
      <c r="BD580">
        <v>23468356</v>
      </c>
      <c r="BE580">
        <v>4506247</v>
      </c>
      <c r="BF580">
        <v>6524368</v>
      </c>
      <c r="BG580">
        <v>11298514</v>
      </c>
      <c r="BH580">
        <v>0</v>
      </c>
      <c r="BI580">
        <v>0</v>
      </c>
      <c r="BJ580">
        <v>784732</v>
      </c>
      <c r="BK580">
        <v>8068538</v>
      </c>
      <c r="BL580">
        <v>349720</v>
      </c>
      <c r="BM580">
        <v>911464</v>
      </c>
      <c r="BN580">
        <v>55911939</v>
      </c>
      <c r="BO580">
        <v>21539953</v>
      </c>
      <c r="BP580">
        <v>7168098</v>
      </c>
      <c r="BQ580">
        <v>2576820</v>
      </c>
      <c r="BR580">
        <v>16214457</v>
      </c>
      <c r="BS580">
        <v>0</v>
      </c>
      <c r="BT580">
        <v>0</v>
      </c>
      <c r="BU580">
        <v>3146438</v>
      </c>
      <c r="BV580">
        <v>17031460</v>
      </c>
      <c r="BW580">
        <v>235283</v>
      </c>
      <c r="BX580">
        <v>2212208</v>
      </c>
      <c r="BY580">
        <v>70124717</v>
      </c>
      <c r="BZ580">
        <v>1786679</v>
      </c>
      <c r="CA580">
        <v>35755881</v>
      </c>
      <c r="CB580">
        <v>9724805</v>
      </c>
      <c r="CC580">
        <v>6363046</v>
      </c>
      <c r="CD580">
        <v>22696931</v>
      </c>
      <c r="CE580">
        <v>0</v>
      </c>
      <c r="CF580">
        <v>0</v>
      </c>
      <c r="CG580">
        <v>0</v>
      </c>
      <c r="CH580">
        <v>2955898</v>
      </c>
      <c r="CI580">
        <v>15519953</v>
      </c>
      <c r="CJ580">
        <v>0</v>
      </c>
      <c r="CK580">
        <v>585003</v>
      </c>
      <c r="CL580">
        <v>0</v>
      </c>
      <c r="CM580">
        <v>0</v>
      </c>
      <c r="CN580">
        <v>0</v>
      </c>
      <c r="CO580">
        <v>2237560</v>
      </c>
      <c r="CP580">
        <v>97625756</v>
      </c>
      <c r="CQ580">
        <v>0</v>
      </c>
      <c r="CR580">
        <v>0</v>
      </c>
      <c r="CS580">
        <v>0</v>
      </c>
      <c r="CT580">
        <v>0</v>
      </c>
      <c r="CU580">
        <v>0</v>
      </c>
      <c r="CV580">
        <v>9252428</v>
      </c>
      <c r="CW580">
        <v>1949540</v>
      </c>
      <c r="CX580">
        <v>2538142</v>
      </c>
      <c r="CY580">
        <v>4716040</v>
      </c>
      <c r="CZ580">
        <v>0</v>
      </c>
      <c r="DA580">
        <v>0</v>
      </c>
      <c r="DB580">
        <v>975272</v>
      </c>
      <c r="DC580">
        <v>8493366</v>
      </c>
      <c r="DD580">
        <v>0</v>
      </c>
      <c r="DE580">
        <v>486112</v>
      </c>
      <c r="DF580">
        <v>28410900</v>
      </c>
      <c r="DG580">
        <v>520389</v>
      </c>
      <c r="DH580">
        <v>27118130</v>
      </c>
      <c r="DI580">
        <v>1241425</v>
      </c>
      <c r="DJ580">
        <v>-10435</v>
      </c>
      <c r="DK580">
        <v>0</v>
      </c>
      <c r="DL580">
        <v>0</v>
      </c>
      <c r="DM580">
        <v>0</v>
      </c>
      <c r="DN580">
        <v>0</v>
      </c>
      <c r="DO580">
        <v>1039190</v>
      </c>
      <c r="DP580">
        <v>11242056</v>
      </c>
      <c r="DQ580">
        <v>0</v>
      </c>
      <c r="DR580">
        <v>0</v>
      </c>
      <c r="DS580">
        <v>0</v>
      </c>
      <c r="DT580">
        <v>0</v>
      </c>
      <c r="DU580">
        <v>0</v>
      </c>
      <c r="DV580">
        <v>0</v>
      </c>
      <c r="DW580">
        <v>0</v>
      </c>
      <c r="DX580">
        <v>0</v>
      </c>
      <c r="DY580">
        <v>0</v>
      </c>
      <c r="DZ580">
        <v>0</v>
      </c>
      <c r="EA580">
        <v>0</v>
      </c>
      <c r="EB580">
        <v>0</v>
      </c>
      <c r="EC580">
        <v>0</v>
      </c>
      <c r="ED580" t="s">
        <v>2331</v>
      </c>
      <c r="EE580" t="s">
        <v>203</v>
      </c>
      <c r="EF580" t="s">
        <v>204</v>
      </c>
      <c r="EG580">
        <v>1</v>
      </c>
    </row>
    <row r="581" spans="1:137" x14ac:dyDescent="0.25">
      <c r="A581" t="s">
        <v>1637</v>
      </c>
      <c r="B581" t="s">
        <v>1638</v>
      </c>
      <c r="C581">
        <v>2017</v>
      </c>
      <c r="D581" s="7">
        <v>43009</v>
      </c>
      <c r="E581" s="7">
        <v>43100</v>
      </c>
      <c r="F581" t="s">
        <v>194</v>
      </c>
      <c r="G581" t="s">
        <v>661</v>
      </c>
      <c r="H581">
        <v>1</v>
      </c>
      <c r="I581">
        <v>215</v>
      </c>
      <c r="J581" t="s">
        <v>196</v>
      </c>
      <c r="K581" t="s">
        <v>37</v>
      </c>
      <c r="L581" t="s">
        <v>197</v>
      </c>
      <c r="M581" t="s">
        <v>1639</v>
      </c>
      <c r="N581" t="s">
        <v>1640</v>
      </c>
      <c r="O581" t="s">
        <v>1641</v>
      </c>
      <c r="P581" t="s">
        <v>1642</v>
      </c>
      <c r="Q581" t="s">
        <v>2494</v>
      </c>
      <c r="R581">
        <v>25</v>
      </c>
      <c r="S581">
        <v>25</v>
      </c>
      <c r="T581">
        <v>25</v>
      </c>
      <c r="U581">
        <v>80</v>
      </c>
      <c r="V581">
        <v>0</v>
      </c>
      <c r="W581">
        <v>11</v>
      </c>
      <c r="X581">
        <v>27</v>
      </c>
      <c r="Y581">
        <v>0</v>
      </c>
      <c r="Z581">
        <v>0</v>
      </c>
      <c r="AA581">
        <v>18</v>
      </c>
      <c r="AB581">
        <v>0</v>
      </c>
      <c r="AC581">
        <v>0</v>
      </c>
      <c r="AD581">
        <v>4</v>
      </c>
      <c r="AE581">
        <v>140</v>
      </c>
      <c r="AF581">
        <v>0</v>
      </c>
      <c r="AG581">
        <v>394</v>
      </c>
      <c r="AH581">
        <v>0</v>
      </c>
      <c r="AI581">
        <v>21</v>
      </c>
      <c r="AJ581">
        <v>57</v>
      </c>
      <c r="AK581">
        <v>0</v>
      </c>
      <c r="AL581">
        <v>0</v>
      </c>
      <c r="AM581">
        <v>44</v>
      </c>
      <c r="AN581">
        <v>0</v>
      </c>
      <c r="AO581">
        <v>0</v>
      </c>
      <c r="AP581">
        <v>61</v>
      </c>
      <c r="AQ581">
        <v>577</v>
      </c>
      <c r="AR581">
        <v>0</v>
      </c>
      <c r="AS581">
        <v>4688</v>
      </c>
      <c r="AT581">
        <v>0</v>
      </c>
      <c r="AU581">
        <v>407</v>
      </c>
      <c r="AV581">
        <v>2514</v>
      </c>
      <c r="AW581">
        <v>0</v>
      </c>
      <c r="AX581">
        <v>0</v>
      </c>
      <c r="AY581">
        <v>4069</v>
      </c>
      <c r="AZ581">
        <v>0</v>
      </c>
      <c r="BA581">
        <v>0</v>
      </c>
      <c r="BB581">
        <v>195</v>
      </c>
      <c r="BC581">
        <v>11873</v>
      </c>
      <c r="BD581">
        <v>1485267</v>
      </c>
      <c r="BE581">
        <v>0</v>
      </c>
      <c r="BF581">
        <v>127177</v>
      </c>
      <c r="BG581">
        <v>263130</v>
      </c>
      <c r="BH581">
        <v>0</v>
      </c>
      <c r="BI581">
        <v>0</v>
      </c>
      <c r="BJ581">
        <v>300562</v>
      </c>
      <c r="BK581">
        <v>0</v>
      </c>
      <c r="BL581">
        <v>0</v>
      </c>
      <c r="BM581">
        <v>68375</v>
      </c>
      <c r="BN581">
        <v>2244511</v>
      </c>
      <c r="BO581">
        <v>3251968</v>
      </c>
      <c r="BP581">
        <v>0</v>
      </c>
      <c r="BQ581">
        <v>447748</v>
      </c>
      <c r="BR581">
        <v>1594616</v>
      </c>
      <c r="BS581">
        <v>0</v>
      </c>
      <c r="BT581">
        <v>0</v>
      </c>
      <c r="BU581">
        <v>2349367</v>
      </c>
      <c r="BV581">
        <v>0</v>
      </c>
      <c r="BW581">
        <v>0</v>
      </c>
      <c r="BX581">
        <v>191492</v>
      </c>
      <c r="BY581">
        <v>7835191</v>
      </c>
      <c r="BZ581">
        <v>-149866</v>
      </c>
      <c r="CA581">
        <v>2430526</v>
      </c>
      <c r="CB581">
        <v>0</v>
      </c>
      <c r="CC581">
        <v>112874</v>
      </c>
      <c r="CD581">
        <v>1226150</v>
      </c>
      <c r="CE581">
        <v>0</v>
      </c>
      <c r="CF581">
        <v>0</v>
      </c>
      <c r="CG581">
        <v>0</v>
      </c>
      <c r="CH581">
        <v>553380</v>
      </c>
      <c r="CI581">
        <v>0</v>
      </c>
      <c r="CJ581">
        <v>0</v>
      </c>
      <c r="CK581">
        <v>0</v>
      </c>
      <c r="CL581">
        <v>0</v>
      </c>
      <c r="CM581">
        <v>0</v>
      </c>
      <c r="CN581">
        <v>0</v>
      </c>
      <c r="CO581">
        <v>600317</v>
      </c>
      <c r="CP581">
        <v>4773381</v>
      </c>
      <c r="CQ581">
        <v>0</v>
      </c>
      <c r="CR581">
        <v>0</v>
      </c>
      <c r="CS581">
        <v>0</v>
      </c>
      <c r="CT581">
        <v>0</v>
      </c>
      <c r="CU581">
        <v>0</v>
      </c>
      <c r="CV581">
        <v>2306709</v>
      </c>
      <c r="CW581">
        <v>0</v>
      </c>
      <c r="CX581">
        <v>462051</v>
      </c>
      <c r="CY581">
        <v>631596</v>
      </c>
      <c r="CZ581">
        <v>0</v>
      </c>
      <c r="DA581">
        <v>0</v>
      </c>
      <c r="DB581">
        <v>2096548</v>
      </c>
      <c r="DC581">
        <v>0</v>
      </c>
      <c r="DD581">
        <v>0</v>
      </c>
      <c r="DE581">
        <v>-190583</v>
      </c>
      <c r="DF581">
        <v>5306321</v>
      </c>
      <c r="DG581">
        <v>2469838</v>
      </c>
      <c r="DH581">
        <v>5769009</v>
      </c>
      <c r="DI581">
        <v>0</v>
      </c>
      <c r="DJ581">
        <v>133220</v>
      </c>
      <c r="DK581">
        <v>0</v>
      </c>
      <c r="DL581">
        <v>0</v>
      </c>
      <c r="DM581">
        <v>0</v>
      </c>
      <c r="DN581">
        <v>0</v>
      </c>
      <c r="DO581">
        <v>247462</v>
      </c>
      <c r="DP581">
        <v>5538682</v>
      </c>
      <c r="DQ581">
        <v>0</v>
      </c>
      <c r="DR581">
        <v>0</v>
      </c>
      <c r="DS581">
        <v>0</v>
      </c>
      <c r="DT581">
        <v>0</v>
      </c>
      <c r="DU581">
        <v>0</v>
      </c>
      <c r="DV581">
        <v>0</v>
      </c>
      <c r="DW581">
        <v>0</v>
      </c>
      <c r="DX581">
        <v>0</v>
      </c>
      <c r="DY581">
        <v>0</v>
      </c>
      <c r="DZ581">
        <v>0</v>
      </c>
      <c r="EA581">
        <v>0</v>
      </c>
      <c r="EB581">
        <v>0</v>
      </c>
      <c r="EC581">
        <v>0</v>
      </c>
      <c r="ED581" t="s">
        <v>2331</v>
      </c>
      <c r="EE581" t="s">
        <v>203</v>
      </c>
      <c r="EF581" t="s">
        <v>204</v>
      </c>
      <c r="EG581">
        <v>1</v>
      </c>
    </row>
    <row r="582" spans="1:137" x14ac:dyDescent="0.25">
      <c r="A582" t="s">
        <v>1644</v>
      </c>
      <c r="B582" t="s">
        <v>1645</v>
      </c>
      <c r="C582">
        <v>2017</v>
      </c>
      <c r="D582" s="7">
        <v>43009</v>
      </c>
      <c r="E582" s="7">
        <v>43100</v>
      </c>
      <c r="F582" t="s">
        <v>194</v>
      </c>
      <c r="G582" t="s">
        <v>29</v>
      </c>
      <c r="H582">
        <v>11</v>
      </c>
      <c r="I582">
        <v>917</v>
      </c>
      <c r="J582" t="s">
        <v>286</v>
      </c>
      <c r="K582" t="s">
        <v>37</v>
      </c>
      <c r="L582" t="s">
        <v>224</v>
      </c>
      <c r="M582" t="s">
        <v>1646</v>
      </c>
      <c r="N582" t="s">
        <v>1647</v>
      </c>
      <c r="O582" t="s">
        <v>379</v>
      </c>
      <c r="P582" t="s">
        <v>380</v>
      </c>
      <c r="Q582" t="s">
        <v>1648</v>
      </c>
      <c r="R582">
        <v>437</v>
      </c>
      <c r="S582">
        <v>399</v>
      </c>
      <c r="T582">
        <v>300</v>
      </c>
      <c r="U582">
        <v>724</v>
      </c>
      <c r="V582">
        <v>760</v>
      </c>
      <c r="W582">
        <v>1147</v>
      </c>
      <c r="X582">
        <v>1652</v>
      </c>
      <c r="Y582">
        <v>0</v>
      </c>
      <c r="Z582">
        <v>0</v>
      </c>
      <c r="AA582">
        <v>21</v>
      </c>
      <c r="AB582">
        <v>807</v>
      </c>
      <c r="AC582">
        <v>107</v>
      </c>
      <c r="AD582">
        <v>163</v>
      </c>
      <c r="AE582">
        <v>5381</v>
      </c>
      <c r="AF582">
        <v>0</v>
      </c>
      <c r="AG582">
        <v>3409</v>
      </c>
      <c r="AH582">
        <v>3608</v>
      </c>
      <c r="AI582">
        <v>5533</v>
      </c>
      <c r="AJ582">
        <v>5743</v>
      </c>
      <c r="AK582">
        <v>0</v>
      </c>
      <c r="AL582">
        <v>0</v>
      </c>
      <c r="AM582">
        <v>131</v>
      </c>
      <c r="AN582">
        <v>3466</v>
      </c>
      <c r="AO582">
        <v>255</v>
      </c>
      <c r="AP582">
        <v>435</v>
      </c>
      <c r="AQ582">
        <v>22580</v>
      </c>
      <c r="AR582">
        <v>0</v>
      </c>
      <c r="AS582">
        <v>11566</v>
      </c>
      <c r="AT582">
        <v>24407</v>
      </c>
      <c r="AU582">
        <v>9587</v>
      </c>
      <c r="AV582">
        <v>23694</v>
      </c>
      <c r="AW582">
        <v>1177</v>
      </c>
      <c r="AX582">
        <v>0</v>
      </c>
      <c r="AY582">
        <v>938</v>
      </c>
      <c r="AZ582">
        <v>19695</v>
      </c>
      <c r="BA582">
        <v>10492</v>
      </c>
      <c r="BB582">
        <v>3037</v>
      </c>
      <c r="BC582">
        <v>104593</v>
      </c>
      <c r="BD582">
        <v>134359107</v>
      </c>
      <c r="BE582">
        <v>72270641</v>
      </c>
      <c r="BF582">
        <v>182256564</v>
      </c>
      <c r="BG582">
        <v>151135577</v>
      </c>
      <c r="BH582">
        <v>0</v>
      </c>
      <c r="BI582">
        <v>0</v>
      </c>
      <c r="BJ582">
        <v>5262057</v>
      </c>
      <c r="BK582">
        <v>99845251</v>
      </c>
      <c r="BL582">
        <v>8086281</v>
      </c>
      <c r="BM582">
        <v>19573489</v>
      </c>
      <c r="BN582">
        <v>672788967</v>
      </c>
      <c r="BO582">
        <v>51099298</v>
      </c>
      <c r="BP582">
        <v>64358741</v>
      </c>
      <c r="BQ582">
        <v>51080556</v>
      </c>
      <c r="BR582">
        <v>97359881</v>
      </c>
      <c r="BS582">
        <v>2000735</v>
      </c>
      <c r="BT582">
        <v>0</v>
      </c>
      <c r="BU582">
        <v>3965333</v>
      </c>
      <c r="BV582">
        <v>82815528</v>
      </c>
      <c r="BW582">
        <v>6733507</v>
      </c>
      <c r="BX582">
        <v>7901383</v>
      </c>
      <c r="BY582">
        <v>367314962</v>
      </c>
      <c r="BZ582">
        <v>10451447</v>
      </c>
      <c r="CA582">
        <v>148607585</v>
      </c>
      <c r="CB582">
        <v>127921998</v>
      </c>
      <c r="CC582">
        <v>208516466</v>
      </c>
      <c r="CD582">
        <v>237362390</v>
      </c>
      <c r="CE582">
        <v>-1073615</v>
      </c>
      <c r="CF582">
        <v>0</v>
      </c>
      <c r="CG582">
        <v>0</v>
      </c>
      <c r="CH582">
        <v>5624169</v>
      </c>
      <c r="CI582">
        <v>173273575</v>
      </c>
      <c r="CJ582">
        <v>0</v>
      </c>
      <c r="CK582">
        <v>14819788</v>
      </c>
      <c r="CL582">
        <v>0</v>
      </c>
      <c r="CM582">
        <v>0</v>
      </c>
      <c r="CN582">
        <v>0</v>
      </c>
      <c r="CO582">
        <v>7457172</v>
      </c>
      <c r="CP582">
        <v>932960975</v>
      </c>
      <c r="CQ582">
        <v>8028921</v>
      </c>
      <c r="CR582">
        <v>0</v>
      </c>
      <c r="CS582">
        <v>0</v>
      </c>
      <c r="CT582">
        <v>3325065</v>
      </c>
      <c r="CU582">
        <v>11353986</v>
      </c>
      <c r="CV582">
        <v>36850820</v>
      </c>
      <c r="CW582">
        <v>16736305</v>
      </c>
      <c r="CX582">
        <v>25894269</v>
      </c>
      <c r="CY582">
        <v>11133068</v>
      </c>
      <c r="CZ582">
        <v>2000735</v>
      </c>
      <c r="DA582">
        <v>0</v>
      </c>
      <c r="DB582">
        <v>3603221</v>
      </c>
      <c r="DC582">
        <v>2260822</v>
      </c>
      <c r="DD582">
        <v>0</v>
      </c>
      <c r="DE582">
        <v>20017700</v>
      </c>
      <c r="DF582">
        <v>118496940</v>
      </c>
      <c r="DG582">
        <v>1005434</v>
      </c>
      <c r="DH582">
        <v>0</v>
      </c>
      <c r="DI582">
        <v>0</v>
      </c>
      <c r="DJ582">
        <v>-1997972</v>
      </c>
      <c r="DK582">
        <v>0</v>
      </c>
      <c r="DL582">
        <v>0</v>
      </c>
      <c r="DM582">
        <v>0</v>
      </c>
      <c r="DN582">
        <v>0</v>
      </c>
      <c r="DO582">
        <v>24298033</v>
      </c>
      <c r="DP582">
        <v>281184224</v>
      </c>
      <c r="DQ582">
        <v>0</v>
      </c>
      <c r="DR582">
        <v>0</v>
      </c>
      <c r="DS582">
        <v>0</v>
      </c>
      <c r="DT582">
        <v>0</v>
      </c>
      <c r="DU582">
        <v>0</v>
      </c>
      <c r="DV582">
        <v>0</v>
      </c>
      <c r="DW582">
        <v>0</v>
      </c>
      <c r="DX582">
        <v>0</v>
      </c>
      <c r="DY582">
        <v>0</v>
      </c>
      <c r="DZ582">
        <v>0</v>
      </c>
      <c r="EA582">
        <v>0</v>
      </c>
      <c r="EB582">
        <v>0</v>
      </c>
      <c r="EC582">
        <v>0</v>
      </c>
      <c r="ED582" t="s">
        <v>2331</v>
      </c>
      <c r="EE582" t="s">
        <v>203</v>
      </c>
      <c r="EF582" t="s">
        <v>204</v>
      </c>
      <c r="EG582">
        <v>1</v>
      </c>
    </row>
    <row r="583" spans="1:137" x14ac:dyDescent="0.25">
      <c r="A583" t="s">
        <v>1649</v>
      </c>
      <c r="B583" t="s">
        <v>1650</v>
      </c>
      <c r="C583">
        <v>2017</v>
      </c>
      <c r="D583" s="7">
        <v>43009</v>
      </c>
      <c r="E583" s="7">
        <v>43100</v>
      </c>
      <c r="F583" t="s">
        <v>194</v>
      </c>
      <c r="G583" t="s">
        <v>1651</v>
      </c>
      <c r="H583">
        <v>9</v>
      </c>
      <c r="I583">
        <v>613</v>
      </c>
      <c r="J583" t="s">
        <v>271</v>
      </c>
      <c r="K583" t="s">
        <v>42</v>
      </c>
      <c r="L583" t="s">
        <v>224</v>
      </c>
      <c r="M583" t="s">
        <v>1652</v>
      </c>
      <c r="N583" t="s">
        <v>1653</v>
      </c>
      <c r="O583" t="s">
        <v>1654</v>
      </c>
      <c r="P583" t="s">
        <v>1655</v>
      </c>
      <c r="Q583" t="s">
        <v>1656</v>
      </c>
      <c r="R583">
        <v>1210</v>
      </c>
      <c r="S583">
        <v>282</v>
      </c>
      <c r="T583">
        <v>282</v>
      </c>
      <c r="U583">
        <v>1</v>
      </c>
      <c r="V583">
        <v>0</v>
      </c>
      <c r="W583">
        <v>12</v>
      </c>
      <c r="X583">
        <v>0</v>
      </c>
      <c r="Y583">
        <v>0</v>
      </c>
      <c r="Z583">
        <v>0</v>
      </c>
      <c r="AA583">
        <v>6</v>
      </c>
      <c r="AB583">
        <v>0</v>
      </c>
      <c r="AC583">
        <v>0</v>
      </c>
      <c r="AD583">
        <v>15</v>
      </c>
      <c r="AE583">
        <v>34</v>
      </c>
      <c r="AF583">
        <v>0</v>
      </c>
      <c r="AG583">
        <v>201</v>
      </c>
      <c r="AH583">
        <v>0</v>
      </c>
      <c r="AI583">
        <v>9047</v>
      </c>
      <c r="AJ583">
        <v>0</v>
      </c>
      <c r="AK583">
        <v>0</v>
      </c>
      <c r="AL583">
        <v>0</v>
      </c>
      <c r="AM583">
        <v>4313</v>
      </c>
      <c r="AN583">
        <v>0</v>
      </c>
      <c r="AO583">
        <v>0</v>
      </c>
      <c r="AP583">
        <v>12081</v>
      </c>
      <c r="AQ583">
        <v>25642</v>
      </c>
      <c r="AR583">
        <v>0</v>
      </c>
      <c r="AS583">
        <v>0</v>
      </c>
      <c r="AT583">
        <v>0</v>
      </c>
      <c r="AU583">
        <v>0</v>
      </c>
      <c r="AV583">
        <v>0</v>
      </c>
      <c r="AW583">
        <v>0</v>
      </c>
      <c r="AX583">
        <v>0</v>
      </c>
      <c r="AY583">
        <v>0</v>
      </c>
      <c r="AZ583">
        <v>0</v>
      </c>
      <c r="BA583">
        <v>0</v>
      </c>
      <c r="BB583">
        <v>0</v>
      </c>
      <c r="BC583">
        <v>0</v>
      </c>
      <c r="BD583">
        <v>1165764</v>
      </c>
      <c r="BE583">
        <v>0</v>
      </c>
      <c r="BF583">
        <v>27838944</v>
      </c>
      <c r="BG583">
        <v>0</v>
      </c>
      <c r="BH583">
        <v>0</v>
      </c>
      <c r="BI583">
        <v>0</v>
      </c>
      <c r="BJ583">
        <v>254362</v>
      </c>
      <c r="BK583">
        <v>0</v>
      </c>
      <c r="BL583">
        <v>0</v>
      </c>
      <c r="BM583">
        <v>712478</v>
      </c>
      <c r="BN583">
        <v>29971548</v>
      </c>
      <c r="BO583">
        <v>0</v>
      </c>
      <c r="BP583">
        <v>0</v>
      </c>
      <c r="BQ583">
        <v>0</v>
      </c>
      <c r="BR583">
        <v>0</v>
      </c>
      <c r="BS583">
        <v>0</v>
      </c>
      <c r="BT583">
        <v>0</v>
      </c>
      <c r="BU583">
        <v>0</v>
      </c>
      <c r="BV583">
        <v>0</v>
      </c>
      <c r="BW583">
        <v>0</v>
      </c>
      <c r="BX583">
        <v>0</v>
      </c>
      <c r="BY583">
        <v>0</v>
      </c>
      <c r="BZ583">
        <v>0</v>
      </c>
      <c r="CA583">
        <v>703</v>
      </c>
      <c r="CB583">
        <v>0</v>
      </c>
      <c r="CC583">
        <v>137897</v>
      </c>
      <c r="CD583">
        <v>0</v>
      </c>
      <c r="CE583">
        <v>0</v>
      </c>
      <c r="CF583">
        <v>0</v>
      </c>
      <c r="CG583">
        <v>0</v>
      </c>
      <c r="CH583">
        <v>37</v>
      </c>
      <c r="CI583">
        <v>0</v>
      </c>
      <c r="CJ583">
        <v>0</v>
      </c>
      <c r="CK583">
        <v>0</v>
      </c>
      <c r="CL583">
        <v>0</v>
      </c>
      <c r="CM583">
        <v>0</v>
      </c>
      <c r="CN583">
        <v>0</v>
      </c>
      <c r="CO583">
        <v>680</v>
      </c>
      <c r="CP583">
        <v>139317</v>
      </c>
      <c r="CQ583">
        <v>0</v>
      </c>
      <c r="CR583">
        <v>0</v>
      </c>
      <c r="CS583">
        <v>0</v>
      </c>
      <c r="CT583">
        <v>0</v>
      </c>
      <c r="CU583">
        <v>0</v>
      </c>
      <c r="CV583">
        <v>1165061</v>
      </c>
      <c r="CW583">
        <v>0</v>
      </c>
      <c r="CX583">
        <v>27701047</v>
      </c>
      <c r="CY583">
        <v>0</v>
      </c>
      <c r="CZ583">
        <v>0</v>
      </c>
      <c r="DA583">
        <v>0</v>
      </c>
      <c r="DB583">
        <v>254324</v>
      </c>
      <c r="DC583">
        <v>0</v>
      </c>
      <c r="DD583">
        <v>0</v>
      </c>
      <c r="DE583">
        <v>711799</v>
      </c>
      <c r="DF583">
        <v>29832231</v>
      </c>
      <c r="DG583">
        <v>0</v>
      </c>
      <c r="DH583">
        <v>37001378</v>
      </c>
      <c r="DI583">
        <v>0</v>
      </c>
      <c r="DJ583">
        <v>7169147</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t="s">
        <v>2331</v>
      </c>
      <c r="EE583" t="s">
        <v>203</v>
      </c>
      <c r="EF583" t="s">
        <v>204</v>
      </c>
      <c r="EG583">
        <v>1</v>
      </c>
    </row>
    <row r="584" spans="1:137" x14ac:dyDescent="0.25">
      <c r="A584" t="s">
        <v>1657</v>
      </c>
      <c r="B584" t="s">
        <v>1658</v>
      </c>
      <c r="C584">
        <v>2017</v>
      </c>
      <c r="D584" s="7">
        <v>43009</v>
      </c>
      <c r="E584" s="7">
        <v>43100</v>
      </c>
      <c r="F584" t="s">
        <v>194</v>
      </c>
      <c r="G584" t="s">
        <v>29</v>
      </c>
      <c r="H584">
        <v>11</v>
      </c>
      <c r="I584">
        <v>919</v>
      </c>
      <c r="J584" t="s">
        <v>286</v>
      </c>
      <c r="K584" t="s">
        <v>37</v>
      </c>
      <c r="L584" t="s">
        <v>224</v>
      </c>
      <c r="M584" t="s">
        <v>1659</v>
      </c>
      <c r="N584" t="s">
        <v>2495</v>
      </c>
      <c r="O584" t="s">
        <v>1661</v>
      </c>
      <c r="P584" t="s">
        <v>1662</v>
      </c>
      <c r="Q584" t="s">
        <v>1663</v>
      </c>
      <c r="R584">
        <v>548</v>
      </c>
      <c r="S584">
        <v>548</v>
      </c>
      <c r="T584">
        <v>222</v>
      </c>
      <c r="U584">
        <v>1166</v>
      </c>
      <c r="V584">
        <v>1328</v>
      </c>
      <c r="W584">
        <v>339</v>
      </c>
      <c r="X584">
        <v>438</v>
      </c>
      <c r="Y584">
        <v>0</v>
      </c>
      <c r="Z584">
        <v>0</v>
      </c>
      <c r="AA584">
        <v>119</v>
      </c>
      <c r="AB584">
        <v>1037</v>
      </c>
      <c r="AC584">
        <v>65</v>
      </c>
      <c r="AD584">
        <v>38</v>
      </c>
      <c r="AE584">
        <v>4530</v>
      </c>
      <c r="AF584">
        <v>0</v>
      </c>
      <c r="AG584">
        <v>6477</v>
      </c>
      <c r="AH584">
        <v>5608</v>
      </c>
      <c r="AI584">
        <v>1550</v>
      </c>
      <c r="AJ584">
        <v>1679</v>
      </c>
      <c r="AK584">
        <v>0</v>
      </c>
      <c r="AL584">
        <v>0</v>
      </c>
      <c r="AM584">
        <v>381</v>
      </c>
      <c r="AN584">
        <v>4276</v>
      </c>
      <c r="AO584">
        <v>300</v>
      </c>
      <c r="AP584">
        <v>142</v>
      </c>
      <c r="AQ584">
        <v>20413</v>
      </c>
      <c r="AR584">
        <v>0</v>
      </c>
      <c r="AS584">
        <v>20901</v>
      </c>
      <c r="AT584">
        <v>15462</v>
      </c>
      <c r="AU584">
        <v>2622</v>
      </c>
      <c r="AV584">
        <v>7917</v>
      </c>
      <c r="AW584">
        <v>0</v>
      </c>
      <c r="AX584">
        <v>0</v>
      </c>
      <c r="AY584">
        <v>4775</v>
      </c>
      <c r="AZ584">
        <v>43484</v>
      </c>
      <c r="BA584">
        <v>337</v>
      </c>
      <c r="BB584">
        <v>2095</v>
      </c>
      <c r="BC584">
        <v>97593</v>
      </c>
      <c r="BD584">
        <v>122210408</v>
      </c>
      <c r="BE584">
        <v>144009813</v>
      </c>
      <c r="BF584">
        <v>38670735</v>
      </c>
      <c r="BG584">
        <v>37826215</v>
      </c>
      <c r="BH584">
        <v>0</v>
      </c>
      <c r="BI584">
        <v>0</v>
      </c>
      <c r="BJ584">
        <v>8100851</v>
      </c>
      <c r="BK584">
        <v>98048593</v>
      </c>
      <c r="BL584">
        <v>1191975</v>
      </c>
      <c r="BM584">
        <v>7546277</v>
      </c>
      <c r="BN584">
        <v>457604867</v>
      </c>
      <c r="BO584">
        <v>72324871</v>
      </c>
      <c r="BP584">
        <v>130104028</v>
      </c>
      <c r="BQ584">
        <v>12721395</v>
      </c>
      <c r="BR584">
        <v>39578692</v>
      </c>
      <c r="BS584">
        <v>0</v>
      </c>
      <c r="BT584">
        <v>0</v>
      </c>
      <c r="BU584">
        <v>16336163</v>
      </c>
      <c r="BV584">
        <v>158206197</v>
      </c>
      <c r="BW584">
        <v>491655</v>
      </c>
      <c r="BX584">
        <v>6433507</v>
      </c>
      <c r="BY584">
        <v>436196508</v>
      </c>
      <c r="BZ584">
        <v>2570690</v>
      </c>
      <c r="CA584">
        <v>175252158</v>
      </c>
      <c r="CB584">
        <v>254055738</v>
      </c>
      <c r="CC584">
        <v>41723229</v>
      </c>
      <c r="CD584">
        <v>70506472</v>
      </c>
      <c r="CE584">
        <v>0</v>
      </c>
      <c r="CF584">
        <v>0</v>
      </c>
      <c r="CG584">
        <v>0</v>
      </c>
      <c r="CH584">
        <v>19635941</v>
      </c>
      <c r="CI584">
        <v>193322363</v>
      </c>
      <c r="CJ584">
        <v>0</v>
      </c>
      <c r="CK584">
        <v>1683630</v>
      </c>
      <c r="CL584">
        <v>0</v>
      </c>
      <c r="CM584">
        <v>0</v>
      </c>
      <c r="CN584">
        <v>0</v>
      </c>
      <c r="CO584">
        <v>7273086</v>
      </c>
      <c r="CP584">
        <v>766023307</v>
      </c>
      <c r="CQ584">
        <v>0</v>
      </c>
      <c r="CR584">
        <v>0</v>
      </c>
      <c r="CS584">
        <v>0</v>
      </c>
      <c r="CT584">
        <v>0</v>
      </c>
      <c r="CU584">
        <v>0</v>
      </c>
      <c r="CV584">
        <v>19283121</v>
      </c>
      <c r="CW584">
        <v>20058103</v>
      </c>
      <c r="CX584">
        <v>9668901</v>
      </c>
      <c r="CY584">
        <v>6898435</v>
      </c>
      <c r="CZ584">
        <v>0</v>
      </c>
      <c r="DA584">
        <v>0</v>
      </c>
      <c r="DB584">
        <v>4801073</v>
      </c>
      <c r="DC584">
        <v>62932427</v>
      </c>
      <c r="DD584">
        <v>0</v>
      </c>
      <c r="DE584">
        <v>4136008</v>
      </c>
      <c r="DF584">
        <v>127778068</v>
      </c>
      <c r="DG584">
        <v>13183224</v>
      </c>
      <c r="DH584">
        <v>131380070</v>
      </c>
      <c r="DI584">
        <v>7400034</v>
      </c>
      <c r="DJ584">
        <v>16210835</v>
      </c>
      <c r="DK584">
        <v>0</v>
      </c>
      <c r="DL584">
        <v>0</v>
      </c>
      <c r="DM584">
        <v>0</v>
      </c>
      <c r="DN584">
        <v>0</v>
      </c>
      <c r="DO584">
        <v>1017955</v>
      </c>
      <c r="DP584">
        <v>362251114</v>
      </c>
      <c r="DQ584">
        <v>0</v>
      </c>
      <c r="DR584">
        <v>0</v>
      </c>
      <c r="DS584">
        <v>0</v>
      </c>
      <c r="DT584">
        <v>0</v>
      </c>
      <c r="DU584">
        <v>0</v>
      </c>
      <c r="DV584">
        <v>0</v>
      </c>
      <c r="DW584">
        <v>0</v>
      </c>
      <c r="DX584">
        <v>0</v>
      </c>
      <c r="DY584">
        <v>0</v>
      </c>
      <c r="DZ584">
        <v>0</v>
      </c>
      <c r="EA584">
        <v>0</v>
      </c>
      <c r="EB584">
        <v>0</v>
      </c>
      <c r="EC584">
        <v>0</v>
      </c>
      <c r="ED584" t="s">
        <v>2331</v>
      </c>
      <c r="EE584" t="s">
        <v>203</v>
      </c>
      <c r="EF584" t="s">
        <v>204</v>
      </c>
      <c r="EG584">
        <v>1</v>
      </c>
    </row>
    <row r="585" spans="1:137" x14ac:dyDescent="0.25">
      <c r="A585" t="s">
        <v>2496</v>
      </c>
      <c r="B585" t="s">
        <v>2497</v>
      </c>
      <c r="C585">
        <v>2017</v>
      </c>
      <c r="D585" s="7">
        <v>43009</v>
      </c>
      <c r="E585" s="7">
        <v>43100</v>
      </c>
      <c r="F585" t="s">
        <v>194</v>
      </c>
      <c r="G585" t="s">
        <v>29</v>
      </c>
      <c r="H585">
        <v>11</v>
      </c>
      <c r="I585">
        <v>921</v>
      </c>
      <c r="J585" t="s">
        <v>232</v>
      </c>
      <c r="K585" t="s">
        <v>37</v>
      </c>
      <c r="L585" t="s">
        <v>224</v>
      </c>
      <c r="M585" t="s">
        <v>1666</v>
      </c>
      <c r="N585" t="s">
        <v>2498</v>
      </c>
      <c r="O585" t="s">
        <v>2499</v>
      </c>
      <c r="P585" t="s">
        <v>2500</v>
      </c>
      <c r="Q585" t="s">
        <v>1668</v>
      </c>
      <c r="R585">
        <v>177</v>
      </c>
      <c r="S585">
        <v>177</v>
      </c>
      <c r="T585">
        <v>120</v>
      </c>
      <c r="U585">
        <v>67</v>
      </c>
      <c r="V585">
        <v>7</v>
      </c>
      <c r="W585">
        <v>1</v>
      </c>
      <c r="X585">
        <v>8</v>
      </c>
      <c r="Y585">
        <v>0</v>
      </c>
      <c r="Z585">
        <v>0</v>
      </c>
      <c r="AA585">
        <v>0</v>
      </c>
      <c r="AB585">
        <v>5</v>
      </c>
      <c r="AC585">
        <v>0</v>
      </c>
      <c r="AD585">
        <v>0</v>
      </c>
      <c r="AE585">
        <v>88</v>
      </c>
      <c r="AF585">
        <v>0</v>
      </c>
      <c r="AG585">
        <v>3227</v>
      </c>
      <c r="AH585">
        <v>398</v>
      </c>
      <c r="AI585">
        <v>80</v>
      </c>
      <c r="AJ585">
        <v>1162</v>
      </c>
      <c r="AK585">
        <v>0</v>
      </c>
      <c r="AL585">
        <v>0</v>
      </c>
      <c r="AM585">
        <v>0</v>
      </c>
      <c r="AN585">
        <v>670</v>
      </c>
      <c r="AO585">
        <v>0</v>
      </c>
      <c r="AP585">
        <v>0</v>
      </c>
      <c r="AQ585">
        <v>5537</v>
      </c>
      <c r="AR585">
        <v>0</v>
      </c>
      <c r="AS585">
        <v>2</v>
      </c>
      <c r="AT585">
        <v>0</v>
      </c>
      <c r="AU585">
        <v>0</v>
      </c>
      <c r="AV585">
        <v>0</v>
      </c>
      <c r="AW585">
        <v>0</v>
      </c>
      <c r="AX585">
        <v>0</v>
      </c>
      <c r="AY585">
        <v>0</v>
      </c>
      <c r="AZ585">
        <v>22</v>
      </c>
      <c r="BA585">
        <v>0</v>
      </c>
      <c r="BB585">
        <v>0</v>
      </c>
      <c r="BC585">
        <v>24</v>
      </c>
      <c r="BD585">
        <v>32327791</v>
      </c>
      <c r="BE585">
        <v>1392925</v>
      </c>
      <c r="BF585">
        <v>1482146</v>
      </c>
      <c r="BG585">
        <v>4448974</v>
      </c>
      <c r="BH585">
        <v>0</v>
      </c>
      <c r="BI585">
        <v>0</v>
      </c>
      <c r="BJ585">
        <v>0</v>
      </c>
      <c r="BK585">
        <v>9966349</v>
      </c>
      <c r="BL585">
        <v>0</v>
      </c>
      <c r="BM585">
        <v>0</v>
      </c>
      <c r="BN585">
        <v>49618185</v>
      </c>
      <c r="BO585">
        <v>1084</v>
      </c>
      <c r="BP585">
        <v>0</v>
      </c>
      <c r="BQ585">
        <v>0</v>
      </c>
      <c r="BR585">
        <v>0</v>
      </c>
      <c r="BS585">
        <v>0</v>
      </c>
      <c r="BT585">
        <v>0</v>
      </c>
      <c r="BU585">
        <v>0</v>
      </c>
      <c r="BV585">
        <v>9713</v>
      </c>
      <c r="BW585">
        <v>0</v>
      </c>
      <c r="BX585">
        <v>65</v>
      </c>
      <c r="BY585">
        <v>10862</v>
      </c>
      <c r="BZ585">
        <v>670150</v>
      </c>
      <c r="CA585">
        <v>25312717</v>
      </c>
      <c r="CB585">
        <v>1005471</v>
      </c>
      <c r="CC585">
        <v>180097</v>
      </c>
      <c r="CD585">
        <v>3415083</v>
      </c>
      <c r="CE585">
        <v>0</v>
      </c>
      <c r="CF585">
        <v>0</v>
      </c>
      <c r="CG585">
        <v>0</v>
      </c>
      <c r="CH585">
        <v>0</v>
      </c>
      <c r="CI585">
        <v>8114348</v>
      </c>
      <c r="CJ585">
        <v>0</v>
      </c>
      <c r="CK585">
        <v>0</v>
      </c>
      <c r="CL585">
        <v>0</v>
      </c>
      <c r="CM585">
        <v>0</v>
      </c>
      <c r="CN585">
        <v>0</v>
      </c>
      <c r="CO585">
        <v>124626</v>
      </c>
      <c r="CP585">
        <v>38822492</v>
      </c>
      <c r="CQ585">
        <v>0</v>
      </c>
      <c r="CR585">
        <v>0</v>
      </c>
      <c r="CS585">
        <v>0</v>
      </c>
      <c r="CT585">
        <v>0</v>
      </c>
      <c r="CU585">
        <v>0</v>
      </c>
      <c r="CV585">
        <v>7016158</v>
      </c>
      <c r="CW585">
        <v>387454</v>
      </c>
      <c r="CX585">
        <v>1302049</v>
      </c>
      <c r="CY585">
        <v>1033891</v>
      </c>
      <c r="CZ585">
        <v>0</v>
      </c>
      <c r="DA585">
        <v>0</v>
      </c>
      <c r="DB585">
        <v>0</v>
      </c>
      <c r="DC585">
        <v>1163019</v>
      </c>
      <c r="DD585">
        <v>0</v>
      </c>
      <c r="DE585">
        <v>-96016</v>
      </c>
      <c r="DF585">
        <v>10806555</v>
      </c>
      <c r="DG585">
        <v>23461</v>
      </c>
      <c r="DH585">
        <v>11521184</v>
      </c>
      <c r="DI585">
        <v>0</v>
      </c>
      <c r="DJ585">
        <v>0</v>
      </c>
      <c r="DK585">
        <v>0</v>
      </c>
      <c r="DL585">
        <v>0</v>
      </c>
      <c r="DM585">
        <v>0</v>
      </c>
      <c r="DN585">
        <v>0</v>
      </c>
      <c r="DO585">
        <v>19040</v>
      </c>
      <c r="DP585">
        <v>3157670</v>
      </c>
      <c r="DQ585">
        <v>0</v>
      </c>
      <c r="DR585">
        <v>0</v>
      </c>
      <c r="DS585">
        <v>0</v>
      </c>
      <c r="DT585">
        <v>0</v>
      </c>
      <c r="DU585">
        <v>0</v>
      </c>
      <c r="DV585">
        <v>0</v>
      </c>
      <c r="DW585">
        <v>0</v>
      </c>
      <c r="DX585">
        <v>0</v>
      </c>
      <c r="DY585">
        <v>0</v>
      </c>
      <c r="DZ585">
        <v>0</v>
      </c>
      <c r="EA585">
        <v>0</v>
      </c>
      <c r="EB585">
        <v>0</v>
      </c>
      <c r="EC585">
        <v>0</v>
      </c>
      <c r="ED585" t="s">
        <v>2331</v>
      </c>
      <c r="EE585" t="s">
        <v>203</v>
      </c>
      <c r="EF585" t="s">
        <v>204</v>
      </c>
      <c r="EG585">
        <v>1</v>
      </c>
    </row>
    <row r="586" spans="1:137" x14ac:dyDescent="0.25">
      <c r="A586" t="s">
        <v>1675</v>
      </c>
      <c r="B586" t="s">
        <v>1676</v>
      </c>
      <c r="C586">
        <v>2017</v>
      </c>
      <c r="D586" s="7">
        <v>43009</v>
      </c>
      <c r="E586" s="7">
        <v>43100</v>
      </c>
      <c r="F586" t="s">
        <v>194</v>
      </c>
      <c r="G586" t="s">
        <v>29</v>
      </c>
      <c r="H586">
        <v>11</v>
      </c>
      <c r="I586">
        <v>903</v>
      </c>
      <c r="J586" t="s">
        <v>208</v>
      </c>
      <c r="K586" t="s">
        <v>37</v>
      </c>
      <c r="L586" t="s">
        <v>224</v>
      </c>
      <c r="M586" t="s">
        <v>1677</v>
      </c>
      <c r="N586" t="s">
        <v>1678</v>
      </c>
      <c r="O586" t="s">
        <v>1679</v>
      </c>
      <c r="P586" t="s">
        <v>1680</v>
      </c>
      <c r="Q586" t="s">
        <v>1681</v>
      </c>
      <c r="R586">
        <v>377</v>
      </c>
      <c r="S586">
        <v>377</v>
      </c>
      <c r="T586">
        <v>315</v>
      </c>
      <c r="U586">
        <v>931</v>
      </c>
      <c r="V586">
        <v>414</v>
      </c>
      <c r="W586">
        <v>499</v>
      </c>
      <c r="X586">
        <v>1026</v>
      </c>
      <c r="Y586">
        <v>0</v>
      </c>
      <c r="Z586">
        <v>0</v>
      </c>
      <c r="AA586">
        <v>51</v>
      </c>
      <c r="AB586">
        <v>1391</v>
      </c>
      <c r="AC586">
        <v>79</v>
      </c>
      <c r="AD586">
        <v>20</v>
      </c>
      <c r="AE586">
        <v>4411</v>
      </c>
      <c r="AF586">
        <v>111</v>
      </c>
      <c r="AG586">
        <v>7620</v>
      </c>
      <c r="AH586">
        <v>2166</v>
      </c>
      <c r="AI586">
        <v>3148</v>
      </c>
      <c r="AJ586">
        <v>4814</v>
      </c>
      <c r="AK586">
        <v>0</v>
      </c>
      <c r="AL586">
        <v>0</v>
      </c>
      <c r="AM586">
        <v>287</v>
      </c>
      <c r="AN586">
        <v>5984</v>
      </c>
      <c r="AO586">
        <v>281</v>
      </c>
      <c r="AP586">
        <v>70</v>
      </c>
      <c r="AQ586">
        <v>24370</v>
      </c>
      <c r="AR586">
        <v>4274</v>
      </c>
      <c r="AS586">
        <v>3228</v>
      </c>
      <c r="AT586">
        <v>3980</v>
      </c>
      <c r="AU586">
        <v>2643</v>
      </c>
      <c r="AV586">
        <v>14336</v>
      </c>
      <c r="AW586">
        <v>0</v>
      </c>
      <c r="AX586">
        <v>0</v>
      </c>
      <c r="AY586">
        <v>692</v>
      </c>
      <c r="AZ586">
        <v>5980</v>
      </c>
      <c r="BA586">
        <v>1573</v>
      </c>
      <c r="BB586">
        <v>532</v>
      </c>
      <c r="BC586">
        <v>32964</v>
      </c>
      <c r="BD586">
        <v>129963835</v>
      </c>
      <c r="BE586">
        <v>90914249</v>
      </c>
      <c r="BF586">
        <v>55194220</v>
      </c>
      <c r="BG586">
        <v>80588844</v>
      </c>
      <c r="BH586">
        <v>0</v>
      </c>
      <c r="BI586">
        <v>0</v>
      </c>
      <c r="BJ586">
        <v>4303329</v>
      </c>
      <c r="BK586">
        <v>89725149</v>
      </c>
      <c r="BL586">
        <v>4210365</v>
      </c>
      <c r="BM586">
        <v>1052591</v>
      </c>
      <c r="BN586">
        <v>455952582</v>
      </c>
      <c r="BO586">
        <v>26501759</v>
      </c>
      <c r="BP586">
        <v>37922309</v>
      </c>
      <c r="BQ586">
        <v>12853431</v>
      </c>
      <c r="BR586">
        <v>50329913</v>
      </c>
      <c r="BS586">
        <v>0</v>
      </c>
      <c r="BT586">
        <v>0</v>
      </c>
      <c r="BU586">
        <v>5730361</v>
      </c>
      <c r="BV586">
        <v>49519594</v>
      </c>
      <c r="BW586">
        <v>13027000</v>
      </c>
      <c r="BX586">
        <v>4404228</v>
      </c>
      <c r="BY586">
        <v>200288595</v>
      </c>
      <c r="BZ586">
        <v>-2965544</v>
      </c>
      <c r="CA586">
        <v>136745085</v>
      </c>
      <c r="CB586">
        <v>114241523</v>
      </c>
      <c r="CC586">
        <v>26775303</v>
      </c>
      <c r="CD586">
        <v>118387581</v>
      </c>
      <c r="CE586">
        <v>-1400003</v>
      </c>
      <c r="CF586">
        <v>0</v>
      </c>
      <c r="CG586">
        <v>0</v>
      </c>
      <c r="CH586">
        <v>9767521</v>
      </c>
      <c r="CI586">
        <v>105510801</v>
      </c>
      <c r="CJ586">
        <v>0</v>
      </c>
      <c r="CK586">
        <v>14823532</v>
      </c>
      <c r="CL586">
        <v>0</v>
      </c>
      <c r="CM586">
        <v>0</v>
      </c>
      <c r="CN586">
        <v>0</v>
      </c>
      <c r="CO586">
        <v>4692674</v>
      </c>
      <c r="CP586">
        <v>526578473</v>
      </c>
      <c r="CQ586">
        <v>7878784</v>
      </c>
      <c r="CR586">
        <v>3864479</v>
      </c>
      <c r="CS586">
        <v>0</v>
      </c>
      <c r="CT586">
        <v>0</v>
      </c>
      <c r="CU586">
        <v>11743263</v>
      </c>
      <c r="CV586">
        <v>20427575</v>
      </c>
      <c r="CW586">
        <v>23056029</v>
      </c>
      <c r="CX586">
        <v>42979857</v>
      </c>
      <c r="CY586">
        <v>16987275</v>
      </c>
      <c r="CZ586">
        <v>0</v>
      </c>
      <c r="DA586">
        <v>0</v>
      </c>
      <c r="DB586">
        <v>311511</v>
      </c>
      <c r="DC586">
        <v>34363188</v>
      </c>
      <c r="DD586">
        <v>2491728</v>
      </c>
      <c r="DE586">
        <v>788804</v>
      </c>
      <c r="DF586">
        <v>141405967</v>
      </c>
      <c r="DG586">
        <v>2715969</v>
      </c>
      <c r="DH586">
        <v>136597582</v>
      </c>
      <c r="DI586">
        <v>3487059</v>
      </c>
      <c r="DJ586">
        <v>2766552</v>
      </c>
      <c r="DK586">
        <v>0</v>
      </c>
      <c r="DL586">
        <v>0</v>
      </c>
      <c r="DM586">
        <v>0</v>
      </c>
      <c r="DN586">
        <v>0</v>
      </c>
      <c r="DO586">
        <v>7426344</v>
      </c>
      <c r="DP586">
        <v>200998817</v>
      </c>
      <c r="DQ586">
        <v>0</v>
      </c>
      <c r="DR586">
        <v>0</v>
      </c>
      <c r="DS586">
        <v>0</v>
      </c>
      <c r="DT586">
        <v>0</v>
      </c>
      <c r="DU586">
        <v>0</v>
      </c>
      <c r="DV586">
        <v>0</v>
      </c>
      <c r="DW586">
        <v>0</v>
      </c>
      <c r="DX586">
        <v>0</v>
      </c>
      <c r="DY586">
        <v>0</v>
      </c>
      <c r="DZ586">
        <v>0</v>
      </c>
      <c r="EA586">
        <v>0</v>
      </c>
      <c r="EB586">
        <v>0</v>
      </c>
      <c r="EC586">
        <v>0</v>
      </c>
      <c r="ED586" t="s">
        <v>2331</v>
      </c>
      <c r="EE586" t="s">
        <v>203</v>
      </c>
      <c r="EF586" t="s">
        <v>204</v>
      </c>
      <c r="EG586">
        <v>1</v>
      </c>
    </row>
    <row r="587" spans="1:137" x14ac:dyDescent="0.25">
      <c r="A587" t="s">
        <v>1682</v>
      </c>
      <c r="B587" t="s">
        <v>1683</v>
      </c>
      <c r="C587">
        <v>2017</v>
      </c>
      <c r="D587" s="7">
        <v>43009</v>
      </c>
      <c r="E587" s="7">
        <v>43100</v>
      </c>
      <c r="F587" t="s">
        <v>194</v>
      </c>
      <c r="G587" t="s">
        <v>29</v>
      </c>
      <c r="H587">
        <v>11</v>
      </c>
      <c r="I587">
        <v>933</v>
      </c>
      <c r="J587" t="s">
        <v>286</v>
      </c>
      <c r="K587" t="s">
        <v>37</v>
      </c>
      <c r="L587" t="s">
        <v>224</v>
      </c>
      <c r="M587" t="s">
        <v>1684</v>
      </c>
      <c r="N587" t="s">
        <v>1685</v>
      </c>
      <c r="O587" t="s">
        <v>1686</v>
      </c>
      <c r="P587" t="s">
        <v>1687</v>
      </c>
      <c r="Q587" t="s">
        <v>1688</v>
      </c>
      <c r="R587">
        <v>356</v>
      </c>
      <c r="S587">
        <v>324</v>
      </c>
      <c r="T587">
        <v>324</v>
      </c>
      <c r="U587">
        <v>374</v>
      </c>
      <c r="V587">
        <v>391</v>
      </c>
      <c r="W587">
        <v>260</v>
      </c>
      <c r="X587">
        <v>362</v>
      </c>
      <c r="Y587">
        <v>0</v>
      </c>
      <c r="Z587">
        <v>0</v>
      </c>
      <c r="AA587">
        <v>36</v>
      </c>
      <c r="AB587">
        <v>341</v>
      </c>
      <c r="AC587">
        <v>9</v>
      </c>
      <c r="AD587">
        <v>7</v>
      </c>
      <c r="AE587">
        <v>1780</v>
      </c>
      <c r="AF587">
        <v>290</v>
      </c>
      <c r="AG587">
        <v>4364</v>
      </c>
      <c r="AH587">
        <v>3852</v>
      </c>
      <c r="AI587">
        <v>2631</v>
      </c>
      <c r="AJ587">
        <v>3863</v>
      </c>
      <c r="AK587">
        <v>0</v>
      </c>
      <c r="AL587">
        <v>0</v>
      </c>
      <c r="AM587">
        <v>347</v>
      </c>
      <c r="AN587">
        <v>3387</v>
      </c>
      <c r="AO587">
        <v>81</v>
      </c>
      <c r="AP587">
        <v>57</v>
      </c>
      <c r="AQ587">
        <v>18582</v>
      </c>
      <c r="AR587">
        <v>10902</v>
      </c>
      <c r="AS587">
        <v>2190</v>
      </c>
      <c r="AT587">
        <v>867</v>
      </c>
      <c r="AU587">
        <v>964</v>
      </c>
      <c r="AV587">
        <v>4664</v>
      </c>
      <c r="AW587">
        <v>0</v>
      </c>
      <c r="AX587">
        <v>0</v>
      </c>
      <c r="AY587">
        <v>483</v>
      </c>
      <c r="AZ587">
        <v>2381</v>
      </c>
      <c r="BA587">
        <v>777</v>
      </c>
      <c r="BB587">
        <v>0</v>
      </c>
      <c r="BC587">
        <v>12326</v>
      </c>
      <c r="BD587">
        <v>35938513</v>
      </c>
      <c r="BE587">
        <v>29583351</v>
      </c>
      <c r="BF587">
        <v>18205764</v>
      </c>
      <c r="BG587">
        <v>24284845</v>
      </c>
      <c r="BH587">
        <v>0</v>
      </c>
      <c r="BI587">
        <v>0</v>
      </c>
      <c r="BJ587">
        <v>2498403</v>
      </c>
      <c r="BK587">
        <v>24386426</v>
      </c>
      <c r="BL587">
        <v>586225</v>
      </c>
      <c r="BM587">
        <v>407376</v>
      </c>
      <c r="BN587">
        <v>135890903</v>
      </c>
      <c r="BO587">
        <v>12798937</v>
      </c>
      <c r="BP587">
        <v>5459919</v>
      </c>
      <c r="BQ587">
        <v>3378153</v>
      </c>
      <c r="BR587">
        <v>11554642</v>
      </c>
      <c r="BS587">
        <v>0</v>
      </c>
      <c r="BT587">
        <v>0</v>
      </c>
      <c r="BU587">
        <v>2395204</v>
      </c>
      <c r="BV587">
        <v>11807415</v>
      </c>
      <c r="BW587">
        <v>3853155</v>
      </c>
      <c r="BX587">
        <v>0</v>
      </c>
      <c r="BY587">
        <v>51247425</v>
      </c>
      <c r="BZ587">
        <v>-943658</v>
      </c>
      <c r="CA587">
        <v>40596705</v>
      </c>
      <c r="CB587">
        <v>28535822</v>
      </c>
      <c r="CC587">
        <v>170109</v>
      </c>
      <c r="CD587">
        <v>30543556</v>
      </c>
      <c r="CE587">
        <v>-237501</v>
      </c>
      <c r="CF587">
        <v>0</v>
      </c>
      <c r="CG587">
        <v>0</v>
      </c>
      <c r="CH587">
        <v>3503422</v>
      </c>
      <c r="CI587">
        <v>26592876</v>
      </c>
      <c r="CJ587">
        <v>0</v>
      </c>
      <c r="CK587">
        <v>3702119</v>
      </c>
      <c r="CL587">
        <v>0</v>
      </c>
      <c r="CM587">
        <v>0</v>
      </c>
      <c r="CN587">
        <v>0</v>
      </c>
      <c r="CO587">
        <v>339722</v>
      </c>
      <c r="CP587">
        <v>132803172</v>
      </c>
      <c r="CQ587">
        <v>0</v>
      </c>
      <c r="CR587">
        <v>0</v>
      </c>
      <c r="CS587">
        <v>0</v>
      </c>
      <c r="CT587">
        <v>0</v>
      </c>
      <c r="CU587">
        <v>0</v>
      </c>
      <c r="CV587">
        <v>8386507</v>
      </c>
      <c r="CW587">
        <v>6684156</v>
      </c>
      <c r="CX587">
        <v>21760147</v>
      </c>
      <c r="CY587">
        <v>5476654</v>
      </c>
      <c r="CZ587">
        <v>0</v>
      </c>
      <c r="DA587">
        <v>0</v>
      </c>
      <c r="DB587">
        <v>1414861</v>
      </c>
      <c r="DC587">
        <v>9783475</v>
      </c>
      <c r="DD587">
        <v>759647</v>
      </c>
      <c r="DE587">
        <v>69709</v>
      </c>
      <c r="DF587">
        <v>54335156</v>
      </c>
      <c r="DG587">
        <v>2362719</v>
      </c>
      <c r="DH587">
        <v>53373361</v>
      </c>
      <c r="DI587">
        <v>994814</v>
      </c>
      <c r="DJ587">
        <v>3505775</v>
      </c>
      <c r="DK587">
        <v>0</v>
      </c>
      <c r="DL587">
        <v>0</v>
      </c>
      <c r="DM587">
        <v>0</v>
      </c>
      <c r="DN587">
        <v>0</v>
      </c>
      <c r="DO587">
        <v>3717371</v>
      </c>
      <c r="DP587">
        <v>28437903</v>
      </c>
      <c r="DQ587">
        <v>0</v>
      </c>
      <c r="DR587">
        <v>0</v>
      </c>
      <c r="DS587">
        <v>0</v>
      </c>
      <c r="DT587">
        <v>0</v>
      </c>
      <c r="DU587">
        <v>0</v>
      </c>
      <c r="DV587">
        <v>0</v>
      </c>
      <c r="DW587">
        <v>0</v>
      </c>
      <c r="DX587">
        <v>0</v>
      </c>
      <c r="DY587">
        <v>0</v>
      </c>
      <c r="DZ587">
        <v>0</v>
      </c>
      <c r="EA587">
        <v>0</v>
      </c>
      <c r="EB587">
        <v>0</v>
      </c>
      <c r="EC587">
        <v>630416</v>
      </c>
      <c r="ED587" t="s">
        <v>2331</v>
      </c>
      <c r="EE587" t="s">
        <v>203</v>
      </c>
      <c r="EF587" t="s">
        <v>204</v>
      </c>
      <c r="EG587">
        <v>1</v>
      </c>
    </row>
    <row r="588" spans="1:137" x14ac:dyDescent="0.25">
      <c r="A588" t="s">
        <v>1689</v>
      </c>
      <c r="B588" t="s">
        <v>1690</v>
      </c>
      <c r="C588">
        <v>2017</v>
      </c>
      <c r="D588" s="7">
        <v>43009</v>
      </c>
      <c r="E588" s="7">
        <v>43100</v>
      </c>
      <c r="F588" t="s">
        <v>194</v>
      </c>
      <c r="G588" t="s">
        <v>29</v>
      </c>
      <c r="H588">
        <v>11</v>
      </c>
      <c r="I588">
        <v>931</v>
      </c>
      <c r="J588" t="s">
        <v>286</v>
      </c>
      <c r="K588" t="s">
        <v>37</v>
      </c>
      <c r="L588" t="s">
        <v>224</v>
      </c>
      <c r="M588" t="s">
        <v>1691</v>
      </c>
      <c r="N588" t="s">
        <v>1692</v>
      </c>
      <c r="O588" t="s">
        <v>598</v>
      </c>
      <c r="P588" t="s">
        <v>1693</v>
      </c>
      <c r="Q588" t="s">
        <v>1688</v>
      </c>
      <c r="R588">
        <v>442</v>
      </c>
      <c r="S588">
        <v>418</v>
      </c>
      <c r="T588">
        <v>418</v>
      </c>
      <c r="U588">
        <v>1053</v>
      </c>
      <c r="V588">
        <v>1157</v>
      </c>
      <c r="W588">
        <v>360</v>
      </c>
      <c r="X588">
        <v>642</v>
      </c>
      <c r="Y588">
        <v>0</v>
      </c>
      <c r="Z588">
        <v>0</v>
      </c>
      <c r="AA588">
        <v>69</v>
      </c>
      <c r="AB588">
        <v>1524</v>
      </c>
      <c r="AC588">
        <v>53</v>
      </c>
      <c r="AD588">
        <v>21</v>
      </c>
      <c r="AE588">
        <v>4879</v>
      </c>
      <c r="AF588">
        <v>474</v>
      </c>
      <c r="AG588">
        <v>6343</v>
      </c>
      <c r="AH588">
        <v>7071</v>
      </c>
      <c r="AI588">
        <v>1544</v>
      </c>
      <c r="AJ588">
        <v>2165</v>
      </c>
      <c r="AK588">
        <v>0</v>
      </c>
      <c r="AL588">
        <v>0</v>
      </c>
      <c r="AM588">
        <v>233</v>
      </c>
      <c r="AN588">
        <v>5635</v>
      </c>
      <c r="AO588">
        <v>115</v>
      </c>
      <c r="AP588">
        <v>45</v>
      </c>
      <c r="AQ588">
        <v>23151</v>
      </c>
      <c r="AR588">
        <v>6057</v>
      </c>
      <c r="AS588">
        <v>8928</v>
      </c>
      <c r="AT588">
        <v>4250</v>
      </c>
      <c r="AU588">
        <v>1460</v>
      </c>
      <c r="AV588">
        <v>7696</v>
      </c>
      <c r="AW588">
        <v>0</v>
      </c>
      <c r="AX588">
        <v>0</v>
      </c>
      <c r="AY588">
        <v>1003</v>
      </c>
      <c r="AZ588">
        <v>10458</v>
      </c>
      <c r="BA588">
        <v>1073</v>
      </c>
      <c r="BB588">
        <v>0</v>
      </c>
      <c r="BC588">
        <v>34868</v>
      </c>
      <c r="BD588">
        <v>100584310</v>
      </c>
      <c r="BE588">
        <v>80962295</v>
      </c>
      <c r="BF588">
        <v>20458985</v>
      </c>
      <c r="BG588">
        <v>35586342</v>
      </c>
      <c r="BH588">
        <v>0</v>
      </c>
      <c r="BI588">
        <v>0</v>
      </c>
      <c r="BJ588">
        <v>3438439</v>
      </c>
      <c r="BK588">
        <v>83157098</v>
      </c>
      <c r="BL588">
        <v>1700035</v>
      </c>
      <c r="BM588">
        <v>661125</v>
      </c>
      <c r="BN588">
        <v>326548629</v>
      </c>
      <c r="BO588">
        <v>36531670</v>
      </c>
      <c r="BP588">
        <v>22767976</v>
      </c>
      <c r="BQ588">
        <v>7339702</v>
      </c>
      <c r="BR588">
        <v>31135567</v>
      </c>
      <c r="BS588">
        <v>0</v>
      </c>
      <c r="BT588">
        <v>0</v>
      </c>
      <c r="BU588">
        <v>5869397</v>
      </c>
      <c r="BV588">
        <v>61198558</v>
      </c>
      <c r="BW588">
        <v>6279026</v>
      </c>
      <c r="BX588">
        <v>0</v>
      </c>
      <c r="BY588">
        <v>171121896</v>
      </c>
      <c r="BZ588">
        <v>-1174182</v>
      </c>
      <c r="CA588">
        <v>115799280</v>
      </c>
      <c r="CB588">
        <v>80985507</v>
      </c>
      <c r="CC588">
        <v>9223431</v>
      </c>
      <c r="CD588">
        <v>59050574</v>
      </c>
      <c r="CE588">
        <v>0</v>
      </c>
      <c r="CF588">
        <v>0</v>
      </c>
      <c r="CG588">
        <v>0</v>
      </c>
      <c r="CH588">
        <v>6790852</v>
      </c>
      <c r="CI588">
        <v>102192428</v>
      </c>
      <c r="CJ588">
        <v>0</v>
      </c>
      <c r="CK588">
        <v>7045201</v>
      </c>
      <c r="CL588">
        <v>0</v>
      </c>
      <c r="CM588">
        <v>0</v>
      </c>
      <c r="CN588">
        <v>0</v>
      </c>
      <c r="CO588">
        <v>583748</v>
      </c>
      <c r="CP588">
        <v>380496839</v>
      </c>
      <c r="CQ588">
        <v>408035</v>
      </c>
      <c r="CR588">
        <v>0</v>
      </c>
      <c r="CS588">
        <v>0</v>
      </c>
      <c r="CT588">
        <v>0</v>
      </c>
      <c r="CU588">
        <v>408035</v>
      </c>
      <c r="CV588">
        <v>21640205</v>
      </c>
      <c r="CW588">
        <v>23397536</v>
      </c>
      <c r="CX588">
        <v>18640843</v>
      </c>
      <c r="CY588">
        <v>7828756</v>
      </c>
      <c r="CZ588">
        <v>0</v>
      </c>
      <c r="DA588">
        <v>0</v>
      </c>
      <c r="DB588">
        <v>2538945</v>
      </c>
      <c r="DC588">
        <v>42503814</v>
      </c>
      <c r="DD588">
        <v>952685</v>
      </c>
      <c r="DE588">
        <v>78937</v>
      </c>
      <c r="DF588">
        <v>117581721</v>
      </c>
      <c r="DG588">
        <v>2004305</v>
      </c>
      <c r="DH588">
        <v>130879078</v>
      </c>
      <c r="DI588">
        <v>2248915</v>
      </c>
      <c r="DJ588">
        <v>7065330</v>
      </c>
      <c r="DK588">
        <v>0</v>
      </c>
      <c r="DL588">
        <v>0</v>
      </c>
      <c r="DM588">
        <v>0</v>
      </c>
      <c r="DN588">
        <v>0</v>
      </c>
      <c r="DO588">
        <v>5223057</v>
      </c>
      <c r="DP588">
        <v>116166057</v>
      </c>
      <c r="DQ588">
        <v>0</v>
      </c>
      <c r="DR588">
        <v>0</v>
      </c>
      <c r="DS588">
        <v>0</v>
      </c>
      <c r="DT588">
        <v>0</v>
      </c>
      <c r="DU588">
        <v>0</v>
      </c>
      <c r="DV588">
        <v>0</v>
      </c>
      <c r="DW588">
        <v>0</v>
      </c>
      <c r="DX588">
        <v>0</v>
      </c>
      <c r="DY588">
        <v>0</v>
      </c>
      <c r="DZ588">
        <v>0</v>
      </c>
      <c r="EA588">
        <v>0</v>
      </c>
      <c r="EB588">
        <v>0</v>
      </c>
      <c r="EC588">
        <v>0</v>
      </c>
      <c r="ED588" t="s">
        <v>2331</v>
      </c>
      <c r="EE588" t="s">
        <v>203</v>
      </c>
      <c r="EF588" t="s">
        <v>204</v>
      </c>
      <c r="EG588">
        <v>1</v>
      </c>
    </row>
    <row r="589" spans="1:137" x14ac:dyDescent="0.25">
      <c r="A589" t="s">
        <v>1694</v>
      </c>
      <c r="B589" t="s">
        <v>1695</v>
      </c>
      <c r="C589">
        <v>2017</v>
      </c>
      <c r="D589" s="7">
        <v>43009</v>
      </c>
      <c r="E589" s="7">
        <v>43100</v>
      </c>
      <c r="F589" t="s">
        <v>194</v>
      </c>
      <c r="G589" t="s">
        <v>29</v>
      </c>
      <c r="H589">
        <v>11</v>
      </c>
      <c r="I589">
        <v>927</v>
      </c>
      <c r="J589" t="s">
        <v>208</v>
      </c>
      <c r="K589" t="s">
        <v>37</v>
      </c>
      <c r="L589" t="s">
        <v>224</v>
      </c>
      <c r="M589" t="s">
        <v>1696</v>
      </c>
      <c r="N589" t="s">
        <v>2501</v>
      </c>
      <c r="O589" t="s">
        <v>1698</v>
      </c>
      <c r="P589" t="s">
        <v>1699</v>
      </c>
      <c r="Q589" t="s">
        <v>1700</v>
      </c>
      <c r="R589">
        <v>266</v>
      </c>
      <c r="S589">
        <v>234</v>
      </c>
      <c r="T589">
        <v>234</v>
      </c>
      <c r="U589">
        <v>1323</v>
      </c>
      <c r="V589">
        <v>169</v>
      </c>
      <c r="W589">
        <v>67</v>
      </c>
      <c r="X589">
        <v>141</v>
      </c>
      <c r="Y589">
        <v>0</v>
      </c>
      <c r="Z589">
        <v>0</v>
      </c>
      <c r="AA589">
        <v>27</v>
      </c>
      <c r="AB589">
        <v>1352</v>
      </c>
      <c r="AC589">
        <v>25</v>
      </c>
      <c r="AD589">
        <v>16</v>
      </c>
      <c r="AE589">
        <v>3120</v>
      </c>
      <c r="AF589">
        <v>0</v>
      </c>
      <c r="AG589">
        <v>7154</v>
      </c>
      <c r="AH589">
        <v>997</v>
      </c>
      <c r="AI589">
        <v>426</v>
      </c>
      <c r="AJ589">
        <v>597</v>
      </c>
      <c r="AK589">
        <v>0</v>
      </c>
      <c r="AL589">
        <v>0</v>
      </c>
      <c r="AM589">
        <v>87</v>
      </c>
      <c r="AN589">
        <v>4779</v>
      </c>
      <c r="AO589">
        <v>88</v>
      </c>
      <c r="AP589">
        <v>57</v>
      </c>
      <c r="AQ589">
        <v>14185</v>
      </c>
      <c r="AR589">
        <v>0</v>
      </c>
      <c r="AS589">
        <v>6404</v>
      </c>
      <c r="AT589">
        <v>755</v>
      </c>
      <c r="AU589">
        <v>420</v>
      </c>
      <c r="AV589">
        <v>1299</v>
      </c>
      <c r="AW589">
        <v>0</v>
      </c>
      <c r="AX589">
        <v>0</v>
      </c>
      <c r="AY589">
        <v>658</v>
      </c>
      <c r="AZ589">
        <v>6742</v>
      </c>
      <c r="BA589">
        <v>397</v>
      </c>
      <c r="BB589">
        <v>188</v>
      </c>
      <c r="BC589">
        <v>16863</v>
      </c>
      <c r="BD589">
        <v>109946363</v>
      </c>
      <c r="BE589">
        <v>18692744</v>
      </c>
      <c r="BF589">
        <v>5077104</v>
      </c>
      <c r="BG589">
        <v>6632794</v>
      </c>
      <c r="BH589">
        <v>0</v>
      </c>
      <c r="BI589">
        <v>0</v>
      </c>
      <c r="BJ589">
        <v>1370471</v>
      </c>
      <c r="BK589">
        <v>75281388</v>
      </c>
      <c r="BL589">
        <v>1393312</v>
      </c>
      <c r="BM589">
        <v>890806</v>
      </c>
      <c r="BN589">
        <v>219284982</v>
      </c>
      <c r="BO589">
        <v>39428926</v>
      </c>
      <c r="BP589">
        <v>3918588</v>
      </c>
      <c r="BQ589">
        <v>2054640</v>
      </c>
      <c r="BR589">
        <v>3622434</v>
      </c>
      <c r="BS589">
        <v>0</v>
      </c>
      <c r="BT589">
        <v>0</v>
      </c>
      <c r="BU589">
        <v>4225489</v>
      </c>
      <c r="BV589">
        <v>43295204</v>
      </c>
      <c r="BW589">
        <v>2546984</v>
      </c>
      <c r="BX589">
        <v>1209719</v>
      </c>
      <c r="BY589">
        <v>100301984</v>
      </c>
      <c r="BZ589">
        <v>-652939</v>
      </c>
      <c r="CA589">
        <v>121115784</v>
      </c>
      <c r="CB589">
        <v>18429574</v>
      </c>
      <c r="CC589">
        <v>4302271</v>
      </c>
      <c r="CD589">
        <v>8751584</v>
      </c>
      <c r="CE589">
        <v>0</v>
      </c>
      <c r="CF589">
        <v>0</v>
      </c>
      <c r="CG589">
        <v>0</v>
      </c>
      <c r="CH589">
        <v>3536589</v>
      </c>
      <c r="CI589">
        <v>73517349</v>
      </c>
      <c r="CJ589">
        <v>0</v>
      </c>
      <c r="CK589">
        <v>3322879</v>
      </c>
      <c r="CL589">
        <v>0</v>
      </c>
      <c r="CM589">
        <v>0</v>
      </c>
      <c r="CN589">
        <v>0</v>
      </c>
      <c r="CO589">
        <v>1771388</v>
      </c>
      <c r="CP589">
        <v>234094479</v>
      </c>
      <c r="CQ589">
        <v>0</v>
      </c>
      <c r="CR589">
        <v>0</v>
      </c>
      <c r="CS589">
        <v>0</v>
      </c>
      <c r="CT589">
        <v>0</v>
      </c>
      <c r="CU589">
        <v>0</v>
      </c>
      <c r="CV589">
        <v>28564689</v>
      </c>
      <c r="CW589">
        <v>4227955</v>
      </c>
      <c r="CX589">
        <v>2844044</v>
      </c>
      <c r="CY589">
        <v>1524596</v>
      </c>
      <c r="CZ589">
        <v>0</v>
      </c>
      <c r="DA589">
        <v>0</v>
      </c>
      <c r="DB589">
        <v>2070804</v>
      </c>
      <c r="DC589">
        <v>45301503</v>
      </c>
      <c r="DD589">
        <v>625467</v>
      </c>
      <c r="DE589">
        <v>333429</v>
      </c>
      <c r="DF589">
        <v>85492487</v>
      </c>
      <c r="DG589">
        <v>2762940</v>
      </c>
      <c r="DH589">
        <v>115488528</v>
      </c>
      <c r="DI589">
        <v>656516</v>
      </c>
      <c r="DJ589">
        <v>2046033</v>
      </c>
      <c r="DK589">
        <v>0</v>
      </c>
      <c r="DL589">
        <v>0</v>
      </c>
      <c r="DM589">
        <v>0</v>
      </c>
      <c r="DN589">
        <v>0</v>
      </c>
      <c r="DO589">
        <v>6592416</v>
      </c>
      <c r="DP589">
        <v>290113669</v>
      </c>
      <c r="DQ589">
        <v>0</v>
      </c>
      <c r="DR589">
        <v>0</v>
      </c>
      <c r="DS589">
        <v>0</v>
      </c>
      <c r="DT589">
        <v>0</v>
      </c>
      <c r="DU589">
        <v>0</v>
      </c>
      <c r="DV589">
        <v>0</v>
      </c>
      <c r="DW589">
        <v>0</v>
      </c>
      <c r="DX589">
        <v>0</v>
      </c>
      <c r="DY589">
        <v>0</v>
      </c>
      <c r="DZ589">
        <v>0</v>
      </c>
      <c r="EA589">
        <v>0</v>
      </c>
      <c r="EB589">
        <v>0</v>
      </c>
      <c r="EC589">
        <v>0</v>
      </c>
      <c r="ED589" t="s">
        <v>2331</v>
      </c>
      <c r="EE589" t="s">
        <v>203</v>
      </c>
      <c r="EF589" t="s">
        <v>204</v>
      </c>
      <c r="EG589">
        <v>1</v>
      </c>
    </row>
    <row r="590" spans="1:137" x14ac:dyDescent="0.25">
      <c r="A590" t="s">
        <v>1701</v>
      </c>
      <c r="B590" t="s">
        <v>1702</v>
      </c>
      <c r="C590">
        <v>2017</v>
      </c>
      <c r="D590" s="7">
        <v>43009</v>
      </c>
      <c r="E590" s="7">
        <v>43100</v>
      </c>
      <c r="F590" t="s">
        <v>194</v>
      </c>
      <c r="G590" t="s">
        <v>29</v>
      </c>
      <c r="H590">
        <v>11</v>
      </c>
      <c r="I590">
        <v>907</v>
      </c>
      <c r="J590" t="s">
        <v>208</v>
      </c>
      <c r="K590" t="s">
        <v>37</v>
      </c>
      <c r="L590" t="s">
        <v>224</v>
      </c>
      <c r="M590" t="s">
        <v>1703</v>
      </c>
      <c r="N590" t="s">
        <v>1704</v>
      </c>
      <c r="O590" t="s">
        <v>1705</v>
      </c>
      <c r="P590" t="s">
        <v>1706</v>
      </c>
      <c r="Q590" t="s">
        <v>2502</v>
      </c>
      <c r="R590">
        <v>446</v>
      </c>
      <c r="S590">
        <v>307</v>
      </c>
      <c r="T590">
        <v>257</v>
      </c>
      <c r="U590">
        <v>1455</v>
      </c>
      <c r="V590">
        <v>288</v>
      </c>
      <c r="W590">
        <v>336</v>
      </c>
      <c r="X590">
        <v>714</v>
      </c>
      <c r="Y590">
        <v>0</v>
      </c>
      <c r="Z590">
        <v>0</v>
      </c>
      <c r="AA590">
        <v>43</v>
      </c>
      <c r="AB590">
        <v>1211</v>
      </c>
      <c r="AC590">
        <v>41</v>
      </c>
      <c r="AD590">
        <v>33</v>
      </c>
      <c r="AE590">
        <v>4121</v>
      </c>
      <c r="AF590">
        <v>0</v>
      </c>
      <c r="AG590">
        <v>8110</v>
      </c>
      <c r="AH590">
        <v>1107</v>
      </c>
      <c r="AI590">
        <v>1631</v>
      </c>
      <c r="AJ590">
        <v>2569</v>
      </c>
      <c r="AK590">
        <v>0</v>
      </c>
      <c r="AL590">
        <v>0</v>
      </c>
      <c r="AM590">
        <v>172</v>
      </c>
      <c r="AN590">
        <v>4713</v>
      </c>
      <c r="AO590">
        <v>134</v>
      </c>
      <c r="AP590">
        <v>105</v>
      </c>
      <c r="AQ590">
        <v>18541</v>
      </c>
      <c r="AR590">
        <v>0</v>
      </c>
      <c r="AS590">
        <v>8320</v>
      </c>
      <c r="AT590">
        <v>7384</v>
      </c>
      <c r="AU590">
        <v>1336</v>
      </c>
      <c r="AV590">
        <v>7187</v>
      </c>
      <c r="AW590">
        <v>0</v>
      </c>
      <c r="AX590">
        <v>0</v>
      </c>
      <c r="AY590">
        <v>1274</v>
      </c>
      <c r="AZ590">
        <v>9740</v>
      </c>
      <c r="BA590">
        <v>973</v>
      </c>
      <c r="BB590">
        <v>376</v>
      </c>
      <c r="BC590">
        <v>36590</v>
      </c>
      <c r="BD590">
        <v>179332884</v>
      </c>
      <c r="BE590">
        <v>36511776</v>
      </c>
      <c r="BF590">
        <v>33193334</v>
      </c>
      <c r="BG590">
        <v>55975644</v>
      </c>
      <c r="BH590">
        <v>0</v>
      </c>
      <c r="BI590">
        <v>0</v>
      </c>
      <c r="BJ590">
        <v>3914688</v>
      </c>
      <c r="BK590">
        <v>107266990</v>
      </c>
      <c r="BL590">
        <v>3046173</v>
      </c>
      <c r="BM590">
        <v>2393422</v>
      </c>
      <c r="BN590">
        <v>421634911</v>
      </c>
      <c r="BO590">
        <v>75439890</v>
      </c>
      <c r="BP590">
        <v>20269250</v>
      </c>
      <c r="BQ590">
        <v>6196042</v>
      </c>
      <c r="BR590">
        <v>30582393</v>
      </c>
      <c r="BS590">
        <v>0</v>
      </c>
      <c r="BT590">
        <v>0</v>
      </c>
      <c r="BU590">
        <v>9358084</v>
      </c>
      <c r="BV590">
        <v>71544535</v>
      </c>
      <c r="BW590">
        <v>7145400</v>
      </c>
      <c r="BX590">
        <v>2763592</v>
      </c>
      <c r="BY590">
        <v>223299186</v>
      </c>
      <c r="BZ590">
        <v>-1555795</v>
      </c>
      <c r="CA590">
        <v>224504459</v>
      </c>
      <c r="CB590">
        <v>47999227</v>
      </c>
      <c r="CC590">
        <v>16355119</v>
      </c>
      <c r="CD590">
        <v>78860170</v>
      </c>
      <c r="CE590">
        <v>0</v>
      </c>
      <c r="CF590">
        <v>0</v>
      </c>
      <c r="CG590">
        <v>0</v>
      </c>
      <c r="CH590">
        <v>9544023</v>
      </c>
      <c r="CI590">
        <v>128656012</v>
      </c>
      <c r="CJ590">
        <v>0</v>
      </c>
      <c r="CK590">
        <v>8853030</v>
      </c>
      <c r="CL590">
        <v>0</v>
      </c>
      <c r="CM590">
        <v>0</v>
      </c>
      <c r="CN590">
        <v>0</v>
      </c>
      <c r="CO590">
        <v>4479701</v>
      </c>
      <c r="CP590">
        <v>517695946</v>
      </c>
      <c r="CQ590">
        <v>955878</v>
      </c>
      <c r="CR590">
        <v>0</v>
      </c>
      <c r="CS590">
        <v>0</v>
      </c>
      <c r="CT590">
        <v>0</v>
      </c>
      <c r="CU590">
        <v>955878</v>
      </c>
      <c r="CV590">
        <v>30882911</v>
      </c>
      <c r="CW590">
        <v>9874652</v>
      </c>
      <c r="CX590">
        <v>23129277</v>
      </c>
      <c r="CY590">
        <v>7906674</v>
      </c>
      <c r="CZ590">
        <v>0</v>
      </c>
      <c r="DA590">
        <v>0</v>
      </c>
      <c r="DB590">
        <v>3760768</v>
      </c>
      <c r="DC590">
        <v>50586865</v>
      </c>
      <c r="DD590">
        <v>1363128</v>
      </c>
      <c r="DE590">
        <v>689754</v>
      </c>
      <c r="DF590">
        <v>128194029</v>
      </c>
      <c r="DG590">
        <v>9226919</v>
      </c>
      <c r="DH590">
        <v>139880911</v>
      </c>
      <c r="DI590">
        <v>1625774</v>
      </c>
      <c r="DJ590">
        <v>-1159733</v>
      </c>
      <c r="DK590">
        <v>0</v>
      </c>
      <c r="DL590">
        <v>0</v>
      </c>
      <c r="DM590">
        <v>0</v>
      </c>
      <c r="DN590">
        <v>0</v>
      </c>
      <c r="DO590">
        <v>10845241</v>
      </c>
      <c r="DP590">
        <v>190709128</v>
      </c>
      <c r="DQ590">
        <v>0</v>
      </c>
      <c r="DR590">
        <v>0</v>
      </c>
      <c r="DS590">
        <v>0</v>
      </c>
      <c r="DT590">
        <v>0</v>
      </c>
      <c r="DU590">
        <v>0</v>
      </c>
      <c r="DV590">
        <v>0</v>
      </c>
      <c r="DW590">
        <v>0</v>
      </c>
      <c r="DX590">
        <v>0</v>
      </c>
      <c r="DY590">
        <v>0</v>
      </c>
      <c r="DZ590">
        <v>0</v>
      </c>
      <c r="EA590">
        <v>0</v>
      </c>
      <c r="EB590">
        <v>0</v>
      </c>
      <c r="EC590">
        <v>0</v>
      </c>
      <c r="ED590" t="s">
        <v>2331</v>
      </c>
      <c r="EE590" t="s">
        <v>203</v>
      </c>
      <c r="EF590" t="s">
        <v>204</v>
      </c>
      <c r="EG590">
        <v>1</v>
      </c>
    </row>
    <row r="591" spans="1:137" x14ac:dyDescent="0.25">
      <c r="A591" t="s">
        <v>1708</v>
      </c>
      <c r="B591" t="s">
        <v>1709</v>
      </c>
      <c r="C591">
        <v>2017</v>
      </c>
      <c r="D591" s="7">
        <v>43009</v>
      </c>
      <c r="E591" s="7">
        <v>43100</v>
      </c>
      <c r="F591" t="s">
        <v>194</v>
      </c>
      <c r="G591" t="s">
        <v>29</v>
      </c>
      <c r="H591">
        <v>11</v>
      </c>
      <c r="I591">
        <v>905</v>
      </c>
      <c r="J591" t="s">
        <v>240</v>
      </c>
      <c r="K591" t="s">
        <v>37</v>
      </c>
      <c r="L591" t="s">
        <v>224</v>
      </c>
      <c r="M591" t="s">
        <v>1710</v>
      </c>
      <c r="N591" t="s">
        <v>1711</v>
      </c>
      <c r="O591" t="s">
        <v>1712</v>
      </c>
      <c r="P591" t="s">
        <v>1713</v>
      </c>
      <c r="Q591" t="s">
        <v>1714</v>
      </c>
      <c r="R591">
        <v>249</v>
      </c>
      <c r="S591">
        <v>249</v>
      </c>
      <c r="T591">
        <v>201</v>
      </c>
      <c r="U591">
        <v>1153</v>
      </c>
      <c r="V591">
        <v>232</v>
      </c>
      <c r="W591">
        <v>242</v>
      </c>
      <c r="X591">
        <v>503</v>
      </c>
      <c r="Y591">
        <v>0</v>
      </c>
      <c r="Z591">
        <v>0</v>
      </c>
      <c r="AA591">
        <v>22</v>
      </c>
      <c r="AB591">
        <v>1118</v>
      </c>
      <c r="AC591">
        <v>36</v>
      </c>
      <c r="AD591">
        <v>5</v>
      </c>
      <c r="AE591">
        <v>3311</v>
      </c>
      <c r="AF591">
        <v>0</v>
      </c>
      <c r="AG591">
        <v>5483</v>
      </c>
      <c r="AH591">
        <v>862</v>
      </c>
      <c r="AI591">
        <v>1150</v>
      </c>
      <c r="AJ591">
        <v>1458</v>
      </c>
      <c r="AK591">
        <v>0</v>
      </c>
      <c r="AL591">
        <v>0</v>
      </c>
      <c r="AM591">
        <v>57</v>
      </c>
      <c r="AN591">
        <v>3572</v>
      </c>
      <c r="AO591">
        <v>99</v>
      </c>
      <c r="AP591">
        <v>14</v>
      </c>
      <c r="AQ591">
        <v>12695</v>
      </c>
      <c r="AR591">
        <v>0</v>
      </c>
      <c r="AS591">
        <v>5431</v>
      </c>
      <c r="AT591">
        <v>756</v>
      </c>
      <c r="AU591">
        <v>785</v>
      </c>
      <c r="AV591">
        <v>6627</v>
      </c>
      <c r="AW591">
        <v>0</v>
      </c>
      <c r="AX591">
        <v>0</v>
      </c>
      <c r="AY591">
        <v>564</v>
      </c>
      <c r="AZ591">
        <v>6515</v>
      </c>
      <c r="BA591">
        <v>621</v>
      </c>
      <c r="BB591">
        <v>73</v>
      </c>
      <c r="BC591">
        <v>21372</v>
      </c>
      <c r="BD591">
        <v>109172842</v>
      </c>
      <c r="BE591">
        <v>21371335</v>
      </c>
      <c r="BF591">
        <v>14211687</v>
      </c>
      <c r="BG591">
        <v>23407769</v>
      </c>
      <c r="BH591">
        <v>0</v>
      </c>
      <c r="BI591">
        <v>0</v>
      </c>
      <c r="BJ591">
        <v>961161</v>
      </c>
      <c r="BK591">
        <v>60232772</v>
      </c>
      <c r="BL591">
        <v>1676805</v>
      </c>
      <c r="BM591">
        <v>228655</v>
      </c>
      <c r="BN591">
        <v>231263026</v>
      </c>
      <c r="BO591">
        <v>34393622</v>
      </c>
      <c r="BP591">
        <v>4993979</v>
      </c>
      <c r="BQ591">
        <v>3561563</v>
      </c>
      <c r="BR591">
        <v>19709047</v>
      </c>
      <c r="BS591">
        <v>0</v>
      </c>
      <c r="BT591">
        <v>0</v>
      </c>
      <c r="BU591">
        <v>2991602</v>
      </c>
      <c r="BV591">
        <v>34557247</v>
      </c>
      <c r="BW591">
        <v>3291883</v>
      </c>
      <c r="BX591">
        <v>389273</v>
      </c>
      <c r="BY591">
        <v>103888216</v>
      </c>
      <c r="BZ591">
        <v>-812268</v>
      </c>
      <c r="CA591">
        <v>122906352</v>
      </c>
      <c r="CB591">
        <v>22968629</v>
      </c>
      <c r="CC591">
        <v>4280957</v>
      </c>
      <c r="CD591">
        <v>38906371</v>
      </c>
      <c r="CE591">
        <v>0</v>
      </c>
      <c r="CF591">
        <v>0</v>
      </c>
      <c r="CG591">
        <v>0</v>
      </c>
      <c r="CH591">
        <v>3088449</v>
      </c>
      <c r="CI591">
        <v>65632865</v>
      </c>
      <c r="CJ591">
        <v>0</v>
      </c>
      <c r="CK591">
        <v>4374359</v>
      </c>
      <c r="CL591">
        <v>0</v>
      </c>
      <c r="CM591">
        <v>0</v>
      </c>
      <c r="CN591">
        <v>0</v>
      </c>
      <c r="CO591">
        <v>544015</v>
      </c>
      <c r="CP591">
        <v>261889729</v>
      </c>
      <c r="CQ591">
        <v>0</v>
      </c>
      <c r="CR591">
        <v>94200</v>
      </c>
      <c r="CS591">
        <v>0</v>
      </c>
      <c r="CT591">
        <v>0</v>
      </c>
      <c r="CU591">
        <v>94200</v>
      </c>
      <c r="CV591">
        <v>21008058</v>
      </c>
      <c r="CW591">
        <v>3460584</v>
      </c>
      <c r="CX591">
        <v>13535368</v>
      </c>
      <c r="CY591">
        <v>4409142</v>
      </c>
      <c r="CZ591">
        <v>0</v>
      </c>
      <c r="DA591">
        <v>0</v>
      </c>
      <c r="DB591">
        <v>873894</v>
      </c>
      <c r="DC591">
        <v>29386885</v>
      </c>
      <c r="DD591">
        <v>606371</v>
      </c>
      <c r="DE591">
        <v>75411</v>
      </c>
      <c r="DF591">
        <v>73355713</v>
      </c>
      <c r="DG591">
        <v>-170734</v>
      </c>
      <c r="DH591">
        <v>89752343</v>
      </c>
      <c r="DI591">
        <v>1857792</v>
      </c>
      <c r="DJ591">
        <v>1097998</v>
      </c>
      <c r="DK591">
        <v>0</v>
      </c>
      <c r="DL591">
        <v>0</v>
      </c>
      <c r="DM591">
        <v>0</v>
      </c>
      <c r="DN591">
        <v>0</v>
      </c>
      <c r="DO591">
        <v>9742882</v>
      </c>
      <c r="DP591">
        <v>138037736</v>
      </c>
      <c r="DQ591">
        <v>0</v>
      </c>
      <c r="DR591">
        <v>0</v>
      </c>
      <c r="DS591">
        <v>0</v>
      </c>
      <c r="DT591">
        <v>0</v>
      </c>
      <c r="DU591">
        <v>0</v>
      </c>
      <c r="DV591">
        <v>0</v>
      </c>
      <c r="DW591">
        <v>0</v>
      </c>
      <c r="DX591">
        <v>0</v>
      </c>
      <c r="DY591">
        <v>0</v>
      </c>
      <c r="DZ591">
        <v>0</v>
      </c>
      <c r="EA591">
        <v>0</v>
      </c>
      <c r="EB591">
        <v>0</v>
      </c>
      <c r="EC591">
        <v>0</v>
      </c>
      <c r="ED591" t="s">
        <v>2331</v>
      </c>
      <c r="EE591" t="s">
        <v>203</v>
      </c>
      <c r="EF591" t="s">
        <v>204</v>
      </c>
      <c r="EG591">
        <v>1</v>
      </c>
    </row>
    <row r="592" spans="1:137" x14ac:dyDescent="0.25">
      <c r="A592" t="s">
        <v>1715</v>
      </c>
      <c r="B592" t="s">
        <v>1716</v>
      </c>
      <c r="C592">
        <v>2017</v>
      </c>
      <c r="D592" s="7">
        <v>43009</v>
      </c>
      <c r="E592" s="7">
        <v>43100</v>
      </c>
      <c r="F592" t="s">
        <v>194</v>
      </c>
      <c r="G592" t="s">
        <v>1489</v>
      </c>
      <c r="H592">
        <v>3</v>
      </c>
      <c r="I592">
        <v>407</v>
      </c>
      <c r="J592" t="s">
        <v>208</v>
      </c>
      <c r="K592" t="s">
        <v>37</v>
      </c>
      <c r="L592" t="s">
        <v>224</v>
      </c>
      <c r="M592" t="s">
        <v>1717</v>
      </c>
      <c r="N592" t="s">
        <v>1718</v>
      </c>
      <c r="O592" t="s">
        <v>1492</v>
      </c>
      <c r="P592" t="s">
        <v>1493</v>
      </c>
      <c r="Q592" t="s">
        <v>1719</v>
      </c>
      <c r="R592">
        <v>208</v>
      </c>
      <c r="S592">
        <v>153</v>
      </c>
      <c r="T592">
        <v>125</v>
      </c>
      <c r="U592">
        <v>824</v>
      </c>
      <c r="V592">
        <v>116</v>
      </c>
      <c r="W592">
        <v>134</v>
      </c>
      <c r="X592">
        <v>276</v>
      </c>
      <c r="Y592">
        <v>0</v>
      </c>
      <c r="Z592">
        <v>0</v>
      </c>
      <c r="AA592">
        <v>42</v>
      </c>
      <c r="AB592">
        <v>315</v>
      </c>
      <c r="AC592">
        <v>0</v>
      </c>
      <c r="AD592">
        <v>19</v>
      </c>
      <c r="AE592">
        <v>1726</v>
      </c>
      <c r="AF592">
        <v>0</v>
      </c>
      <c r="AG592">
        <v>4518</v>
      </c>
      <c r="AH592">
        <v>461</v>
      </c>
      <c r="AI592">
        <v>845</v>
      </c>
      <c r="AJ592">
        <v>1355</v>
      </c>
      <c r="AK592">
        <v>0</v>
      </c>
      <c r="AL592">
        <v>0</v>
      </c>
      <c r="AM592">
        <v>138</v>
      </c>
      <c r="AN592">
        <v>1310</v>
      </c>
      <c r="AO592">
        <v>0</v>
      </c>
      <c r="AP592">
        <v>49</v>
      </c>
      <c r="AQ592">
        <v>8676</v>
      </c>
      <c r="AR592">
        <v>0</v>
      </c>
      <c r="AS592">
        <v>13972</v>
      </c>
      <c r="AT592">
        <v>1673</v>
      </c>
      <c r="AU592">
        <v>682</v>
      </c>
      <c r="AV592">
        <v>5780</v>
      </c>
      <c r="AW592">
        <v>0</v>
      </c>
      <c r="AX592">
        <v>0</v>
      </c>
      <c r="AY592">
        <v>1363</v>
      </c>
      <c r="AZ592">
        <v>10073</v>
      </c>
      <c r="BA592">
        <v>114</v>
      </c>
      <c r="BB592">
        <v>1086</v>
      </c>
      <c r="BC592">
        <v>34743</v>
      </c>
      <c r="BD592">
        <v>91035176</v>
      </c>
      <c r="BE592">
        <v>12907941</v>
      </c>
      <c r="BF592">
        <v>10182456</v>
      </c>
      <c r="BG592">
        <v>25100054</v>
      </c>
      <c r="BH592">
        <v>0</v>
      </c>
      <c r="BI592">
        <v>0</v>
      </c>
      <c r="BJ592">
        <v>2938448</v>
      </c>
      <c r="BK592">
        <v>32313036</v>
      </c>
      <c r="BL592">
        <v>0</v>
      </c>
      <c r="BM592">
        <v>1803236</v>
      </c>
      <c r="BN592">
        <v>176280347</v>
      </c>
      <c r="BO592">
        <v>56447539</v>
      </c>
      <c r="BP592">
        <v>7036609</v>
      </c>
      <c r="BQ592">
        <v>3547917</v>
      </c>
      <c r="BR592">
        <v>23849083</v>
      </c>
      <c r="BS592">
        <v>0</v>
      </c>
      <c r="BT592">
        <v>0</v>
      </c>
      <c r="BU592">
        <v>4117525</v>
      </c>
      <c r="BV592">
        <v>54866456</v>
      </c>
      <c r="BW592">
        <v>223130</v>
      </c>
      <c r="BX592">
        <v>4172325</v>
      </c>
      <c r="BY592">
        <v>154260584</v>
      </c>
      <c r="BZ592">
        <v>5361270</v>
      </c>
      <c r="CA592">
        <v>129088343</v>
      </c>
      <c r="CB592">
        <v>16787296</v>
      </c>
      <c r="CC592">
        <v>7996518</v>
      </c>
      <c r="CD592">
        <v>44612343</v>
      </c>
      <c r="CE592">
        <v>0</v>
      </c>
      <c r="CF592">
        <v>0</v>
      </c>
      <c r="CG592">
        <v>0</v>
      </c>
      <c r="CH592">
        <v>6120604</v>
      </c>
      <c r="CI592">
        <v>54790388</v>
      </c>
      <c r="CJ592">
        <v>0</v>
      </c>
      <c r="CK592">
        <v>2376431</v>
      </c>
      <c r="CL592">
        <v>0</v>
      </c>
      <c r="CM592">
        <v>0</v>
      </c>
      <c r="CN592">
        <v>0</v>
      </c>
      <c r="CO592">
        <v>3078628</v>
      </c>
      <c r="CP592">
        <v>270211821</v>
      </c>
      <c r="CQ592">
        <v>449977</v>
      </c>
      <c r="CR592">
        <v>6733366</v>
      </c>
      <c r="CS592">
        <v>0</v>
      </c>
      <c r="CT592">
        <v>893525</v>
      </c>
      <c r="CU592">
        <v>8076868</v>
      </c>
      <c r="CV592">
        <v>15536965</v>
      </c>
      <c r="CW592">
        <v>3601038</v>
      </c>
      <c r="CX592">
        <v>5608167</v>
      </c>
      <c r="CY592">
        <v>10161917</v>
      </c>
      <c r="CZ592">
        <v>0</v>
      </c>
      <c r="DA592">
        <v>0</v>
      </c>
      <c r="DB592">
        <v>928337</v>
      </c>
      <c r="DC592">
        <v>31467681</v>
      </c>
      <c r="DD592">
        <v>0</v>
      </c>
      <c r="DE592">
        <v>1101873</v>
      </c>
      <c r="DF592">
        <v>68405978</v>
      </c>
      <c r="DG592">
        <v>1970990</v>
      </c>
      <c r="DH592">
        <v>73683866</v>
      </c>
      <c r="DI592">
        <v>3407871</v>
      </c>
      <c r="DJ592">
        <v>5389722</v>
      </c>
      <c r="DK592">
        <v>0</v>
      </c>
      <c r="DL592">
        <v>0</v>
      </c>
      <c r="DM592">
        <v>0</v>
      </c>
      <c r="DN592">
        <v>0</v>
      </c>
      <c r="DO592">
        <v>2765209</v>
      </c>
      <c r="DP592">
        <v>203032681</v>
      </c>
      <c r="DQ592">
        <v>0</v>
      </c>
      <c r="DR592">
        <v>0</v>
      </c>
      <c r="DS592">
        <v>0</v>
      </c>
      <c r="DT592">
        <v>0</v>
      </c>
      <c r="DU592">
        <v>0</v>
      </c>
      <c r="DV592">
        <v>0</v>
      </c>
      <c r="DW592">
        <v>0</v>
      </c>
      <c r="DX592">
        <v>0</v>
      </c>
      <c r="DY592">
        <v>0</v>
      </c>
      <c r="DZ592">
        <v>0</v>
      </c>
      <c r="EA592">
        <v>0</v>
      </c>
      <c r="EB592">
        <v>2997572</v>
      </c>
      <c r="EC592">
        <v>0</v>
      </c>
      <c r="ED592" t="s">
        <v>2331</v>
      </c>
      <c r="EE592" t="s">
        <v>203</v>
      </c>
      <c r="EF592" t="s">
        <v>204</v>
      </c>
      <c r="EG592">
        <v>1</v>
      </c>
    </row>
    <row r="593" spans="1:137" x14ac:dyDescent="0.25">
      <c r="A593" t="s">
        <v>1720</v>
      </c>
      <c r="B593" t="s">
        <v>1721</v>
      </c>
      <c r="C593">
        <v>2017</v>
      </c>
      <c r="D593" s="7">
        <v>43009</v>
      </c>
      <c r="E593" s="7">
        <v>43100</v>
      </c>
      <c r="F593" t="s">
        <v>194</v>
      </c>
      <c r="G593" t="s">
        <v>261</v>
      </c>
      <c r="H593">
        <v>12</v>
      </c>
      <c r="I593">
        <v>1209</v>
      </c>
      <c r="J593" t="s">
        <v>286</v>
      </c>
      <c r="K593" t="s">
        <v>37</v>
      </c>
      <c r="L593" t="s">
        <v>224</v>
      </c>
      <c r="M593" t="s">
        <v>1722</v>
      </c>
      <c r="N593" t="s">
        <v>1723</v>
      </c>
      <c r="O593" t="s">
        <v>1724</v>
      </c>
      <c r="P593" t="s">
        <v>1725</v>
      </c>
      <c r="Q593" t="s">
        <v>1726</v>
      </c>
      <c r="R593">
        <v>229</v>
      </c>
      <c r="S593">
        <v>197</v>
      </c>
      <c r="T593">
        <v>136</v>
      </c>
      <c r="U593">
        <v>402</v>
      </c>
      <c r="V593">
        <v>942</v>
      </c>
      <c r="W593">
        <v>244</v>
      </c>
      <c r="X593">
        <v>526</v>
      </c>
      <c r="Y593">
        <v>0</v>
      </c>
      <c r="Z593">
        <v>0</v>
      </c>
      <c r="AA593">
        <v>35</v>
      </c>
      <c r="AB593">
        <v>869</v>
      </c>
      <c r="AC593">
        <v>13</v>
      </c>
      <c r="AD593">
        <v>13</v>
      </c>
      <c r="AE593">
        <v>3044</v>
      </c>
      <c r="AF593">
        <v>0</v>
      </c>
      <c r="AG593">
        <v>1909</v>
      </c>
      <c r="AH593">
        <v>4091</v>
      </c>
      <c r="AI593">
        <v>1021</v>
      </c>
      <c r="AJ593">
        <v>1909</v>
      </c>
      <c r="AK593">
        <v>0</v>
      </c>
      <c r="AL593">
        <v>0</v>
      </c>
      <c r="AM593">
        <v>69</v>
      </c>
      <c r="AN593">
        <v>3058</v>
      </c>
      <c r="AO593">
        <v>32</v>
      </c>
      <c r="AP593">
        <v>35</v>
      </c>
      <c r="AQ593">
        <v>12124</v>
      </c>
      <c r="AR593">
        <v>0</v>
      </c>
      <c r="AS593">
        <v>7307</v>
      </c>
      <c r="AT593">
        <v>11710</v>
      </c>
      <c r="AU593">
        <v>1603</v>
      </c>
      <c r="AV593">
        <v>9933</v>
      </c>
      <c r="AW593">
        <v>0</v>
      </c>
      <c r="AX593">
        <v>0</v>
      </c>
      <c r="AY593">
        <v>267</v>
      </c>
      <c r="AZ593">
        <v>10116</v>
      </c>
      <c r="BA593">
        <v>1554</v>
      </c>
      <c r="BB593">
        <v>1453</v>
      </c>
      <c r="BC593">
        <v>43943</v>
      </c>
      <c r="BD593">
        <v>37708546</v>
      </c>
      <c r="BE593">
        <v>81296405</v>
      </c>
      <c r="BF593">
        <v>12354376</v>
      </c>
      <c r="BG593">
        <v>33779154</v>
      </c>
      <c r="BH593">
        <v>0</v>
      </c>
      <c r="BI593">
        <v>0</v>
      </c>
      <c r="BJ593">
        <v>2202434</v>
      </c>
      <c r="BK593">
        <v>48195445</v>
      </c>
      <c r="BL593">
        <v>540922</v>
      </c>
      <c r="BM593">
        <v>600342</v>
      </c>
      <c r="BN593">
        <v>216677624</v>
      </c>
      <c r="BO593">
        <v>24125793</v>
      </c>
      <c r="BP593">
        <v>46565669</v>
      </c>
      <c r="BQ593">
        <v>4171754</v>
      </c>
      <c r="BR593">
        <v>25850352</v>
      </c>
      <c r="BS593">
        <v>0</v>
      </c>
      <c r="BT593">
        <v>0</v>
      </c>
      <c r="BU593">
        <v>1306544</v>
      </c>
      <c r="BV593">
        <v>53225924</v>
      </c>
      <c r="BW593">
        <v>2715654</v>
      </c>
      <c r="BX593">
        <v>2539133</v>
      </c>
      <c r="BY593">
        <v>160500823</v>
      </c>
      <c r="BZ593">
        <v>496532</v>
      </c>
      <c r="CA593">
        <v>53724234</v>
      </c>
      <c r="CB593">
        <v>115206951</v>
      </c>
      <c r="CC593">
        <v>14162958</v>
      </c>
      <c r="CD593">
        <v>55211001</v>
      </c>
      <c r="CE593">
        <v>0</v>
      </c>
      <c r="CF593">
        <v>0</v>
      </c>
      <c r="CG593">
        <v>0</v>
      </c>
      <c r="CH593">
        <v>2620301</v>
      </c>
      <c r="CI593">
        <v>87597737</v>
      </c>
      <c r="CJ593">
        <v>0</v>
      </c>
      <c r="CK593">
        <v>3158879</v>
      </c>
      <c r="CL593">
        <v>0</v>
      </c>
      <c r="CM593">
        <v>0</v>
      </c>
      <c r="CN593">
        <v>0</v>
      </c>
      <c r="CO593">
        <v>1738587</v>
      </c>
      <c r="CP593">
        <v>333917180</v>
      </c>
      <c r="CQ593">
        <v>14431395</v>
      </c>
      <c r="CR593">
        <v>0</v>
      </c>
      <c r="CS593">
        <v>0</v>
      </c>
      <c r="CT593">
        <v>20638795</v>
      </c>
      <c r="CU593">
        <v>35070190</v>
      </c>
      <c r="CV593">
        <v>8110105</v>
      </c>
      <c r="CW593">
        <v>27086518</v>
      </c>
      <c r="CX593">
        <v>2363172</v>
      </c>
      <c r="CY593">
        <v>4418505</v>
      </c>
      <c r="CZ593">
        <v>0</v>
      </c>
      <c r="DA593">
        <v>0</v>
      </c>
      <c r="DB593">
        <v>888677</v>
      </c>
      <c r="DC593">
        <v>34462427</v>
      </c>
      <c r="DD593">
        <v>97697</v>
      </c>
      <c r="DE593">
        <v>904356</v>
      </c>
      <c r="DF593">
        <v>78331457</v>
      </c>
      <c r="DG593">
        <v>429774</v>
      </c>
      <c r="DH593">
        <v>81182730</v>
      </c>
      <c r="DI593">
        <v>1353495</v>
      </c>
      <c r="DJ593">
        <v>2460386</v>
      </c>
      <c r="DK593">
        <v>0</v>
      </c>
      <c r="DL593">
        <v>0</v>
      </c>
      <c r="DM593">
        <v>8196821</v>
      </c>
      <c r="DN593">
        <v>16290694</v>
      </c>
      <c r="DO593">
        <v>3750762</v>
      </c>
      <c r="DP593">
        <v>116639348</v>
      </c>
      <c r="DQ593">
        <v>0</v>
      </c>
      <c r="DR593">
        <v>0</v>
      </c>
      <c r="DS593">
        <v>0</v>
      </c>
      <c r="DT593">
        <v>0</v>
      </c>
      <c r="DU593">
        <v>0</v>
      </c>
      <c r="DV593">
        <v>0</v>
      </c>
      <c r="DW593">
        <v>0</v>
      </c>
      <c r="DX593">
        <v>0</v>
      </c>
      <c r="DY593">
        <v>0</v>
      </c>
      <c r="DZ593">
        <v>0</v>
      </c>
      <c r="EA593">
        <v>0</v>
      </c>
      <c r="EB593">
        <v>0</v>
      </c>
      <c r="EC593">
        <v>0</v>
      </c>
      <c r="ED593" t="s">
        <v>2331</v>
      </c>
      <c r="EE593" t="s">
        <v>203</v>
      </c>
      <c r="EF593" t="s">
        <v>204</v>
      </c>
      <c r="EG593">
        <v>1</v>
      </c>
    </row>
    <row r="594" spans="1:137" x14ac:dyDescent="0.25">
      <c r="A594" t="s">
        <v>1727</v>
      </c>
      <c r="B594" t="s">
        <v>1728</v>
      </c>
      <c r="C594">
        <v>2017</v>
      </c>
      <c r="D594" s="7">
        <v>43009</v>
      </c>
      <c r="E594" s="7">
        <v>43100</v>
      </c>
      <c r="F594" t="s">
        <v>194</v>
      </c>
      <c r="G594" t="s">
        <v>923</v>
      </c>
      <c r="H594">
        <v>1</v>
      </c>
      <c r="I594">
        <v>107</v>
      </c>
      <c r="J594" t="s">
        <v>208</v>
      </c>
      <c r="K594" t="s">
        <v>37</v>
      </c>
      <c r="L594" t="s">
        <v>197</v>
      </c>
      <c r="M594" t="s">
        <v>1729</v>
      </c>
      <c r="N594" t="s">
        <v>1730</v>
      </c>
      <c r="O594" t="s">
        <v>1731</v>
      </c>
      <c r="P594" t="s">
        <v>1732</v>
      </c>
      <c r="Q594" t="s">
        <v>1733</v>
      </c>
      <c r="R594">
        <v>35</v>
      </c>
      <c r="S594">
        <v>25</v>
      </c>
      <c r="T594">
        <v>25</v>
      </c>
      <c r="U594">
        <v>116</v>
      </c>
      <c r="V594">
        <v>13</v>
      </c>
      <c r="W594">
        <v>25</v>
      </c>
      <c r="X594">
        <v>88</v>
      </c>
      <c r="Y594">
        <v>0</v>
      </c>
      <c r="Z594">
        <v>0</v>
      </c>
      <c r="AA594">
        <v>3</v>
      </c>
      <c r="AB594">
        <v>57</v>
      </c>
      <c r="AC594">
        <v>0</v>
      </c>
      <c r="AD594">
        <v>13</v>
      </c>
      <c r="AE594">
        <v>315</v>
      </c>
      <c r="AF594">
        <v>0</v>
      </c>
      <c r="AG594">
        <v>714</v>
      </c>
      <c r="AH594">
        <v>84</v>
      </c>
      <c r="AI594">
        <v>55</v>
      </c>
      <c r="AJ594">
        <v>248</v>
      </c>
      <c r="AK594">
        <v>0</v>
      </c>
      <c r="AL594">
        <v>0</v>
      </c>
      <c r="AM594">
        <v>8</v>
      </c>
      <c r="AN594">
        <v>128</v>
      </c>
      <c r="AO594">
        <v>0</v>
      </c>
      <c r="AP594">
        <v>50</v>
      </c>
      <c r="AQ594">
        <v>1287</v>
      </c>
      <c r="AR594">
        <v>0</v>
      </c>
      <c r="AS594">
        <v>4056</v>
      </c>
      <c r="AT594">
        <v>165</v>
      </c>
      <c r="AU594">
        <v>260</v>
      </c>
      <c r="AV594">
        <v>3392</v>
      </c>
      <c r="AW594">
        <v>0</v>
      </c>
      <c r="AX594">
        <v>0</v>
      </c>
      <c r="AY594">
        <v>209</v>
      </c>
      <c r="AZ594">
        <v>2677</v>
      </c>
      <c r="BA594">
        <v>0</v>
      </c>
      <c r="BB594">
        <v>679</v>
      </c>
      <c r="BC594">
        <v>11438</v>
      </c>
      <c r="BD594">
        <v>9480508</v>
      </c>
      <c r="BE594">
        <v>941494</v>
      </c>
      <c r="BF594">
        <v>830746</v>
      </c>
      <c r="BG594">
        <v>4183389</v>
      </c>
      <c r="BH594">
        <v>0</v>
      </c>
      <c r="BI594">
        <v>0</v>
      </c>
      <c r="BJ594">
        <v>368681</v>
      </c>
      <c r="BK594">
        <v>2409307</v>
      </c>
      <c r="BL594">
        <v>0</v>
      </c>
      <c r="BM594">
        <v>635233</v>
      </c>
      <c r="BN594">
        <v>18849358</v>
      </c>
      <c r="BO594">
        <v>11660727</v>
      </c>
      <c r="BP594">
        <v>499613</v>
      </c>
      <c r="BQ594">
        <v>840434</v>
      </c>
      <c r="BR594">
        <v>9352933</v>
      </c>
      <c r="BS594">
        <v>0</v>
      </c>
      <c r="BT594">
        <v>0</v>
      </c>
      <c r="BU594">
        <v>1078392</v>
      </c>
      <c r="BV594">
        <v>6617563</v>
      </c>
      <c r="BW594">
        <v>0</v>
      </c>
      <c r="BX594">
        <v>1448371</v>
      </c>
      <c r="BY594">
        <v>31498033</v>
      </c>
      <c r="BZ594">
        <v>823535</v>
      </c>
      <c r="CA594">
        <v>15448729</v>
      </c>
      <c r="CB594">
        <v>1083252</v>
      </c>
      <c r="CC594">
        <v>-3810453</v>
      </c>
      <c r="CD594">
        <v>11539551</v>
      </c>
      <c r="CE594">
        <v>0</v>
      </c>
      <c r="CF594">
        <v>0</v>
      </c>
      <c r="CG594">
        <v>0</v>
      </c>
      <c r="CH594">
        <v>730996</v>
      </c>
      <c r="CI594">
        <v>4975736</v>
      </c>
      <c r="CJ594">
        <v>0</v>
      </c>
      <c r="CK594">
        <v>951564</v>
      </c>
      <c r="CL594">
        <v>0</v>
      </c>
      <c r="CM594">
        <v>0</v>
      </c>
      <c r="CN594">
        <v>0</v>
      </c>
      <c r="CO594">
        <v>870852</v>
      </c>
      <c r="CP594">
        <v>32613762</v>
      </c>
      <c r="CQ594">
        <v>0</v>
      </c>
      <c r="CR594">
        <v>0</v>
      </c>
      <c r="CS594">
        <v>0</v>
      </c>
      <c r="CT594">
        <v>0</v>
      </c>
      <c r="CU594">
        <v>0</v>
      </c>
      <c r="CV594">
        <v>5608122</v>
      </c>
      <c r="CW594">
        <v>357855</v>
      </c>
      <c r="CX594">
        <v>5472188</v>
      </c>
      <c r="CY594">
        <v>1988433</v>
      </c>
      <c r="CZ594">
        <v>0</v>
      </c>
      <c r="DA594">
        <v>0</v>
      </c>
      <c r="DB594">
        <v>688816</v>
      </c>
      <c r="DC594">
        <v>3905140</v>
      </c>
      <c r="DD594">
        <v>0</v>
      </c>
      <c r="DE594">
        <v>-286925</v>
      </c>
      <c r="DF594">
        <v>17733629</v>
      </c>
      <c r="DG594">
        <v>75000</v>
      </c>
      <c r="DH594">
        <v>11734000</v>
      </c>
      <c r="DI594">
        <v>0</v>
      </c>
      <c r="DJ594">
        <v>2484000</v>
      </c>
      <c r="DK594">
        <v>0</v>
      </c>
      <c r="DL594">
        <v>0</v>
      </c>
      <c r="DM594">
        <v>0</v>
      </c>
      <c r="DN594">
        <v>0</v>
      </c>
      <c r="DO594">
        <v>720000</v>
      </c>
      <c r="DP594">
        <v>12362000</v>
      </c>
      <c r="DQ594">
        <v>0</v>
      </c>
      <c r="DR594">
        <v>0</v>
      </c>
      <c r="DS594">
        <v>0</v>
      </c>
      <c r="DT594">
        <v>0</v>
      </c>
      <c r="DU594">
        <v>0</v>
      </c>
      <c r="DV594">
        <v>0</v>
      </c>
      <c r="DW594">
        <v>0</v>
      </c>
      <c r="DX594">
        <v>0</v>
      </c>
      <c r="DY594">
        <v>0</v>
      </c>
      <c r="DZ594">
        <v>0</v>
      </c>
      <c r="EA594">
        <v>0</v>
      </c>
      <c r="EB594">
        <v>5161069</v>
      </c>
      <c r="EC594">
        <v>23</v>
      </c>
      <c r="ED594" t="s">
        <v>2331</v>
      </c>
      <c r="EE594" t="s">
        <v>203</v>
      </c>
      <c r="EF594" t="s">
        <v>204</v>
      </c>
      <c r="EG594">
        <v>1</v>
      </c>
    </row>
    <row r="595" spans="1:137" x14ac:dyDescent="0.25">
      <c r="A595" t="s">
        <v>1734</v>
      </c>
      <c r="B595" t="s">
        <v>1735</v>
      </c>
      <c r="C595">
        <v>2017</v>
      </c>
      <c r="D595" s="7">
        <v>43009</v>
      </c>
      <c r="E595" s="7">
        <v>43100</v>
      </c>
      <c r="F595" t="s">
        <v>194</v>
      </c>
      <c r="G595" t="s">
        <v>31</v>
      </c>
      <c r="H595">
        <v>7</v>
      </c>
      <c r="I595">
        <v>431</v>
      </c>
      <c r="J595" t="s">
        <v>240</v>
      </c>
      <c r="K595" t="s">
        <v>37</v>
      </c>
      <c r="L595" t="s">
        <v>224</v>
      </c>
      <c r="M595" t="s">
        <v>1736</v>
      </c>
      <c r="N595" t="s">
        <v>1737</v>
      </c>
      <c r="O595" t="s">
        <v>49</v>
      </c>
      <c r="P595" t="s">
        <v>1738</v>
      </c>
      <c r="Q595" t="s">
        <v>2503</v>
      </c>
      <c r="R595">
        <v>264</v>
      </c>
      <c r="S595">
        <v>264</v>
      </c>
      <c r="T595">
        <v>264</v>
      </c>
      <c r="U595">
        <v>1322</v>
      </c>
      <c r="V595">
        <v>671</v>
      </c>
      <c r="W595">
        <v>376</v>
      </c>
      <c r="X595">
        <v>704</v>
      </c>
      <c r="Y595">
        <v>0</v>
      </c>
      <c r="Z595">
        <v>0</v>
      </c>
      <c r="AA595">
        <v>29</v>
      </c>
      <c r="AB595">
        <v>514</v>
      </c>
      <c r="AC595">
        <v>13</v>
      </c>
      <c r="AD595">
        <v>102</v>
      </c>
      <c r="AE595">
        <v>3731</v>
      </c>
      <c r="AF595">
        <v>0</v>
      </c>
      <c r="AG595">
        <v>8034</v>
      </c>
      <c r="AH595">
        <v>3889</v>
      </c>
      <c r="AI595">
        <v>2316</v>
      </c>
      <c r="AJ595">
        <v>3944</v>
      </c>
      <c r="AK595">
        <v>0</v>
      </c>
      <c r="AL595">
        <v>0</v>
      </c>
      <c r="AM595">
        <v>157</v>
      </c>
      <c r="AN595">
        <v>2073</v>
      </c>
      <c r="AO595">
        <v>49</v>
      </c>
      <c r="AP595">
        <v>485</v>
      </c>
      <c r="AQ595">
        <v>20947</v>
      </c>
      <c r="AR595">
        <v>0</v>
      </c>
      <c r="AS595">
        <v>4378</v>
      </c>
      <c r="AT595">
        <v>2344</v>
      </c>
      <c r="AU595">
        <v>2927</v>
      </c>
      <c r="AV595">
        <v>12617</v>
      </c>
      <c r="AW595">
        <v>0</v>
      </c>
      <c r="AX595">
        <v>0</v>
      </c>
      <c r="AY595">
        <v>426</v>
      </c>
      <c r="AZ595">
        <v>3967</v>
      </c>
      <c r="BA595">
        <v>276</v>
      </c>
      <c r="BB595">
        <v>2871</v>
      </c>
      <c r="BC595">
        <v>29806</v>
      </c>
      <c r="BD595">
        <v>289673028</v>
      </c>
      <c r="BE595">
        <v>152424860</v>
      </c>
      <c r="BF595">
        <v>91538340</v>
      </c>
      <c r="BG595">
        <v>152445221</v>
      </c>
      <c r="BH595">
        <v>0</v>
      </c>
      <c r="BI595">
        <v>0</v>
      </c>
      <c r="BJ595">
        <v>7158361</v>
      </c>
      <c r="BK595">
        <v>109503588</v>
      </c>
      <c r="BL595">
        <v>2178152</v>
      </c>
      <c r="BM595">
        <v>18340717</v>
      </c>
      <c r="BN595">
        <v>823262267</v>
      </c>
      <c r="BO595">
        <v>49588248</v>
      </c>
      <c r="BP595">
        <v>29967788</v>
      </c>
      <c r="BQ595">
        <v>22052747</v>
      </c>
      <c r="BR595">
        <v>88239561</v>
      </c>
      <c r="BS595">
        <v>0</v>
      </c>
      <c r="BT595">
        <v>0</v>
      </c>
      <c r="BU595">
        <v>3672420</v>
      </c>
      <c r="BV595">
        <v>42794877</v>
      </c>
      <c r="BW595">
        <v>3670656</v>
      </c>
      <c r="BX595">
        <v>21111877</v>
      </c>
      <c r="BY595">
        <v>261098174</v>
      </c>
      <c r="BZ595">
        <v>-623026</v>
      </c>
      <c r="CA595">
        <v>308500145</v>
      </c>
      <c r="CB595">
        <v>170917143</v>
      </c>
      <c r="CC595">
        <v>105482553</v>
      </c>
      <c r="CD595">
        <v>235697925</v>
      </c>
      <c r="CE595">
        <v>0</v>
      </c>
      <c r="CF595">
        <v>0</v>
      </c>
      <c r="CG595">
        <v>0</v>
      </c>
      <c r="CH595">
        <v>4778348</v>
      </c>
      <c r="CI595">
        <v>121109966</v>
      </c>
      <c r="CJ595">
        <v>0</v>
      </c>
      <c r="CK595">
        <v>5848808</v>
      </c>
      <c r="CL595">
        <v>0</v>
      </c>
      <c r="CM595">
        <v>0</v>
      </c>
      <c r="CN595">
        <v>0</v>
      </c>
      <c r="CO595">
        <v>41774199</v>
      </c>
      <c r="CP595">
        <v>993486061</v>
      </c>
      <c r="CQ595">
        <v>0</v>
      </c>
      <c r="CR595">
        <v>0</v>
      </c>
      <c r="CS595">
        <v>0</v>
      </c>
      <c r="CT595">
        <v>0</v>
      </c>
      <c r="CU595">
        <v>0</v>
      </c>
      <c r="CV595">
        <v>30761131</v>
      </c>
      <c r="CW595">
        <v>11475505</v>
      </c>
      <c r="CX595">
        <v>8108534</v>
      </c>
      <c r="CY595">
        <v>4986857</v>
      </c>
      <c r="CZ595">
        <v>0</v>
      </c>
      <c r="DA595">
        <v>0</v>
      </c>
      <c r="DB595">
        <v>6052433</v>
      </c>
      <c r="DC595">
        <v>31188499</v>
      </c>
      <c r="DD595">
        <v>0</v>
      </c>
      <c r="DE595">
        <v>-1698579</v>
      </c>
      <c r="DF595">
        <v>90874380</v>
      </c>
      <c r="DG595">
        <v>312356</v>
      </c>
      <c r="DH595">
        <v>106632460</v>
      </c>
      <c r="DI595">
        <v>3413937</v>
      </c>
      <c r="DJ595">
        <v>189777</v>
      </c>
      <c r="DK595">
        <v>0</v>
      </c>
      <c r="DL595">
        <v>0</v>
      </c>
      <c r="DM595">
        <v>0</v>
      </c>
      <c r="DN595">
        <v>0</v>
      </c>
      <c r="DO595">
        <v>116975</v>
      </c>
      <c r="DP595">
        <v>303250545</v>
      </c>
      <c r="DQ595">
        <v>0</v>
      </c>
      <c r="DR595">
        <v>0</v>
      </c>
      <c r="DS595">
        <v>0</v>
      </c>
      <c r="DT595">
        <v>0</v>
      </c>
      <c r="DU595">
        <v>0</v>
      </c>
      <c r="DV595">
        <v>0</v>
      </c>
      <c r="DW595">
        <v>0</v>
      </c>
      <c r="DX595">
        <v>0</v>
      </c>
      <c r="DY595">
        <v>0</v>
      </c>
      <c r="DZ595">
        <v>0</v>
      </c>
      <c r="EA595">
        <v>0</v>
      </c>
      <c r="EB595">
        <v>0</v>
      </c>
      <c r="EC595">
        <v>0</v>
      </c>
      <c r="ED595" t="s">
        <v>2331</v>
      </c>
      <c r="EE595" t="s">
        <v>203</v>
      </c>
      <c r="EF595" t="s">
        <v>204</v>
      </c>
      <c r="EG595">
        <v>1</v>
      </c>
    </row>
    <row r="596" spans="1:137" x14ac:dyDescent="0.25">
      <c r="A596" t="s">
        <v>1740</v>
      </c>
      <c r="B596" t="s">
        <v>1741</v>
      </c>
      <c r="C596">
        <v>2017</v>
      </c>
      <c r="D596" s="7">
        <v>43009</v>
      </c>
      <c r="E596" s="7">
        <v>43100</v>
      </c>
      <c r="F596" t="s">
        <v>194</v>
      </c>
      <c r="G596" t="s">
        <v>1344</v>
      </c>
      <c r="H596">
        <v>1</v>
      </c>
      <c r="I596">
        <v>209</v>
      </c>
      <c r="J596" t="s">
        <v>240</v>
      </c>
      <c r="K596" t="s">
        <v>40</v>
      </c>
      <c r="L596" t="s">
        <v>224</v>
      </c>
      <c r="M596" t="s">
        <v>1742</v>
      </c>
      <c r="N596" t="s">
        <v>1743</v>
      </c>
      <c r="O596" t="s">
        <v>1526</v>
      </c>
      <c r="P596" t="s">
        <v>1527</v>
      </c>
      <c r="Q596" t="s">
        <v>1744</v>
      </c>
      <c r="R596">
        <v>16</v>
      </c>
      <c r="S596">
        <v>16</v>
      </c>
      <c r="T596">
        <v>16</v>
      </c>
      <c r="U596">
        <v>0</v>
      </c>
      <c r="V596">
        <v>0</v>
      </c>
      <c r="W596">
        <v>0</v>
      </c>
      <c r="X596">
        <v>0</v>
      </c>
      <c r="Y596">
        <v>129</v>
      </c>
      <c r="Z596">
        <v>0</v>
      </c>
      <c r="AA596">
        <v>0</v>
      </c>
      <c r="AB596">
        <v>0</v>
      </c>
      <c r="AC596">
        <v>0</v>
      </c>
      <c r="AD596">
        <v>0</v>
      </c>
      <c r="AE596">
        <v>129</v>
      </c>
      <c r="AF596">
        <v>0</v>
      </c>
      <c r="AG596">
        <v>0</v>
      </c>
      <c r="AH596">
        <v>0</v>
      </c>
      <c r="AI596">
        <v>0</v>
      </c>
      <c r="AJ596">
        <v>0</v>
      </c>
      <c r="AK596">
        <v>1282</v>
      </c>
      <c r="AL596">
        <v>0</v>
      </c>
      <c r="AM596">
        <v>0</v>
      </c>
      <c r="AN596">
        <v>0</v>
      </c>
      <c r="AO596">
        <v>0</v>
      </c>
      <c r="AP596">
        <v>0</v>
      </c>
      <c r="AQ596">
        <v>1282</v>
      </c>
      <c r="AR596">
        <v>0</v>
      </c>
      <c r="AS596">
        <v>0</v>
      </c>
      <c r="AT596">
        <v>0</v>
      </c>
      <c r="AU596">
        <v>0</v>
      </c>
      <c r="AV596">
        <v>0</v>
      </c>
      <c r="AW596">
        <v>0</v>
      </c>
      <c r="AX596">
        <v>0</v>
      </c>
      <c r="AY596">
        <v>0</v>
      </c>
      <c r="AZ596">
        <v>0</v>
      </c>
      <c r="BA596">
        <v>0</v>
      </c>
      <c r="BB596">
        <v>0</v>
      </c>
      <c r="BC596">
        <v>0</v>
      </c>
      <c r="BD596">
        <v>0</v>
      </c>
      <c r="BE596">
        <v>0</v>
      </c>
      <c r="BF596">
        <v>0</v>
      </c>
      <c r="BG596">
        <v>0</v>
      </c>
      <c r="BH596">
        <v>1128160</v>
      </c>
      <c r="BI596">
        <v>0</v>
      </c>
      <c r="BJ596">
        <v>0</v>
      </c>
      <c r="BK596">
        <v>0</v>
      </c>
      <c r="BL596">
        <v>0</v>
      </c>
      <c r="BM596">
        <v>0</v>
      </c>
      <c r="BN596">
        <v>1128160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1128160</v>
      </c>
      <c r="DA596">
        <v>0</v>
      </c>
      <c r="DB596">
        <v>0</v>
      </c>
      <c r="DC596">
        <v>0</v>
      </c>
      <c r="DD596">
        <v>0</v>
      </c>
      <c r="DE596">
        <v>0</v>
      </c>
      <c r="DF596">
        <v>1128160</v>
      </c>
      <c r="DG596">
        <v>0</v>
      </c>
      <c r="DH596">
        <v>1066823</v>
      </c>
      <c r="DI596">
        <v>0</v>
      </c>
      <c r="DJ596">
        <v>0</v>
      </c>
      <c r="DK596">
        <v>0</v>
      </c>
      <c r="DL596">
        <v>0</v>
      </c>
      <c r="DM596">
        <v>0</v>
      </c>
      <c r="DN596">
        <v>0</v>
      </c>
      <c r="DO596">
        <v>0</v>
      </c>
      <c r="DP596">
        <v>94827</v>
      </c>
      <c r="DQ596">
        <v>0</v>
      </c>
      <c r="DR596">
        <v>0</v>
      </c>
      <c r="DS596">
        <v>0</v>
      </c>
      <c r="DT596">
        <v>0</v>
      </c>
      <c r="DU596">
        <v>0</v>
      </c>
      <c r="DV596">
        <v>0</v>
      </c>
      <c r="DW596">
        <v>0</v>
      </c>
      <c r="DX596">
        <v>0</v>
      </c>
      <c r="DY596">
        <v>0</v>
      </c>
      <c r="DZ596">
        <v>0</v>
      </c>
      <c r="EA596">
        <v>0</v>
      </c>
      <c r="EB596">
        <v>0</v>
      </c>
      <c r="EC596">
        <v>0</v>
      </c>
      <c r="ED596" t="s">
        <v>2331</v>
      </c>
      <c r="EE596" t="s">
        <v>203</v>
      </c>
      <c r="EF596" t="s">
        <v>204</v>
      </c>
      <c r="EG596">
        <v>1</v>
      </c>
    </row>
    <row r="597" spans="1:137" x14ac:dyDescent="0.25">
      <c r="A597" t="s">
        <v>2504</v>
      </c>
      <c r="B597" t="s">
        <v>2505</v>
      </c>
      <c r="C597">
        <v>2017</v>
      </c>
      <c r="D597" s="7">
        <v>43009</v>
      </c>
      <c r="E597" s="7">
        <v>43100</v>
      </c>
      <c r="F597" t="s">
        <v>194</v>
      </c>
      <c r="G597" t="s">
        <v>2032</v>
      </c>
      <c r="H597">
        <v>1</v>
      </c>
      <c r="I597">
        <v>211</v>
      </c>
      <c r="J597" t="s">
        <v>240</v>
      </c>
      <c r="K597" t="s">
        <v>37</v>
      </c>
      <c r="L597" t="s">
        <v>224</v>
      </c>
      <c r="M597" t="s">
        <v>2506</v>
      </c>
      <c r="N597" t="s">
        <v>2507</v>
      </c>
      <c r="O597" t="s">
        <v>2034</v>
      </c>
      <c r="P597" t="s">
        <v>2035</v>
      </c>
      <c r="Q597" t="s">
        <v>2508</v>
      </c>
      <c r="R597">
        <v>16</v>
      </c>
      <c r="S597">
        <v>16</v>
      </c>
      <c r="T597">
        <v>20</v>
      </c>
      <c r="U597">
        <v>0</v>
      </c>
      <c r="V597">
        <v>0</v>
      </c>
      <c r="W597">
        <v>0</v>
      </c>
      <c r="X597">
        <v>0</v>
      </c>
      <c r="Y597">
        <v>0</v>
      </c>
      <c r="Z597">
        <v>0</v>
      </c>
      <c r="AA597">
        <v>0</v>
      </c>
      <c r="AB597">
        <v>0</v>
      </c>
      <c r="AC597">
        <v>0</v>
      </c>
      <c r="AD597">
        <v>170</v>
      </c>
      <c r="AE597">
        <v>170</v>
      </c>
      <c r="AF597">
        <v>0</v>
      </c>
      <c r="AG597">
        <v>0</v>
      </c>
      <c r="AH597">
        <v>0</v>
      </c>
      <c r="AI597">
        <v>0</v>
      </c>
      <c r="AJ597">
        <v>0</v>
      </c>
      <c r="AK597">
        <v>0</v>
      </c>
      <c r="AL597">
        <v>0</v>
      </c>
      <c r="AM597">
        <v>0</v>
      </c>
      <c r="AN597">
        <v>0</v>
      </c>
      <c r="AO597">
        <v>0</v>
      </c>
      <c r="AP597">
        <v>1198</v>
      </c>
      <c r="AQ597">
        <v>1198</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1167120</v>
      </c>
      <c r="BN597">
        <v>1167120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1167120</v>
      </c>
      <c r="DF597">
        <v>1167120</v>
      </c>
      <c r="DG597">
        <v>0</v>
      </c>
      <c r="DH597">
        <v>1693223</v>
      </c>
      <c r="DI597">
        <v>0</v>
      </c>
      <c r="DJ597">
        <v>0</v>
      </c>
      <c r="DK597">
        <v>0</v>
      </c>
      <c r="DL597">
        <v>0</v>
      </c>
      <c r="DM597">
        <v>0</v>
      </c>
      <c r="DN597">
        <v>0</v>
      </c>
      <c r="DO597">
        <v>0</v>
      </c>
      <c r="DP597">
        <v>144442</v>
      </c>
      <c r="DQ597">
        <v>0</v>
      </c>
      <c r="DR597">
        <v>0</v>
      </c>
      <c r="DS597">
        <v>0</v>
      </c>
      <c r="DT597">
        <v>0</v>
      </c>
      <c r="DU597">
        <v>0</v>
      </c>
      <c r="DV597">
        <v>0</v>
      </c>
      <c r="DW597">
        <v>0</v>
      </c>
      <c r="DX597">
        <v>0</v>
      </c>
      <c r="DY597">
        <v>0</v>
      </c>
      <c r="DZ597">
        <v>0</v>
      </c>
      <c r="EA597">
        <v>0</v>
      </c>
      <c r="EB597">
        <v>0</v>
      </c>
      <c r="EC597">
        <v>0</v>
      </c>
      <c r="ED597" t="s">
        <v>2331</v>
      </c>
      <c r="EE597" t="s">
        <v>203</v>
      </c>
      <c r="EF597" t="s">
        <v>204</v>
      </c>
      <c r="EG597">
        <v>1</v>
      </c>
    </row>
    <row r="598" spans="1:137" x14ac:dyDescent="0.25">
      <c r="A598" t="s">
        <v>1753</v>
      </c>
      <c r="B598" t="s">
        <v>1754</v>
      </c>
      <c r="C598">
        <v>2017</v>
      </c>
      <c r="D598" s="7">
        <v>43009</v>
      </c>
      <c r="E598" s="7">
        <v>43100</v>
      </c>
      <c r="F598" t="s">
        <v>194</v>
      </c>
      <c r="G598" t="s">
        <v>195</v>
      </c>
      <c r="H598">
        <v>9</v>
      </c>
      <c r="I598">
        <v>621</v>
      </c>
      <c r="J598" t="s">
        <v>286</v>
      </c>
      <c r="K598" t="s">
        <v>37</v>
      </c>
      <c r="L598" t="s">
        <v>197</v>
      </c>
      <c r="M598" t="s">
        <v>1755</v>
      </c>
      <c r="N598" t="s">
        <v>2509</v>
      </c>
      <c r="O598" t="s">
        <v>1757</v>
      </c>
      <c r="P598" t="s">
        <v>1758</v>
      </c>
      <c r="Q598" t="s">
        <v>1759</v>
      </c>
      <c r="R598">
        <v>150</v>
      </c>
      <c r="S598">
        <v>150</v>
      </c>
      <c r="T598">
        <v>88</v>
      </c>
      <c r="U598">
        <v>177</v>
      </c>
      <c r="V598">
        <v>0</v>
      </c>
      <c r="W598">
        <v>92</v>
      </c>
      <c r="X598">
        <v>24</v>
      </c>
      <c r="Y598">
        <v>0</v>
      </c>
      <c r="Z598">
        <v>0</v>
      </c>
      <c r="AA598">
        <v>130</v>
      </c>
      <c r="AB598">
        <v>7</v>
      </c>
      <c r="AC598">
        <v>4</v>
      </c>
      <c r="AD598">
        <v>21</v>
      </c>
      <c r="AE598">
        <v>455</v>
      </c>
      <c r="AF598">
        <v>0</v>
      </c>
      <c r="AG598">
        <v>684</v>
      </c>
      <c r="AH598">
        <v>0</v>
      </c>
      <c r="AI598">
        <v>264</v>
      </c>
      <c r="AJ598">
        <v>78</v>
      </c>
      <c r="AK598">
        <v>0</v>
      </c>
      <c r="AL598">
        <v>0</v>
      </c>
      <c r="AM598">
        <v>342</v>
      </c>
      <c r="AN598">
        <v>21</v>
      </c>
      <c r="AO598">
        <v>9</v>
      </c>
      <c r="AP598">
        <v>101</v>
      </c>
      <c r="AQ598">
        <v>1499</v>
      </c>
      <c r="AR598">
        <v>0</v>
      </c>
      <c r="AS598">
        <v>6509</v>
      </c>
      <c r="AT598">
        <v>0</v>
      </c>
      <c r="AU598">
        <v>4770</v>
      </c>
      <c r="AV598">
        <v>885</v>
      </c>
      <c r="AW598">
        <v>0</v>
      </c>
      <c r="AX598">
        <v>0</v>
      </c>
      <c r="AY598">
        <v>7940</v>
      </c>
      <c r="AZ598">
        <v>298</v>
      </c>
      <c r="BA598">
        <v>204</v>
      </c>
      <c r="BB598">
        <v>987</v>
      </c>
      <c r="BC598">
        <v>21593</v>
      </c>
      <c r="BD598">
        <v>6340253</v>
      </c>
      <c r="BE598">
        <v>0</v>
      </c>
      <c r="BF598">
        <v>6294889</v>
      </c>
      <c r="BG598">
        <v>539764</v>
      </c>
      <c r="BH598">
        <v>0</v>
      </c>
      <c r="BI598">
        <v>0</v>
      </c>
      <c r="BJ598">
        <v>5425440</v>
      </c>
      <c r="BK598">
        <v>188869</v>
      </c>
      <c r="BL598">
        <v>8045</v>
      </c>
      <c r="BM598">
        <v>646140</v>
      </c>
      <c r="BN598">
        <v>19443400</v>
      </c>
      <c r="BO598">
        <v>15083631</v>
      </c>
      <c r="BP598">
        <v>0</v>
      </c>
      <c r="BQ598">
        <v>12330459</v>
      </c>
      <c r="BR598">
        <v>1197856</v>
      </c>
      <c r="BS598">
        <v>0</v>
      </c>
      <c r="BT598">
        <v>0</v>
      </c>
      <c r="BU598">
        <v>17539699</v>
      </c>
      <c r="BV598">
        <v>622769</v>
      </c>
      <c r="BW598">
        <v>40134</v>
      </c>
      <c r="BX598">
        <v>501124</v>
      </c>
      <c r="BY598">
        <v>47315672</v>
      </c>
      <c r="BZ598">
        <v>1163485</v>
      </c>
      <c r="CA598">
        <v>15144311</v>
      </c>
      <c r="CB598">
        <v>0</v>
      </c>
      <c r="CC598">
        <v>8884910</v>
      </c>
      <c r="CD598">
        <v>2372427</v>
      </c>
      <c r="CE598">
        <v>0</v>
      </c>
      <c r="CF598">
        <v>0</v>
      </c>
      <c r="CG598">
        <v>0</v>
      </c>
      <c r="CH598">
        <v>8625878</v>
      </c>
      <c r="CI598">
        <v>0</v>
      </c>
      <c r="CJ598">
        <v>0</v>
      </c>
      <c r="CK598">
        <v>197233</v>
      </c>
      <c r="CL598">
        <v>0</v>
      </c>
      <c r="CM598">
        <v>0</v>
      </c>
      <c r="CN598">
        <v>0</v>
      </c>
      <c r="CO598">
        <v>412685</v>
      </c>
      <c r="CP598">
        <v>36800929</v>
      </c>
      <c r="CQ598">
        <v>0</v>
      </c>
      <c r="CR598">
        <v>0</v>
      </c>
      <c r="CS598">
        <v>0</v>
      </c>
      <c r="CT598">
        <v>0</v>
      </c>
      <c r="CU598">
        <v>0</v>
      </c>
      <c r="CV598">
        <v>6279573</v>
      </c>
      <c r="CW598">
        <v>0</v>
      </c>
      <c r="CX598">
        <v>9740438</v>
      </c>
      <c r="CY598">
        <v>-634807</v>
      </c>
      <c r="CZ598">
        <v>0</v>
      </c>
      <c r="DA598">
        <v>0</v>
      </c>
      <c r="DB598">
        <v>14339261</v>
      </c>
      <c r="DC598">
        <v>811636</v>
      </c>
      <c r="DD598">
        <v>-149052</v>
      </c>
      <c r="DE598">
        <v>-428906</v>
      </c>
      <c r="DF598">
        <v>29958143</v>
      </c>
      <c r="DG598">
        <v>103502</v>
      </c>
      <c r="DH598">
        <v>29865081</v>
      </c>
      <c r="DI598">
        <v>0</v>
      </c>
      <c r="DJ598">
        <v>214332</v>
      </c>
      <c r="DK598">
        <v>0</v>
      </c>
      <c r="DL598">
        <v>0</v>
      </c>
      <c r="DM598">
        <v>0</v>
      </c>
      <c r="DN598">
        <v>0</v>
      </c>
      <c r="DO598">
        <v>1419388</v>
      </c>
      <c r="DP598">
        <v>84876778</v>
      </c>
      <c r="DQ598">
        <v>0</v>
      </c>
      <c r="DR598">
        <v>0</v>
      </c>
      <c r="DS598">
        <v>0</v>
      </c>
      <c r="DT598">
        <v>0</v>
      </c>
      <c r="DU598">
        <v>0</v>
      </c>
      <c r="DV598">
        <v>0</v>
      </c>
      <c r="DW598">
        <v>0</v>
      </c>
      <c r="DX598">
        <v>0</v>
      </c>
      <c r="DY598">
        <v>0</v>
      </c>
      <c r="DZ598">
        <v>0</v>
      </c>
      <c r="EA598">
        <v>0</v>
      </c>
      <c r="EB598">
        <v>0</v>
      </c>
      <c r="EC598">
        <v>0</v>
      </c>
      <c r="ED598" t="s">
        <v>2331</v>
      </c>
      <c r="EE598" t="s">
        <v>203</v>
      </c>
      <c r="EF598" t="s">
        <v>204</v>
      </c>
      <c r="EG598">
        <v>1</v>
      </c>
    </row>
    <row r="599" spans="1:137" x14ac:dyDescent="0.25">
      <c r="A599" t="s">
        <v>1760</v>
      </c>
      <c r="B599" t="s">
        <v>1761</v>
      </c>
      <c r="C599">
        <v>2017</v>
      </c>
      <c r="D599" s="7">
        <v>43009</v>
      </c>
      <c r="E599" s="7">
        <v>43100</v>
      </c>
      <c r="F599" t="s">
        <v>194</v>
      </c>
      <c r="G599" t="s">
        <v>568</v>
      </c>
      <c r="H599">
        <v>2</v>
      </c>
      <c r="I599">
        <v>311</v>
      </c>
      <c r="J599" t="s">
        <v>262</v>
      </c>
      <c r="K599" t="s">
        <v>40</v>
      </c>
      <c r="L599" t="s">
        <v>224</v>
      </c>
      <c r="M599" t="s">
        <v>1762</v>
      </c>
      <c r="N599" t="s">
        <v>1763</v>
      </c>
      <c r="O599" t="s">
        <v>9</v>
      </c>
      <c r="P599" t="s">
        <v>575</v>
      </c>
      <c r="Q599" t="s">
        <v>1764</v>
      </c>
      <c r="R599">
        <v>50</v>
      </c>
      <c r="S599">
        <v>50</v>
      </c>
      <c r="T599">
        <v>50</v>
      </c>
      <c r="U599">
        <v>0</v>
      </c>
      <c r="V599">
        <v>0</v>
      </c>
      <c r="W599">
        <v>0</v>
      </c>
      <c r="X599">
        <v>0</v>
      </c>
      <c r="Y599">
        <v>0</v>
      </c>
      <c r="Z599">
        <v>0</v>
      </c>
      <c r="AA599">
        <v>118</v>
      </c>
      <c r="AB599">
        <v>0</v>
      </c>
      <c r="AC599">
        <v>0</v>
      </c>
      <c r="AD599">
        <v>0</v>
      </c>
      <c r="AE599">
        <v>118</v>
      </c>
      <c r="AF599">
        <v>0</v>
      </c>
      <c r="AG599">
        <v>0</v>
      </c>
      <c r="AH599">
        <v>0</v>
      </c>
      <c r="AI599">
        <v>0</v>
      </c>
      <c r="AJ599">
        <v>0</v>
      </c>
      <c r="AK599">
        <v>0</v>
      </c>
      <c r="AL599">
        <v>0</v>
      </c>
      <c r="AM599">
        <v>4415</v>
      </c>
      <c r="AN599">
        <v>0</v>
      </c>
      <c r="AO599">
        <v>0</v>
      </c>
      <c r="AP599">
        <v>0</v>
      </c>
      <c r="AQ599">
        <v>4415</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3178800</v>
      </c>
      <c r="BK599">
        <v>0</v>
      </c>
      <c r="BL599">
        <v>0</v>
      </c>
      <c r="BM599">
        <v>0</v>
      </c>
      <c r="BN599">
        <v>3178800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3178800</v>
      </c>
      <c r="DC599">
        <v>0</v>
      </c>
      <c r="DD599">
        <v>0</v>
      </c>
      <c r="DE599">
        <v>0</v>
      </c>
      <c r="DF599">
        <v>3178800</v>
      </c>
      <c r="DG599">
        <v>0</v>
      </c>
      <c r="DH599">
        <v>6194642</v>
      </c>
      <c r="DI599">
        <v>803819</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t="s">
        <v>2331</v>
      </c>
      <c r="EE599" t="s">
        <v>203</v>
      </c>
      <c r="EF599" t="s">
        <v>204</v>
      </c>
      <c r="EG599">
        <v>1</v>
      </c>
    </row>
    <row r="600" spans="1:137" x14ac:dyDescent="0.25">
      <c r="A600" t="s">
        <v>1765</v>
      </c>
      <c r="B600" t="s">
        <v>1766</v>
      </c>
      <c r="C600">
        <v>2017</v>
      </c>
      <c r="D600" s="7">
        <v>43009</v>
      </c>
      <c r="E600" s="7">
        <v>43100</v>
      </c>
      <c r="F600" t="s">
        <v>194</v>
      </c>
      <c r="G600" t="s">
        <v>222</v>
      </c>
      <c r="H600">
        <v>13</v>
      </c>
      <c r="I600">
        <v>1017</v>
      </c>
      <c r="J600" t="s">
        <v>286</v>
      </c>
      <c r="K600" t="s">
        <v>37</v>
      </c>
      <c r="L600" t="s">
        <v>224</v>
      </c>
      <c r="M600" t="s">
        <v>1767</v>
      </c>
      <c r="N600" t="s">
        <v>1768</v>
      </c>
      <c r="O600" t="s">
        <v>1769</v>
      </c>
      <c r="P600" t="s">
        <v>1770</v>
      </c>
      <c r="Q600" t="s">
        <v>1572</v>
      </c>
      <c r="R600">
        <v>252</v>
      </c>
      <c r="S600">
        <v>252</v>
      </c>
      <c r="T600">
        <v>127</v>
      </c>
      <c r="U600">
        <v>820</v>
      </c>
      <c r="V600">
        <v>936</v>
      </c>
      <c r="W600">
        <v>51</v>
      </c>
      <c r="X600">
        <v>106</v>
      </c>
      <c r="Y600">
        <v>0</v>
      </c>
      <c r="Z600">
        <v>0</v>
      </c>
      <c r="AA600">
        <v>40</v>
      </c>
      <c r="AB600">
        <v>1249</v>
      </c>
      <c r="AC600">
        <v>15</v>
      </c>
      <c r="AD600">
        <v>27</v>
      </c>
      <c r="AE600">
        <v>3244</v>
      </c>
      <c r="AF600">
        <v>0</v>
      </c>
      <c r="AG600">
        <v>2871</v>
      </c>
      <c r="AH600">
        <v>3259</v>
      </c>
      <c r="AI600">
        <v>217</v>
      </c>
      <c r="AJ600">
        <v>441</v>
      </c>
      <c r="AK600">
        <v>0</v>
      </c>
      <c r="AL600">
        <v>0</v>
      </c>
      <c r="AM600">
        <v>109</v>
      </c>
      <c r="AN600">
        <v>3581</v>
      </c>
      <c r="AO600">
        <v>30</v>
      </c>
      <c r="AP600">
        <v>131</v>
      </c>
      <c r="AQ600">
        <v>10639</v>
      </c>
      <c r="AR600">
        <v>0</v>
      </c>
      <c r="AS600">
        <v>17688</v>
      </c>
      <c r="AT600">
        <v>8898</v>
      </c>
      <c r="AU600">
        <v>318</v>
      </c>
      <c r="AV600">
        <v>2235</v>
      </c>
      <c r="AW600">
        <v>0</v>
      </c>
      <c r="AX600">
        <v>0</v>
      </c>
      <c r="AY600">
        <v>390</v>
      </c>
      <c r="AZ600">
        <v>18964</v>
      </c>
      <c r="BA600">
        <v>265</v>
      </c>
      <c r="BB600">
        <v>1158</v>
      </c>
      <c r="BC600">
        <v>49916</v>
      </c>
      <c r="BD600">
        <v>51985443</v>
      </c>
      <c r="BE600">
        <v>63464806</v>
      </c>
      <c r="BF600">
        <v>3109819</v>
      </c>
      <c r="BG600">
        <v>6975806</v>
      </c>
      <c r="BH600">
        <v>0</v>
      </c>
      <c r="BI600">
        <v>0</v>
      </c>
      <c r="BJ600">
        <v>1622786</v>
      </c>
      <c r="BK600">
        <v>61343295</v>
      </c>
      <c r="BL600">
        <v>518636</v>
      </c>
      <c r="BM600">
        <v>1762154</v>
      </c>
      <c r="BN600">
        <v>190782745</v>
      </c>
      <c r="BO600">
        <v>29500954</v>
      </c>
      <c r="BP600">
        <v>30845180</v>
      </c>
      <c r="BQ600">
        <v>926105</v>
      </c>
      <c r="BR600">
        <v>5815340</v>
      </c>
      <c r="BS600">
        <v>0</v>
      </c>
      <c r="BT600">
        <v>0</v>
      </c>
      <c r="BU600">
        <v>782127</v>
      </c>
      <c r="BV600">
        <v>46746331</v>
      </c>
      <c r="BW600">
        <v>753263</v>
      </c>
      <c r="BX600">
        <v>1521131</v>
      </c>
      <c r="BY600">
        <v>116890431</v>
      </c>
      <c r="BZ600">
        <v>1944998</v>
      </c>
      <c r="CA600">
        <v>65219622</v>
      </c>
      <c r="CB600">
        <v>82860817</v>
      </c>
      <c r="CC600">
        <v>-198319</v>
      </c>
      <c r="CD600">
        <v>11534457</v>
      </c>
      <c r="CE600">
        <v>0</v>
      </c>
      <c r="CF600">
        <v>0</v>
      </c>
      <c r="CG600">
        <v>0</v>
      </c>
      <c r="CH600">
        <v>2081250</v>
      </c>
      <c r="CI600">
        <v>61892309</v>
      </c>
      <c r="CJ600">
        <v>0</v>
      </c>
      <c r="CK600">
        <v>1473250</v>
      </c>
      <c r="CL600">
        <v>0</v>
      </c>
      <c r="CM600">
        <v>0</v>
      </c>
      <c r="CN600">
        <v>0</v>
      </c>
      <c r="CO600">
        <v>981994</v>
      </c>
      <c r="CP600">
        <v>227790378</v>
      </c>
      <c r="CQ600">
        <v>5872574</v>
      </c>
      <c r="CR600">
        <v>0</v>
      </c>
      <c r="CS600">
        <v>0</v>
      </c>
      <c r="CT600">
        <v>0</v>
      </c>
      <c r="CU600">
        <v>5872574</v>
      </c>
      <c r="CV600">
        <v>16248195</v>
      </c>
      <c r="CW600">
        <v>17309300</v>
      </c>
      <c r="CX600">
        <v>4234243</v>
      </c>
      <c r="CY600">
        <v>1255658</v>
      </c>
      <c r="CZ600">
        <v>0</v>
      </c>
      <c r="DA600">
        <v>0</v>
      </c>
      <c r="DB600">
        <v>323307</v>
      </c>
      <c r="DC600">
        <v>45991953</v>
      </c>
      <c r="DD600">
        <v>9639</v>
      </c>
      <c r="DE600">
        <v>383077</v>
      </c>
      <c r="DF600">
        <v>85755372</v>
      </c>
      <c r="DG600">
        <v>508793</v>
      </c>
      <c r="DH600">
        <v>76074412</v>
      </c>
      <c r="DI600">
        <v>0</v>
      </c>
      <c r="DJ600">
        <v>428473</v>
      </c>
      <c r="DK600">
        <v>0</v>
      </c>
      <c r="DL600">
        <v>0</v>
      </c>
      <c r="DM600">
        <v>0</v>
      </c>
      <c r="DN600">
        <v>0</v>
      </c>
      <c r="DO600">
        <v>3858201</v>
      </c>
      <c r="DP600">
        <v>94586758</v>
      </c>
      <c r="DQ600">
        <v>0</v>
      </c>
      <c r="DR600">
        <v>0</v>
      </c>
      <c r="DS600">
        <v>0</v>
      </c>
      <c r="DT600">
        <v>0</v>
      </c>
      <c r="DU600">
        <v>0</v>
      </c>
      <c r="DV600">
        <v>0</v>
      </c>
      <c r="DW600">
        <v>0</v>
      </c>
      <c r="DX600">
        <v>0</v>
      </c>
      <c r="DY600">
        <v>0</v>
      </c>
      <c r="DZ600">
        <v>0</v>
      </c>
      <c r="EA600">
        <v>0</v>
      </c>
      <c r="EB600">
        <v>0</v>
      </c>
      <c r="EC600">
        <v>0</v>
      </c>
      <c r="ED600" t="s">
        <v>2331</v>
      </c>
      <c r="EE600" t="s">
        <v>203</v>
      </c>
      <c r="EF600" t="s">
        <v>204</v>
      </c>
      <c r="EG600">
        <v>1</v>
      </c>
    </row>
    <row r="601" spans="1:137" x14ac:dyDescent="0.25">
      <c r="A601" t="s">
        <v>1771</v>
      </c>
      <c r="B601" t="s">
        <v>1772</v>
      </c>
      <c r="C601">
        <v>2017</v>
      </c>
      <c r="D601" s="7">
        <v>43009</v>
      </c>
      <c r="E601" s="7">
        <v>43100</v>
      </c>
      <c r="F601" t="s">
        <v>194</v>
      </c>
      <c r="G601" t="s">
        <v>533</v>
      </c>
      <c r="H601">
        <v>8</v>
      </c>
      <c r="I601">
        <v>705</v>
      </c>
      <c r="J601" t="s">
        <v>196</v>
      </c>
      <c r="K601" t="s">
        <v>37</v>
      </c>
      <c r="L601" t="s">
        <v>224</v>
      </c>
      <c r="M601" t="s">
        <v>1773</v>
      </c>
      <c r="N601" t="s">
        <v>1774</v>
      </c>
      <c r="O601" t="s">
        <v>1499</v>
      </c>
      <c r="P601" t="s">
        <v>1775</v>
      </c>
      <c r="Q601" t="s">
        <v>1776</v>
      </c>
      <c r="R601">
        <v>263</v>
      </c>
      <c r="S601">
        <v>233</v>
      </c>
      <c r="T601">
        <v>141</v>
      </c>
      <c r="U601">
        <v>1094</v>
      </c>
      <c r="V601">
        <v>59</v>
      </c>
      <c r="W601">
        <v>41</v>
      </c>
      <c r="X601">
        <v>112</v>
      </c>
      <c r="Y601">
        <v>0</v>
      </c>
      <c r="Z601">
        <v>0</v>
      </c>
      <c r="AA601">
        <v>82</v>
      </c>
      <c r="AB601">
        <v>1256</v>
      </c>
      <c r="AC601">
        <v>5</v>
      </c>
      <c r="AD601">
        <v>49</v>
      </c>
      <c r="AE601">
        <v>2698</v>
      </c>
      <c r="AF601">
        <v>0</v>
      </c>
      <c r="AG601">
        <v>5543</v>
      </c>
      <c r="AH601">
        <v>260</v>
      </c>
      <c r="AI601">
        <v>262</v>
      </c>
      <c r="AJ601">
        <v>713</v>
      </c>
      <c r="AK601">
        <v>0</v>
      </c>
      <c r="AL601">
        <v>0</v>
      </c>
      <c r="AM601">
        <v>335</v>
      </c>
      <c r="AN601">
        <v>4532</v>
      </c>
      <c r="AO601">
        <v>32</v>
      </c>
      <c r="AP601">
        <v>83</v>
      </c>
      <c r="AQ601">
        <v>11760</v>
      </c>
      <c r="AR601">
        <v>0</v>
      </c>
      <c r="AS601">
        <v>5831</v>
      </c>
      <c r="AT601">
        <v>323</v>
      </c>
      <c r="AU601">
        <v>1246</v>
      </c>
      <c r="AV601">
        <v>9032</v>
      </c>
      <c r="AW601">
        <v>0</v>
      </c>
      <c r="AX601">
        <v>0</v>
      </c>
      <c r="AY601">
        <v>1035</v>
      </c>
      <c r="AZ601">
        <v>8038</v>
      </c>
      <c r="BA601">
        <v>16</v>
      </c>
      <c r="BB601">
        <v>549</v>
      </c>
      <c r="BC601">
        <v>26070</v>
      </c>
      <c r="BD601">
        <v>120030840</v>
      </c>
      <c r="BE601">
        <v>6664946</v>
      </c>
      <c r="BF601">
        <v>15693641</v>
      </c>
      <c r="BG601">
        <v>40636069</v>
      </c>
      <c r="BH601">
        <v>0</v>
      </c>
      <c r="BI601">
        <v>0</v>
      </c>
      <c r="BJ601">
        <v>6308248</v>
      </c>
      <c r="BK601">
        <v>54563899</v>
      </c>
      <c r="BL601">
        <v>539430</v>
      </c>
      <c r="BM601">
        <v>5297550</v>
      </c>
      <c r="BN601">
        <v>249734623</v>
      </c>
      <c r="BO601">
        <v>55896271</v>
      </c>
      <c r="BP601">
        <v>3247586</v>
      </c>
      <c r="BQ601">
        <v>7028695</v>
      </c>
      <c r="BR601">
        <v>52118933</v>
      </c>
      <c r="BS601">
        <v>0</v>
      </c>
      <c r="BT601">
        <v>0</v>
      </c>
      <c r="BU601">
        <v>7113421</v>
      </c>
      <c r="BV601">
        <v>53616918</v>
      </c>
      <c r="BW601">
        <v>132470</v>
      </c>
      <c r="BX601">
        <v>2771941</v>
      </c>
      <c r="BY601">
        <v>181926235</v>
      </c>
      <c r="BZ601">
        <v>6987240</v>
      </c>
      <c r="CA601">
        <v>148253106</v>
      </c>
      <c r="CB601">
        <v>8401620</v>
      </c>
      <c r="CC601">
        <v>20210927</v>
      </c>
      <c r="CD601">
        <v>73395549</v>
      </c>
      <c r="CE601">
        <v>0</v>
      </c>
      <c r="CF601">
        <v>0</v>
      </c>
      <c r="CG601">
        <v>0</v>
      </c>
      <c r="CH601">
        <v>1940534</v>
      </c>
      <c r="CI601">
        <v>49712915</v>
      </c>
      <c r="CJ601">
        <v>0</v>
      </c>
      <c r="CK601">
        <v>2379839</v>
      </c>
      <c r="CL601">
        <v>0</v>
      </c>
      <c r="CM601">
        <v>0</v>
      </c>
      <c r="CN601">
        <v>0</v>
      </c>
      <c r="CO601">
        <v>246412</v>
      </c>
      <c r="CP601">
        <v>311528142</v>
      </c>
      <c r="CQ601">
        <v>0</v>
      </c>
      <c r="CR601">
        <v>0</v>
      </c>
      <c r="CS601">
        <v>0</v>
      </c>
      <c r="CT601">
        <v>0</v>
      </c>
      <c r="CU601">
        <v>0</v>
      </c>
      <c r="CV601">
        <v>27674005</v>
      </c>
      <c r="CW601">
        <v>1510912</v>
      </c>
      <c r="CX601">
        <v>2511409</v>
      </c>
      <c r="CY601">
        <v>19359453</v>
      </c>
      <c r="CZ601">
        <v>0</v>
      </c>
      <c r="DA601">
        <v>0</v>
      </c>
      <c r="DB601">
        <v>11481135</v>
      </c>
      <c r="DC601">
        <v>58467902</v>
      </c>
      <c r="DD601">
        <v>-1707939</v>
      </c>
      <c r="DE601">
        <v>835839</v>
      </c>
      <c r="DF601">
        <v>120132716</v>
      </c>
      <c r="DG601">
        <v>6307957</v>
      </c>
      <c r="DH601">
        <v>99512705</v>
      </c>
      <c r="DI601">
        <v>0</v>
      </c>
      <c r="DJ601">
        <v>-3355487</v>
      </c>
      <c r="DK601">
        <v>0</v>
      </c>
      <c r="DL601">
        <v>0</v>
      </c>
      <c r="DM601">
        <v>0</v>
      </c>
      <c r="DN601">
        <v>0</v>
      </c>
      <c r="DO601">
        <v>2096592</v>
      </c>
      <c r="DP601">
        <v>250568548</v>
      </c>
      <c r="DQ601">
        <v>0</v>
      </c>
      <c r="DR601">
        <v>0</v>
      </c>
      <c r="DS601">
        <v>0</v>
      </c>
      <c r="DT601">
        <v>0</v>
      </c>
      <c r="DU601">
        <v>0</v>
      </c>
      <c r="DV601">
        <v>0</v>
      </c>
      <c r="DW601">
        <v>0</v>
      </c>
      <c r="DX601">
        <v>0</v>
      </c>
      <c r="DY601">
        <v>0</v>
      </c>
      <c r="DZ601">
        <v>0</v>
      </c>
      <c r="EA601">
        <v>0</v>
      </c>
      <c r="EB601">
        <v>0</v>
      </c>
      <c r="EC601">
        <v>0</v>
      </c>
      <c r="ED601" t="s">
        <v>2331</v>
      </c>
      <c r="EE601" t="s">
        <v>203</v>
      </c>
      <c r="EF601" t="s">
        <v>204</v>
      </c>
      <c r="EG601">
        <v>1</v>
      </c>
    </row>
    <row r="602" spans="1:137" x14ac:dyDescent="0.25">
      <c r="A602" t="s">
        <v>1777</v>
      </c>
      <c r="B602" t="s">
        <v>2510</v>
      </c>
      <c r="C602">
        <v>2017</v>
      </c>
      <c r="D602" s="7">
        <v>43009</v>
      </c>
      <c r="E602" s="7">
        <v>43100</v>
      </c>
      <c r="F602" t="s">
        <v>194</v>
      </c>
      <c r="G602" t="s">
        <v>261</v>
      </c>
      <c r="H602">
        <v>12</v>
      </c>
      <c r="I602">
        <v>1207</v>
      </c>
      <c r="J602" t="s">
        <v>286</v>
      </c>
      <c r="K602" t="s">
        <v>37</v>
      </c>
      <c r="L602" t="s">
        <v>224</v>
      </c>
      <c r="M602" t="s">
        <v>1779</v>
      </c>
      <c r="N602" t="s">
        <v>1780</v>
      </c>
      <c r="O602" t="s">
        <v>1781</v>
      </c>
      <c r="P602" t="s">
        <v>1782</v>
      </c>
      <c r="Q602" t="s">
        <v>1783</v>
      </c>
      <c r="R602">
        <v>363</v>
      </c>
      <c r="S602">
        <v>363</v>
      </c>
      <c r="T602">
        <v>363</v>
      </c>
      <c r="U602">
        <v>1347</v>
      </c>
      <c r="V602">
        <v>811</v>
      </c>
      <c r="W602">
        <v>288</v>
      </c>
      <c r="X602">
        <v>677</v>
      </c>
      <c r="Y602">
        <v>0</v>
      </c>
      <c r="Z602">
        <v>0</v>
      </c>
      <c r="AA602">
        <v>50</v>
      </c>
      <c r="AB602">
        <v>1331</v>
      </c>
      <c r="AC602">
        <v>10</v>
      </c>
      <c r="AD602">
        <v>14</v>
      </c>
      <c r="AE602">
        <v>4528</v>
      </c>
      <c r="AF602">
        <v>0</v>
      </c>
      <c r="AG602">
        <v>5694</v>
      </c>
      <c r="AH602">
        <v>3143</v>
      </c>
      <c r="AI602">
        <v>1054</v>
      </c>
      <c r="AJ602">
        <v>2307</v>
      </c>
      <c r="AK602">
        <v>0</v>
      </c>
      <c r="AL602">
        <v>0</v>
      </c>
      <c r="AM602">
        <v>189</v>
      </c>
      <c r="AN602">
        <v>4148</v>
      </c>
      <c r="AO602">
        <v>20</v>
      </c>
      <c r="AP602">
        <v>29</v>
      </c>
      <c r="AQ602">
        <v>16584</v>
      </c>
      <c r="AR602">
        <v>0</v>
      </c>
      <c r="AS602">
        <v>9851</v>
      </c>
      <c r="AT602">
        <v>9284</v>
      </c>
      <c r="AU602">
        <v>1771</v>
      </c>
      <c r="AV602">
        <v>9301</v>
      </c>
      <c r="AW602">
        <v>0</v>
      </c>
      <c r="AX602">
        <v>0</v>
      </c>
      <c r="AY602">
        <v>3171</v>
      </c>
      <c r="AZ602">
        <v>28377</v>
      </c>
      <c r="BA602">
        <v>764</v>
      </c>
      <c r="BB602">
        <v>1100</v>
      </c>
      <c r="BC602">
        <v>63619</v>
      </c>
      <c r="BD602">
        <v>108520109</v>
      </c>
      <c r="BE602">
        <v>68655748</v>
      </c>
      <c r="BF602">
        <v>17172071</v>
      </c>
      <c r="BG602">
        <v>39934735</v>
      </c>
      <c r="BH602">
        <v>0</v>
      </c>
      <c r="BI602">
        <v>0</v>
      </c>
      <c r="BJ602">
        <v>3297046</v>
      </c>
      <c r="BK602">
        <v>66590029</v>
      </c>
      <c r="BL602">
        <v>263938</v>
      </c>
      <c r="BM602">
        <v>379814</v>
      </c>
      <c r="BN602">
        <v>304813490</v>
      </c>
      <c r="BO602">
        <v>37141913</v>
      </c>
      <c r="BP602">
        <v>38222813</v>
      </c>
      <c r="BQ602">
        <v>7569765</v>
      </c>
      <c r="BR602">
        <v>37110806</v>
      </c>
      <c r="BS602">
        <v>0</v>
      </c>
      <c r="BT602">
        <v>0</v>
      </c>
      <c r="BU602">
        <v>8492107</v>
      </c>
      <c r="BV602">
        <v>82903335</v>
      </c>
      <c r="BW602">
        <v>1897749</v>
      </c>
      <c r="BX602">
        <v>2730908</v>
      </c>
      <c r="BY602">
        <v>216069396</v>
      </c>
      <c r="BZ602">
        <v>2800000</v>
      </c>
      <c r="CA602">
        <v>124424499</v>
      </c>
      <c r="CB602">
        <v>91039158</v>
      </c>
      <c r="CC602">
        <v>22017760</v>
      </c>
      <c r="CD602">
        <v>69787851</v>
      </c>
      <c r="CE602">
        <v>0</v>
      </c>
      <c r="CF602">
        <v>0</v>
      </c>
      <c r="CG602">
        <v>0</v>
      </c>
      <c r="CH602">
        <v>8877356</v>
      </c>
      <c r="CI602">
        <v>112570071</v>
      </c>
      <c r="CJ602">
        <v>0</v>
      </c>
      <c r="CK602">
        <v>3000000</v>
      </c>
      <c r="CL602">
        <v>0</v>
      </c>
      <c r="CM602">
        <v>0</v>
      </c>
      <c r="CN602">
        <v>0</v>
      </c>
      <c r="CO602">
        <v>6749730</v>
      </c>
      <c r="CP602">
        <v>441266425</v>
      </c>
      <c r="CQ602">
        <v>0</v>
      </c>
      <c r="CR602">
        <v>0</v>
      </c>
      <c r="CS602">
        <v>0</v>
      </c>
      <c r="CT602">
        <v>223040</v>
      </c>
      <c r="CU602">
        <v>223040</v>
      </c>
      <c r="CV602">
        <v>21237523</v>
      </c>
      <c r="CW602">
        <v>15839403</v>
      </c>
      <c r="CX602">
        <v>2724076</v>
      </c>
      <c r="CY602">
        <v>7257690</v>
      </c>
      <c r="CZ602">
        <v>0</v>
      </c>
      <c r="DA602">
        <v>0</v>
      </c>
      <c r="DB602">
        <v>2359251</v>
      </c>
      <c r="DC602">
        <v>30139727</v>
      </c>
      <c r="DD602">
        <v>0</v>
      </c>
      <c r="DE602">
        <v>281831</v>
      </c>
      <c r="DF602">
        <v>79839501</v>
      </c>
      <c r="DG602">
        <v>856227</v>
      </c>
      <c r="DH602">
        <v>84824733</v>
      </c>
      <c r="DI602">
        <v>0</v>
      </c>
      <c r="DJ602">
        <v>-2983037</v>
      </c>
      <c r="DK602">
        <v>0</v>
      </c>
      <c r="DL602">
        <v>0</v>
      </c>
      <c r="DM602">
        <v>0</v>
      </c>
      <c r="DN602">
        <v>0</v>
      </c>
      <c r="DO602">
        <v>5183662</v>
      </c>
      <c r="DP602">
        <v>270178069</v>
      </c>
      <c r="DQ602">
        <v>0</v>
      </c>
      <c r="DR602">
        <v>0</v>
      </c>
      <c r="DS602">
        <v>0</v>
      </c>
      <c r="DT602">
        <v>0</v>
      </c>
      <c r="DU602">
        <v>0</v>
      </c>
      <c r="DV602">
        <v>0</v>
      </c>
      <c r="DW602">
        <v>0</v>
      </c>
      <c r="DX602">
        <v>0</v>
      </c>
      <c r="DY602">
        <v>0</v>
      </c>
      <c r="DZ602">
        <v>0</v>
      </c>
      <c r="EA602">
        <v>0</v>
      </c>
      <c r="EB602">
        <v>0</v>
      </c>
      <c r="EC602">
        <v>0</v>
      </c>
      <c r="ED602" t="s">
        <v>2331</v>
      </c>
      <c r="EE602" t="s">
        <v>203</v>
      </c>
      <c r="EF602" t="s">
        <v>204</v>
      </c>
      <c r="EG602">
        <v>1</v>
      </c>
    </row>
    <row r="603" spans="1:137" x14ac:dyDescent="0.25">
      <c r="A603" t="s">
        <v>1784</v>
      </c>
      <c r="B603" t="s">
        <v>1785</v>
      </c>
      <c r="C603">
        <v>2017</v>
      </c>
      <c r="D603" s="7">
        <v>43009</v>
      </c>
      <c r="E603" s="7">
        <v>43100</v>
      </c>
      <c r="F603" t="s">
        <v>194</v>
      </c>
      <c r="G603" t="s">
        <v>29</v>
      </c>
      <c r="H603">
        <v>11</v>
      </c>
      <c r="I603">
        <v>917</v>
      </c>
      <c r="J603" t="s">
        <v>240</v>
      </c>
      <c r="K603" t="s">
        <v>37</v>
      </c>
      <c r="L603" t="s">
        <v>224</v>
      </c>
      <c r="M603" t="s">
        <v>1786</v>
      </c>
      <c r="N603" t="s">
        <v>1787</v>
      </c>
      <c r="O603" t="s">
        <v>1788</v>
      </c>
      <c r="P603" t="s">
        <v>1789</v>
      </c>
      <c r="Q603" t="s">
        <v>2511</v>
      </c>
      <c r="R603">
        <v>101</v>
      </c>
      <c r="S603">
        <v>101</v>
      </c>
      <c r="T603">
        <v>40</v>
      </c>
      <c r="U603">
        <v>276</v>
      </c>
      <c r="V603">
        <v>219</v>
      </c>
      <c r="W603">
        <v>43</v>
      </c>
      <c r="X603">
        <v>155</v>
      </c>
      <c r="Y603">
        <v>0</v>
      </c>
      <c r="Z603">
        <v>0</v>
      </c>
      <c r="AA603">
        <v>53</v>
      </c>
      <c r="AB603">
        <v>201</v>
      </c>
      <c r="AC603">
        <v>0</v>
      </c>
      <c r="AD603">
        <v>59</v>
      </c>
      <c r="AE603">
        <v>1006</v>
      </c>
      <c r="AF603">
        <v>0</v>
      </c>
      <c r="AG603">
        <v>1246</v>
      </c>
      <c r="AH603">
        <v>683</v>
      </c>
      <c r="AI603">
        <v>184</v>
      </c>
      <c r="AJ603">
        <v>542</v>
      </c>
      <c r="AK603">
        <v>0</v>
      </c>
      <c r="AL603">
        <v>0</v>
      </c>
      <c r="AM603">
        <v>153</v>
      </c>
      <c r="AN603">
        <v>493</v>
      </c>
      <c r="AO603">
        <v>0</v>
      </c>
      <c r="AP603">
        <v>151</v>
      </c>
      <c r="AQ603">
        <v>3452</v>
      </c>
      <c r="AR603">
        <v>0</v>
      </c>
      <c r="AS603">
        <v>496</v>
      </c>
      <c r="AT603">
        <v>534</v>
      </c>
      <c r="AU603">
        <v>378</v>
      </c>
      <c r="AV603">
        <v>1403</v>
      </c>
      <c r="AW603">
        <v>0</v>
      </c>
      <c r="AX603">
        <v>0</v>
      </c>
      <c r="AY603">
        <v>585</v>
      </c>
      <c r="AZ603">
        <v>1359</v>
      </c>
      <c r="BA603">
        <v>0</v>
      </c>
      <c r="BB603">
        <v>241</v>
      </c>
      <c r="BC603">
        <v>4996</v>
      </c>
      <c r="BD603">
        <v>13464508</v>
      </c>
      <c r="BE603">
        <v>8859676</v>
      </c>
      <c r="BF603">
        <v>1984449</v>
      </c>
      <c r="BG603">
        <v>5761705</v>
      </c>
      <c r="BH603">
        <v>0</v>
      </c>
      <c r="BI603">
        <v>0</v>
      </c>
      <c r="BJ603">
        <v>1889064</v>
      </c>
      <c r="BK603">
        <v>7844870</v>
      </c>
      <c r="BL603">
        <v>0</v>
      </c>
      <c r="BM603">
        <v>2295643</v>
      </c>
      <c r="BN603">
        <v>42099915</v>
      </c>
      <c r="BO603">
        <v>2462334</v>
      </c>
      <c r="BP603">
        <v>3490995</v>
      </c>
      <c r="BQ603">
        <v>1349204</v>
      </c>
      <c r="BR603">
        <v>5285556</v>
      </c>
      <c r="BS603">
        <v>0</v>
      </c>
      <c r="BT603">
        <v>0</v>
      </c>
      <c r="BU603">
        <v>2409471</v>
      </c>
      <c r="BV603">
        <v>8419766</v>
      </c>
      <c r="BW603">
        <v>0</v>
      </c>
      <c r="BX603">
        <v>810810</v>
      </c>
      <c r="BY603">
        <v>24228136</v>
      </c>
      <c r="BZ603">
        <v>1109628</v>
      </c>
      <c r="CA603">
        <v>12080697</v>
      </c>
      <c r="CB603">
        <v>9683805</v>
      </c>
      <c r="CC603">
        <v>2112217</v>
      </c>
      <c r="CD603">
        <v>8507679</v>
      </c>
      <c r="CE603">
        <v>0</v>
      </c>
      <c r="CF603">
        <v>0</v>
      </c>
      <c r="CG603">
        <v>0</v>
      </c>
      <c r="CH603">
        <v>1597969</v>
      </c>
      <c r="CI603">
        <v>11335165</v>
      </c>
      <c r="CJ603">
        <v>0</v>
      </c>
      <c r="CK603">
        <v>40209</v>
      </c>
      <c r="CL603">
        <v>0</v>
      </c>
      <c r="CM603">
        <v>0</v>
      </c>
      <c r="CN603">
        <v>0</v>
      </c>
      <c r="CO603">
        <v>1892307</v>
      </c>
      <c r="CP603">
        <v>48359676</v>
      </c>
      <c r="CQ603">
        <v>0</v>
      </c>
      <c r="CR603">
        <v>0</v>
      </c>
      <c r="CS603">
        <v>0</v>
      </c>
      <c r="CT603">
        <v>0</v>
      </c>
      <c r="CU603">
        <v>0</v>
      </c>
      <c r="CV603">
        <v>3846145</v>
      </c>
      <c r="CW603">
        <v>2666866</v>
      </c>
      <c r="CX603">
        <v>1221436</v>
      </c>
      <c r="CY603">
        <v>2539582</v>
      </c>
      <c r="CZ603">
        <v>0</v>
      </c>
      <c r="DA603">
        <v>0</v>
      </c>
      <c r="DB603">
        <v>2700566</v>
      </c>
      <c r="DC603">
        <v>4929471</v>
      </c>
      <c r="DD603">
        <v>0</v>
      </c>
      <c r="DE603">
        <v>64309</v>
      </c>
      <c r="DF603">
        <v>17968375</v>
      </c>
      <c r="DG603">
        <v>100678</v>
      </c>
      <c r="DH603">
        <v>18009657</v>
      </c>
      <c r="DI603">
        <v>0</v>
      </c>
      <c r="DJ603">
        <v>59596</v>
      </c>
      <c r="DK603">
        <v>0</v>
      </c>
      <c r="DL603">
        <v>0</v>
      </c>
      <c r="DM603">
        <v>0</v>
      </c>
      <c r="DN603">
        <v>0</v>
      </c>
      <c r="DO603">
        <v>207036</v>
      </c>
      <c r="DP603">
        <v>17467204</v>
      </c>
      <c r="DQ603">
        <v>0</v>
      </c>
      <c r="DR603">
        <v>0</v>
      </c>
      <c r="DS603">
        <v>0</v>
      </c>
      <c r="DT603">
        <v>0</v>
      </c>
      <c r="DU603">
        <v>0</v>
      </c>
      <c r="DV603">
        <v>0</v>
      </c>
      <c r="DW603">
        <v>0</v>
      </c>
      <c r="DX603">
        <v>0</v>
      </c>
      <c r="DY603">
        <v>0</v>
      </c>
      <c r="DZ603">
        <v>0</v>
      </c>
      <c r="EA603">
        <v>0</v>
      </c>
      <c r="EB603">
        <v>0</v>
      </c>
      <c r="EC603">
        <v>0</v>
      </c>
      <c r="ED603" t="s">
        <v>2331</v>
      </c>
      <c r="EE603" t="s">
        <v>203</v>
      </c>
      <c r="EF603" t="s">
        <v>204</v>
      </c>
      <c r="EG603">
        <v>1</v>
      </c>
    </row>
    <row r="604" spans="1:137" x14ac:dyDescent="0.25">
      <c r="A604" t="s">
        <v>1791</v>
      </c>
      <c r="B604" t="s">
        <v>1792</v>
      </c>
      <c r="C604">
        <v>2017</v>
      </c>
      <c r="D604" s="7">
        <v>43009</v>
      </c>
      <c r="E604" s="7">
        <v>43100</v>
      </c>
      <c r="F604" t="s">
        <v>194</v>
      </c>
      <c r="G604" t="s">
        <v>29</v>
      </c>
      <c r="H604">
        <v>11</v>
      </c>
      <c r="I604">
        <v>913</v>
      </c>
      <c r="J604" t="s">
        <v>286</v>
      </c>
      <c r="K604" t="s">
        <v>37</v>
      </c>
      <c r="L604" t="s">
        <v>224</v>
      </c>
      <c r="M604" t="s">
        <v>1793</v>
      </c>
      <c r="N604" t="s">
        <v>1794</v>
      </c>
      <c r="O604" t="s">
        <v>1795</v>
      </c>
      <c r="P604" t="s">
        <v>1796</v>
      </c>
      <c r="Q604" t="s">
        <v>1797</v>
      </c>
      <c r="R604">
        <v>273</v>
      </c>
      <c r="S604">
        <v>273</v>
      </c>
      <c r="T604">
        <v>273</v>
      </c>
      <c r="U604">
        <v>696</v>
      </c>
      <c r="V604">
        <v>323</v>
      </c>
      <c r="W604">
        <v>217</v>
      </c>
      <c r="X604">
        <v>681</v>
      </c>
      <c r="Y604">
        <v>0</v>
      </c>
      <c r="Z604">
        <v>0</v>
      </c>
      <c r="AA604">
        <v>27</v>
      </c>
      <c r="AB604">
        <v>368</v>
      </c>
      <c r="AC604">
        <v>2</v>
      </c>
      <c r="AD604">
        <v>104</v>
      </c>
      <c r="AE604">
        <v>2418</v>
      </c>
      <c r="AF604">
        <v>0</v>
      </c>
      <c r="AG604">
        <v>5566</v>
      </c>
      <c r="AH604">
        <v>1392</v>
      </c>
      <c r="AI604">
        <v>1934</v>
      </c>
      <c r="AJ604">
        <v>4559</v>
      </c>
      <c r="AK604">
        <v>0</v>
      </c>
      <c r="AL604">
        <v>0</v>
      </c>
      <c r="AM604">
        <v>167</v>
      </c>
      <c r="AN604">
        <v>1538</v>
      </c>
      <c r="AO604">
        <v>6</v>
      </c>
      <c r="AP604">
        <v>282</v>
      </c>
      <c r="AQ604">
        <v>15444</v>
      </c>
      <c r="AR604">
        <v>0</v>
      </c>
      <c r="AS604">
        <v>1081</v>
      </c>
      <c r="AT604">
        <v>623</v>
      </c>
      <c r="AU604">
        <v>642</v>
      </c>
      <c r="AV604">
        <v>2995</v>
      </c>
      <c r="AW604">
        <v>0</v>
      </c>
      <c r="AX604">
        <v>0</v>
      </c>
      <c r="AY604">
        <v>244</v>
      </c>
      <c r="AZ604">
        <v>1120</v>
      </c>
      <c r="BA604">
        <v>24</v>
      </c>
      <c r="BB604">
        <v>558</v>
      </c>
      <c r="BC604">
        <v>7287</v>
      </c>
      <c r="BD604">
        <v>67095077</v>
      </c>
      <c r="BE604">
        <v>22988130</v>
      </c>
      <c r="BF604">
        <v>18605550</v>
      </c>
      <c r="BG604">
        <v>60653395</v>
      </c>
      <c r="BH604">
        <v>0</v>
      </c>
      <c r="BI604">
        <v>0</v>
      </c>
      <c r="BJ604">
        <v>2391671</v>
      </c>
      <c r="BK604">
        <v>25742090</v>
      </c>
      <c r="BL604">
        <v>151200</v>
      </c>
      <c r="BM604">
        <v>4709543</v>
      </c>
      <c r="BN604">
        <v>202336656</v>
      </c>
      <c r="BO604">
        <v>18564943</v>
      </c>
      <c r="BP604">
        <v>8685304</v>
      </c>
      <c r="BQ604">
        <v>3643774</v>
      </c>
      <c r="BR604">
        <v>20324371</v>
      </c>
      <c r="BS604">
        <v>0</v>
      </c>
      <c r="BT604">
        <v>0</v>
      </c>
      <c r="BU604">
        <v>1394822</v>
      </c>
      <c r="BV604">
        <v>12597457</v>
      </c>
      <c r="BW604">
        <v>157449</v>
      </c>
      <c r="BX604">
        <v>3376173</v>
      </c>
      <c r="BY604">
        <v>68744293</v>
      </c>
      <c r="BZ604">
        <v>981282</v>
      </c>
      <c r="CA604">
        <v>74413837</v>
      </c>
      <c r="CB604">
        <v>27710235</v>
      </c>
      <c r="CC604">
        <v>20235150</v>
      </c>
      <c r="CD604">
        <v>64546245</v>
      </c>
      <c r="CE604">
        <v>0</v>
      </c>
      <c r="CF604">
        <v>0</v>
      </c>
      <c r="CG604">
        <v>0</v>
      </c>
      <c r="CH604">
        <v>3252104</v>
      </c>
      <c r="CI604">
        <v>27389290</v>
      </c>
      <c r="CJ604">
        <v>0</v>
      </c>
      <c r="CK604">
        <v>308649</v>
      </c>
      <c r="CL604">
        <v>0</v>
      </c>
      <c r="CM604">
        <v>0</v>
      </c>
      <c r="CN604">
        <v>0</v>
      </c>
      <c r="CO604">
        <v>6475002</v>
      </c>
      <c r="CP604">
        <v>225311794</v>
      </c>
      <c r="CQ604">
        <v>715234</v>
      </c>
      <c r="CR604">
        <v>0</v>
      </c>
      <c r="CS604">
        <v>0</v>
      </c>
      <c r="CT604">
        <v>0</v>
      </c>
      <c r="CU604">
        <v>715234</v>
      </c>
      <c r="CV604">
        <v>11246183</v>
      </c>
      <c r="CW604">
        <v>4678433</v>
      </c>
      <c r="CX604">
        <v>2014174</v>
      </c>
      <c r="CY604">
        <v>16431521</v>
      </c>
      <c r="CZ604">
        <v>0</v>
      </c>
      <c r="DA604">
        <v>0</v>
      </c>
      <c r="DB604">
        <v>534389</v>
      </c>
      <c r="DC604">
        <v>10950257</v>
      </c>
      <c r="DD604">
        <v>0</v>
      </c>
      <c r="DE604">
        <v>629432</v>
      </c>
      <c r="DF604">
        <v>46484389</v>
      </c>
      <c r="DG604">
        <v>35309</v>
      </c>
      <c r="DH604">
        <v>42736328</v>
      </c>
      <c r="DI604">
        <v>288660</v>
      </c>
      <c r="DJ604">
        <v>0</v>
      </c>
      <c r="DK604">
        <v>0</v>
      </c>
      <c r="DL604">
        <v>0</v>
      </c>
      <c r="DM604">
        <v>0</v>
      </c>
      <c r="DN604">
        <v>0</v>
      </c>
      <c r="DO604">
        <v>326929</v>
      </c>
      <c r="DP604">
        <v>7077804</v>
      </c>
      <c r="DQ604">
        <v>0</v>
      </c>
      <c r="DR604">
        <v>0</v>
      </c>
      <c r="DS604">
        <v>0</v>
      </c>
      <c r="DT604">
        <v>0</v>
      </c>
      <c r="DU604">
        <v>0</v>
      </c>
      <c r="DV604">
        <v>0</v>
      </c>
      <c r="DW604">
        <v>0</v>
      </c>
      <c r="DX604">
        <v>0</v>
      </c>
      <c r="DY604">
        <v>0</v>
      </c>
      <c r="DZ604">
        <v>0</v>
      </c>
      <c r="EA604">
        <v>0</v>
      </c>
      <c r="EB604">
        <v>0</v>
      </c>
      <c r="EC604">
        <v>0</v>
      </c>
      <c r="ED604" t="s">
        <v>2331</v>
      </c>
      <c r="EE604" t="s">
        <v>203</v>
      </c>
      <c r="EF604" t="s">
        <v>204</v>
      </c>
      <c r="EG604">
        <v>1</v>
      </c>
    </row>
    <row r="605" spans="1:137" x14ac:dyDescent="0.25">
      <c r="A605" t="s">
        <v>1798</v>
      </c>
      <c r="B605" t="s">
        <v>1799</v>
      </c>
      <c r="C605">
        <v>2017</v>
      </c>
      <c r="D605" s="7">
        <v>43009</v>
      </c>
      <c r="E605" s="7">
        <v>43100</v>
      </c>
      <c r="F605" t="s">
        <v>194</v>
      </c>
      <c r="G605" t="s">
        <v>554</v>
      </c>
      <c r="H605">
        <v>12</v>
      </c>
      <c r="I605">
        <v>1107</v>
      </c>
      <c r="J605" t="s">
        <v>196</v>
      </c>
      <c r="K605" t="s">
        <v>37</v>
      </c>
      <c r="L605" t="s">
        <v>197</v>
      </c>
      <c r="M605" t="s">
        <v>1800</v>
      </c>
      <c r="N605" t="s">
        <v>1801</v>
      </c>
      <c r="O605" t="s">
        <v>1802</v>
      </c>
      <c r="P605" t="s">
        <v>1803</v>
      </c>
      <c r="Q605" t="s">
        <v>2512</v>
      </c>
      <c r="R605">
        <v>79</v>
      </c>
      <c r="S605">
        <v>79</v>
      </c>
      <c r="T605">
        <v>79</v>
      </c>
      <c r="U605">
        <v>151</v>
      </c>
      <c r="V605">
        <v>197</v>
      </c>
      <c r="W605">
        <v>63</v>
      </c>
      <c r="X605">
        <v>206</v>
      </c>
      <c r="Y605">
        <v>0</v>
      </c>
      <c r="Z605">
        <v>0</v>
      </c>
      <c r="AA605">
        <v>112</v>
      </c>
      <c r="AB605">
        <v>0</v>
      </c>
      <c r="AC605">
        <v>15</v>
      </c>
      <c r="AD605">
        <v>15</v>
      </c>
      <c r="AE605">
        <v>759</v>
      </c>
      <c r="AF605">
        <v>0</v>
      </c>
      <c r="AG605">
        <v>677</v>
      </c>
      <c r="AH605">
        <v>726</v>
      </c>
      <c r="AI605">
        <v>282</v>
      </c>
      <c r="AJ605">
        <v>663</v>
      </c>
      <c r="AK605">
        <v>0</v>
      </c>
      <c r="AL605">
        <v>0</v>
      </c>
      <c r="AM605">
        <v>320</v>
      </c>
      <c r="AN605">
        <v>0</v>
      </c>
      <c r="AO605">
        <v>88</v>
      </c>
      <c r="AP605">
        <v>88</v>
      </c>
      <c r="AQ605">
        <v>2844</v>
      </c>
      <c r="AR605">
        <v>0</v>
      </c>
      <c r="AS605">
        <v>1046</v>
      </c>
      <c r="AT605">
        <v>1867</v>
      </c>
      <c r="AU605">
        <v>851</v>
      </c>
      <c r="AV605">
        <v>5685</v>
      </c>
      <c r="AW605">
        <v>0</v>
      </c>
      <c r="AX605">
        <v>0</v>
      </c>
      <c r="AY605">
        <v>2258</v>
      </c>
      <c r="AZ605">
        <v>0</v>
      </c>
      <c r="BA605">
        <v>0</v>
      </c>
      <c r="BB605">
        <v>944</v>
      </c>
      <c r="BC605">
        <v>12651</v>
      </c>
      <c r="BD605">
        <v>6156154</v>
      </c>
      <c r="BE605">
        <v>7176167</v>
      </c>
      <c r="BF605">
        <v>1933812</v>
      </c>
      <c r="BG605">
        <v>5967475</v>
      </c>
      <c r="BH605">
        <v>0</v>
      </c>
      <c r="BI605">
        <v>0</v>
      </c>
      <c r="BJ605">
        <v>4086635</v>
      </c>
      <c r="BK605">
        <v>0</v>
      </c>
      <c r="BL605">
        <v>207266</v>
      </c>
      <c r="BM605">
        <v>788286</v>
      </c>
      <c r="BN605">
        <v>26315795</v>
      </c>
      <c r="BO605">
        <v>6051084</v>
      </c>
      <c r="BP605">
        <v>10321721</v>
      </c>
      <c r="BQ605">
        <v>2040139</v>
      </c>
      <c r="BR605">
        <v>14732434</v>
      </c>
      <c r="BS605">
        <v>0</v>
      </c>
      <c r="BT605">
        <v>0</v>
      </c>
      <c r="BU605">
        <v>8451996</v>
      </c>
      <c r="BV605">
        <v>0</v>
      </c>
      <c r="BW605">
        <v>0</v>
      </c>
      <c r="BX605">
        <v>4215759</v>
      </c>
      <c r="BY605">
        <v>45813133</v>
      </c>
      <c r="BZ605">
        <v>3248459</v>
      </c>
      <c r="CA605">
        <v>11051383</v>
      </c>
      <c r="CB605">
        <v>4431199</v>
      </c>
      <c r="CC605">
        <v>3276319</v>
      </c>
      <c r="CD605">
        <v>15212540</v>
      </c>
      <c r="CE605">
        <v>-238370</v>
      </c>
      <c r="CF605">
        <v>0</v>
      </c>
      <c r="CG605">
        <v>0</v>
      </c>
      <c r="CH605">
        <v>7368931</v>
      </c>
      <c r="CI605">
        <v>0</v>
      </c>
      <c r="CJ605">
        <v>0</v>
      </c>
      <c r="CK605">
        <v>207266</v>
      </c>
      <c r="CL605">
        <v>0</v>
      </c>
      <c r="CM605">
        <v>0</v>
      </c>
      <c r="CN605">
        <v>0</v>
      </c>
      <c r="CO605">
        <v>0</v>
      </c>
      <c r="CP605">
        <v>44557727</v>
      </c>
      <c r="CQ605">
        <v>0</v>
      </c>
      <c r="CR605">
        <v>0</v>
      </c>
      <c r="CS605">
        <v>0</v>
      </c>
      <c r="CT605">
        <v>0</v>
      </c>
      <c r="CU605">
        <v>0</v>
      </c>
      <c r="CV605">
        <v>1155855</v>
      </c>
      <c r="CW605">
        <v>13066689</v>
      </c>
      <c r="CX605">
        <v>936002</v>
      </c>
      <c r="CY605">
        <v>5487369</v>
      </c>
      <c r="CZ605">
        <v>0</v>
      </c>
      <c r="DA605">
        <v>0</v>
      </c>
      <c r="DB605">
        <v>5169700</v>
      </c>
      <c r="DC605">
        <v>0</v>
      </c>
      <c r="DD605">
        <v>0</v>
      </c>
      <c r="DE605">
        <v>1755586</v>
      </c>
      <c r="DF605">
        <v>27571201</v>
      </c>
      <c r="DG605">
        <v>6322101</v>
      </c>
      <c r="DH605">
        <v>21354114</v>
      </c>
      <c r="DI605">
        <v>0</v>
      </c>
      <c r="DJ605">
        <v>1804006</v>
      </c>
      <c r="DK605">
        <v>0</v>
      </c>
      <c r="DL605">
        <v>0</v>
      </c>
      <c r="DM605">
        <v>0</v>
      </c>
      <c r="DN605">
        <v>0</v>
      </c>
      <c r="DO605">
        <v>134921</v>
      </c>
      <c r="DP605">
        <v>104993377</v>
      </c>
      <c r="DQ605">
        <v>0</v>
      </c>
      <c r="DR605">
        <v>0</v>
      </c>
      <c r="DS605">
        <v>0</v>
      </c>
      <c r="DT605">
        <v>0</v>
      </c>
      <c r="DU605">
        <v>0</v>
      </c>
      <c r="DV605">
        <v>0</v>
      </c>
      <c r="DW605">
        <v>0</v>
      </c>
      <c r="DX605">
        <v>0</v>
      </c>
      <c r="DY605">
        <v>0</v>
      </c>
      <c r="DZ605">
        <v>0</v>
      </c>
      <c r="EA605">
        <v>0</v>
      </c>
      <c r="EB605">
        <v>0</v>
      </c>
      <c r="EC605">
        <v>0</v>
      </c>
      <c r="ED605" t="s">
        <v>2331</v>
      </c>
      <c r="EE605" t="s">
        <v>203</v>
      </c>
      <c r="EF605" t="s">
        <v>204</v>
      </c>
      <c r="EG605">
        <v>1</v>
      </c>
    </row>
    <row r="606" spans="1:137" x14ac:dyDescent="0.25">
      <c r="A606" t="s">
        <v>1805</v>
      </c>
      <c r="B606" t="s">
        <v>1806</v>
      </c>
      <c r="C606">
        <v>2017</v>
      </c>
      <c r="D606" s="7">
        <v>43009</v>
      </c>
      <c r="E606" s="7">
        <v>43100</v>
      </c>
      <c r="F606" t="s">
        <v>194</v>
      </c>
      <c r="G606" t="s">
        <v>588</v>
      </c>
      <c r="H606">
        <v>6</v>
      </c>
      <c r="I606">
        <v>507</v>
      </c>
      <c r="J606" t="s">
        <v>262</v>
      </c>
      <c r="K606" t="s">
        <v>40</v>
      </c>
      <c r="L606" t="s">
        <v>224</v>
      </c>
      <c r="M606" t="s">
        <v>1807</v>
      </c>
      <c r="N606" t="s">
        <v>1808</v>
      </c>
      <c r="O606" t="s">
        <v>591</v>
      </c>
      <c r="P606" t="s">
        <v>1809</v>
      </c>
      <c r="Q606" t="s">
        <v>2513</v>
      </c>
      <c r="R606">
        <v>16</v>
      </c>
      <c r="S606">
        <v>16</v>
      </c>
      <c r="T606">
        <v>16</v>
      </c>
      <c r="U606">
        <v>0</v>
      </c>
      <c r="V606">
        <v>0</v>
      </c>
      <c r="W606">
        <v>0</v>
      </c>
      <c r="X606">
        <v>0</v>
      </c>
      <c r="Y606">
        <v>0</v>
      </c>
      <c r="Z606">
        <v>0</v>
      </c>
      <c r="AA606">
        <v>0</v>
      </c>
      <c r="AB606">
        <v>0</v>
      </c>
      <c r="AC606">
        <v>0</v>
      </c>
      <c r="AD606">
        <v>111</v>
      </c>
      <c r="AE606">
        <v>111</v>
      </c>
      <c r="AF606">
        <v>0</v>
      </c>
      <c r="AG606">
        <v>0</v>
      </c>
      <c r="AH606">
        <v>0</v>
      </c>
      <c r="AI606">
        <v>0</v>
      </c>
      <c r="AJ606">
        <v>0</v>
      </c>
      <c r="AK606">
        <v>0</v>
      </c>
      <c r="AL606">
        <v>0</v>
      </c>
      <c r="AM606">
        <v>0</v>
      </c>
      <c r="AN606">
        <v>0</v>
      </c>
      <c r="AO606">
        <v>0</v>
      </c>
      <c r="AP606">
        <v>1469</v>
      </c>
      <c r="AQ606">
        <v>1469</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2152834</v>
      </c>
      <c r="BN606">
        <v>2152834</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2152834</v>
      </c>
      <c r="DF606">
        <v>2152834</v>
      </c>
      <c r="DG606">
        <v>0</v>
      </c>
      <c r="DH606">
        <v>2152834</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t="s">
        <v>2331</v>
      </c>
      <c r="EE606" t="s">
        <v>203</v>
      </c>
      <c r="EF606" t="s">
        <v>204</v>
      </c>
      <c r="EG606">
        <v>1</v>
      </c>
    </row>
    <row r="607" spans="1:137" x14ac:dyDescent="0.25">
      <c r="A607" t="s">
        <v>1816</v>
      </c>
      <c r="B607" t="s">
        <v>1817</v>
      </c>
      <c r="C607">
        <v>2017</v>
      </c>
      <c r="D607" s="7">
        <v>43009</v>
      </c>
      <c r="E607" s="7">
        <v>43100</v>
      </c>
      <c r="F607" t="s">
        <v>194</v>
      </c>
      <c r="G607" t="s">
        <v>588</v>
      </c>
      <c r="H607">
        <v>6</v>
      </c>
      <c r="I607">
        <v>507</v>
      </c>
      <c r="J607" t="s">
        <v>262</v>
      </c>
      <c r="K607" t="s">
        <v>37</v>
      </c>
      <c r="L607" t="s">
        <v>263</v>
      </c>
      <c r="M607" t="s">
        <v>1818</v>
      </c>
      <c r="N607" t="s">
        <v>1819</v>
      </c>
      <c r="O607" t="s">
        <v>1820</v>
      </c>
      <c r="P607" t="s">
        <v>1821</v>
      </c>
      <c r="Q607" t="s">
        <v>1822</v>
      </c>
      <c r="R607">
        <v>196</v>
      </c>
      <c r="S607">
        <v>181</v>
      </c>
      <c r="T607">
        <v>143</v>
      </c>
      <c r="U607">
        <v>384</v>
      </c>
      <c r="V607">
        <v>0</v>
      </c>
      <c r="W607">
        <v>538</v>
      </c>
      <c r="X607">
        <v>913</v>
      </c>
      <c r="Y607">
        <v>0</v>
      </c>
      <c r="Z607">
        <v>0</v>
      </c>
      <c r="AA607">
        <v>673</v>
      </c>
      <c r="AB607">
        <v>0</v>
      </c>
      <c r="AC607">
        <v>31</v>
      </c>
      <c r="AD607">
        <v>23</v>
      </c>
      <c r="AE607">
        <v>2562</v>
      </c>
      <c r="AF607">
        <v>0</v>
      </c>
      <c r="AG607">
        <v>1840</v>
      </c>
      <c r="AH607">
        <v>0</v>
      </c>
      <c r="AI607">
        <v>2853</v>
      </c>
      <c r="AJ607">
        <v>3459</v>
      </c>
      <c r="AK607">
        <v>0</v>
      </c>
      <c r="AL607">
        <v>0</v>
      </c>
      <c r="AM607">
        <v>3441</v>
      </c>
      <c r="AN607">
        <v>0</v>
      </c>
      <c r="AO607">
        <v>77</v>
      </c>
      <c r="AP607">
        <v>35</v>
      </c>
      <c r="AQ607">
        <v>11705</v>
      </c>
      <c r="AR607">
        <v>0</v>
      </c>
      <c r="AS607">
        <v>6204</v>
      </c>
      <c r="AT607">
        <v>0</v>
      </c>
      <c r="AU607">
        <v>5677</v>
      </c>
      <c r="AV607">
        <v>30985</v>
      </c>
      <c r="AW607">
        <v>0</v>
      </c>
      <c r="AX607">
        <v>0</v>
      </c>
      <c r="AY607">
        <v>6241</v>
      </c>
      <c r="AZ607">
        <v>0</v>
      </c>
      <c r="BA607">
        <v>7</v>
      </c>
      <c r="BB607">
        <v>1665</v>
      </c>
      <c r="BC607">
        <v>50779</v>
      </c>
      <c r="BD607">
        <v>40575466</v>
      </c>
      <c r="BE607">
        <v>0</v>
      </c>
      <c r="BF607">
        <v>49239548</v>
      </c>
      <c r="BG607">
        <v>66014216</v>
      </c>
      <c r="BH607">
        <v>0</v>
      </c>
      <c r="BI607">
        <v>0</v>
      </c>
      <c r="BJ607">
        <v>69381130</v>
      </c>
      <c r="BK607">
        <v>0</v>
      </c>
      <c r="BL607">
        <v>823688</v>
      </c>
      <c r="BM607">
        <v>1164500</v>
      </c>
      <c r="BN607">
        <v>227198548</v>
      </c>
      <c r="BO607">
        <v>22897597</v>
      </c>
      <c r="BP607">
        <v>0</v>
      </c>
      <c r="BQ607">
        <v>13151007</v>
      </c>
      <c r="BR607">
        <v>54775598</v>
      </c>
      <c r="BS607">
        <v>0</v>
      </c>
      <c r="BT607">
        <v>0</v>
      </c>
      <c r="BU607">
        <v>21765810</v>
      </c>
      <c r="BV607">
        <v>0</v>
      </c>
      <c r="BW607">
        <v>198766</v>
      </c>
      <c r="BX607">
        <v>5804138</v>
      </c>
      <c r="BY607">
        <v>118592916</v>
      </c>
      <c r="BZ607">
        <v>5940507</v>
      </c>
      <c r="CA607">
        <v>51544884</v>
      </c>
      <c r="CB607">
        <v>0</v>
      </c>
      <c r="CC607">
        <v>51264200</v>
      </c>
      <c r="CD607">
        <v>102647142</v>
      </c>
      <c r="CE607">
        <v>0</v>
      </c>
      <c r="CF607">
        <v>0</v>
      </c>
      <c r="CG607">
        <v>0</v>
      </c>
      <c r="CH607">
        <v>58095801</v>
      </c>
      <c r="CI607">
        <v>0</v>
      </c>
      <c r="CJ607">
        <v>0</v>
      </c>
      <c r="CK607">
        <v>1022454</v>
      </c>
      <c r="CL607">
        <v>0</v>
      </c>
      <c r="CM607">
        <v>0</v>
      </c>
      <c r="CN607">
        <v>0</v>
      </c>
      <c r="CO607">
        <v>0</v>
      </c>
      <c r="CP607">
        <v>270514988</v>
      </c>
      <c r="CQ607">
        <v>0</v>
      </c>
      <c r="CR607">
        <v>13688258</v>
      </c>
      <c r="CS607">
        <v>0</v>
      </c>
      <c r="CT607">
        <v>0</v>
      </c>
      <c r="CU607">
        <v>13688258</v>
      </c>
      <c r="CV607">
        <v>11928179</v>
      </c>
      <c r="CW607">
        <v>0</v>
      </c>
      <c r="CX607">
        <v>11126355</v>
      </c>
      <c r="CY607">
        <v>31830930</v>
      </c>
      <c r="CZ607">
        <v>0</v>
      </c>
      <c r="DA607">
        <v>0</v>
      </c>
      <c r="DB607">
        <v>33051139</v>
      </c>
      <c r="DC607">
        <v>0</v>
      </c>
      <c r="DD607">
        <v>0</v>
      </c>
      <c r="DE607">
        <v>1028131</v>
      </c>
      <c r="DF607">
        <v>88964734</v>
      </c>
      <c r="DG607">
        <v>2760214</v>
      </c>
      <c r="DH607">
        <v>88844007</v>
      </c>
      <c r="DI607">
        <v>0</v>
      </c>
      <c r="DJ607">
        <v>561501</v>
      </c>
      <c r="DK607">
        <v>0</v>
      </c>
      <c r="DL607">
        <v>0</v>
      </c>
      <c r="DM607">
        <v>0</v>
      </c>
      <c r="DN607">
        <v>0</v>
      </c>
      <c r="DO607">
        <v>9210191</v>
      </c>
      <c r="DP607">
        <v>111455576</v>
      </c>
      <c r="DQ607">
        <v>0</v>
      </c>
      <c r="DR607">
        <v>0</v>
      </c>
      <c r="DS607">
        <v>0</v>
      </c>
      <c r="DT607">
        <v>0</v>
      </c>
      <c r="DU607">
        <v>0</v>
      </c>
      <c r="DV607">
        <v>0</v>
      </c>
      <c r="DW607">
        <v>0</v>
      </c>
      <c r="DX607">
        <v>0</v>
      </c>
      <c r="DY607">
        <v>0</v>
      </c>
      <c r="DZ607">
        <v>0</v>
      </c>
      <c r="EA607">
        <v>0</v>
      </c>
      <c r="EB607">
        <v>0</v>
      </c>
      <c r="EC607">
        <v>0</v>
      </c>
      <c r="ED607" t="s">
        <v>2331</v>
      </c>
      <c r="EE607" t="s">
        <v>203</v>
      </c>
      <c r="EF607" t="s">
        <v>204</v>
      </c>
      <c r="EG607">
        <v>1</v>
      </c>
    </row>
    <row r="608" spans="1:137" x14ac:dyDescent="0.25">
      <c r="A608" t="s">
        <v>1823</v>
      </c>
      <c r="B608" t="s">
        <v>2514</v>
      </c>
      <c r="C608">
        <v>2017</v>
      </c>
      <c r="D608" s="7">
        <v>43009</v>
      </c>
      <c r="E608" s="7">
        <v>43100</v>
      </c>
      <c r="F608" t="s">
        <v>194</v>
      </c>
      <c r="G608" t="s">
        <v>216</v>
      </c>
      <c r="H608">
        <v>9</v>
      </c>
      <c r="I608">
        <v>605</v>
      </c>
      <c r="J608" t="s">
        <v>232</v>
      </c>
      <c r="K608" t="s">
        <v>37</v>
      </c>
      <c r="L608" t="s">
        <v>224</v>
      </c>
      <c r="M608" t="s">
        <v>1825</v>
      </c>
      <c r="N608" t="s">
        <v>1826</v>
      </c>
      <c r="O608" t="s">
        <v>405</v>
      </c>
      <c r="P608" t="s">
        <v>995</v>
      </c>
      <c r="Q608" t="s">
        <v>1827</v>
      </c>
      <c r="R608">
        <v>62</v>
      </c>
      <c r="S608">
        <v>62</v>
      </c>
      <c r="T608">
        <v>62</v>
      </c>
      <c r="U608">
        <v>290</v>
      </c>
      <c r="V608">
        <v>28</v>
      </c>
      <c r="W608">
        <v>10</v>
      </c>
      <c r="X608">
        <v>21</v>
      </c>
      <c r="Y608">
        <v>0</v>
      </c>
      <c r="Z608">
        <v>0</v>
      </c>
      <c r="AA608">
        <v>0</v>
      </c>
      <c r="AB608">
        <v>0</v>
      </c>
      <c r="AC608">
        <v>0</v>
      </c>
      <c r="AD608">
        <v>57</v>
      </c>
      <c r="AE608">
        <v>406</v>
      </c>
      <c r="AF608">
        <v>0</v>
      </c>
      <c r="AG608">
        <v>3234</v>
      </c>
      <c r="AH608">
        <v>394</v>
      </c>
      <c r="AI608">
        <v>108</v>
      </c>
      <c r="AJ608">
        <v>271</v>
      </c>
      <c r="AK608">
        <v>0</v>
      </c>
      <c r="AL608">
        <v>0</v>
      </c>
      <c r="AM608">
        <v>0</v>
      </c>
      <c r="AN608">
        <v>0</v>
      </c>
      <c r="AO608">
        <v>0</v>
      </c>
      <c r="AP608">
        <v>684</v>
      </c>
      <c r="AQ608">
        <v>4691</v>
      </c>
      <c r="AR608">
        <v>0</v>
      </c>
      <c r="AS608">
        <v>3813</v>
      </c>
      <c r="AT608">
        <v>386</v>
      </c>
      <c r="AU608">
        <v>0</v>
      </c>
      <c r="AV608">
        <v>529</v>
      </c>
      <c r="AW608">
        <v>0</v>
      </c>
      <c r="AX608">
        <v>0</v>
      </c>
      <c r="AY608">
        <v>0</v>
      </c>
      <c r="AZ608">
        <v>0</v>
      </c>
      <c r="BA608">
        <v>0</v>
      </c>
      <c r="BB608">
        <v>2328</v>
      </c>
      <c r="BC608">
        <v>7056</v>
      </c>
      <c r="BD608">
        <v>10099131</v>
      </c>
      <c r="BE608">
        <v>1137879</v>
      </c>
      <c r="BF608">
        <v>303216</v>
      </c>
      <c r="BG608">
        <v>804328</v>
      </c>
      <c r="BH608">
        <v>0</v>
      </c>
      <c r="BI608">
        <v>0</v>
      </c>
      <c r="BJ608">
        <v>0</v>
      </c>
      <c r="BK608">
        <v>0</v>
      </c>
      <c r="BL608">
        <v>0</v>
      </c>
      <c r="BM608">
        <v>1957321</v>
      </c>
      <c r="BN608">
        <v>14301875</v>
      </c>
      <c r="BO608">
        <v>1029162</v>
      </c>
      <c r="BP608">
        <v>158754</v>
      </c>
      <c r="BQ608">
        <v>0</v>
      </c>
      <c r="BR608">
        <v>103799</v>
      </c>
      <c r="BS608">
        <v>0</v>
      </c>
      <c r="BT608">
        <v>0</v>
      </c>
      <c r="BU608">
        <v>0</v>
      </c>
      <c r="BV608">
        <v>0</v>
      </c>
      <c r="BW608">
        <v>0</v>
      </c>
      <c r="BX608">
        <v>756880</v>
      </c>
      <c r="BY608">
        <v>2048595</v>
      </c>
      <c r="BZ608">
        <v>89921</v>
      </c>
      <c r="CA608">
        <v>4386890</v>
      </c>
      <c r="CB608">
        <v>682894</v>
      </c>
      <c r="CC608">
        <v>168245</v>
      </c>
      <c r="CD608">
        <v>264223</v>
      </c>
      <c r="CE608">
        <v>0</v>
      </c>
      <c r="CF608">
        <v>0</v>
      </c>
      <c r="CG608">
        <v>0</v>
      </c>
      <c r="CH608">
        <v>0</v>
      </c>
      <c r="CI608">
        <v>0</v>
      </c>
      <c r="CJ608">
        <v>0</v>
      </c>
      <c r="CK608">
        <v>0</v>
      </c>
      <c r="CL608">
        <v>0</v>
      </c>
      <c r="CM608">
        <v>0</v>
      </c>
      <c r="CN608">
        <v>0</v>
      </c>
      <c r="CO608">
        <v>1002618</v>
      </c>
      <c r="CP608">
        <v>6594791</v>
      </c>
      <c r="CQ608">
        <v>0</v>
      </c>
      <c r="CR608">
        <v>0</v>
      </c>
      <c r="CS608">
        <v>0</v>
      </c>
      <c r="CT608">
        <v>0</v>
      </c>
      <c r="CU608">
        <v>0</v>
      </c>
      <c r="CV608">
        <v>6651482</v>
      </c>
      <c r="CW608">
        <v>613739</v>
      </c>
      <c r="CX608">
        <v>134971</v>
      </c>
      <c r="CY608">
        <v>643904</v>
      </c>
      <c r="CZ608">
        <v>0</v>
      </c>
      <c r="DA608">
        <v>0</v>
      </c>
      <c r="DB608">
        <v>0</v>
      </c>
      <c r="DC608">
        <v>0</v>
      </c>
      <c r="DD608">
        <v>0</v>
      </c>
      <c r="DE608">
        <v>1711583</v>
      </c>
      <c r="DF608">
        <v>9755679</v>
      </c>
      <c r="DG608">
        <v>22620</v>
      </c>
      <c r="DH608">
        <v>6509012</v>
      </c>
      <c r="DI608">
        <v>0</v>
      </c>
      <c r="DJ608">
        <v>0</v>
      </c>
      <c r="DK608">
        <v>0</v>
      </c>
      <c r="DL608">
        <v>0</v>
      </c>
      <c r="DM608">
        <v>0</v>
      </c>
      <c r="DN608">
        <v>0</v>
      </c>
      <c r="DO608">
        <v>47651</v>
      </c>
      <c r="DP608">
        <v>636911</v>
      </c>
      <c r="DQ608">
        <v>0</v>
      </c>
      <c r="DR608">
        <v>0</v>
      </c>
      <c r="DS608">
        <v>0</v>
      </c>
      <c r="DT608">
        <v>0</v>
      </c>
      <c r="DU608">
        <v>0</v>
      </c>
      <c r="DV608">
        <v>0</v>
      </c>
      <c r="DW608">
        <v>0</v>
      </c>
      <c r="DX608">
        <v>0</v>
      </c>
      <c r="DY608">
        <v>0</v>
      </c>
      <c r="DZ608">
        <v>0</v>
      </c>
      <c r="EA608">
        <v>0</v>
      </c>
      <c r="EB608">
        <v>0</v>
      </c>
      <c r="EC608">
        <v>0</v>
      </c>
      <c r="ED608" t="s">
        <v>2331</v>
      </c>
      <c r="EE608" t="s">
        <v>203</v>
      </c>
      <c r="EF608" t="s">
        <v>204</v>
      </c>
      <c r="EG608">
        <v>1</v>
      </c>
    </row>
    <row r="609" spans="1:137" x14ac:dyDescent="0.25">
      <c r="A609" t="s">
        <v>1828</v>
      </c>
      <c r="B609" t="s">
        <v>1829</v>
      </c>
      <c r="C609">
        <v>2017</v>
      </c>
      <c r="D609" s="7">
        <v>43009</v>
      </c>
      <c r="E609" s="7">
        <v>43100</v>
      </c>
      <c r="F609" t="s">
        <v>194</v>
      </c>
      <c r="G609" t="s">
        <v>31</v>
      </c>
      <c r="H609">
        <v>7</v>
      </c>
      <c r="I609">
        <v>431</v>
      </c>
      <c r="J609" t="s">
        <v>286</v>
      </c>
      <c r="K609" t="s">
        <v>37</v>
      </c>
      <c r="L609" t="s">
        <v>224</v>
      </c>
      <c r="M609" t="s">
        <v>1830</v>
      </c>
      <c r="N609" t="s">
        <v>1831</v>
      </c>
      <c r="O609" t="s">
        <v>49</v>
      </c>
      <c r="P609" t="s">
        <v>1832</v>
      </c>
      <c r="Q609" t="s">
        <v>2515</v>
      </c>
      <c r="R609">
        <v>80</v>
      </c>
      <c r="S609">
        <v>80</v>
      </c>
      <c r="T609">
        <v>80</v>
      </c>
      <c r="U609">
        <v>129</v>
      </c>
      <c r="V609">
        <v>0</v>
      </c>
      <c r="W609">
        <v>174</v>
      </c>
      <c r="X609">
        <v>0</v>
      </c>
      <c r="Y609">
        <v>0</v>
      </c>
      <c r="Z609">
        <v>0</v>
      </c>
      <c r="AA609">
        <v>63</v>
      </c>
      <c r="AB609">
        <v>223</v>
      </c>
      <c r="AC609">
        <v>0</v>
      </c>
      <c r="AD609">
        <v>0</v>
      </c>
      <c r="AE609">
        <v>589</v>
      </c>
      <c r="AF609">
        <v>0</v>
      </c>
      <c r="AG609">
        <v>1629</v>
      </c>
      <c r="AH609">
        <v>0</v>
      </c>
      <c r="AI609">
        <v>1962</v>
      </c>
      <c r="AJ609">
        <v>0</v>
      </c>
      <c r="AK609">
        <v>0</v>
      </c>
      <c r="AL609">
        <v>0</v>
      </c>
      <c r="AM609">
        <v>474</v>
      </c>
      <c r="AN609">
        <v>2124</v>
      </c>
      <c r="AO609">
        <v>0</v>
      </c>
      <c r="AP609">
        <v>0</v>
      </c>
      <c r="AQ609">
        <v>6189</v>
      </c>
      <c r="AR609">
        <v>0</v>
      </c>
      <c r="AS609">
        <v>0</v>
      </c>
      <c r="AT609">
        <v>0</v>
      </c>
      <c r="AU609">
        <v>0</v>
      </c>
      <c r="AV609">
        <v>0</v>
      </c>
      <c r="AW609">
        <v>0</v>
      </c>
      <c r="AX609">
        <v>0</v>
      </c>
      <c r="AY609">
        <v>0</v>
      </c>
      <c r="AZ609">
        <v>0</v>
      </c>
      <c r="BA609">
        <v>0</v>
      </c>
      <c r="BB609">
        <v>0</v>
      </c>
      <c r="BC609">
        <v>0</v>
      </c>
      <c r="BD609">
        <v>3258000</v>
      </c>
      <c r="BE609">
        <v>0</v>
      </c>
      <c r="BF609">
        <v>3924000</v>
      </c>
      <c r="BG609">
        <v>0</v>
      </c>
      <c r="BH609">
        <v>0</v>
      </c>
      <c r="BI609">
        <v>0</v>
      </c>
      <c r="BJ609">
        <v>948000</v>
      </c>
      <c r="BK609">
        <v>4248000</v>
      </c>
      <c r="BL609">
        <v>0</v>
      </c>
      <c r="BM609">
        <v>0</v>
      </c>
      <c r="BN609">
        <v>12378000</v>
      </c>
      <c r="BO609">
        <v>0</v>
      </c>
      <c r="BP609">
        <v>0</v>
      </c>
      <c r="BQ609">
        <v>0</v>
      </c>
      <c r="BR609">
        <v>0</v>
      </c>
      <c r="BS609">
        <v>0</v>
      </c>
      <c r="BT609">
        <v>0</v>
      </c>
      <c r="BU609">
        <v>0</v>
      </c>
      <c r="BV609">
        <v>0</v>
      </c>
      <c r="BW609">
        <v>0</v>
      </c>
      <c r="BX609">
        <v>0</v>
      </c>
      <c r="BY609">
        <v>0</v>
      </c>
      <c r="BZ609">
        <v>530820</v>
      </c>
      <c r="CA609">
        <v>891266</v>
      </c>
      <c r="CB609">
        <v>0</v>
      </c>
      <c r="CC609">
        <v>646845</v>
      </c>
      <c r="CD609">
        <v>0</v>
      </c>
      <c r="CE609">
        <v>0</v>
      </c>
      <c r="CF609">
        <v>0</v>
      </c>
      <c r="CG609">
        <v>0</v>
      </c>
      <c r="CH609">
        <v>365888</v>
      </c>
      <c r="CI609">
        <v>1103760</v>
      </c>
      <c r="CJ609">
        <v>0</v>
      </c>
      <c r="CK609">
        <v>0</v>
      </c>
      <c r="CL609">
        <v>0</v>
      </c>
      <c r="CM609">
        <v>0</v>
      </c>
      <c r="CN609">
        <v>0</v>
      </c>
      <c r="CO609">
        <v>0</v>
      </c>
      <c r="CP609">
        <v>3538579</v>
      </c>
      <c r="CQ609">
        <v>0</v>
      </c>
      <c r="CR609">
        <v>0</v>
      </c>
      <c r="CS609">
        <v>0</v>
      </c>
      <c r="CT609">
        <v>0</v>
      </c>
      <c r="CU609">
        <v>0</v>
      </c>
      <c r="CV609">
        <v>2366734</v>
      </c>
      <c r="CW609">
        <v>0</v>
      </c>
      <c r="CX609">
        <v>2746335</v>
      </c>
      <c r="CY609">
        <v>0</v>
      </c>
      <c r="CZ609">
        <v>0</v>
      </c>
      <c r="DA609">
        <v>0</v>
      </c>
      <c r="DB609">
        <v>582112</v>
      </c>
      <c r="DC609">
        <v>3144240</v>
      </c>
      <c r="DD609">
        <v>0</v>
      </c>
      <c r="DE609">
        <v>0</v>
      </c>
      <c r="DF609">
        <v>8839421</v>
      </c>
      <c r="DG609">
        <v>51985</v>
      </c>
      <c r="DH609">
        <v>0</v>
      </c>
      <c r="DI609">
        <v>0</v>
      </c>
      <c r="DJ609">
        <v>550</v>
      </c>
      <c r="DK609">
        <v>0</v>
      </c>
      <c r="DL609">
        <v>0</v>
      </c>
      <c r="DM609">
        <v>0</v>
      </c>
      <c r="DN609">
        <v>0</v>
      </c>
      <c r="DO609">
        <v>151749</v>
      </c>
      <c r="DP609">
        <v>28746391</v>
      </c>
      <c r="DQ609">
        <v>0</v>
      </c>
      <c r="DR609">
        <v>0</v>
      </c>
      <c r="DS609">
        <v>0</v>
      </c>
      <c r="DT609">
        <v>0</v>
      </c>
      <c r="DU609">
        <v>0</v>
      </c>
      <c r="DV609">
        <v>0</v>
      </c>
      <c r="DW609">
        <v>0</v>
      </c>
      <c r="DX609">
        <v>0</v>
      </c>
      <c r="DY609">
        <v>0</v>
      </c>
      <c r="DZ609">
        <v>0</v>
      </c>
      <c r="EA609">
        <v>0</v>
      </c>
      <c r="EB609">
        <v>0</v>
      </c>
      <c r="EC609">
        <v>0</v>
      </c>
      <c r="ED609" t="s">
        <v>2331</v>
      </c>
      <c r="EE609" t="s">
        <v>203</v>
      </c>
      <c r="EF609" t="s">
        <v>204</v>
      </c>
      <c r="EG609">
        <v>1</v>
      </c>
    </row>
    <row r="610" spans="1:137" x14ac:dyDescent="0.25">
      <c r="A610" t="s">
        <v>1834</v>
      </c>
      <c r="B610" t="s">
        <v>1835</v>
      </c>
      <c r="C610">
        <v>2017</v>
      </c>
      <c r="D610" s="7">
        <v>43009</v>
      </c>
      <c r="E610" s="7">
        <v>43100</v>
      </c>
      <c r="F610" t="s">
        <v>194</v>
      </c>
      <c r="G610" t="s">
        <v>270</v>
      </c>
      <c r="H610">
        <v>8</v>
      </c>
      <c r="I610">
        <v>801</v>
      </c>
      <c r="J610" t="s">
        <v>262</v>
      </c>
      <c r="K610" t="s">
        <v>40</v>
      </c>
      <c r="L610" t="s">
        <v>224</v>
      </c>
      <c r="M610" t="s">
        <v>1836</v>
      </c>
      <c r="N610" t="s">
        <v>1837</v>
      </c>
      <c r="O610" t="s">
        <v>771</v>
      </c>
      <c r="P610" t="s">
        <v>772</v>
      </c>
      <c r="Q610" t="s">
        <v>1838</v>
      </c>
      <c r="R610">
        <v>16</v>
      </c>
      <c r="S610">
        <v>16</v>
      </c>
      <c r="T610">
        <v>12</v>
      </c>
      <c r="U610">
        <v>0</v>
      </c>
      <c r="V610">
        <v>0</v>
      </c>
      <c r="W610">
        <v>0</v>
      </c>
      <c r="X610">
        <v>0</v>
      </c>
      <c r="Y610">
        <v>19</v>
      </c>
      <c r="Z610">
        <v>0</v>
      </c>
      <c r="AA610">
        <v>23</v>
      </c>
      <c r="AB610">
        <v>3</v>
      </c>
      <c r="AC610">
        <v>0</v>
      </c>
      <c r="AD610">
        <v>0</v>
      </c>
      <c r="AE610">
        <v>45</v>
      </c>
      <c r="AF610">
        <v>0</v>
      </c>
      <c r="AG610">
        <v>0</v>
      </c>
      <c r="AH610">
        <v>0</v>
      </c>
      <c r="AI610">
        <v>0</v>
      </c>
      <c r="AJ610">
        <v>0</v>
      </c>
      <c r="AK610">
        <v>595</v>
      </c>
      <c r="AL610">
        <v>0</v>
      </c>
      <c r="AM610">
        <v>357</v>
      </c>
      <c r="AN610">
        <v>6</v>
      </c>
      <c r="AO610">
        <v>0</v>
      </c>
      <c r="AP610">
        <v>0</v>
      </c>
      <c r="AQ610">
        <v>958</v>
      </c>
      <c r="AR610">
        <v>0</v>
      </c>
      <c r="AS610">
        <v>0</v>
      </c>
      <c r="AT610">
        <v>0</v>
      </c>
      <c r="AU610">
        <v>0</v>
      </c>
      <c r="AV610">
        <v>0</v>
      </c>
      <c r="AW610">
        <v>0</v>
      </c>
      <c r="AX610">
        <v>0</v>
      </c>
      <c r="AY610">
        <v>0</v>
      </c>
      <c r="AZ610">
        <v>0</v>
      </c>
      <c r="BA610">
        <v>0</v>
      </c>
      <c r="BB610">
        <v>0</v>
      </c>
      <c r="BC610">
        <v>0</v>
      </c>
      <c r="BD610">
        <v>0</v>
      </c>
      <c r="BE610">
        <v>0</v>
      </c>
      <c r="BF610">
        <v>0</v>
      </c>
      <c r="BG610">
        <v>0</v>
      </c>
      <c r="BH610">
        <v>181240</v>
      </c>
      <c r="BI610">
        <v>0</v>
      </c>
      <c r="BJ610">
        <v>644412</v>
      </c>
      <c r="BK610">
        <v>10953</v>
      </c>
      <c r="BL610">
        <v>0</v>
      </c>
      <c r="BM610">
        <v>0</v>
      </c>
      <c r="BN610">
        <v>836605</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181240</v>
      </c>
      <c r="DA610">
        <v>0</v>
      </c>
      <c r="DB610">
        <v>644412</v>
      </c>
      <c r="DC610">
        <v>10953</v>
      </c>
      <c r="DD610">
        <v>0</v>
      </c>
      <c r="DE610">
        <v>0</v>
      </c>
      <c r="DF610">
        <v>836605</v>
      </c>
      <c r="DG610">
        <v>0</v>
      </c>
      <c r="DH610">
        <v>1218345</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t="s">
        <v>2331</v>
      </c>
      <c r="EE610" t="s">
        <v>203</v>
      </c>
      <c r="EF610" t="s">
        <v>204</v>
      </c>
      <c r="EG610">
        <v>1</v>
      </c>
    </row>
    <row r="611" spans="1:137" x14ac:dyDescent="0.25">
      <c r="A611" t="s">
        <v>1839</v>
      </c>
      <c r="B611" t="s">
        <v>1840</v>
      </c>
      <c r="C611">
        <v>2017</v>
      </c>
      <c r="D611" s="7">
        <v>43009</v>
      </c>
      <c r="E611" s="7">
        <v>43100</v>
      </c>
      <c r="F611" t="s">
        <v>194</v>
      </c>
      <c r="G611" t="s">
        <v>944</v>
      </c>
      <c r="H611">
        <v>5</v>
      </c>
      <c r="I611">
        <v>411</v>
      </c>
      <c r="J611" t="s">
        <v>240</v>
      </c>
      <c r="K611" t="s">
        <v>37</v>
      </c>
      <c r="L611" t="s">
        <v>224</v>
      </c>
      <c r="M611" t="s">
        <v>1841</v>
      </c>
      <c r="N611" t="s">
        <v>1842</v>
      </c>
      <c r="O611" t="s">
        <v>1843</v>
      </c>
      <c r="P611" t="s">
        <v>1844</v>
      </c>
      <c r="Q611" t="s">
        <v>1845</v>
      </c>
      <c r="R611">
        <v>123</v>
      </c>
      <c r="S611">
        <v>123</v>
      </c>
      <c r="T611">
        <v>55</v>
      </c>
      <c r="U611">
        <v>347</v>
      </c>
      <c r="V611">
        <v>228</v>
      </c>
      <c r="W611">
        <v>14</v>
      </c>
      <c r="X611">
        <v>47</v>
      </c>
      <c r="Y611">
        <v>0</v>
      </c>
      <c r="Z611">
        <v>0</v>
      </c>
      <c r="AA611">
        <v>17</v>
      </c>
      <c r="AB611">
        <v>473</v>
      </c>
      <c r="AC611">
        <v>2</v>
      </c>
      <c r="AD611">
        <v>25</v>
      </c>
      <c r="AE611">
        <v>1153</v>
      </c>
      <c r="AF611">
        <v>0</v>
      </c>
      <c r="AG611">
        <v>1544</v>
      </c>
      <c r="AH611">
        <v>1124</v>
      </c>
      <c r="AI611">
        <v>60</v>
      </c>
      <c r="AJ611">
        <v>165</v>
      </c>
      <c r="AK611">
        <v>0</v>
      </c>
      <c r="AL611">
        <v>0</v>
      </c>
      <c r="AM611">
        <v>43</v>
      </c>
      <c r="AN611">
        <v>1698</v>
      </c>
      <c r="AO611">
        <v>13</v>
      </c>
      <c r="AP611">
        <v>80</v>
      </c>
      <c r="AQ611">
        <v>4727</v>
      </c>
      <c r="AR611">
        <v>0</v>
      </c>
      <c r="AS611">
        <v>4474</v>
      </c>
      <c r="AT611">
        <v>696</v>
      </c>
      <c r="AU611">
        <v>78</v>
      </c>
      <c r="AV611">
        <v>565</v>
      </c>
      <c r="AW611">
        <v>0</v>
      </c>
      <c r="AX611">
        <v>0</v>
      </c>
      <c r="AY611">
        <v>640</v>
      </c>
      <c r="AZ611">
        <v>8577</v>
      </c>
      <c r="BA611">
        <v>2</v>
      </c>
      <c r="BB611">
        <v>1410</v>
      </c>
      <c r="BC611">
        <v>16442</v>
      </c>
      <c r="BD611">
        <v>48073101</v>
      </c>
      <c r="BE611">
        <v>28815519</v>
      </c>
      <c r="BF611">
        <v>2062028</v>
      </c>
      <c r="BG611">
        <v>5536285</v>
      </c>
      <c r="BH611">
        <v>0</v>
      </c>
      <c r="BI611">
        <v>0</v>
      </c>
      <c r="BJ611">
        <v>2113991</v>
      </c>
      <c r="BK611">
        <v>48707887</v>
      </c>
      <c r="BL611">
        <v>247887</v>
      </c>
      <c r="BM611">
        <v>2833403</v>
      </c>
      <c r="BN611">
        <v>138390101</v>
      </c>
      <c r="BO611">
        <v>28413698</v>
      </c>
      <c r="BP611">
        <v>6291085</v>
      </c>
      <c r="BQ611">
        <v>644116</v>
      </c>
      <c r="BR611">
        <v>4465759</v>
      </c>
      <c r="BS611">
        <v>0</v>
      </c>
      <c r="BT611">
        <v>0</v>
      </c>
      <c r="BU611">
        <v>4816492</v>
      </c>
      <c r="BV611">
        <v>55863679</v>
      </c>
      <c r="BW611">
        <v>34331</v>
      </c>
      <c r="BX611">
        <v>6403868</v>
      </c>
      <c r="BY611">
        <v>106933028</v>
      </c>
      <c r="BZ611">
        <v>952438</v>
      </c>
      <c r="CA611">
        <v>68140260</v>
      </c>
      <c r="CB611">
        <v>27489826</v>
      </c>
      <c r="CC611">
        <v>2147569</v>
      </c>
      <c r="CD611">
        <v>8787782</v>
      </c>
      <c r="CE611">
        <v>0</v>
      </c>
      <c r="CF611">
        <v>0</v>
      </c>
      <c r="CG611">
        <v>0</v>
      </c>
      <c r="CH611">
        <v>5365853</v>
      </c>
      <c r="CI611">
        <v>73256699</v>
      </c>
      <c r="CJ611">
        <v>0</v>
      </c>
      <c r="CK611">
        <v>282218</v>
      </c>
      <c r="CL611">
        <v>0</v>
      </c>
      <c r="CM611">
        <v>0</v>
      </c>
      <c r="CN611">
        <v>0</v>
      </c>
      <c r="CO611">
        <v>8306789</v>
      </c>
      <c r="CP611">
        <v>194729434</v>
      </c>
      <c r="CQ611">
        <v>0</v>
      </c>
      <c r="CR611">
        <v>0</v>
      </c>
      <c r="CS611">
        <v>0</v>
      </c>
      <c r="CT611">
        <v>0</v>
      </c>
      <c r="CU611">
        <v>0</v>
      </c>
      <c r="CV611">
        <v>8346539</v>
      </c>
      <c r="CW611">
        <v>7616778</v>
      </c>
      <c r="CX611">
        <v>558575</v>
      </c>
      <c r="CY611">
        <v>1214262</v>
      </c>
      <c r="CZ611">
        <v>0</v>
      </c>
      <c r="DA611">
        <v>0</v>
      </c>
      <c r="DB611">
        <v>1520875</v>
      </c>
      <c r="DC611">
        <v>30733546</v>
      </c>
      <c r="DD611">
        <v>0</v>
      </c>
      <c r="DE611">
        <v>603120</v>
      </c>
      <c r="DF611">
        <v>50593695</v>
      </c>
      <c r="DG611">
        <v>344104</v>
      </c>
      <c r="DH611">
        <v>44710559</v>
      </c>
      <c r="DI611">
        <v>0</v>
      </c>
      <c r="DJ611">
        <v>73751</v>
      </c>
      <c r="DK611">
        <v>0</v>
      </c>
      <c r="DL611">
        <v>0</v>
      </c>
      <c r="DM611">
        <v>0</v>
      </c>
      <c r="DN611">
        <v>0</v>
      </c>
      <c r="DO611">
        <v>810599</v>
      </c>
      <c r="DP611">
        <v>71094354</v>
      </c>
      <c r="DQ611">
        <v>0</v>
      </c>
      <c r="DR611">
        <v>0</v>
      </c>
      <c r="DS611">
        <v>0</v>
      </c>
      <c r="DT611">
        <v>0</v>
      </c>
      <c r="DU611">
        <v>0</v>
      </c>
      <c r="DV611">
        <v>0</v>
      </c>
      <c r="DW611">
        <v>0</v>
      </c>
      <c r="DX611">
        <v>0</v>
      </c>
      <c r="DY611">
        <v>0</v>
      </c>
      <c r="DZ611">
        <v>0</v>
      </c>
      <c r="EA611">
        <v>0</v>
      </c>
      <c r="EB611">
        <v>0</v>
      </c>
      <c r="EC611">
        <v>549420</v>
      </c>
      <c r="ED611" t="s">
        <v>2331</v>
      </c>
      <c r="EE611" t="s">
        <v>203</v>
      </c>
      <c r="EF611" t="s">
        <v>204</v>
      </c>
      <c r="EG611">
        <v>1</v>
      </c>
    </row>
    <row r="612" spans="1:137" x14ac:dyDescent="0.25">
      <c r="A612" t="s">
        <v>1846</v>
      </c>
      <c r="B612" t="s">
        <v>1847</v>
      </c>
      <c r="C612">
        <v>2017</v>
      </c>
      <c r="D612" s="7">
        <v>43009</v>
      </c>
      <c r="E612" s="7">
        <v>43100</v>
      </c>
      <c r="F612" t="s">
        <v>194</v>
      </c>
      <c r="G612" t="s">
        <v>829</v>
      </c>
      <c r="H612">
        <v>10</v>
      </c>
      <c r="I612">
        <v>807</v>
      </c>
      <c r="J612" t="s">
        <v>286</v>
      </c>
      <c r="K612" t="s">
        <v>37</v>
      </c>
      <c r="L612" t="s">
        <v>263</v>
      </c>
      <c r="M612" t="s">
        <v>1848</v>
      </c>
      <c r="N612" t="s">
        <v>1849</v>
      </c>
      <c r="O612" t="s">
        <v>832</v>
      </c>
      <c r="P612" t="s">
        <v>2516</v>
      </c>
      <c r="Q612" t="s">
        <v>2517</v>
      </c>
      <c r="R612">
        <v>450</v>
      </c>
      <c r="S612">
        <v>363</v>
      </c>
      <c r="T612">
        <v>255</v>
      </c>
      <c r="U612">
        <v>1727</v>
      </c>
      <c r="V612">
        <v>324</v>
      </c>
      <c r="W612">
        <v>234</v>
      </c>
      <c r="X612">
        <v>681</v>
      </c>
      <c r="Y612">
        <v>0</v>
      </c>
      <c r="Z612">
        <v>0</v>
      </c>
      <c r="AA612">
        <v>103</v>
      </c>
      <c r="AB612">
        <v>1292</v>
      </c>
      <c r="AC612">
        <v>0</v>
      </c>
      <c r="AD612">
        <v>47</v>
      </c>
      <c r="AE612">
        <v>4408</v>
      </c>
      <c r="AF612">
        <v>0</v>
      </c>
      <c r="AG612">
        <v>9329</v>
      </c>
      <c r="AH612">
        <v>1733</v>
      </c>
      <c r="AI612">
        <v>1266</v>
      </c>
      <c r="AJ612">
        <v>3213</v>
      </c>
      <c r="AK612">
        <v>0</v>
      </c>
      <c r="AL612">
        <v>0</v>
      </c>
      <c r="AM612">
        <v>459</v>
      </c>
      <c r="AN612">
        <v>5814</v>
      </c>
      <c r="AO612">
        <v>0</v>
      </c>
      <c r="AP612">
        <v>181</v>
      </c>
      <c r="AQ612">
        <v>21995</v>
      </c>
      <c r="AR612">
        <v>0</v>
      </c>
      <c r="AS612">
        <v>8901</v>
      </c>
      <c r="AT612">
        <v>852</v>
      </c>
      <c r="AU612">
        <v>1315</v>
      </c>
      <c r="AV612">
        <v>5250</v>
      </c>
      <c r="AW612">
        <v>0</v>
      </c>
      <c r="AX612">
        <v>0</v>
      </c>
      <c r="AY612">
        <v>1244</v>
      </c>
      <c r="AZ612">
        <v>10839</v>
      </c>
      <c r="BA612">
        <v>0</v>
      </c>
      <c r="BB612">
        <v>645</v>
      </c>
      <c r="BC612">
        <v>29046</v>
      </c>
      <c r="BD612">
        <v>134279574</v>
      </c>
      <c r="BE612">
        <v>26787166</v>
      </c>
      <c r="BF612">
        <v>14307085</v>
      </c>
      <c r="BG612">
        <v>46400180</v>
      </c>
      <c r="BH612">
        <v>0</v>
      </c>
      <c r="BI612">
        <v>0</v>
      </c>
      <c r="BJ612">
        <v>5663283</v>
      </c>
      <c r="BK612">
        <v>84068052</v>
      </c>
      <c r="BL612">
        <v>0</v>
      </c>
      <c r="BM612">
        <v>2015530</v>
      </c>
      <c r="BN612">
        <v>313520870</v>
      </c>
      <c r="BO612">
        <v>45272526</v>
      </c>
      <c r="BP612">
        <v>5949095</v>
      </c>
      <c r="BQ612">
        <v>2461844</v>
      </c>
      <c r="BR612">
        <v>16226421</v>
      </c>
      <c r="BS612">
        <v>0</v>
      </c>
      <c r="BT612">
        <v>0</v>
      </c>
      <c r="BU612">
        <v>2068340</v>
      </c>
      <c r="BV612">
        <v>39514555</v>
      </c>
      <c r="BW612">
        <v>0</v>
      </c>
      <c r="BX612">
        <v>2957798</v>
      </c>
      <c r="BY612">
        <v>114450579</v>
      </c>
      <c r="BZ612">
        <v>2403793</v>
      </c>
      <c r="CA612">
        <v>143424804</v>
      </c>
      <c r="CB612">
        <v>26352708</v>
      </c>
      <c r="CC612">
        <v>12662151</v>
      </c>
      <c r="CD612">
        <v>28354198</v>
      </c>
      <c r="CE612">
        <v>0</v>
      </c>
      <c r="CF612">
        <v>0</v>
      </c>
      <c r="CG612">
        <v>0</v>
      </c>
      <c r="CH612">
        <v>4517551</v>
      </c>
      <c r="CI612">
        <v>29524885</v>
      </c>
      <c r="CJ612">
        <v>0</v>
      </c>
      <c r="CK612">
        <v>631197</v>
      </c>
      <c r="CL612">
        <v>0</v>
      </c>
      <c r="CM612">
        <v>0</v>
      </c>
      <c r="CN612">
        <v>0</v>
      </c>
      <c r="CO612">
        <v>2760278</v>
      </c>
      <c r="CP612">
        <v>250631565</v>
      </c>
      <c r="CQ612">
        <v>0</v>
      </c>
      <c r="CR612">
        <v>0</v>
      </c>
      <c r="CS612">
        <v>0</v>
      </c>
      <c r="CT612">
        <v>0</v>
      </c>
      <c r="CU612">
        <v>0</v>
      </c>
      <c r="CV612">
        <v>35165779</v>
      </c>
      <c r="CW612">
        <v>6383553</v>
      </c>
      <c r="CX612">
        <v>4106778</v>
      </c>
      <c r="CY612">
        <v>34272403</v>
      </c>
      <c r="CZ612">
        <v>0</v>
      </c>
      <c r="DA612">
        <v>0</v>
      </c>
      <c r="DB612">
        <v>3214072</v>
      </c>
      <c r="DC612">
        <v>93096205</v>
      </c>
      <c r="DD612">
        <v>0</v>
      </c>
      <c r="DE612">
        <v>1101094</v>
      </c>
      <c r="DF612">
        <v>177339884</v>
      </c>
      <c r="DG612">
        <v>3866585</v>
      </c>
      <c r="DH612">
        <v>180485497</v>
      </c>
      <c r="DI612">
        <v>11821242</v>
      </c>
      <c r="DJ612">
        <v>86973200</v>
      </c>
      <c r="DK612">
        <v>0</v>
      </c>
      <c r="DL612">
        <v>0</v>
      </c>
      <c r="DM612">
        <v>0</v>
      </c>
      <c r="DN612">
        <v>0</v>
      </c>
      <c r="DO612">
        <v>17005026</v>
      </c>
      <c r="DP612">
        <v>710382956</v>
      </c>
      <c r="DQ612">
        <v>0</v>
      </c>
      <c r="DR612">
        <v>0</v>
      </c>
      <c r="DS612">
        <v>0</v>
      </c>
      <c r="DT612">
        <v>0</v>
      </c>
      <c r="DU612">
        <v>0</v>
      </c>
      <c r="DV612">
        <v>0</v>
      </c>
      <c r="DW612">
        <v>0</v>
      </c>
      <c r="DX612">
        <v>0</v>
      </c>
      <c r="DY612">
        <v>0</v>
      </c>
      <c r="DZ612">
        <v>0</v>
      </c>
      <c r="EA612">
        <v>21575878</v>
      </c>
      <c r="EB612">
        <v>0</v>
      </c>
      <c r="EC612">
        <v>0</v>
      </c>
      <c r="ED612" t="s">
        <v>2331</v>
      </c>
      <c r="EE612" t="s">
        <v>203</v>
      </c>
      <c r="EF612" t="s">
        <v>204</v>
      </c>
      <c r="EG612">
        <v>1</v>
      </c>
    </row>
    <row r="613" spans="1:137" x14ac:dyDescent="0.25">
      <c r="A613" t="s">
        <v>1852</v>
      </c>
      <c r="B613" t="s">
        <v>1853</v>
      </c>
      <c r="C613">
        <v>2017</v>
      </c>
      <c r="D613" s="7">
        <v>43009</v>
      </c>
      <c r="E613" s="7">
        <v>43100</v>
      </c>
      <c r="F613" t="s">
        <v>194</v>
      </c>
      <c r="G613" t="s">
        <v>1075</v>
      </c>
      <c r="H613">
        <v>3</v>
      </c>
      <c r="I613">
        <v>401</v>
      </c>
      <c r="J613" t="s">
        <v>208</v>
      </c>
      <c r="K613" t="s">
        <v>37</v>
      </c>
      <c r="L613" t="s">
        <v>224</v>
      </c>
      <c r="M613" t="s">
        <v>1854</v>
      </c>
      <c r="N613" t="s">
        <v>1855</v>
      </c>
      <c r="O613" t="s">
        <v>1077</v>
      </c>
      <c r="P613" t="s">
        <v>1856</v>
      </c>
      <c r="Q613" t="s">
        <v>1857</v>
      </c>
      <c r="R613">
        <v>284</v>
      </c>
      <c r="S613">
        <v>278</v>
      </c>
      <c r="T613">
        <v>209</v>
      </c>
      <c r="U613">
        <v>1319</v>
      </c>
      <c r="V613">
        <v>159</v>
      </c>
      <c r="W613">
        <v>222</v>
      </c>
      <c r="X613">
        <v>505</v>
      </c>
      <c r="Y613">
        <v>0</v>
      </c>
      <c r="Z613">
        <v>0</v>
      </c>
      <c r="AA613">
        <v>152</v>
      </c>
      <c r="AB613">
        <v>433</v>
      </c>
      <c r="AC613">
        <v>7</v>
      </c>
      <c r="AD613">
        <v>130</v>
      </c>
      <c r="AE613">
        <v>2927</v>
      </c>
      <c r="AF613">
        <v>0</v>
      </c>
      <c r="AG613">
        <v>7860</v>
      </c>
      <c r="AH613">
        <v>947</v>
      </c>
      <c r="AI613">
        <v>1328</v>
      </c>
      <c r="AJ613">
        <v>3007</v>
      </c>
      <c r="AK613">
        <v>0</v>
      </c>
      <c r="AL613">
        <v>0</v>
      </c>
      <c r="AM613">
        <v>905</v>
      </c>
      <c r="AN613">
        <v>2576</v>
      </c>
      <c r="AO613">
        <v>38</v>
      </c>
      <c r="AP613">
        <v>780</v>
      </c>
      <c r="AQ613">
        <v>17441</v>
      </c>
      <c r="AR613">
        <v>0</v>
      </c>
      <c r="AS613">
        <v>23145</v>
      </c>
      <c r="AT613">
        <v>2729</v>
      </c>
      <c r="AU613">
        <v>1335</v>
      </c>
      <c r="AV613">
        <v>11870</v>
      </c>
      <c r="AW613">
        <v>0</v>
      </c>
      <c r="AX613">
        <v>0</v>
      </c>
      <c r="AY613">
        <v>2664</v>
      </c>
      <c r="AZ613">
        <v>12745</v>
      </c>
      <c r="BA613">
        <v>206</v>
      </c>
      <c r="BB613">
        <v>4864</v>
      </c>
      <c r="BC613">
        <v>59558</v>
      </c>
      <c r="BD613">
        <v>177050642</v>
      </c>
      <c r="BE613">
        <v>21354149</v>
      </c>
      <c r="BF613">
        <v>29902040</v>
      </c>
      <c r="BG613">
        <v>67720741</v>
      </c>
      <c r="BH613">
        <v>0</v>
      </c>
      <c r="BI613">
        <v>0</v>
      </c>
      <c r="BJ613">
        <v>20404171</v>
      </c>
      <c r="BK613">
        <v>58046559</v>
      </c>
      <c r="BL613">
        <v>844532</v>
      </c>
      <c r="BM613">
        <v>17572135</v>
      </c>
      <c r="BN613">
        <v>392894969</v>
      </c>
      <c r="BO613">
        <v>111371348</v>
      </c>
      <c r="BP613">
        <v>13131548</v>
      </c>
      <c r="BQ613">
        <v>6422869</v>
      </c>
      <c r="BR613">
        <v>57118761</v>
      </c>
      <c r="BS613">
        <v>0</v>
      </c>
      <c r="BT613">
        <v>0</v>
      </c>
      <c r="BU613">
        <v>12820782</v>
      </c>
      <c r="BV613">
        <v>61326145</v>
      </c>
      <c r="BW613">
        <v>990402</v>
      </c>
      <c r="BX613">
        <v>23409312</v>
      </c>
      <c r="BY613">
        <v>286591167</v>
      </c>
      <c r="BZ613">
        <v>5528799</v>
      </c>
      <c r="CA613">
        <v>244657000</v>
      </c>
      <c r="CB613">
        <v>30281719</v>
      </c>
      <c r="CC613">
        <v>22385716</v>
      </c>
      <c r="CD613">
        <v>106457752</v>
      </c>
      <c r="CE613">
        <v>0</v>
      </c>
      <c r="CF613">
        <v>0</v>
      </c>
      <c r="CG613">
        <v>0</v>
      </c>
      <c r="CH613">
        <v>23621693</v>
      </c>
      <c r="CI613">
        <v>80568218</v>
      </c>
      <c r="CJ613">
        <v>0</v>
      </c>
      <c r="CK613">
        <v>1834934</v>
      </c>
      <c r="CL613">
        <v>0</v>
      </c>
      <c r="CM613">
        <v>0</v>
      </c>
      <c r="CN613">
        <v>0</v>
      </c>
      <c r="CO613">
        <v>34131331</v>
      </c>
      <c r="CP613">
        <v>549467162</v>
      </c>
      <c r="CQ613">
        <v>0</v>
      </c>
      <c r="CR613">
        <v>0</v>
      </c>
      <c r="CS613">
        <v>0</v>
      </c>
      <c r="CT613">
        <v>6479751</v>
      </c>
      <c r="CU613">
        <v>6479751</v>
      </c>
      <c r="CV613">
        <v>43764990</v>
      </c>
      <c r="CW613">
        <v>4203978</v>
      </c>
      <c r="CX613">
        <v>13939193</v>
      </c>
      <c r="CY613">
        <v>18381750</v>
      </c>
      <c r="CZ613">
        <v>0</v>
      </c>
      <c r="DA613">
        <v>0</v>
      </c>
      <c r="DB613">
        <v>9603260</v>
      </c>
      <c r="DC613">
        <v>39755438</v>
      </c>
      <c r="DD613">
        <v>0</v>
      </c>
      <c r="DE613">
        <v>6850116</v>
      </c>
      <c r="DF613">
        <v>136498725</v>
      </c>
      <c r="DG613">
        <v>2799610</v>
      </c>
      <c r="DH613">
        <v>138452135</v>
      </c>
      <c r="DI613">
        <v>4311620</v>
      </c>
      <c r="DJ613">
        <v>4617653</v>
      </c>
      <c r="DK613">
        <v>0</v>
      </c>
      <c r="DL613">
        <v>0</v>
      </c>
      <c r="DM613">
        <v>0</v>
      </c>
      <c r="DN613">
        <v>0</v>
      </c>
      <c r="DO613">
        <v>11149822</v>
      </c>
      <c r="DP613">
        <v>226376891</v>
      </c>
      <c r="DQ613">
        <v>0</v>
      </c>
      <c r="DR613">
        <v>0</v>
      </c>
      <c r="DS613">
        <v>0</v>
      </c>
      <c r="DT613">
        <v>0</v>
      </c>
      <c r="DU613">
        <v>0</v>
      </c>
      <c r="DV613">
        <v>0</v>
      </c>
      <c r="DW613">
        <v>0</v>
      </c>
      <c r="DX613">
        <v>0</v>
      </c>
      <c r="DY613">
        <v>0</v>
      </c>
      <c r="DZ613">
        <v>0</v>
      </c>
      <c r="EA613">
        <v>0</v>
      </c>
      <c r="EB613">
        <v>0</v>
      </c>
      <c r="EC613">
        <v>0</v>
      </c>
      <c r="ED613" t="s">
        <v>2331</v>
      </c>
      <c r="EE613" t="s">
        <v>203</v>
      </c>
      <c r="EF613" t="s">
        <v>204</v>
      </c>
      <c r="EG613">
        <v>1</v>
      </c>
    </row>
    <row r="614" spans="1:137" x14ac:dyDescent="0.25">
      <c r="A614" t="s">
        <v>1858</v>
      </c>
      <c r="B614" t="s">
        <v>1859</v>
      </c>
      <c r="C614">
        <v>2017</v>
      </c>
      <c r="D614" s="7">
        <v>43009</v>
      </c>
      <c r="E614" s="7">
        <v>43100</v>
      </c>
      <c r="F614" t="s">
        <v>194</v>
      </c>
      <c r="G614" t="s">
        <v>829</v>
      </c>
      <c r="H614">
        <v>10</v>
      </c>
      <c r="I614">
        <v>805</v>
      </c>
      <c r="J614" t="s">
        <v>286</v>
      </c>
      <c r="K614" t="s">
        <v>37</v>
      </c>
      <c r="L614" t="s">
        <v>197</v>
      </c>
      <c r="M614" t="s">
        <v>830</v>
      </c>
      <c r="N614" t="s">
        <v>1860</v>
      </c>
      <c r="O614" t="s">
        <v>1861</v>
      </c>
      <c r="P614" t="s">
        <v>1862</v>
      </c>
      <c r="Q614" t="s">
        <v>1851</v>
      </c>
      <c r="R614">
        <v>11</v>
      </c>
      <c r="S614">
        <v>11</v>
      </c>
      <c r="T614">
        <v>11</v>
      </c>
      <c r="U614">
        <v>44</v>
      </c>
      <c r="V614">
        <v>6</v>
      </c>
      <c r="W614">
        <v>0</v>
      </c>
      <c r="X614">
        <v>0</v>
      </c>
      <c r="Y614">
        <v>0</v>
      </c>
      <c r="Z614">
        <v>0</v>
      </c>
      <c r="AA614">
        <v>0</v>
      </c>
      <c r="AB614">
        <v>9</v>
      </c>
      <c r="AC614">
        <v>0</v>
      </c>
      <c r="AD614">
        <v>1</v>
      </c>
      <c r="AE614">
        <v>60</v>
      </c>
      <c r="AF614">
        <v>0</v>
      </c>
      <c r="AG614">
        <v>137</v>
      </c>
      <c r="AH614">
        <v>27</v>
      </c>
      <c r="AI614">
        <v>0</v>
      </c>
      <c r="AJ614">
        <v>0</v>
      </c>
      <c r="AK614">
        <v>0</v>
      </c>
      <c r="AL614">
        <v>0</v>
      </c>
      <c r="AM614">
        <v>0</v>
      </c>
      <c r="AN614">
        <v>27</v>
      </c>
      <c r="AO614">
        <v>0</v>
      </c>
      <c r="AP614">
        <v>2</v>
      </c>
      <c r="AQ614">
        <v>193</v>
      </c>
      <c r="AR614">
        <v>0</v>
      </c>
      <c r="AS614">
        <v>2039</v>
      </c>
      <c r="AT614">
        <v>201</v>
      </c>
      <c r="AU614">
        <v>119</v>
      </c>
      <c r="AV614">
        <v>874</v>
      </c>
      <c r="AW614">
        <v>0</v>
      </c>
      <c r="AX614">
        <v>0</v>
      </c>
      <c r="AY614">
        <v>88</v>
      </c>
      <c r="AZ614">
        <v>1563</v>
      </c>
      <c r="BA614">
        <v>0</v>
      </c>
      <c r="BB614">
        <v>300</v>
      </c>
      <c r="BC614">
        <v>5184</v>
      </c>
      <c r="BD614">
        <v>1336724</v>
      </c>
      <c r="BE614">
        <v>234512</v>
      </c>
      <c r="BF614">
        <v>0</v>
      </c>
      <c r="BG614">
        <v>0</v>
      </c>
      <c r="BH614">
        <v>0</v>
      </c>
      <c r="BI614">
        <v>0</v>
      </c>
      <c r="BJ614">
        <v>0</v>
      </c>
      <c r="BK614">
        <v>258480</v>
      </c>
      <c r="BL614">
        <v>0</v>
      </c>
      <c r="BM614">
        <v>21722</v>
      </c>
      <c r="BN614">
        <v>1851438</v>
      </c>
      <c r="BO614">
        <v>5104058</v>
      </c>
      <c r="BP614">
        <v>329989</v>
      </c>
      <c r="BQ614">
        <v>155638</v>
      </c>
      <c r="BR614">
        <v>1385707</v>
      </c>
      <c r="BS614">
        <v>0</v>
      </c>
      <c r="BT614">
        <v>0</v>
      </c>
      <c r="BU614">
        <v>122974</v>
      </c>
      <c r="BV614">
        <v>3106505</v>
      </c>
      <c r="BW614">
        <v>0</v>
      </c>
      <c r="BX614">
        <v>330266</v>
      </c>
      <c r="BY614">
        <v>10535137</v>
      </c>
      <c r="BZ614">
        <v>-704743</v>
      </c>
      <c r="CA614">
        <v>4652617</v>
      </c>
      <c r="CB614">
        <v>446012</v>
      </c>
      <c r="CC614">
        <v>137381</v>
      </c>
      <c r="CD614">
        <v>1301346</v>
      </c>
      <c r="CE614">
        <v>0</v>
      </c>
      <c r="CF614">
        <v>0</v>
      </c>
      <c r="CG614">
        <v>0</v>
      </c>
      <c r="CH614">
        <v>79280</v>
      </c>
      <c r="CI614">
        <v>933530</v>
      </c>
      <c r="CJ614">
        <v>0</v>
      </c>
      <c r="CK614">
        <v>44111</v>
      </c>
      <c r="CL614">
        <v>0</v>
      </c>
      <c r="CM614">
        <v>0</v>
      </c>
      <c r="CN614">
        <v>0</v>
      </c>
      <c r="CO614">
        <v>162337</v>
      </c>
      <c r="CP614">
        <v>7051871</v>
      </c>
      <c r="CQ614">
        <v>0</v>
      </c>
      <c r="CR614">
        <v>0</v>
      </c>
      <c r="CS614">
        <v>0</v>
      </c>
      <c r="CT614">
        <v>0</v>
      </c>
      <c r="CU614">
        <v>0</v>
      </c>
      <c r="CV614">
        <v>2070063</v>
      </c>
      <c r="CW614">
        <v>132986</v>
      </c>
      <c r="CX614">
        <v>18257</v>
      </c>
      <c r="CY614">
        <v>69865</v>
      </c>
      <c r="CZ614">
        <v>0</v>
      </c>
      <c r="DA614">
        <v>0</v>
      </c>
      <c r="DB614">
        <v>43694</v>
      </c>
      <c r="DC614">
        <v>2713352</v>
      </c>
      <c r="DD614">
        <v>0</v>
      </c>
      <c r="DE614">
        <v>286487</v>
      </c>
      <c r="DF614">
        <v>5334704</v>
      </c>
      <c r="DG614">
        <v>154418</v>
      </c>
      <c r="DH614">
        <v>4058373</v>
      </c>
      <c r="DI614">
        <v>183397</v>
      </c>
      <c r="DJ614">
        <v>1091308</v>
      </c>
      <c r="DK614">
        <v>0</v>
      </c>
      <c r="DL614">
        <v>0</v>
      </c>
      <c r="DM614">
        <v>0</v>
      </c>
      <c r="DN614">
        <v>0</v>
      </c>
      <c r="DO614">
        <v>122069</v>
      </c>
      <c r="DP614">
        <v>13168240</v>
      </c>
      <c r="DQ614">
        <v>0</v>
      </c>
      <c r="DR614">
        <v>0</v>
      </c>
      <c r="DS614">
        <v>0</v>
      </c>
      <c r="DT614">
        <v>0</v>
      </c>
      <c r="DU614">
        <v>0</v>
      </c>
      <c r="DV614">
        <v>0</v>
      </c>
      <c r="DW614">
        <v>0</v>
      </c>
      <c r="DX614">
        <v>0</v>
      </c>
      <c r="DY614">
        <v>0</v>
      </c>
      <c r="DZ614">
        <v>0</v>
      </c>
      <c r="EA614">
        <v>0</v>
      </c>
      <c r="EB614">
        <v>0</v>
      </c>
      <c r="EC614">
        <v>0</v>
      </c>
      <c r="ED614" t="s">
        <v>2331</v>
      </c>
      <c r="EE614" t="s">
        <v>203</v>
      </c>
      <c r="EF614" t="s">
        <v>204</v>
      </c>
      <c r="EG614">
        <v>1</v>
      </c>
    </row>
    <row r="615" spans="1:137" x14ac:dyDescent="0.25">
      <c r="A615" t="s">
        <v>1870</v>
      </c>
      <c r="B615" t="s">
        <v>1871</v>
      </c>
      <c r="C615">
        <v>2017</v>
      </c>
      <c r="D615" s="7">
        <v>43009</v>
      </c>
      <c r="E615" s="7">
        <v>43100</v>
      </c>
      <c r="F615" t="s">
        <v>194</v>
      </c>
      <c r="G615" t="s">
        <v>30</v>
      </c>
      <c r="H615">
        <v>14</v>
      </c>
      <c r="I615">
        <v>1416</v>
      </c>
      <c r="J615" t="s">
        <v>286</v>
      </c>
      <c r="K615" t="s">
        <v>37</v>
      </c>
      <c r="L615" t="s">
        <v>224</v>
      </c>
      <c r="M615" t="s">
        <v>1872</v>
      </c>
      <c r="N615" t="s">
        <v>1873</v>
      </c>
      <c r="O615" t="s">
        <v>1874</v>
      </c>
      <c r="P615" t="s">
        <v>1875</v>
      </c>
      <c r="Q615" t="s">
        <v>1876</v>
      </c>
      <c r="R615">
        <v>193</v>
      </c>
      <c r="S615">
        <v>192</v>
      </c>
      <c r="T615">
        <v>155</v>
      </c>
      <c r="U615">
        <v>995</v>
      </c>
      <c r="V615">
        <v>560</v>
      </c>
      <c r="W615">
        <v>121</v>
      </c>
      <c r="X615">
        <v>231</v>
      </c>
      <c r="Y615">
        <v>0</v>
      </c>
      <c r="Z615">
        <v>0</v>
      </c>
      <c r="AA615">
        <v>37</v>
      </c>
      <c r="AB615">
        <v>1079</v>
      </c>
      <c r="AC615">
        <v>34</v>
      </c>
      <c r="AD615">
        <v>15</v>
      </c>
      <c r="AE615">
        <v>3072</v>
      </c>
      <c r="AF615">
        <v>0</v>
      </c>
      <c r="AG615">
        <v>4594</v>
      </c>
      <c r="AH615">
        <v>2509</v>
      </c>
      <c r="AI615">
        <v>662</v>
      </c>
      <c r="AJ615">
        <v>995</v>
      </c>
      <c r="AK615">
        <v>0</v>
      </c>
      <c r="AL615">
        <v>0</v>
      </c>
      <c r="AM615">
        <v>229</v>
      </c>
      <c r="AN615">
        <v>3943</v>
      </c>
      <c r="AO615">
        <v>95</v>
      </c>
      <c r="AP615">
        <v>43</v>
      </c>
      <c r="AQ615">
        <v>13070</v>
      </c>
      <c r="AR615">
        <v>0</v>
      </c>
      <c r="AS615">
        <v>4723</v>
      </c>
      <c r="AT615">
        <v>2649</v>
      </c>
      <c r="AU615">
        <v>670</v>
      </c>
      <c r="AV615">
        <v>2179</v>
      </c>
      <c r="AW615">
        <v>0</v>
      </c>
      <c r="AX615">
        <v>0</v>
      </c>
      <c r="AY615">
        <v>340</v>
      </c>
      <c r="AZ615">
        <v>9452</v>
      </c>
      <c r="BA615">
        <v>459</v>
      </c>
      <c r="BB615">
        <v>210</v>
      </c>
      <c r="BC615">
        <v>20682</v>
      </c>
      <c r="BD615">
        <v>88261599</v>
      </c>
      <c r="BE615">
        <v>49878343</v>
      </c>
      <c r="BF615">
        <v>9961134</v>
      </c>
      <c r="BG615">
        <v>14714556</v>
      </c>
      <c r="BH615">
        <v>0</v>
      </c>
      <c r="BI615">
        <v>0</v>
      </c>
      <c r="BJ615">
        <v>3693755</v>
      </c>
      <c r="BK615">
        <v>68056677</v>
      </c>
      <c r="BL615">
        <v>2022565</v>
      </c>
      <c r="BM615">
        <v>922197</v>
      </c>
      <c r="BN615">
        <v>237510826</v>
      </c>
      <c r="BO615">
        <v>23347574</v>
      </c>
      <c r="BP615">
        <v>15922443</v>
      </c>
      <c r="BQ615">
        <v>2412891</v>
      </c>
      <c r="BR615">
        <v>7621704</v>
      </c>
      <c r="BS615">
        <v>0</v>
      </c>
      <c r="BT615">
        <v>0</v>
      </c>
      <c r="BU615">
        <v>2784239</v>
      </c>
      <c r="BV615">
        <v>42949048</v>
      </c>
      <c r="BW615">
        <v>1119840</v>
      </c>
      <c r="BX615">
        <v>510595</v>
      </c>
      <c r="BY615">
        <v>96668334</v>
      </c>
      <c r="BZ615">
        <v>870548</v>
      </c>
      <c r="CA615">
        <v>95832211</v>
      </c>
      <c r="CB615">
        <v>56875058</v>
      </c>
      <c r="CC615">
        <v>7203183</v>
      </c>
      <c r="CD615">
        <v>19620459</v>
      </c>
      <c r="CE615">
        <v>0</v>
      </c>
      <c r="CF615">
        <v>0</v>
      </c>
      <c r="CG615">
        <v>0</v>
      </c>
      <c r="CH615">
        <v>3843121</v>
      </c>
      <c r="CI615">
        <v>69111283</v>
      </c>
      <c r="CJ615">
        <v>0</v>
      </c>
      <c r="CK615">
        <v>3142405</v>
      </c>
      <c r="CL615">
        <v>0</v>
      </c>
      <c r="CM615">
        <v>0</v>
      </c>
      <c r="CN615">
        <v>0</v>
      </c>
      <c r="CO615">
        <v>1468496</v>
      </c>
      <c r="CP615">
        <v>257966764</v>
      </c>
      <c r="CQ615">
        <v>0</v>
      </c>
      <c r="CR615">
        <v>0</v>
      </c>
      <c r="CS615">
        <v>0</v>
      </c>
      <c r="CT615">
        <v>-45767</v>
      </c>
      <c r="CU615">
        <v>-45767</v>
      </c>
      <c r="CV615">
        <v>15698481</v>
      </c>
      <c r="CW615">
        <v>8864637</v>
      </c>
      <c r="CX615">
        <v>4961923</v>
      </c>
      <c r="CY615">
        <v>2612764</v>
      </c>
      <c r="CZ615">
        <v>0</v>
      </c>
      <c r="DA615">
        <v>0</v>
      </c>
      <c r="DB615">
        <v>2520139</v>
      </c>
      <c r="DC615">
        <v>41220588</v>
      </c>
      <c r="DD615">
        <v>0</v>
      </c>
      <c r="DE615">
        <v>288097</v>
      </c>
      <c r="DF615">
        <v>76166629</v>
      </c>
      <c r="DG615">
        <v>962758</v>
      </c>
      <c r="DH615">
        <v>77163057</v>
      </c>
      <c r="DI615">
        <v>4623921</v>
      </c>
      <c r="DJ615">
        <v>0</v>
      </c>
      <c r="DK615">
        <v>0</v>
      </c>
      <c r="DL615">
        <v>0</v>
      </c>
      <c r="DM615">
        <v>0</v>
      </c>
      <c r="DN615">
        <v>0</v>
      </c>
      <c r="DO615">
        <v>2307423</v>
      </c>
      <c r="DP615">
        <v>170940270</v>
      </c>
      <c r="DQ615">
        <v>0</v>
      </c>
      <c r="DR615">
        <v>0</v>
      </c>
      <c r="DS615">
        <v>0</v>
      </c>
      <c r="DT615">
        <v>0</v>
      </c>
      <c r="DU615">
        <v>0</v>
      </c>
      <c r="DV615">
        <v>0</v>
      </c>
      <c r="DW615">
        <v>0</v>
      </c>
      <c r="DX615">
        <v>0</v>
      </c>
      <c r="DY615">
        <v>0</v>
      </c>
      <c r="DZ615">
        <v>0</v>
      </c>
      <c r="EA615">
        <v>0</v>
      </c>
      <c r="EB615">
        <v>0</v>
      </c>
      <c r="EC615">
        <v>0</v>
      </c>
      <c r="ED615" t="s">
        <v>2331</v>
      </c>
      <c r="EE615" t="s">
        <v>203</v>
      </c>
      <c r="EF615" t="s">
        <v>204</v>
      </c>
      <c r="EG615">
        <v>1</v>
      </c>
    </row>
    <row r="616" spans="1:137" x14ac:dyDescent="0.25">
      <c r="A616" t="s">
        <v>1877</v>
      </c>
      <c r="B616" t="s">
        <v>1878</v>
      </c>
      <c r="C616">
        <v>2017</v>
      </c>
      <c r="D616" s="7">
        <v>43009</v>
      </c>
      <c r="E616" s="7">
        <v>43100</v>
      </c>
      <c r="F616" t="s">
        <v>194</v>
      </c>
      <c r="G616" t="s">
        <v>30</v>
      </c>
      <c r="H616">
        <v>14</v>
      </c>
      <c r="I616">
        <v>1416</v>
      </c>
      <c r="J616" t="s">
        <v>286</v>
      </c>
      <c r="K616" t="s">
        <v>37</v>
      </c>
      <c r="L616" t="s">
        <v>224</v>
      </c>
      <c r="M616" t="s">
        <v>1879</v>
      </c>
      <c r="N616" t="s">
        <v>1880</v>
      </c>
      <c r="O616" t="s">
        <v>1867</v>
      </c>
      <c r="P616" t="s">
        <v>1868</v>
      </c>
      <c r="Q616" t="s">
        <v>1881</v>
      </c>
      <c r="R616">
        <v>432</v>
      </c>
      <c r="S616">
        <v>365</v>
      </c>
      <c r="T616">
        <v>302</v>
      </c>
      <c r="U616">
        <v>1519</v>
      </c>
      <c r="V616">
        <v>607</v>
      </c>
      <c r="W616">
        <v>110</v>
      </c>
      <c r="X616">
        <v>258</v>
      </c>
      <c r="Y616">
        <v>0</v>
      </c>
      <c r="Z616">
        <v>0</v>
      </c>
      <c r="AA616">
        <v>62</v>
      </c>
      <c r="AB616">
        <v>2022</v>
      </c>
      <c r="AC616">
        <v>61</v>
      </c>
      <c r="AD616">
        <v>45</v>
      </c>
      <c r="AE616">
        <v>4684</v>
      </c>
      <c r="AF616">
        <v>0</v>
      </c>
      <c r="AG616">
        <v>8215</v>
      </c>
      <c r="AH616">
        <v>3150</v>
      </c>
      <c r="AI616">
        <v>1018</v>
      </c>
      <c r="AJ616">
        <v>1369</v>
      </c>
      <c r="AK616">
        <v>0</v>
      </c>
      <c r="AL616">
        <v>0</v>
      </c>
      <c r="AM616">
        <v>215</v>
      </c>
      <c r="AN616">
        <v>7487</v>
      </c>
      <c r="AO616">
        <v>225</v>
      </c>
      <c r="AP616">
        <v>164</v>
      </c>
      <c r="AQ616">
        <v>21843</v>
      </c>
      <c r="AR616">
        <v>0</v>
      </c>
      <c r="AS616">
        <v>6193</v>
      </c>
      <c r="AT616">
        <v>1832</v>
      </c>
      <c r="AU616">
        <v>429</v>
      </c>
      <c r="AV616">
        <v>1609</v>
      </c>
      <c r="AW616">
        <v>0</v>
      </c>
      <c r="AX616">
        <v>0</v>
      </c>
      <c r="AY616">
        <v>340</v>
      </c>
      <c r="AZ616">
        <v>13363</v>
      </c>
      <c r="BA616">
        <v>426</v>
      </c>
      <c r="BB616">
        <v>310</v>
      </c>
      <c r="BC616">
        <v>24502</v>
      </c>
      <c r="BD616">
        <v>218293034</v>
      </c>
      <c r="BE616">
        <v>82971006</v>
      </c>
      <c r="BF616">
        <v>26612198</v>
      </c>
      <c r="BG616">
        <v>37142041</v>
      </c>
      <c r="BH616">
        <v>0</v>
      </c>
      <c r="BI616">
        <v>0</v>
      </c>
      <c r="BJ616">
        <v>8557035</v>
      </c>
      <c r="BK616">
        <v>232490315</v>
      </c>
      <c r="BL616">
        <v>4320809</v>
      </c>
      <c r="BM616">
        <v>3141774</v>
      </c>
      <c r="BN616">
        <v>613528212</v>
      </c>
      <c r="BO616">
        <v>70522077</v>
      </c>
      <c r="BP616">
        <v>26159749</v>
      </c>
      <c r="BQ616">
        <v>1695484</v>
      </c>
      <c r="BR616">
        <v>9269668</v>
      </c>
      <c r="BS616">
        <v>0</v>
      </c>
      <c r="BT616">
        <v>0</v>
      </c>
      <c r="BU616">
        <v>3079393</v>
      </c>
      <c r="BV616">
        <v>133151311</v>
      </c>
      <c r="BW616">
        <v>2136145</v>
      </c>
      <c r="BX616">
        <v>1553246</v>
      </c>
      <c r="BY616">
        <v>247567073</v>
      </c>
      <c r="BZ616">
        <v>2049741</v>
      </c>
      <c r="CA616">
        <v>249476699</v>
      </c>
      <c r="CB616">
        <v>94367517</v>
      </c>
      <c r="CC616">
        <v>19360937</v>
      </c>
      <c r="CD616">
        <v>39929381</v>
      </c>
      <c r="CE616">
        <v>0</v>
      </c>
      <c r="CF616">
        <v>0</v>
      </c>
      <c r="CG616">
        <v>0</v>
      </c>
      <c r="CH616">
        <v>7255008</v>
      </c>
      <c r="CI616">
        <v>249235004</v>
      </c>
      <c r="CJ616">
        <v>0</v>
      </c>
      <c r="CK616">
        <v>6456954</v>
      </c>
      <c r="CL616">
        <v>0</v>
      </c>
      <c r="CM616">
        <v>0</v>
      </c>
      <c r="CN616">
        <v>0</v>
      </c>
      <c r="CO616">
        <v>4881651</v>
      </c>
      <c r="CP616">
        <v>673012892</v>
      </c>
      <c r="CQ616">
        <v>0</v>
      </c>
      <c r="CR616">
        <v>0</v>
      </c>
      <c r="CS616">
        <v>0</v>
      </c>
      <c r="CT616">
        <v>-110424</v>
      </c>
      <c r="CU616">
        <v>-110424</v>
      </c>
      <c r="CV616">
        <v>38929783</v>
      </c>
      <c r="CW616">
        <v>14531927</v>
      </c>
      <c r="CX616">
        <v>8489519</v>
      </c>
      <c r="CY616">
        <v>1476148</v>
      </c>
      <c r="CZ616">
        <v>0</v>
      </c>
      <c r="DA616">
        <v>0</v>
      </c>
      <c r="DB616">
        <v>3618558</v>
      </c>
      <c r="DC616">
        <v>115450050</v>
      </c>
      <c r="DD616">
        <v>0</v>
      </c>
      <c r="DE616">
        <v>5475984</v>
      </c>
      <c r="DF616">
        <v>187971969</v>
      </c>
      <c r="DG616">
        <v>4119028</v>
      </c>
      <c r="DH616">
        <v>163613555</v>
      </c>
      <c r="DI616">
        <v>3300781</v>
      </c>
      <c r="DJ616">
        <v>0</v>
      </c>
      <c r="DK616">
        <v>0</v>
      </c>
      <c r="DL616">
        <v>0</v>
      </c>
      <c r="DM616">
        <v>0</v>
      </c>
      <c r="DN616">
        <v>0</v>
      </c>
      <c r="DO616">
        <v>4187622</v>
      </c>
      <c r="DP616">
        <v>542348238</v>
      </c>
      <c r="DQ616">
        <v>0</v>
      </c>
      <c r="DR616">
        <v>0</v>
      </c>
      <c r="DS616">
        <v>0</v>
      </c>
      <c r="DT616">
        <v>0</v>
      </c>
      <c r="DU616">
        <v>0</v>
      </c>
      <c r="DV616">
        <v>0</v>
      </c>
      <c r="DW616">
        <v>0</v>
      </c>
      <c r="DX616">
        <v>0</v>
      </c>
      <c r="DY616">
        <v>0</v>
      </c>
      <c r="DZ616">
        <v>0</v>
      </c>
      <c r="EA616">
        <v>0</v>
      </c>
      <c r="EB616">
        <v>0</v>
      </c>
      <c r="EC616">
        <v>0</v>
      </c>
      <c r="ED616" t="s">
        <v>2331</v>
      </c>
      <c r="EE616" t="s">
        <v>203</v>
      </c>
      <c r="EF616" t="s">
        <v>204</v>
      </c>
      <c r="EG616">
        <v>1</v>
      </c>
    </row>
    <row r="617" spans="1:137" x14ac:dyDescent="0.25">
      <c r="A617" t="s">
        <v>1882</v>
      </c>
      <c r="B617" t="s">
        <v>1883</v>
      </c>
      <c r="C617">
        <v>2017</v>
      </c>
      <c r="D617" s="7">
        <v>43009</v>
      </c>
      <c r="E617" s="7">
        <v>43100</v>
      </c>
      <c r="F617" t="s">
        <v>194</v>
      </c>
      <c r="G617" t="s">
        <v>30</v>
      </c>
      <c r="H617">
        <v>14</v>
      </c>
      <c r="I617">
        <v>1418</v>
      </c>
      <c r="J617" t="s">
        <v>286</v>
      </c>
      <c r="K617" t="s">
        <v>37</v>
      </c>
      <c r="L617" t="s">
        <v>263</v>
      </c>
      <c r="M617" t="s">
        <v>1884</v>
      </c>
      <c r="N617" t="s">
        <v>1885</v>
      </c>
      <c r="O617" t="s">
        <v>10</v>
      </c>
      <c r="P617" t="s">
        <v>1886</v>
      </c>
      <c r="Q617" t="s">
        <v>1887</v>
      </c>
      <c r="R617">
        <v>655</v>
      </c>
      <c r="S617">
        <v>528</v>
      </c>
      <c r="T617">
        <v>396</v>
      </c>
      <c r="U617">
        <v>1702</v>
      </c>
      <c r="V617">
        <v>1530</v>
      </c>
      <c r="W617">
        <v>1010</v>
      </c>
      <c r="X617">
        <v>1785</v>
      </c>
      <c r="Y617">
        <v>0</v>
      </c>
      <c r="Z617">
        <v>0</v>
      </c>
      <c r="AA617">
        <v>131</v>
      </c>
      <c r="AB617">
        <v>1188</v>
      </c>
      <c r="AC617">
        <v>375</v>
      </c>
      <c r="AD617">
        <v>6</v>
      </c>
      <c r="AE617">
        <v>7727</v>
      </c>
      <c r="AF617">
        <v>0</v>
      </c>
      <c r="AG617">
        <v>9159</v>
      </c>
      <c r="AH617">
        <v>7370</v>
      </c>
      <c r="AI617">
        <v>6033</v>
      </c>
      <c r="AJ617">
        <v>7263</v>
      </c>
      <c r="AK617">
        <v>0</v>
      </c>
      <c r="AL617">
        <v>0</v>
      </c>
      <c r="AM617">
        <v>502</v>
      </c>
      <c r="AN617">
        <v>4448</v>
      </c>
      <c r="AO617">
        <v>1100</v>
      </c>
      <c r="AP617">
        <v>18</v>
      </c>
      <c r="AQ617">
        <v>35893</v>
      </c>
      <c r="AR617">
        <v>0</v>
      </c>
      <c r="AS617">
        <v>7249</v>
      </c>
      <c r="AT617">
        <v>5465</v>
      </c>
      <c r="AU617">
        <v>5024</v>
      </c>
      <c r="AV617">
        <v>12728</v>
      </c>
      <c r="AW617">
        <v>0</v>
      </c>
      <c r="AX617">
        <v>0</v>
      </c>
      <c r="AY617">
        <v>1300</v>
      </c>
      <c r="AZ617">
        <v>9174</v>
      </c>
      <c r="BA617">
        <v>2437</v>
      </c>
      <c r="BB617">
        <v>40</v>
      </c>
      <c r="BC617">
        <v>43417</v>
      </c>
      <c r="BD617">
        <v>171095331</v>
      </c>
      <c r="BE617">
        <v>144990886</v>
      </c>
      <c r="BF617">
        <v>85533610</v>
      </c>
      <c r="BG617">
        <v>117013305</v>
      </c>
      <c r="BH617">
        <v>0</v>
      </c>
      <c r="BI617">
        <v>0</v>
      </c>
      <c r="BJ617">
        <v>15770150</v>
      </c>
      <c r="BK617">
        <v>111745108</v>
      </c>
      <c r="BL617">
        <v>12131947</v>
      </c>
      <c r="BM617">
        <v>196759</v>
      </c>
      <c r="BN617">
        <v>658477096</v>
      </c>
      <c r="BO617">
        <v>40791858</v>
      </c>
      <c r="BP617">
        <v>40604617</v>
      </c>
      <c r="BQ617">
        <v>13823015</v>
      </c>
      <c r="BR617">
        <v>43600037</v>
      </c>
      <c r="BS617">
        <v>0</v>
      </c>
      <c r="BT617">
        <v>0</v>
      </c>
      <c r="BU617">
        <v>3784987</v>
      </c>
      <c r="BV617">
        <v>51019561</v>
      </c>
      <c r="BW617">
        <v>5787824</v>
      </c>
      <c r="BX617">
        <v>93869</v>
      </c>
      <c r="BY617">
        <v>199505768</v>
      </c>
      <c r="BZ617">
        <v>2951743</v>
      </c>
      <c r="CA617">
        <v>178999624</v>
      </c>
      <c r="CB617">
        <v>157253378</v>
      </c>
      <c r="CC617">
        <v>42176489</v>
      </c>
      <c r="CD617">
        <v>135990751</v>
      </c>
      <c r="CE617">
        <v>-4595440</v>
      </c>
      <c r="CF617">
        <v>0</v>
      </c>
      <c r="CG617">
        <v>0</v>
      </c>
      <c r="CH617">
        <v>12281768</v>
      </c>
      <c r="CI617">
        <v>106293206</v>
      </c>
      <c r="CJ617">
        <v>0</v>
      </c>
      <c r="CK617">
        <v>17919770</v>
      </c>
      <c r="CL617">
        <v>0</v>
      </c>
      <c r="CM617">
        <v>0</v>
      </c>
      <c r="CN617">
        <v>0</v>
      </c>
      <c r="CO617">
        <v>2111903</v>
      </c>
      <c r="CP617">
        <v>651383192</v>
      </c>
      <c r="CQ617">
        <v>0</v>
      </c>
      <c r="CR617">
        <v>0</v>
      </c>
      <c r="CS617">
        <v>0</v>
      </c>
      <c r="CT617">
        <v>1113842</v>
      </c>
      <c r="CU617">
        <v>1113842</v>
      </c>
      <c r="CV617">
        <v>31753373</v>
      </c>
      <c r="CW617">
        <v>27017848</v>
      </c>
      <c r="CX617">
        <v>60646572</v>
      </c>
      <c r="CY617">
        <v>23982085</v>
      </c>
      <c r="CZ617">
        <v>0</v>
      </c>
      <c r="DA617">
        <v>0</v>
      </c>
      <c r="DB617">
        <v>6876834</v>
      </c>
      <c r="DC617">
        <v>56137250</v>
      </c>
      <c r="DD617">
        <v>0</v>
      </c>
      <c r="DE617">
        <v>1299552</v>
      </c>
      <c r="DF617">
        <v>207713514</v>
      </c>
      <c r="DG617">
        <v>5210055</v>
      </c>
      <c r="DH617">
        <v>208707169</v>
      </c>
      <c r="DI617">
        <v>7256914</v>
      </c>
      <c r="DJ617">
        <v>1701</v>
      </c>
      <c r="DK617">
        <v>0</v>
      </c>
      <c r="DL617">
        <v>0</v>
      </c>
      <c r="DM617">
        <v>0</v>
      </c>
      <c r="DN617">
        <v>0</v>
      </c>
      <c r="DO617">
        <v>3190920</v>
      </c>
      <c r="DP617">
        <v>194504237</v>
      </c>
      <c r="DQ617">
        <v>0</v>
      </c>
      <c r="DR617">
        <v>0</v>
      </c>
      <c r="DS617">
        <v>0</v>
      </c>
      <c r="DT617">
        <v>0</v>
      </c>
      <c r="DU617">
        <v>0</v>
      </c>
      <c r="DV617">
        <v>0</v>
      </c>
      <c r="DW617">
        <v>0</v>
      </c>
      <c r="DX617">
        <v>0</v>
      </c>
      <c r="DY617">
        <v>0</v>
      </c>
      <c r="DZ617">
        <v>0</v>
      </c>
      <c r="EA617">
        <v>0</v>
      </c>
      <c r="EB617">
        <v>0</v>
      </c>
      <c r="EC617">
        <v>0</v>
      </c>
      <c r="ED617" t="s">
        <v>2331</v>
      </c>
      <c r="EE617" t="s">
        <v>203</v>
      </c>
      <c r="EF617" t="s">
        <v>204</v>
      </c>
      <c r="EG617">
        <v>1</v>
      </c>
    </row>
    <row r="618" spans="1:137" x14ac:dyDescent="0.25">
      <c r="A618" t="s">
        <v>1888</v>
      </c>
      <c r="B618" t="s">
        <v>1889</v>
      </c>
      <c r="C618">
        <v>2017</v>
      </c>
      <c r="D618" s="7">
        <v>43009</v>
      </c>
      <c r="E618" s="7">
        <v>43100</v>
      </c>
      <c r="F618" t="s">
        <v>194</v>
      </c>
      <c r="G618" t="s">
        <v>923</v>
      </c>
      <c r="H618">
        <v>1</v>
      </c>
      <c r="I618">
        <v>105</v>
      </c>
      <c r="J618" t="s">
        <v>262</v>
      </c>
      <c r="K618" t="s">
        <v>40</v>
      </c>
      <c r="L618" t="s">
        <v>224</v>
      </c>
      <c r="M618" t="s">
        <v>1890</v>
      </c>
      <c r="N618" t="s">
        <v>1891</v>
      </c>
      <c r="O618" t="s">
        <v>1892</v>
      </c>
      <c r="P618" t="s">
        <v>1893</v>
      </c>
      <c r="Q618" t="s">
        <v>2518</v>
      </c>
      <c r="R618">
        <v>16</v>
      </c>
      <c r="S618">
        <v>16</v>
      </c>
      <c r="T618">
        <v>16</v>
      </c>
      <c r="U618">
        <v>39</v>
      </c>
      <c r="V618">
        <v>0</v>
      </c>
      <c r="W618">
        <v>0</v>
      </c>
      <c r="X618">
        <v>0</v>
      </c>
      <c r="Y618">
        <v>0</v>
      </c>
      <c r="Z618">
        <v>0</v>
      </c>
      <c r="AA618">
        <v>92</v>
      </c>
      <c r="AB618">
        <v>0</v>
      </c>
      <c r="AC618">
        <v>0</v>
      </c>
      <c r="AD618">
        <v>0</v>
      </c>
      <c r="AE618">
        <v>131</v>
      </c>
      <c r="AF618">
        <v>0</v>
      </c>
      <c r="AG618">
        <v>556</v>
      </c>
      <c r="AH618">
        <v>0</v>
      </c>
      <c r="AI618">
        <v>0</v>
      </c>
      <c r="AJ618">
        <v>0</v>
      </c>
      <c r="AK618">
        <v>0</v>
      </c>
      <c r="AL618">
        <v>0</v>
      </c>
      <c r="AM618">
        <v>739</v>
      </c>
      <c r="AN618">
        <v>0</v>
      </c>
      <c r="AO618">
        <v>0</v>
      </c>
      <c r="AP618">
        <v>0</v>
      </c>
      <c r="AQ618">
        <v>1295</v>
      </c>
      <c r="AR618">
        <v>0</v>
      </c>
      <c r="AS618">
        <v>0</v>
      </c>
      <c r="AT618">
        <v>0</v>
      </c>
      <c r="AU618">
        <v>0</v>
      </c>
      <c r="AV618">
        <v>0</v>
      </c>
      <c r="AW618">
        <v>0</v>
      </c>
      <c r="AX618">
        <v>0</v>
      </c>
      <c r="AY618">
        <v>0</v>
      </c>
      <c r="AZ618">
        <v>0</v>
      </c>
      <c r="BA618">
        <v>0</v>
      </c>
      <c r="BB618">
        <v>0</v>
      </c>
      <c r="BC618">
        <v>0</v>
      </c>
      <c r="BD618">
        <v>949926</v>
      </c>
      <c r="BE618">
        <v>0</v>
      </c>
      <c r="BF618">
        <v>0</v>
      </c>
      <c r="BG618">
        <v>0</v>
      </c>
      <c r="BH618">
        <v>0</v>
      </c>
      <c r="BI618">
        <v>0</v>
      </c>
      <c r="BJ618">
        <v>1262582</v>
      </c>
      <c r="BK618">
        <v>0</v>
      </c>
      <c r="BL618">
        <v>0</v>
      </c>
      <c r="BM618">
        <v>0</v>
      </c>
      <c r="BN618">
        <v>2212508</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949926</v>
      </c>
      <c r="CW618">
        <v>0</v>
      </c>
      <c r="CX618">
        <v>0</v>
      </c>
      <c r="CY618">
        <v>0</v>
      </c>
      <c r="CZ618">
        <v>0</v>
      </c>
      <c r="DA618">
        <v>0</v>
      </c>
      <c r="DB618">
        <v>1262582</v>
      </c>
      <c r="DC618">
        <v>0</v>
      </c>
      <c r="DD618">
        <v>0</v>
      </c>
      <c r="DE618">
        <v>0</v>
      </c>
      <c r="DF618">
        <v>2212508</v>
      </c>
      <c r="DG618">
        <v>0</v>
      </c>
      <c r="DH618">
        <v>1731658</v>
      </c>
      <c r="DI618">
        <v>308469</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t="s">
        <v>2331</v>
      </c>
      <c r="EE618" t="s">
        <v>203</v>
      </c>
      <c r="EF618" t="s">
        <v>204</v>
      </c>
      <c r="EG618">
        <v>1</v>
      </c>
    </row>
    <row r="619" spans="1:137" x14ac:dyDescent="0.25">
      <c r="A619" t="s">
        <v>1895</v>
      </c>
      <c r="B619" t="s">
        <v>1896</v>
      </c>
      <c r="C619">
        <v>2017</v>
      </c>
      <c r="D619" s="7">
        <v>43009</v>
      </c>
      <c r="E619" s="7">
        <v>43100</v>
      </c>
      <c r="F619" t="s">
        <v>194</v>
      </c>
      <c r="G619" t="s">
        <v>661</v>
      </c>
      <c r="H619">
        <v>1</v>
      </c>
      <c r="I619">
        <v>215</v>
      </c>
      <c r="J619" t="s">
        <v>196</v>
      </c>
      <c r="K619" t="s">
        <v>37</v>
      </c>
      <c r="L619" t="s">
        <v>197</v>
      </c>
      <c r="M619" t="s">
        <v>1897</v>
      </c>
      <c r="N619" t="s">
        <v>1898</v>
      </c>
      <c r="O619" t="s">
        <v>1899</v>
      </c>
      <c r="P619" t="s">
        <v>1900</v>
      </c>
      <c r="Q619" t="s">
        <v>1901</v>
      </c>
      <c r="R619">
        <v>26</v>
      </c>
      <c r="S619">
        <v>26</v>
      </c>
      <c r="T619">
        <v>24</v>
      </c>
      <c r="U619">
        <v>25</v>
      </c>
      <c r="V619">
        <v>0</v>
      </c>
      <c r="W619">
        <v>5</v>
      </c>
      <c r="X619">
        <v>3</v>
      </c>
      <c r="Y619">
        <v>0</v>
      </c>
      <c r="Z619">
        <v>0</v>
      </c>
      <c r="AA619">
        <v>4</v>
      </c>
      <c r="AB619">
        <v>0</v>
      </c>
      <c r="AC619">
        <v>0</v>
      </c>
      <c r="AD619">
        <v>2</v>
      </c>
      <c r="AE619">
        <v>39</v>
      </c>
      <c r="AF619">
        <v>2</v>
      </c>
      <c r="AG619">
        <v>105</v>
      </c>
      <c r="AH619">
        <v>0</v>
      </c>
      <c r="AI619">
        <v>1271</v>
      </c>
      <c r="AJ619">
        <v>10</v>
      </c>
      <c r="AK619">
        <v>0</v>
      </c>
      <c r="AL619">
        <v>0</v>
      </c>
      <c r="AM619">
        <v>10</v>
      </c>
      <c r="AN619">
        <v>0</v>
      </c>
      <c r="AO619">
        <v>0</v>
      </c>
      <c r="AP619">
        <v>157</v>
      </c>
      <c r="AQ619">
        <v>1553</v>
      </c>
      <c r="AR619">
        <v>1403</v>
      </c>
      <c r="AS619">
        <v>2981</v>
      </c>
      <c r="AT619">
        <v>0</v>
      </c>
      <c r="AU619">
        <v>149</v>
      </c>
      <c r="AV619">
        <v>1069</v>
      </c>
      <c r="AW619">
        <v>0</v>
      </c>
      <c r="AX619">
        <v>0</v>
      </c>
      <c r="AY619">
        <v>2300</v>
      </c>
      <c r="AZ619">
        <v>0</v>
      </c>
      <c r="BA619">
        <v>0</v>
      </c>
      <c r="BB619">
        <v>190</v>
      </c>
      <c r="BC619">
        <v>6689</v>
      </c>
      <c r="BD619">
        <v>676021</v>
      </c>
      <c r="BE619">
        <v>0</v>
      </c>
      <c r="BF619">
        <v>785414</v>
      </c>
      <c r="BG619">
        <v>82862</v>
      </c>
      <c r="BH619">
        <v>0</v>
      </c>
      <c r="BI619">
        <v>0</v>
      </c>
      <c r="BJ619">
        <v>71689</v>
      </c>
      <c r="BK619">
        <v>0</v>
      </c>
      <c r="BL619">
        <v>0</v>
      </c>
      <c r="BM619">
        <v>94411</v>
      </c>
      <c r="BN619">
        <v>1710397</v>
      </c>
      <c r="BO619">
        <v>2052012</v>
      </c>
      <c r="BP619">
        <v>0</v>
      </c>
      <c r="BQ619">
        <v>108171</v>
      </c>
      <c r="BR619">
        <v>851930</v>
      </c>
      <c r="BS619">
        <v>0</v>
      </c>
      <c r="BT619">
        <v>0</v>
      </c>
      <c r="BU619">
        <v>1418734</v>
      </c>
      <c r="BV619">
        <v>0</v>
      </c>
      <c r="BW619">
        <v>0</v>
      </c>
      <c r="BX619">
        <v>88994</v>
      </c>
      <c r="BY619">
        <v>4519841</v>
      </c>
      <c r="BZ619">
        <v>118925</v>
      </c>
      <c r="CA619">
        <v>1440490</v>
      </c>
      <c r="CB619">
        <v>0</v>
      </c>
      <c r="CC619">
        <v>346016</v>
      </c>
      <c r="CD619">
        <v>361973</v>
      </c>
      <c r="CE619">
        <v>0</v>
      </c>
      <c r="CF619">
        <v>0</v>
      </c>
      <c r="CG619">
        <v>0</v>
      </c>
      <c r="CH619">
        <v>486071</v>
      </c>
      <c r="CI619">
        <v>0</v>
      </c>
      <c r="CJ619">
        <v>0</v>
      </c>
      <c r="CK619">
        <v>0</v>
      </c>
      <c r="CL619">
        <v>0</v>
      </c>
      <c r="CM619">
        <v>0</v>
      </c>
      <c r="CN619">
        <v>0</v>
      </c>
      <c r="CO619">
        <v>60418</v>
      </c>
      <c r="CP619">
        <v>2813893</v>
      </c>
      <c r="CQ619">
        <v>0</v>
      </c>
      <c r="CR619">
        <v>0</v>
      </c>
      <c r="CS619">
        <v>0</v>
      </c>
      <c r="CT619">
        <v>0</v>
      </c>
      <c r="CU619">
        <v>0</v>
      </c>
      <c r="CV619">
        <v>1287543</v>
      </c>
      <c r="CW619">
        <v>0</v>
      </c>
      <c r="CX619">
        <v>547569</v>
      </c>
      <c r="CY619">
        <v>572819</v>
      </c>
      <c r="CZ619">
        <v>0</v>
      </c>
      <c r="DA619">
        <v>0</v>
      </c>
      <c r="DB619">
        <v>1004352</v>
      </c>
      <c r="DC619">
        <v>0</v>
      </c>
      <c r="DD619">
        <v>0</v>
      </c>
      <c r="DE619">
        <v>4062</v>
      </c>
      <c r="DF619">
        <v>3416345</v>
      </c>
      <c r="DG619">
        <v>1312857</v>
      </c>
      <c r="DH619">
        <v>4067366</v>
      </c>
      <c r="DI619">
        <v>560477</v>
      </c>
      <c r="DJ619">
        <v>18624</v>
      </c>
      <c r="DK619">
        <v>0</v>
      </c>
      <c r="DL619">
        <v>0</v>
      </c>
      <c r="DM619">
        <v>0</v>
      </c>
      <c r="DN619">
        <v>0</v>
      </c>
      <c r="DO619">
        <v>136022</v>
      </c>
      <c r="DP619">
        <v>1882755</v>
      </c>
      <c r="DQ619">
        <v>0</v>
      </c>
      <c r="DR619">
        <v>0</v>
      </c>
      <c r="DS619">
        <v>0</v>
      </c>
      <c r="DT619">
        <v>0</v>
      </c>
      <c r="DU619">
        <v>0</v>
      </c>
      <c r="DV619">
        <v>0</v>
      </c>
      <c r="DW619">
        <v>0</v>
      </c>
      <c r="DX619">
        <v>0</v>
      </c>
      <c r="DY619">
        <v>0</v>
      </c>
      <c r="DZ619">
        <v>0</v>
      </c>
      <c r="EA619">
        <v>0</v>
      </c>
      <c r="EB619">
        <v>0</v>
      </c>
      <c r="EC619">
        <v>0</v>
      </c>
      <c r="ED619" t="s">
        <v>2331</v>
      </c>
      <c r="EE619" t="s">
        <v>203</v>
      </c>
      <c r="EF619" t="s">
        <v>204</v>
      </c>
      <c r="EG619">
        <v>1</v>
      </c>
    </row>
    <row r="620" spans="1:137" x14ac:dyDescent="0.25">
      <c r="A620" t="s">
        <v>1902</v>
      </c>
      <c r="B620" t="s">
        <v>1903</v>
      </c>
      <c r="C620">
        <v>2017</v>
      </c>
      <c r="D620" s="7">
        <v>43009</v>
      </c>
      <c r="E620" s="7">
        <v>43100</v>
      </c>
      <c r="F620" t="s">
        <v>194</v>
      </c>
      <c r="G620" t="s">
        <v>1023</v>
      </c>
      <c r="H620">
        <v>4</v>
      </c>
      <c r="I620">
        <v>428</v>
      </c>
      <c r="J620" t="s">
        <v>286</v>
      </c>
      <c r="K620" t="s">
        <v>37</v>
      </c>
      <c r="L620" t="s">
        <v>224</v>
      </c>
      <c r="M620" t="s">
        <v>1904</v>
      </c>
      <c r="N620" t="s">
        <v>1905</v>
      </c>
      <c r="O620" t="s">
        <v>1025</v>
      </c>
      <c r="P620" t="s">
        <v>1906</v>
      </c>
      <c r="Q620" t="s">
        <v>1907</v>
      </c>
      <c r="R620">
        <v>208</v>
      </c>
      <c r="S620">
        <v>172</v>
      </c>
      <c r="T620">
        <v>54</v>
      </c>
      <c r="U620">
        <v>513</v>
      </c>
      <c r="V620">
        <v>79</v>
      </c>
      <c r="W620">
        <v>18</v>
      </c>
      <c r="X620">
        <v>29</v>
      </c>
      <c r="Y620">
        <v>0</v>
      </c>
      <c r="Z620">
        <v>0</v>
      </c>
      <c r="AA620">
        <v>16</v>
      </c>
      <c r="AB620">
        <v>605</v>
      </c>
      <c r="AC620">
        <v>2</v>
      </c>
      <c r="AD620">
        <v>38</v>
      </c>
      <c r="AE620">
        <v>1300</v>
      </c>
      <c r="AF620">
        <v>0</v>
      </c>
      <c r="AG620">
        <v>1990</v>
      </c>
      <c r="AH620">
        <v>286</v>
      </c>
      <c r="AI620">
        <v>100</v>
      </c>
      <c r="AJ620">
        <v>87</v>
      </c>
      <c r="AK620">
        <v>0</v>
      </c>
      <c r="AL620">
        <v>0</v>
      </c>
      <c r="AM620">
        <v>27</v>
      </c>
      <c r="AN620">
        <v>1964</v>
      </c>
      <c r="AO620">
        <v>4</v>
      </c>
      <c r="AP620">
        <v>79</v>
      </c>
      <c r="AQ620">
        <v>4537</v>
      </c>
      <c r="AR620">
        <v>0</v>
      </c>
      <c r="AS620">
        <v>7267</v>
      </c>
      <c r="AT620">
        <v>852</v>
      </c>
      <c r="AU620">
        <v>72</v>
      </c>
      <c r="AV620">
        <v>508</v>
      </c>
      <c r="AW620">
        <v>0</v>
      </c>
      <c r="AX620">
        <v>0</v>
      </c>
      <c r="AY620">
        <v>77</v>
      </c>
      <c r="AZ620">
        <v>8413</v>
      </c>
      <c r="BA620">
        <v>69</v>
      </c>
      <c r="BB620">
        <v>272</v>
      </c>
      <c r="BC620">
        <v>17530</v>
      </c>
      <c r="BD620">
        <v>80334309</v>
      </c>
      <c r="BE620">
        <v>10031839</v>
      </c>
      <c r="BF620">
        <v>3574049</v>
      </c>
      <c r="BG620">
        <v>2765163</v>
      </c>
      <c r="BH620">
        <v>0</v>
      </c>
      <c r="BI620">
        <v>0</v>
      </c>
      <c r="BJ620">
        <v>183993</v>
      </c>
      <c r="BK620">
        <v>61231782</v>
      </c>
      <c r="BL620">
        <v>153329</v>
      </c>
      <c r="BM620">
        <v>2911412</v>
      </c>
      <c r="BN620">
        <v>161185876</v>
      </c>
      <c r="BO620">
        <v>59623881</v>
      </c>
      <c r="BP620">
        <v>6994025</v>
      </c>
      <c r="BQ620">
        <v>588073</v>
      </c>
      <c r="BR620">
        <v>4169054</v>
      </c>
      <c r="BS620">
        <v>0</v>
      </c>
      <c r="BT620">
        <v>0</v>
      </c>
      <c r="BU620">
        <v>634808</v>
      </c>
      <c r="BV620">
        <v>69027805</v>
      </c>
      <c r="BW620">
        <v>565513</v>
      </c>
      <c r="BX620">
        <v>2230129</v>
      </c>
      <c r="BY620">
        <v>143833288</v>
      </c>
      <c r="BZ620">
        <v>546522</v>
      </c>
      <c r="CA620">
        <v>120441675</v>
      </c>
      <c r="CB620">
        <v>14852100</v>
      </c>
      <c r="CC620">
        <v>962313</v>
      </c>
      <c r="CD620">
        <v>6470452</v>
      </c>
      <c r="CE620">
        <v>0</v>
      </c>
      <c r="CF620">
        <v>0</v>
      </c>
      <c r="CG620">
        <v>0</v>
      </c>
      <c r="CH620">
        <v>624693</v>
      </c>
      <c r="CI620">
        <v>80792294</v>
      </c>
      <c r="CJ620">
        <v>0</v>
      </c>
      <c r="CK620">
        <v>1005503</v>
      </c>
      <c r="CL620">
        <v>0</v>
      </c>
      <c r="CM620">
        <v>0</v>
      </c>
      <c r="CN620">
        <v>0</v>
      </c>
      <c r="CO620">
        <v>4863951</v>
      </c>
      <c r="CP620">
        <v>230559503</v>
      </c>
      <c r="CQ620">
        <v>0</v>
      </c>
      <c r="CR620">
        <v>0</v>
      </c>
      <c r="CS620">
        <v>0</v>
      </c>
      <c r="CT620">
        <v>0</v>
      </c>
      <c r="CU620">
        <v>0</v>
      </c>
      <c r="CV620">
        <v>19040610</v>
      </c>
      <c r="CW620">
        <v>2161436</v>
      </c>
      <c r="CX620">
        <v>2932570</v>
      </c>
      <c r="CY620">
        <v>438170</v>
      </c>
      <c r="CZ620">
        <v>0</v>
      </c>
      <c r="DA620">
        <v>0</v>
      </c>
      <c r="DB620">
        <v>168776</v>
      </c>
      <c r="DC620">
        <v>49067624</v>
      </c>
      <c r="DD620">
        <v>0</v>
      </c>
      <c r="DE620">
        <v>650475</v>
      </c>
      <c r="DF620">
        <v>74459661</v>
      </c>
      <c r="DG620">
        <v>894226</v>
      </c>
      <c r="DH620">
        <v>77051181</v>
      </c>
      <c r="DI620">
        <v>0</v>
      </c>
      <c r="DJ620">
        <v>1378776</v>
      </c>
      <c r="DK620">
        <v>0</v>
      </c>
      <c r="DL620">
        <v>0</v>
      </c>
      <c r="DM620">
        <v>0</v>
      </c>
      <c r="DN620">
        <v>0</v>
      </c>
      <c r="DO620">
        <v>1680190</v>
      </c>
      <c r="DP620">
        <v>311924671</v>
      </c>
      <c r="DQ620">
        <v>0</v>
      </c>
      <c r="DR620">
        <v>0</v>
      </c>
      <c r="DS620">
        <v>0</v>
      </c>
      <c r="DT620">
        <v>0</v>
      </c>
      <c r="DU620">
        <v>0</v>
      </c>
      <c r="DV620">
        <v>0</v>
      </c>
      <c r="DW620">
        <v>0</v>
      </c>
      <c r="DX620">
        <v>0</v>
      </c>
      <c r="DY620">
        <v>0</v>
      </c>
      <c r="DZ620">
        <v>0</v>
      </c>
      <c r="EA620">
        <v>0</v>
      </c>
      <c r="EB620">
        <v>0</v>
      </c>
      <c r="EC620">
        <v>0</v>
      </c>
      <c r="ED620" t="s">
        <v>2331</v>
      </c>
      <c r="EE620" t="s">
        <v>203</v>
      </c>
      <c r="EF620" t="s">
        <v>204</v>
      </c>
      <c r="EG620">
        <v>1</v>
      </c>
    </row>
    <row r="621" spans="1:137" x14ac:dyDescent="0.25">
      <c r="A621" t="s">
        <v>1908</v>
      </c>
      <c r="B621" t="s">
        <v>1909</v>
      </c>
      <c r="C621">
        <v>2017</v>
      </c>
      <c r="D621" s="7">
        <v>43009</v>
      </c>
      <c r="E621" s="7">
        <v>43100</v>
      </c>
      <c r="F621" t="s">
        <v>194</v>
      </c>
      <c r="G621" t="s">
        <v>1023</v>
      </c>
      <c r="H621">
        <v>4</v>
      </c>
      <c r="I621">
        <v>425</v>
      </c>
      <c r="J621" t="s">
        <v>286</v>
      </c>
      <c r="K621" t="s">
        <v>37</v>
      </c>
      <c r="L621" t="s">
        <v>224</v>
      </c>
      <c r="M621" t="s">
        <v>1910</v>
      </c>
      <c r="N621" t="s">
        <v>1911</v>
      </c>
      <c r="O621" t="s">
        <v>1912</v>
      </c>
      <c r="P621" t="s">
        <v>1913</v>
      </c>
      <c r="Q621" t="s">
        <v>1914</v>
      </c>
      <c r="R621">
        <v>478</v>
      </c>
      <c r="S621">
        <v>415</v>
      </c>
      <c r="T621">
        <v>236</v>
      </c>
      <c r="U621">
        <v>454</v>
      </c>
      <c r="V621">
        <v>110</v>
      </c>
      <c r="W621">
        <v>67</v>
      </c>
      <c r="X621">
        <v>145</v>
      </c>
      <c r="Y621">
        <v>0</v>
      </c>
      <c r="Z621">
        <v>0</v>
      </c>
      <c r="AA621">
        <v>33</v>
      </c>
      <c r="AB621">
        <v>406</v>
      </c>
      <c r="AC621">
        <v>0</v>
      </c>
      <c r="AD621">
        <v>14</v>
      </c>
      <c r="AE621">
        <v>1229</v>
      </c>
      <c r="AF621">
        <v>11</v>
      </c>
      <c r="AG621">
        <v>4355</v>
      </c>
      <c r="AH621">
        <v>1227</v>
      </c>
      <c r="AI621">
        <v>6107</v>
      </c>
      <c r="AJ621">
        <v>7211</v>
      </c>
      <c r="AK621">
        <v>0</v>
      </c>
      <c r="AL621">
        <v>0</v>
      </c>
      <c r="AM621">
        <v>134</v>
      </c>
      <c r="AN621">
        <v>2397</v>
      </c>
      <c r="AO621">
        <v>0</v>
      </c>
      <c r="AP621">
        <v>101</v>
      </c>
      <c r="AQ621">
        <v>21532</v>
      </c>
      <c r="AR621">
        <v>14496</v>
      </c>
      <c r="AS621">
        <v>8555</v>
      </c>
      <c r="AT621">
        <v>1852</v>
      </c>
      <c r="AU621">
        <v>590</v>
      </c>
      <c r="AV621">
        <v>7411</v>
      </c>
      <c r="AW621">
        <v>0</v>
      </c>
      <c r="AX621">
        <v>0</v>
      </c>
      <c r="AY621">
        <v>359</v>
      </c>
      <c r="AZ621">
        <v>12371</v>
      </c>
      <c r="BA621">
        <v>0</v>
      </c>
      <c r="BB621">
        <v>848</v>
      </c>
      <c r="BC621">
        <v>31986</v>
      </c>
      <c r="BD621">
        <v>87511194</v>
      </c>
      <c r="BE621">
        <v>20107213</v>
      </c>
      <c r="BF621">
        <v>29699367</v>
      </c>
      <c r="BG621">
        <v>40697081</v>
      </c>
      <c r="BH621">
        <v>0</v>
      </c>
      <c r="BI621">
        <v>0</v>
      </c>
      <c r="BJ621">
        <v>8090442</v>
      </c>
      <c r="BK621">
        <v>61763617</v>
      </c>
      <c r="BL621">
        <v>0</v>
      </c>
      <c r="BM621">
        <v>2161029</v>
      </c>
      <c r="BN621">
        <v>250029943</v>
      </c>
      <c r="BO621">
        <v>38493207</v>
      </c>
      <c r="BP621">
        <v>11780883</v>
      </c>
      <c r="BQ621">
        <v>2278074</v>
      </c>
      <c r="BR621">
        <v>22968680</v>
      </c>
      <c r="BS621">
        <v>0</v>
      </c>
      <c r="BT621">
        <v>0</v>
      </c>
      <c r="BU621">
        <v>1606186</v>
      </c>
      <c r="BV621">
        <v>46095994</v>
      </c>
      <c r="BW621">
        <v>0</v>
      </c>
      <c r="BX621">
        <v>2725663</v>
      </c>
      <c r="BY621">
        <v>125948687</v>
      </c>
      <c r="BZ621">
        <v>480916</v>
      </c>
      <c r="CA621">
        <v>115332890</v>
      </c>
      <c r="CB621">
        <v>29013571</v>
      </c>
      <c r="CC621">
        <v>20764627</v>
      </c>
      <c r="CD621">
        <v>36606406</v>
      </c>
      <c r="CE621">
        <v>0</v>
      </c>
      <c r="CF621">
        <v>0</v>
      </c>
      <c r="CG621">
        <v>0</v>
      </c>
      <c r="CH621">
        <v>8260295</v>
      </c>
      <c r="CI621">
        <v>79878107</v>
      </c>
      <c r="CJ621">
        <v>0</v>
      </c>
      <c r="CK621">
        <v>1546650</v>
      </c>
      <c r="CL621">
        <v>0</v>
      </c>
      <c r="CM621">
        <v>0</v>
      </c>
      <c r="CN621">
        <v>0</v>
      </c>
      <c r="CO621">
        <v>2596050</v>
      </c>
      <c r="CP621">
        <v>294479512</v>
      </c>
      <c r="CQ621">
        <v>0</v>
      </c>
      <c r="CR621">
        <v>0</v>
      </c>
      <c r="CS621">
        <v>0</v>
      </c>
      <c r="CT621">
        <v>0</v>
      </c>
      <c r="CU621">
        <v>0</v>
      </c>
      <c r="CV621">
        <v>10425263</v>
      </c>
      <c r="CW621">
        <v>3492470</v>
      </c>
      <c r="CX621">
        <v>11162918</v>
      </c>
      <c r="CY621">
        <v>26851955</v>
      </c>
      <c r="CZ621">
        <v>0</v>
      </c>
      <c r="DA621">
        <v>0</v>
      </c>
      <c r="DB621">
        <v>1428611</v>
      </c>
      <c r="DC621">
        <v>27243900</v>
      </c>
      <c r="DD621">
        <v>0</v>
      </c>
      <c r="DE621">
        <v>894001</v>
      </c>
      <c r="DF621">
        <v>81499118</v>
      </c>
      <c r="DG621">
        <v>1332451</v>
      </c>
      <c r="DH621">
        <v>81066217</v>
      </c>
      <c r="DI621">
        <v>0</v>
      </c>
      <c r="DJ621">
        <v>-441320</v>
      </c>
      <c r="DK621">
        <v>0</v>
      </c>
      <c r="DL621">
        <v>0</v>
      </c>
      <c r="DM621">
        <v>0</v>
      </c>
      <c r="DN621">
        <v>0</v>
      </c>
      <c r="DO621">
        <v>3412000</v>
      </c>
      <c r="DP621">
        <v>36607231</v>
      </c>
      <c r="DQ621">
        <v>0</v>
      </c>
      <c r="DR621">
        <v>0</v>
      </c>
      <c r="DS621">
        <v>0</v>
      </c>
      <c r="DT621">
        <v>0</v>
      </c>
      <c r="DU621">
        <v>0</v>
      </c>
      <c r="DV621">
        <v>0</v>
      </c>
      <c r="DW621">
        <v>0</v>
      </c>
      <c r="DX621">
        <v>0</v>
      </c>
      <c r="DY621">
        <v>0</v>
      </c>
      <c r="DZ621">
        <v>0</v>
      </c>
      <c r="EA621">
        <v>0</v>
      </c>
      <c r="EB621">
        <v>0</v>
      </c>
      <c r="EC621">
        <v>0</v>
      </c>
      <c r="ED621" t="s">
        <v>2331</v>
      </c>
      <c r="EE621" t="s">
        <v>203</v>
      </c>
      <c r="EF621" t="s">
        <v>204</v>
      </c>
      <c r="EG621">
        <v>1</v>
      </c>
    </row>
    <row r="622" spans="1:137" x14ac:dyDescent="0.25">
      <c r="A622" t="s">
        <v>1915</v>
      </c>
      <c r="B622" t="s">
        <v>1916</v>
      </c>
      <c r="C622">
        <v>2017</v>
      </c>
      <c r="D622" s="7">
        <v>43009</v>
      </c>
      <c r="E622" s="7">
        <v>43100</v>
      </c>
      <c r="F622" t="s">
        <v>194</v>
      </c>
      <c r="G622" t="s">
        <v>30</v>
      </c>
      <c r="H622">
        <v>14</v>
      </c>
      <c r="I622">
        <v>1420</v>
      </c>
      <c r="J622" t="s">
        <v>286</v>
      </c>
      <c r="K622" t="s">
        <v>37</v>
      </c>
      <c r="L622" t="s">
        <v>224</v>
      </c>
      <c r="M622" t="s">
        <v>1917</v>
      </c>
      <c r="N622" t="s">
        <v>1918</v>
      </c>
      <c r="O622" t="s">
        <v>1919</v>
      </c>
      <c r="P622" t="s">
        <v>1920</v>
      </c>
      <c r="Q622" t="s">
        <v>1921</v>
      </c>
      <c r="R622">
        <v>181</v>
      </c>
      <c r="S622">
        <v>154</v>
      </c>
      <c r="T622">
        <v>117</v>
      </c>
      <c r="U622">
        <v>201</v>
      </c>
      <c r="V622">
        <v>123</v>
      </c>
      <c r="W622">
        <v>37</v>
      </c>
      <c r="X622">
        <v>116</v>
      </c>
      <c r="Y622">
        <v>0</v>
      </c>
      <c r="Z622">
        <v>0</v>
      </c>
      <c r="AA622">
        <v>13</v>
      </c>
      <c r="AB622">
        <v>156</v>
      </c>
      <c r="AC622">
        <v>1</v>
      </c>
      <c r="AD622">
        <v>3</v>
      </c>
      <c r="AE622">
        <v>650</v>
      </c>
      <c r="AF622">
        <v>97</v>
      </c>
      <c r="AG622">
        <v>1236</v>
      </c>
      <c r="AH622">
        <v>606</v>
      </c>
      <c r="AI622">
        <v>1835</v>
      </c>
      <c r="AJ622">
        <v>5868</v>
      </c>
      <c r="AK622">
        <v>0</v>
      </c>
      <c r="AL622">
        <v>0</v>
      </c>
      <c r="AM622">
        <v>301</v>
      </c>
      <c r="AN622">
        <v>729</v>
      </c>
      <c r="AO622">
        <v>5</v>
      </c>
      <c r="AP622">
        <v>172</v>
      </c>
      <c r="AQ622">
        <v>10752</v>
      </c>
      <c r="AR622">
        <v>8881</v>
      </c>
      <c r="AS622">
        <v>4853</v>
      </c>
      <c r="AT622">
        <v>2092</v>
      </c>
      <c r="AU622">
        <v>523</v>
      </c>
      <c r="AV622">
        <v>1799</v>
      </c>
      <c r="AW622">
        <v>0</v>
      </c>
      <c r="AX622">
        <v>0</v>
      </c>
      <c r="AY622">
        <v>1153</v>
      </c>
      <c r="AZ622">
        <v>7870</v>
      </c>
      <c r="BA622">
        <v>270</v>
      </c>
      <c r="BB622">
        <v>59</v>
      </c>
      <c r="BC622">
        <v>18619</v>
      </c>
      <c r="BD622">
        <v>14550922</v>
      </c>
      <c r="BE622">
        <v>7300375</v>
      </c>
      <c r="BF622">
        <v>6272995</v>
      </c>
      <c r="BG622">
        <v>14647635</v>
      </c>
      <c r="BH622">
        <v>0</v>
      </c>
      <c r="BI622">
        <v>0</v>
      </c>
      <c r="BJ622">
        <v>1652688</v>
      </c>
      <c r="BK622">
        <v>12363927</v>
      </c>
      <c r="BL622">
        <v>53350</v>
      </c>
      <c r="BM622">
        <v>244736</v>
      </c>
      <c r="BN622">
        <v>57086628</v>
      </c>
      <c r="BO622">
        <v>8360128</v>
      </c>
      <c r="BP622">
        <v>4988179</v>
      </c>
      <c r="BQ622">
        <v>1879050</v>
      </c>
      <c r="BR622">
        <v>8362029</v>
      </c>
      <c r="BS622">
        <v>0</v>
      </c>
      <c r="BT622">
        <v>0</v>
      </c>
      <c r="BU622">
        <v>2056200</v>
      </c>
      <c r="BV622">
        <v>16604222</v>
      </c>
      <c r="BW622">
        <v>772261</v>
      </c>
      <c r="BX622">
        <v>167373</v>
      </c>
      <c r="BY622">
        <v>43189442</v>
      </c>
      <c r="BZ622">
        <v>30240</v>
      </c>
      <c r="CA622">
        <v>19215511</v>
      </c>
      <c r="CB622">
        <v>11827028</v>
      </c>
      <c r="CC622">
        <v>6484696</v>
      </c>
      <c r="CD622">
        <v>16861738</v>
      </c>
      <c r="CE622">
        <v>0</v>
      </c>
      <c r="CF622">
        <v>0</v>
      </c>
      <c r="CG622">
        <v>0</v>
      </c>
      <c r="CH622">
        <v>2986511</v>
      </c>
      <c r="CI622">
        <v>21564191</v>
      </c>
      <c r="CJ622">
        <v>0</v>
      </c>
      <c r="CK622">
        <v>825611</v>
      </c>
      <c r="CL622">
        <v>0</v>
      </c>
      <c r="CM622">
        <v>0</v>
      </c>
      <c r="CN622">
        <v>0</v>
      </c>
      <c r="CO622">
        <v>220748</v>
      </c>
      <c r="CP622">
        <v>80016274</v>
      </c>
      <c r="CQ622">
        <v>784234</v>
      </c>
      <c r="CR622">
        <v>0</v>
      </c>
      <c r="CS622">
        <v>0</v>
      </c>
      <c r="CT622">
        <v>2923161</v>
      </c>
      <c r="CU622">
        <v>3707395</v>
      </c>
      <c r="CV622">
        <v>3695538</v>
      </c>
      <c r="CW622">
        <v>1245760</v>
      </c>
      <c r="CX622">
        <v>1667349</v>
      </c>
      <c r="CY622">
        <v>6147926</v>
      </c>
      <c r="CZ622">
        <v>0</v>
      </c>
      <c r="DA622">
        <v>0</v>
      </c>
      <c r="DB622">
        <v>722376</v>
      </c>
      <c r="DC622">
        <v>10327119</v>
      </c>
      <c r="DD622">
        <v>0</v>
      </c>
      <c r="DE622">
        <v>161123</v>
      </c>
      <c r="DF622">
        <v>23967191</v>
      </c>
      <c r="DG622">
        <v>48976</v>
      </c>
      <c r="DH622">
        <v>24924027</v>
      </c>
      <c r="DI622">
        <v>0</v>
      </c>
      <c r="DJ622">
        <v>2269104</v>
      </c>
      <c r="DK622">
        <v>0</v>
      </c>
      <c r="DL622">
        <v>0</v>
      </c>
      <c r="DM622">
        <v>0</v>
      </c>
      <c r="DN622">
        <v>0</v>
      </c>
      <c r="DO622">
        <v>2795120</v>
      </c>
      <c r="DP622">
        <v>29871964</v>
      </c>
      <c r="DQ622">
        <v>0</v>
      </c>
      <c r="DR622">
        <v>0</v>
      </c>
      <c r="DS622">
        <v>0</v>
      </c>
      <c r="DT622">
        <v>0</v>
      </c>
      <c r="DU622">
        <v>0</v>
      </c>
      <c r="DV622">
        <v>0</v>
      </c>
      <c r="DW622">
        <v>0</v>
      </c>
      <c r="DX622">
        <v>0</v>
      </c>
      <c r="DY622">
        <v>0</v>
      </c>
      <c r="DZ622">
        <v>0</v>
      </c>
      <c r="EA622">
        <v>0</v>
      </c>
      <c r="EB622">
        <v>0</v>
      </c>
      <c r="EC622">
        <v>0</v>
      </c>
      <c r="ED622" t="s">
        <v>2331</v>
      </c>
      <c r="EE622" t="s">
        <v>203</v>
      </c>
      <c r="EF622" t="s">
        <v>204</v>
      </c>
      <c r="EG622">
        <v>1</v>
      </c>
    </row>
    <row r="623" spans="1:137" x14ac:dyDescent="0.25">
      <c r="A623" t="s">
        <v>1922</v>
      </c>
      <c r="B623" t="s">
        <v>1923</v>
      </c>
      <c r="C623">
        <v>2017</v>
      </c>
      <c r="D623" s="7">
        <v>43009</v>
      </c>
      <c r="E623" s="7">
        <v>43100</v>
      </c>
      <c r="F623" t="s">
        <v>194</v>
      </c>
      <c r="G623" t="s">
        <v>30</v>
      </c>
      <c r="H623">
        <v>14</v>
      </c>
      <c r="I623">
        <v>1416</v>
      </c>
      <c r="J623" t="s">
        <v>286</v>
      </c>
      <c r="K623" t="s">
        <v>37</v>
      </c>
      <c r="L623" t="s">
        <v>224</v>
      </c>
      <c r="M623" t="s">
        <v>1924</v>
      </c>
      <c r="N623" t="s">
        <v>1925</v>
      </c>
      <c r="O623" t="s">
        <v>10</v>
      </c>
      <c r="P623" t="s">
        <v>1926</v>
      </c>
      <c r="Q623" t="s">
        <v>1927</v>
      </c>
      <c r="R623">
        <v>16</v>
      </c>
      <c r="S623">
        <v>14</v>
      </c>
      <c r="T623">
        <v>12</v>
      </c>
      <c r="U623">
        <v>0</v>
      </c>
      <c r="V623">
        <v>4</v>
      </c>
      <c r="W623">
        <v>0</v>
      </c>
      <c r="X623">
        <v>0</v>
      </c>
      <c r="Y623">
        <v>0</v>
      </c>
      <c r="Z623">
        <v>0</v>
      </c>
      <c r="AA623">
        <v>0</v>
      </c>
      <c r="AB623">
        <v>60</v>
      </c>
      <c r="AC623">
        <v>1</v>
      </c>
      <c r="AD623">
        <v>0</v>
      </c>
      <c r="AE623">
        <v>65</v>
      </c>
      <c r="AF623">
        <v>0</v>
      </c>
      <c r="AG623">
        <v>0</v>
      </c>
      <c r="AH623">
        <v>72</v>
      </c>
      <c r="AI623">
        <v>0</v>
      </c>
      <c r="AJ623">
        <v>0</v>
      </c>
      <c r="AK623">
        <v>0</v>
      </c>
      <c r="AL623">
        <v>0</v>
      </c>
      <c r="AM623">
        <v>0</v>
      </c>
      <c r="AN623">
        <v>994</v>
      </c>
      <c r="AO623">
        <v>17</v>
      </c>
      <c r="AP623">
        <v>0</v>
      </c>
      <c r="AQ623">
        <v>1083</v>
      </c>
      <c r="AR623">
        <v>0</v>
      </c>
      <c r="AS623">
        <v>0</v>
      </c>
      <c r="AT623">
        <v>0</v>
      </c>
      <c r="AU623">
        <v>0</v>
      </c>
      <c r="AV623">
        <v>0</v>
      </c>
      <c r="AW623">
        <v>0</v>
      </c>
      <c r="AX623">
        <v>0</v>
      </c>
      <c r="AY623">
        <v>0</v>
      </c>
      <c r="AZ623">
        <v>1384</v>
      </c>
      <c r="BA623">
        <v>9</v>
      </c>
      <c r="BB623">
        <v>16</v>
      </c>
      <c r="BC623">
        <v>1409</v>
      </c>
      <c r="BD623">
        <v>0</v>
      </c>
      <c r="BE623">
        <v>107248</v>
      </c>
      <c r="BF623">
        <v>0</v>
      </c>
      <c r="BG623">
        <v>0</v>
      </c>
      <c r="BH623">
        <v>0</v>
      </c>
      <c r="BI623">
        <v>0</v>
      </c>
      <c r="BJ623">
        <v>0</v>
      </c>
      <c r="BK623">
        <v>1353762</v>
      </c>
      <c r="BL623">
        <v>20308</v>
      </c>
      <c r="BM623">
        <v>0</v>
      </c>
      <c r="BN623">
        <v>1481318</v>
      </c>
      <c r="BO623">
        <v>0</v>
      </c>
      <c r="BP623">
        <v>0</v>
      </c>
      <c r="BQ623">
        <v>0</v>
      </c>
      <c r="BR623">
        <v>0</v>
      </c>
      <c r="BS623">
        <v>0</v>
      </c>
      <c r="BT623">
        <v>0</v>
      </c>
      <c r="BU623">
        <v>0</v>
      </c>
      <c r="BV623">
        <v>1679914</v>
      </c>
      <c r="BW623">
        <v>23839</v>
      </c>
      <c r="BX623">
        <v>43918</v>
      </c>
      <c r="BY623">
        <v>1747671</v>
      </c>
      <c r="BZ623">
        <v>6633</v>
      </c>
      <c r="CA623">
        <v>0</v>
      </c>
      <c r="CB623">
        <v>79012</v>
      </c>
      <c r="CC623">
        <v>0</v>
      </c>
      <c r="CD623">
        <v>0</v>
      </c>
      <c r="CE623">
        <v>0</v>
      </c>
      <c r="CF623">
        <v>0</v>
      </c>
      <c r="CG623">
        <v>0</v>
      </c>
      <c r="CH623">
        <v>0</v>
      </c>
      <c r="CI623">
        <v>1683029</v>
      </c>
      <c r="CJ623">
        <v>0</v>
      </c>
      <c r="CK623">
        <v>44147</v>
      </c>
      <c r="CL623">
        <v>0</v>
      </c>
      <c r="CM623">
        <v>0</v>
      </c>
      <c r="CN623">
        <v>0</v>
      </c>
      <c r="CO623">
        <v>32000</v>
      </c>
      <c r="CP623">
        <v>1844821</v>
      </c>
      <c r="CQ623">
        <v>5897</v>
      </c>
      <c r="CR623">
        <v>0</v>
      </c>
      <c r="CS623">
        <v>0</v>
      </c>
      <c r="CT623">
        <v>0</v>
      </c>
      <c r="CU623">
        <v>5897</v>
      </c>
      <c r="CV623">
        <v>0</v>
      </c>
      <c r="CW623">
        <v>34133</v>
      </c>
      <c r="CX623">
        <v>0</v>
      </c>
      <c r="CY623">
        <v>0</v>
      </c>
      <c r="CZ623">
        <v>0</v>
      </c>
      <c r="DA623">
        <v>0</v>
      </c>
      <c r="DB623">
        <v>0</v>
      </c>
      <c r="DC623">
        <v>1350647</v>
      </c>
      <c r="DD623">
        <v>0</v>
      </c>
      <c r="DE623">
        <v>5285</v>
      </c>
      <c r="DF623">
        <v>1390065</v>
      </c>
      <c r="DG623">
        <v>0</v>
      </c>
      <c r="DH623">
        <v>993478</v>
      </c>
      <c r="DI623">
        <v>0</v>
      </c>
      <c r="DJ623">
        <v>137563</v>
      </c>
      <c r="DK623">
        <v>0</v>
      </c>
      <c r="DL623">
        <v>0</v>
      </c>
      <c r="DM623">
        <v>0</v>
      </c>
      <c r="DN623">
        <v>0</v>
      </c>
      <c r="DO623">
        <v>0</v>
      </c>
      <c r="DP623">
        <v>321398</v>
      </c>
      <c r="DQ623">
        <v>0</v>
      </c>
      <c r="DR623">
        <v>0</v>
      </c>
      <c r="DS623">
        <v>0</v>
      </c>
      <c r="DT623">
        <v>0</v>
      </c>
      <c r="DU623">
        <v>0</v>
      </c>
      <c r="DV623">
        <v>0</v>
      </c>
      <c r="DW623">
        <v>0</v>
      </c>
      <c r="DX623">
        <v>0</v>
      </c>
      <c r="DY623">
        <v>0</v>
      </c>
      <c r="DZ623">
        <v>0</v>
      </c>
      <c r="EA623">
        <v>0</v>
      </c>
      <c r="EB623">
        <v>0</v>
      </c>
      <c r="EC623">
        <v>0</v>
      </c>
      <c r="ED623" t="s">
        <v>2331</v>
      </c>
      <c r="EE623" t="s">
        <v>203</v>
      </c>
      <c r="EF623" t="s">
        <v>204</v>
      </c>
      <c r="EG623">
        <v>1</v>
      </c>
    </row>
    <row r="624" spans="1:137" x14ac:dyDescent="0.25">
      <c r="A624" t="s">
        <v>1928</v>
      </c>
      <c r="B624" t="s">
        <v>1929</v>
      </c>
      <c r="C624">
        <v>2017</v>
      </c>
      <c r="D624" s="7">
        <v>43009</v>
      </c>
      <c r="E624" s="7">
        <v>43100</v>
      </c>
      <c r="F624" t="s">
        <v>194</v>
      </c>
      <c r="G624" t="s">
        <v>30</v>
      </c>
      <c r="H624">
        <v>14</v>
      </c>
      <c r="I624">
        <v>1416</v>
      </c>
      <c r="J624" t="s">
        <v>286</v>
      </c>
      <c r="K624" t="s">
        <v>37</v>
      </c>
      <c r="L624" t="s">
        <v>224</v>
      </c>
      <c r="M624" t="s">
        <v>1930</v>
      </c>
      <c r="N624" t="s">
        <v>1931</v>
      </c>
      <c r="O624" t="s">
        <v>10</v>
      </c>
      <c r="P624" t="s">
        <v>1932</v>
      </c>
      <c r="Q624" t="s">
        <v>1933</v>
      </c>
      <c r="R624">
        <v>862</v>
      </c>
      <c r="S624">
        <v>665</v>
      </c>
      <c r="T624">
        <v>438</v>
      </c>
      <c r="U624">
        <v>1521</v>
      </c>
      <c r="V624">
        <v>1256</v>
      </c>
      <c r="W624">
        <v>631</v>
      </c>
      <c r="X624">
        <v>1253</v>
      </c>
      <c r="Y624">
        <v>0</v>
      </c>
      <c r="Z624">
        <v>0</v>
      </c>
      <c r="AA624">
        <v>238</v>
      </c>
      <c r="AB624">
        <v>3342</v>
      </c>
      <c r="AC624">
        <v>107</v>
      </c>
      <c r="AD624">
        <v>77</v>
      </c>
      <c r="AE624">
        <v>8425</v>
      </c>
      <c r="AF624">
        <v>0</v>
      </c>
      <c r="AG624">
        <v>7690</v>
      </c>
      <c r="AH624">
        <v>6182</v>
      </c>
      <c r="AI624">
        <v>4764</v>
      </c>
      <c r="AJ624">
        <v>5341</v>
      </c>
      <c r="AK624">
        <v>0</v>
      </c>
      <c r="AL624">
        <v>0</v>
      </c>
      <c r="AM624">
        <v>1280</v>
      </c>
      <c r="AN624">
        <v>14527</v>
      </c>
      <c r="AO624">
        <v>256</v>
      </c>
      <c r="AP624">
        <v>185</v>
      </c>
      <c r="AQ624">
        <v>40225</v>
      </c>
      <c r="AR624">
        <v>0</v>
      </c>
      <c r="AS624">
        <v>18168</v>
      </c>
      <c r="AT624">
        <v>23995</v>
      </c>
      <c r="AU624">
        <v>2721</v>
      </c>
      <c r="AV624">
        <v>8576</v>
      </c>
      <c r="AW624">
        <v>0</v>
      </c>
      <c r="AX624">
        <v>0</v>
      </c>
      <c r="AY624">
        <v>1823</v>
      </c>
      <c r="AZ624">
        <v>40637</v>
      </c>
      <c r="BA624">
        <v>1136</v>
      </c>
      <c r="BB624">
        <v>657</v>
      </c>
      <c r="BC624">
        <v>97713</v>
      </c>
      <c r="BD624">
        <v>175558652</v>
      </c>
      <c r="BE624">
        <v>143879757</v>
      </c>
      <c r="BF624">
        <v>72287321</v>
      </c>
      <c r="BG624">
        <v>102175477</v>
      </c>
      <c r="BH624">
        <v>0</v>
      </c>
      <c r="BI624">
        <v>0</v>
      </c>
      <c r="BJ624">
        <v>24010653</v>
      </c>
      <c r="BK624">
        <v>269140089</v>
      </c>
      <c r="BL624">
        <v>5027621</v>
      </c>
      <c r="BM624">
        <v>3641187</v>
      </c>
      <c r="BN624">
        <v>795720757</v>
      </c>
      <c r="BO624">
        <v>76735965</v>
      </c>
      <c r="BP624">
        <v>81187706</v>
      </c>
      <c r="BQ624">
        <v>16724995</v>
      </c>
      <c r="BR624">
        <v>49409867</v>
      </c>
      <c r="BS624">
        <v>0</v>
      </c>
      <c r="BT624">
        <v>0</v>
      </c>
      <c r="BU624">
        <v>9127570</v>
      </c>
      <c r="BV624">
        <v>246997004</v>
      </c>
      <c r="BW624">
        <v>6140732</v>
      </c>
      <c r="BX624">
        <v>3555434</v>
      </c>
      <c r="BY624">
        <v>489879273</v>
      </c>
      <c r="BZ624">
        <v>456749</v>
      </c>
      <c r="CA624">
        <v>214300672</v>
      </c>
      <c r="CB624">
        <v>218038744</v>
      </c>
      <c r="CC624">
        <v>79876609</v>
      </c>
      <c r="CD624">
        <v>134203595</v>
      </c>
      <c r="CE624">
        <v>0</v>
      </c>
      <c r="CF624">
        <v>0</v>
      </c>
      <c r="CG624">
        <v>0</v>
      </c>
      <c r="CH624">
        <v>26780146</v>
      </c>
      <c r="CI624">
        <v>383870018</v>
      </c>
      <c r="CJ624">
        <v>0</v>
      </c>
      <c r="CK624">
        <v>11168353</v>
      </c>
      <c r="CL624">
        <v>0</v>
      </c>
      <c r="CM624">
        <v>0</v>
      </c>
      <c r="CN624">
        <v>0</v>
      </c>
      <c r="CO624">
        <v>6167663</v>
      </c>
      <c r="CP624">
        <v>1074862549</v>
      </c>
      <c r="CQ624">
        <v>16649994</v>
      </c>
      <c r="CR624">
        <v>0</v>
      </c>
      <c r="CS624">
        <v>0</v>
      </c>
      <c r="CT624">
        <v>54780987</v>
      </c>
      <c r="CU624">
        <v>71430981</v>
      </c>
      <c r="CV624">
        <v>37993944</v>
      </c>
      <c r="CW624">
        <v>23678713</v>
      </c>
      <c r="CX624">
        <v>9135707</v>
      </c>
      <c r="CY624">
        <v>17381749</v>
      </c>
      <c r="CZ624">
        <v>0</v>
      </c>
      <c r="DA624">
        <v>0</v>
      </c>
      <c r="DB624">
        <v>6358077</v>
      </c>
      <c r="DC624">
        <v>187048062</v>
      </c>
      <c r="DD624">
        <v>0</v>
      </c>
      <c r="DE624">
        <v>572210</v>
      </c>
      <c r="DF624">
        <v>282168462</v>
      </c>
      <c r="DG624">
        <v>3085564</v>
      </c>
      <c r="DH624">
        <v>237100520</v>
      </c>
      <c r="DI624">
        <v>0</v>
      </c>
      <c r="DJ624">
        <v>19354472</v>
      </c>
      <c r="DK624">
        <v>0</v>
      </c>
      <c r="DL624">
        <v>0</v>
      </c>
      <c r="DM624">
        <v>0</v>
      </c>
      <c r="DN624">
        <v>0</v>
      </c>
      <c r="DO624">
        <v>6175313</v>
      </c>
      <c r="DP624">
        <v>390407739</v>
      </c>
      <c r="DQ624">
        <v>0</v>
      </c>
      <c r="DR624">
        <v>0</v>
      </c>
      <c r="DS624">
        <v>0</v>
      </c>
      <c r="DT624">
        <v>0</v>
      </c>
      <c r="DU624">
        <v>0</v>
      </c>
      <c r="DV624">
        <v>0</v>
      </c>
      <c r="DW624">
        <v>0</v>
      </c>
      <c r="DX624">
        <v>0</v>
      </c>
      <c r="DY624">
        <v>0</v>
      </c>
      <c r="DZ624">
        <v>0</v>
      </c>
      <c r="EA624">
        <v>0</v>
      </c>
      <c r="EB624">
        <v>0</v>
      </c>
      <c r="EC624">
        <v>0</v>
      </c>
      <c r="ED624" t="s">
        <v>2331</v>
      </c>
      <c r="EE624" t="s">
        <v>203</v>
      </c>
      <c r="EF624" t="s">
        <v>204</v>
      </c>
      <c r="EG624">
        <v>1</v>
      </c>
    </row>
    <row r="625" spans="1:137" x14ac:dyDescent="0.25">
      <c r="A625" t="s">
        <v>1934</v>
      </c>
      <c r="B625" t="s">
        <v>1935</v>
      </c>
      <c r="C625">
        <v>2017</v>
      </c>
      <c r="D625" s="7">
        <v>43009</v>
      </c>
      <c r="E625" s="7">
        <v>43100</v>
      </c>
      <c r="F625" t="s">
        <v>194</v>
      </c>
      <c r="G625" t="s">
        <v>1344</v>
      </c>
      <c r="H625">
        <v>1</v>
      </c>
      <c r="I625">
        <v>209</v>
      </c>
      <c r="J625" t="s">
        <v>240</v>
      </c>
      <c r="K625" t="s">
        <v>37</v>
      </c>
      <c r="L625" t="s">
        <v>224</v>
      </c>
      <c r="M625" t="s">
        <v>1936</v>
      </c>
      <c r="N625" t="s">
        <v>1937</v>
      </c>
      <c r="O625" t="s">
        <v>1526</v>
      </c>
      <c r="P625" t="s">
        <v>1527</v>
      </c>
      <c r="Q625" t="s">
        <v>2519</v>
      </c>
      <c r="R625">
        <v>178</v>
      </c>
      <c r="S625">
        <v>178</v>
      </c>
      <c r="T625">
        <v>97</v>
      </c>
      <c r="U625">
        <v>1205</v>
      </c>
      <c r="V625">
        <v>28</v>
      </c>
      <c r="W625">
        <v>55</v>
      </c>
      <c r="X625">
        <v>359</v>
      </c>
      <c r="Y625">
        <v>0</v>
      </c>
      <c r="Z625">
        <v>0</v>
      </c>
      <c r="AA625">
        <v>256</v>
      </c>
      <c r="AB625">
        <v>85</v>
      </c>
      <c r="AC625">
        <v>0</v>
      </c>
      <c r="AD625">
        <v>31</v>
      </c>
      <c r="AE625">
        <v>2019</v>
      </c>
      <c r="AF625">
        <v>0</v>
      </c>
      <c r="AG625">
        <v>5306</v>
      </c>
      <c r="AH625">
        <v>114</v>
      </c>
      <c r="AI625">
        <v>330</v>
      </c>
      <c r="AJ625">
        <v>1352</v>
      </c>
      <c r="AK625">
        <v>0</v>
      </c>
      <c r="AL625">
        <v>0</v>
      </c>
      <c r="AM625">
        <v>913</v>
      </c>
      <c r="AN625">
        <v>309</v>
      </c>
      <c r="AO625">
        <v>0</v>
      </c>
      <c r="AP625">
        <v>36</v>
      </c>
      <c r="AQ625">
        <v>8360</v>
      </c>
      <c r="AR625">
        <v>0</v>
      </c>
      <c r="AS625">
        <v>4825</v>
      </c>
      <c r="AT625">
        <v>72</v>
      </c>
      <c r="AU625">
        <v>577</v>
      </c>
      <c r="AV625">
        <v>4797</v>
      </c>
      <c r="AW625">
        <v>0</v>
      </c>
      <c r="AX625">
        <v>0</v>
      </c>
      <c r="AY625">
        <v>1879</v>
      </c>
      <c r="AZ625">
        <v>812</v>
      </c>
      <c r="BA625">
        <v>6</v>
      </c>
      <c r="BB625">
        <v>1643</v>
      </c>
      <c r="BC625">
        <v>14611</v>
      </c>
      <c r="BD625">
        <v>80708795</v>
      </c>
      <c r="BE625">
        <v>1976292</v>
      </c>
      <c r="BF625">
        <v>4516162</v>
      </c>
      <c r="BG625">
        <v>22377082</v>
      </c>
      <c r="BH625">
        <v>0</v>
      </c>
      <c r="BI625">
        <v>0</v>
      </c>
      <c r="BJ625">
        <v>18146237</v>
      </c>
      <c r="BK625">
        <v>7624209</v>
      </c>
      <c r="BL625">
        <v>0</v>
      </c>
      <c r="BM625">
        <v>833563</v>
      </c>
      <c r="BN625">
        <v>136182340</v>
      </c>
      <c r="BO625">
        <v>26351050</v>
      </c>
      <c r="BP625">
        <v>640247</v>
      </c>
      <c r="BQ625">
        <v>2298669</v>
      </c>
      <c r="BR625">
        <v>19983705</v>
      </c>
      <c r="BS625">
        <v>0</v>
      </c>
      <c r="BT625">
        <v>0</v>
      </c>
      <c r="BU625">
        <v>11101699</v>
      </c>
      <c r="BV625">
        <v>5087475</v>
      </c>
      <c r="BW625">
        <v>14032</v>
      </c>
      <c r="BX625">
        <v>1445705</v>
      </c>
      <c r="BY625">
        <v>66922582</v>
      </c>
      <c r="BZ625">
        <v>3363507</v>
      </c>
      <c r="CA625">
        <v>84194568</v>
      </c>
      <c r="CB625">
        <v>2357949</v>
      </c>
      <c r="CC625">
        <v>-2468474</v>
      </c>
      <c r="CD625">
        <v>34494397</v>
      </c>
      <c r="CE625">
        <v>-19013</v>
      </c>
      <c r="CF625">
        <v>0</v>
      </c>
      <c r="CG625">
        <v>0</v>
      </c>
      <c r="CH625">
        <v>22183363</v>
      </c>
      <c r="CI625">
        <v>9719592</v>
      </c>
      <c r="CJ625">
        <v>0</v>
      </c>
      <c r="CK625">
        <v>54892</v>
      </c>
      <c r="CL625">
        <v>0</v>
      </c>
      <c r="CM625">
        <v>0</v>
      </c>
      <c r="CN625">
        <v>0</v>
      </c>
      <c r="CO625">
        <v>6152183</v>
      </c>
      <c r="CP625">
        <v>160032964</v>
      </c>
      <c r="CQ625">
        <v>0</v>
      </c>
      <c r="CR625">
        <v>0</v>
      </c>
      <c r="CS625">
        <v>0</v>
      </c>
      <c r="CT625">
        <v>0</v>
      </c>
      <c r="CU625">
        <v>0</v>
      </c>
      <c r="CV625">
        <v>22192827</v>
      </c>
      <c r="CW625">
        <v>248491</v>
      </c>
      <c r="CX625">
        <v>9269836</v>
      </c>
      <c r="CY625">
        <v>7904416</v>
      </c>
      <c r="CZ625">
        <v>0</v>
      </c>
      <c r="DA625">
        <v>0</v>
      </c>
      <c r="DB625">
        <v>6991901</v>
      </c>
      <c r="DC625">
        <v>2944096</v>
      </c>
      <c r="DD625">
        <v>-7607</v>
      </c>
      <c r="DE625">
        <v>-6472002</v>
      </c>
      <c r="DF625">
        <v>43071958</v>
      </c>
      <c r="DG625">
        <v>364620</v>
      </c>
      <c r="DH625">
        <v>43795234</v>
      </c>
      <c r="DI625">
        <v>0</v>
      </c>
      <c r="DJ625">
        <v>-15941</v>
      </c>
      <c r="DK625">
        <v>0</v>
      </c>
      <c r="DL625">
        <v>0</v>
      </c>
      <c r="DM625">
        <v>0</v>
      </c>
      <c r="DN625">
        <v>0</v>
      </c>
      <c r="DO625">
        <v>803878</v>
      </c>
      <c r="DP625">
        <v>16975261</v>
      </c>
      <c r="DQ625">
        <v>0</v>
      </c>
      <c r="DR625">
        <v>0</v>
      </c>
      <c r="DS625">
        <v>0</v>
      </c>
      <c r="DT625">
        <v>0</v>
      </c>
      <c r="DU625">
        <v>0</v>
      </c>
      <c r="DV625">
        <v>0</v>
      </c>
      <c r="DW625">
        <v>0</v>
      </c>
      <c r="DX625">
        <v>0</v>
      </c>
      <c r="DY625">
        <v>0</v>
      </c>
      <c r="DZ625">
        <v>0</v>
      </c>
      <c r="EA625">
        <v>0</v>
      </c>
      <c r="EB625">
        <v>0</v>
      </c>
      <c r="EC625">
        <v>0</v>
      </c>
      <c r="ED625" t="s">
        <v>2331</v>
      </c>
      <c r="EE625" t="s">
        <v>203</v>
      </c>
      <c r="EF625" t="s">
        <v>204</v>
      </c>
      <c r="EG625">
        <v>1</v>
      </c>
    </row>
    <row r="626" spans="1:137" x14ac:dyDescent="0.25">
      <c r="A626" t="s">
        <v>1939</v>
      </c>
      <c r="B626" t="s">
        <v>1940</v>
      </c>
      <c r="C626">
        <v>2017</v>
      </c>
      <c r="D626" s="7">
        <v>43009</v>
      </c>
      <c r="E626" s="7">
        <v>43100</v>
      </c>
      <c r="F626" t="s">
        <v>194</v>
      </c>
      <c r="G626" t="s">
        <v>29</v>
      </c>
      <c r="H626">
        <v>11</v>
      </c>
      <c r="I626">
        <v>905</v>
      </c>
      <c r="J626" t="s">
        <v>286</v>
      </c>
      <c r="K626" t="s">
        <v>37</v>
      </c>
      <c r="L626" t="s">
        <v>224</v>
      </c>
      <c r="M626" t="s">
        <v>1941</v>
      </c>
      <c r="N626" t="s">
        <v>1942</v>
      </c>
      <c r="O626" t="s">
        <v>1943</v>
      </c>
      <c r="P626" t="s">
        <v>1944</v>
      </c>
      <c r="Q626" t="s">
        <v>709</v>
      </c>
      <c r="R626">
        <v>153</v>
      </c>
      <c r="S626">
        <v>153</v>
      </c>
      <c r="T626">
        <v>153</v>
      </c>
      <c r="U626">
        <v>894</v>
      </c>
      <c r="V626">
        <v>145</v>
      </c>
      <c r="W626">
        <v>71</v>
      </c>
      <c r="X626">
        <v>236</v>
      </c>
      <c r="Y626">
        <v>0</v>
      </c>
      <c r="Z626">
        <v>0</v>
      </c>
      <c r="AA626">
        <v>138</v>
      </c>
      <c r="AB626">
        <v>13</v>
      </c>
      <c r="AC626">
        <v>1</v>
      </c>
      <c r="AD626">
        <v>47</v>
      </c>
      <c r="AE626">
        <v>1545</v>
      </c>
      <c r="AF626">
        <v>0</v>
      </c>
      <c r="AG626">
        <v>4021</v>
      </c>
      <c r="AH626">
        <v>716</v>
      </c>
      <c r="AI626">
        <v>841</v>
      </c>
      <c r="AJ626">
        <v>2623</v>
      </c>
      <c r="AK626">
        <v>0</v>
      </c>
      <c r="AL626">
        <v>0</v>
      </c>
      <c r="AM626">
        <v>439</v>
      </c>
      <c r="AN626">
        <v>33</v>
      </c>
      <c r="AO626">
        <v>4</v>
      </c>
      <c r="AP626">
        <v>174</v>
      </c>
      <c r="AQ626">
        <v>8851</v>
      </c>
      <c r="AR626">
        <v>0</v>
      </c>
      <c r="AS626">
        <v>1888</v>
      </c>
      <c r="AT626">
        <v>357</v>
      </c>
      <c r="AU626">
        <v>499</v>
      </c>
      <c r="AV626">
        <v>2261</v>
      </c>
      <c r="AW626">
        <v>0</v>
      </c>
      <c r="AX626">
        <v>0</v>
      </c>
      <c r="AY626">
        <v>1605</v>
      </c>
      <c r="AZ626">
        <v>117</v>
      </c>
      <c r="BA626">
        <v>18</v>
      </c>
      <c r="BB626">
        <v>862</v>
      </c>
      <c r="BC626">
        <v>7607</v>
      </c>
      <c r="BD626">
        <v>37224102</v>
      </c>
      <c r="BE626">
        <v>7042412</v>
      </c>
      <c r="BF626">
        <v>8193696</v>
      </c>
      <c r="BG626">
        <v>23421905</v>
      </c>
      <c r="BH626">
        <v>0</v>
      </c>
      <c r="BI626">
        <v>0</v>
      </c>
      <c r="BJ626">
        <v>7647357</v>
      </c>
      <c r="BK626">
        <v>372001</v>
      </c>
      <c r="BL626">
        <v>23947</v>
      </c>
      <c r="BM626">
        <v>1173418</v>
      </c>
      <c r="BN626">
        <v>85098838</v>
      </c>
      <c r="BO626">
        <v>6000530</v>
      </c>
      <c r="BP626">
        <v>1368630</v>
      </c>
      <c r="BQ626">
        <v>1343351</v>
      </c>
      <c r="BR626">
        <v>5710662</v>
      </c>
      <c r="BS626">
        <v>0</v>
      </c>
      <c r="BT626">
        <v>0</v>
      </c>
      <c r="BU626">
        <v>4448534</v>
      </c>
      <c r="BV626">
        <v>422152</v>
      </c>
      <c r="BW626">
        <v>36635</v>
      </c>
      <c r="BX626">
        <v>1795133</v>
      </c>
      <c r="BY626">
        <v>21125627</v>
      </c>
      <c r="BZ626">
        <v>-1024903</v>
      </c>
      <c r="CA626">
        <v>35477686</v>
      </c>
      <c r="CB626">
        <v>5234612</v>
      </c>
      <c r="CC626">
        <v>9840668</v>
      </c>
      <c r="CD626">
        <v>18422515</v>
      </c>
      <c r="CE626">
        <v>0</v>
      </c>
      <c r="CF626">
        <v>0</v>
      </c>
      <c r="CG626">
        <v>0</v>
      </c>
      <c r="CH626">
        <v>7577830</v>
      </c>
      <c r="CI626">
        <v>759076</v>
      </c>
      <c r="CJ626">
        <v>0</v>
      </c>
      <c r="CK626">
        <v>3549973</v>
      </c>
      <c r="CL626">
        <v>0</v>
      </c>
      <c r="CM626">
        <v>0</v>
      </c>
      <c r="CN626">
        <v>0</v>
      </c>
      <c r="CO626">
        <v>-623655</v>
      </c>
      <c r="CP626">
        <v>79213802</v>
      </c>
      <c r="CQ626">
        <v>0</v>
      </c>
      <c r="CR626">
        <v>0</v>
      </c>
      <c r="CS626">
        <v>0</v>
      </c>
      <c r="CT626">
        <v>0</v>
      </c>
      <c r="CU626">
        <v>0</v>
      </c>
      <c r="CV626">
        <v>7744434</v>
      </c>
      <c r="CW626">
        <v>3174400</v>
      </c>
      <c r="CX626">
        <v>-303621</v>
      </c>
      <c r="CY626">
        <v>10710052</v>
      </c>
      <c r="CZ626">
        <v>0</v>
      </c>
      <c r="DA626">
        <v>0</v>
      </c>
      <c r="DB626">
        <v>2257803</v>
      </c>
      <c r="DC626">
        <v>35077</v>
      </c>
      <c r="DD626">
        <v>67850</v>
      </c>
      <c r="DE626">
        <v>3324668</v>
      </c>
      <c r="DF626">
        <v>27010663</v>
      </c>
      <c r="DG626">
        <v>200924</v>
      </c>
      <c r="DH626">
        <v>31215212</v>
      </c>
      <c r="DI626">
        <v>0</v>
      </c>
      <c r="DJ626">
        <v>0</v>
      </c>
      <c r="DK626">
        <v>0</v>
      </c>
      <c r="DL626">
        <v>0</v>
      </c>
      <c r="DM626">
        <v>0</v>
      </c>
      <c r="DN626">
        <v>0</v>
      </c>
      <c r="DO626">
        <v>1717118</v>
      </c>
      <c r="DP626">
        <v>50604334</v>
      </c>
      <c r="DQ626">
        <v>0</v>
      </c>
      <c r="DR626">
        <v>0</v>
      </c>
      <c r="DS626">
        <v>0</v>
      </c>
      <c r="DT626">
        <v>0</v>
      </c>
      <c r="DU626">
        <v>0</v>
      </c>
      <c r="DV626">
        <v>0</v>
      </c>
      <c r="DW626">
        <v>0</v>
      </c>
      <c r="DX626">
        <v>0</v>
      </c>
      <c r="DY626">
        <v>0</v>
      </c>
      <c r="DZ626">
        <v>0</v>
      </c>
      <c r="EA626">
        <v>0</v>
      </c>
      <c r="EB626">
        <v>0</v>
      </c>
      <c r="EC626">
        <v>0</v>
      </c>
      <c r="ED626" t="s">
        <v>2331</v>
      </c>
      <c r="EE626" t="s">
        <v>203</v>
      </c>
      <c r="EF626" t="s">
        <v>204</v>
      </c>
      <c r="EG626">
        <v>1</v>
      </c>
    </row>
    <row r="627" spans="1:137" x14ac:dyDescent="0.25">
      <c r="A627" t="s">
        <v>1951</v>
      </c>
      <c r="B627" t="s">
        <v>1952</v>
      </c>
      <c r="C627">
        <v>2017</v>
      </c>
      <c r="D627" s="7">
        <v>43009</v>
      </c>
      <c r="E627" s="7">
        <v>43100</v>
      </c>
      <c r="F627" t="s">
        <v>194</v>
      </c>
      <c r="G627" t="s">
        <v>568</v>
      </c>
      <c r="H627">
        <v>2</v>
      </c>
      <c r="I627">
        <v>311</v>
      </c>
      <c r="J627" t="s">
        <v>286</v>
      </c>
      <c r="K627" t="s">
        <v>41</v>
      </c>
      <c r="L627" t="s">
        <v>224</v>
      </c>
      <c r="M627" t="s">
        <v>1953</v>
      </c>
      <c r="N627" t="s">
        <v>1954</v>
      </c>
      <c r="O627" t="s">
        <v>9</v>
      </c>
      <c r="P627" t="s">
        <v>575</v>
      </c>
      <c r="Q627" t="s">
        <v>1955</v>
      </c>
      <c r="R627">
        <v>80</v>
      </c>
      <c r="S627">
        <v>70</v>
      </c>
      <c r="T627">
        <v>70</v>
      </c>
      <c r="U627">
        <v>0</v>
      </c>
      <c r="V627">
        <v>0</v>
      </c>
      <c r="W627">
        <v>149</v>
      </c>
      <c r="X627">
        <v>51</v>
      </c>
      <c r="Y627">
        <v>0</v>
      </c>
      <c r="Z627">
        <v>0</v>
      </c>
      <c r="AA627">
        <v>11</v>
      </c>
      <c r="AB627">
        <v>78</v>
      </c>
      <c r="AC627">
        <v>64</v>
      </c>
      <c r="AD627">
        <v>0</v>
      </c>
      <c r="AE627">
        <v>353</v>
      </c>
      <c r="AF627">
        <v>0</v>
      </c>
      <c r="AG627">
        <v>0</v>
      </c>
      <c r="AH627">
        <v>0</v>
      </c>
      <c r="AI627">
        <v>574</v>
      </c>
      <c r="AJ627">
        <v>121</v>
      </c>
      <c r="AK627">
        <v>0</v>
      </c>
      <c r="AL627">
        <v>0</v>
      </c>
      <c r="AM627">
        <v>51</v>
      </c>
      <c r="AN627">
        <v>233</v>
      </c>
      <c r="AO627">
        <v>750</v>
      </c>
      <c r="AP627">
        <v>0</v>
      </c>
      <c r="AQ627">
        <v>1729</v>
      </c>
      <c r="AR627">
        <v>0</v>
      </c>
      <c r="AS627">
        <v>0</v>
      </c>
      <c r="AT627">
        <v>0</v>
      </c>
      <c r="AU627">
        <v>1916</v>
      </c>
      <c r="AV627">
        <v>3799</v>
      </c>
      <c r="AW627">
        <v>0</v>
      </c>
      <c r="AX627">
        <v>0</v>
      </c>
      <c r="AY627">
        <v>180</v>
      </c>
      <c r="AZ627">
        <v>2292</v>
      </c>
      <c r="BA627">
        <v>499</v>
      </c>
      <c r="BB627">
        <v>0</v>
      </c>
      <c r="BC627">
        <v>8686</v>
      </c>
      <c r="BD627">
        <v>0</v>
      </c>
      <c r="BE627">
        <v>0</v>
      </c>
      <c r="BF627">
        <v>7841440</v>
      </c>
      <c r="BG627">
        <v>1684680</v>
      </c>
      <c r="BH627">
        <v>0</v>
      </c>
      <c r="BI627">
        <v>0</v>
      </c>
      <c r="BJ627">
        <v>643410</v>
      </c>
      <c r="BK627">
        <v>4805291</v>
      </c>
      <c r="BL627">
        <v>5829160</v>
      </c>
      <c r="BM627">
        <v>0</v>
      </c>
      <c r="BN627">
        <v>20803981</v>
      </c>
      <c r="BO627">
        <v>0</v>
      </c>
      <c r="BP627">
        <v>0</v>
      </c>
      <c r="BQ627">
        <v>2915736</v>
      </c>
      <c r="BR627">
        <v>6059784</v>
      </c>
      <c r="BS627">
        <v>0</v>
      </c>
      <c r="BT627">
        <v>0</v>
      </c>
      <c r="BU627">
        <v>257549</v>
      </c>
      <c r="BV627">
        <v>3295092</v>
      </c>
      <c r="BW627">
        <v>1388786</v>
      </c>
      <c r="BX627">
        <v>0</v>
      </c>
      <c r="BY627">
        <v>13916947</v>
      </c>
      <c r="BZ627">
        <v>0</v>
      </c>
      <c r="CA627">
        <v>0</v>
      </c>
      <c r="CB627">
        <v>0</v>
      </c>
      <c r="CC627">
        <v>9182959</v>
      </c>
      <c r="CD627">
        <v>6069894</v>
      </c>
      <c r="CE627">
        <v>0</v>
      </c>
      <c r="CF627">
        <v>0</v>
      </c>
      <c r="CG627">
        <v>0</v>
      </c>
      <c r="CH627">
        <v>609298</v>
      </c>
      <c r="CI627">
        <v>6211584</v>
      </c>
      <c r="CJ627">
        <v>0</v>
      </c>
      <c r="CK627">
        <v>7217946</v>
      </c>
      <c r="CL627">
        <v>0</v>
      </c>
      <c r="CM627">
        <v>0</v>
      </c>
      <c r="CN627">
        <v>0</v>
      </c>
      <c r="CO627">
        <v>0</v>
      </c>
      <c r="CP627">
        <v>29291681</v>
      </c>
      <c r="CQ627">
        <v>0</v>
      </c>
      <c r="CR627">
        <v>0</v>
      </c>
      <c r="CS627">
        <v>0</v>
      </c>
      <c r="CT627">
        <v>0</v>
      </c>
      <c r="CU627">
        <v>0</v>
      </c>
      <c r="CV627">
        <v>0</v>
      </c>
      <c r="CW627">
        <v>0</v>
      </c>
      <c r="CX627">
        <v>1574217</v>
      </c>
      <c r="CY627">
        <v>1674570</v>
      </c>
      <c r="CZ627">
        <v>0</v>
      </c>
      <c r="DA627">
        <v>0</v>
      </c>
      <c r="DB627">
        <v>291661</v>
      </c>
      <c r="DC627">
        <v>1888799</v>
      </c>
      <c r="DD627">
        <v>0</v>
      </c>
      <c r="DE627">
        <v>0</v>
      </c>
      <c r="DF627">
        <v>5429247</v>
      </c>
      <c r="DG627">
        <v>1586399</v>
      </c>
      <c r="DH627">
        <v>16481751</v>
      </c>
      <c r="DI627">
        <v>0</v>
      </c>
      <c r="DJ627">
        <v>0</v>
      </c>
      <c r="DK627">
        <v>0</v>
      </c>
      <c r="DL627">
        <v>0</v>
      </c>
      <c r="DM627">
        <v>0</v>
      </c>
      <c r="DN627">
        <v>0</v>
      </c>
      <c r="DO627">
        <v>517393</v>
      </c>
      <c r="DP627">
        <v>69724931</v>
      </c>
      <c r="DQ627">
        <v>0</v>
      </c>
      <c r="DR627">
        <v>0</v>
      </c>
      <c r="DS627">
        <v>0</v>
      </c>
      <c r="DT627">
        <v>0</v>
      </c>
      <c r="DU627">
        <v>0</v>
      </c>
      <c r="DV627">
        <v>0</v>
      </c>
      <c r="DW627">
        <v>0</v>
      </c>
      <c r="DX627">
        <v>0</v>
      </c>
      <c r="DY627">
        <v>0</v>
      </c>
      <c r="DZ627">
        <v>0</v>
      </c>
      <c r="EA627">
        <v>0</v>
      </c>
      <c r="EB627">
        <v>0</v>
      </c>
      <c r="EC627">
        <v>0</v>
      </c>
      <c r="ED627" t="s">
        <v>2331</v>
      </c>
      <c r="EE627" t="s">
        <v>203</v>
      </c>
      <c r="EF627" t="s">
        <v>204</v>
      </c>
      <c r="EG627">
        <v>1</v>
      </c>
    </row>
    <row r="628" spans="1:137" x14ac:dyDescent="0.25">
      <c r="A628" t="s">
        <v>1956</v>
      </c>
      <c r="B628" t="s">
        <v>1957</v>
      </c>
      <c r="C628">
        <v>2017</v>
      </c>
      <c r="D628" s="7">
        <v>43009</v>
      </c>
      <c r="E628" s="7">
        <v>43100</v>
      </c>
      <c r="F628" t="s">
        <v>194</v>
      </c>
      <c r="G628" t="s">
        <v>1958</v>
      </c>
      <c r="H628">
        <v>2</v>
      </c>
      <c r="I628">
        <v>301</v>
      </c>
      <c r="J628" t="s">
        <v>286</v>
      </c>
      <c r="K628" t="s">
        <v>37</v>
      </c>
      <c r="L628" t="s">
        <v>197</v>
      </c>
      <c r="M628" t="s">
        <v>1959</v>
      </c>
      <c r="N628" t="s">
        <v>1960</v>
      </c>
      <c r="O628" t="s">
        <v>1961</v>
      </c>
      <c r="P628" t="s">
        <v>1962</v>
      </c>
      <c r="Q628" t="s">
        <v>1963</v>
      </c>
      <c r="R628">
        <v>121</v>
      </c>
      <c r="S628">
        <v>121</v>
      </c>
      <c r="T628">
        <v>121</v>
      </c>
      <c r="U628">
        <v>600</v>
      </c>
      <c r="V628">
        <v>101</v>
      </c>
      <c r="W628">
        <v>68</v>
      </c>
      <c r="X628">
        <v>281</v>
      </c>
      <c r="Y628">
        <v>0</v>
      </c>
      <c r="Z628">
        <v>0</v>
      </c>
      <c r="AA628">
        <v>32</v>
      </c>
      <c r="AB628">
        <v>200</v>
      </c>
      <c r="AC628">
        <v>4</v>
      </c>
      <c r="AD628">
        <v>15</v>
      </c>
      <c r="AE628">
        <v>1301</v>
      </c>
      <c r="AF628">
        <v>0</v>
      </c>
      <c r="AG628">
        <v>2437</v>
      </c>
      <c r="AH628">
        <v>403</v>
      </c>
      <c r="AI628">
        <v>232</v>
      </c>
      <c r="AJ628">
        <v>752</v>
      </c>
      <c r="AK628">
        <v>0</v>
      </c>
      <c r="AL628">
        <v>0</v>
      </c>
      <c r="AM628">
        <v>99</v>
      </c>
      <c r="AN628">
        <v>500</v>
      </c>
      <c r="AO628">
        <v>9</v>
      </c>
      <c r="AP628">
        <v>31</v>
      </c>
      <c r="AQ628">
        <v>4463</v>
      </c>
      <c r="AR628">
        <v>0</v>
      </c>
      <c r="AS628">
        <v>12599</v>
      </c>
      <c r="AT628">
        <v>2040</v>
      </c>
      <c r="AU628">
        <v>514</v>
      </c>
      <c r="AV628">
        <v>3991</v>
      </c>
      <c r="AW628">
        <v>0</v>
      </c>
      <c r="AX628">
        <v>0</v>
      </c>
      <c r="AY628">
        <v>748</v>
      </c>
      <c r="AZ628">
        <v>4900</v>
      </c>
      <c r="BA628">
        <v>121</v>
      </c>
      <c r="BB628">
        <v>452</v>
      </c>
      <c r="BC628">
        <v>25365</v>
      </c>
      <c r="BD628">
        <v>49186342</v>
      </c>
      <c r="BE628">
        <v>8466303</v>
      </c>
      <c r="BF628">
        <v>3639150</v>
      </c>
      <c r="BG628">
        <v>13688408</v>
      </c>
      <c r="BH628">
        <v>0</v>
      </c>
      <c r="BI628">
        <v>0</v>
      </c>
      <c r="BJ628">
        <v>1987989</v>
      </c>
      <c r="BK628">
        <v>11863812</v>
      </c>
      <c r="BL628">
        <v>220671</v>
      </c>
      <c r="BM628">
        <v>632258</v>
      </c>
      <c r="BN628">
        <v>89684933</v>
      </c>
      <c r="BO628">
        <v>39509200</v>
      </c>
      <c r="BP628">
        <v>8171494</v>
      </c>
      <c r="BQ628">
        <v>2375285</v>
      </c>
      <c r="BR628">
        <v>15133380</v>
      </c>
      <c r="BS628">
        <v>0</v>
      </c>
      <c r="BT628">
        <v>0</v>
      </c>
      <c r="BU628">
        <v>2624905</v>
      </c>
      <c r="BV628">
        <v>18026910</v>
      </c>
      <c r="BW628">
        <v>417494</v>
      </c>
      <c r="BX628">
        <v>1203509</v>
      </c>
      <c r="BY628">
        <v>87462177</v>
      </c>
      <c r="BZ628">
        <v>1482359</v>
      </c>
      <c r="CA628">
        <v>71978227</v>
      </c>
      <c r="CB628">
        <v>13505714</v>
      </c>
      <c r="CC628">
        <v>1855877</v>
      </c>
      <c r="CD628">
        <v>15725609</v>
      </c>
      <c r="CE628">
        <v>0</v>
      </c>
      <c r="CF628">
        <v>0</v>
      </c>
      <c r="CG628">
        <v>0</v>
      </c>
      <c r="CH628">
        <v>3377644</v>
      </c>
      <c r="CI628">
        <v>12986279</v>
      </c>
      <c r="CJ628">
        <v>0</v>
      </c>
      <c r="CK628">
        <v>1630405</v>
      </c>
      <c r="CL628">
        <v>0</v>
      </c>
      <c r="CM628">
        <v>0</v>
      </c>
      <c r="CN628">
        <v>0</v>
      </c>
      <c r="CO628">
        <v>1385126</v>
      </c>
      <c r="CP628">
        <v>123927240</v>
      </c>
      <c r="CQ628">
        <v>0</v>
      </c>
      <c r="CR628">
        <v>0</v>
      </c>
      <c r="CS628">
        <v>0</v>
      </c>
      <c r="CT628">
        <v>0</v>
      </c>
      <c r="CU628">
        <v>0</v>
      </c>
      <c r="CV628">
        <v>16393455</v>
      </c>
      <c r="CW628">
        <v>3072086</v>
      </c>
      <c r="CX628">
        <v>3218270</v>
      </c>
      <c r="CY628">
        <v>12837418</v>
      </c>
      <c r="CZ628">
        <v>0</v>
      </c>
      <c r="DA628">
        <v>0</v>
      </c>
      <c r="DB628">
        <v>1189627</v>
      </c>
      <c r="DC628">
        <v>16307271</v>
      </c>
      <c r="DD628">
        <v>0</v>
      </c>
      <c r="DE628">
        <v>201743</v>
      </c>
      <c r="DF628">
        <v>53219870</v>
      </c>
      <c r="DG628">
        <v>629974</v>
      </c>
      <c r="DH628">
        <v>43031878</v>
      </c>
      <c r="DI628">
        <v>0</v>
      </c>
      <c r="DJ628">
        <v>3758439</v>
      </c>
      <c r="DK628">
        <v>0</v>
      </c>
      <c r="DL628">
        <v>0</v>
      </c>
      <c r="DM628">
        <v>0</v>
      </c>
      <c r="DN628">
        <v>0</v>
      </c>
      <c r="DO628">
        <v>1282832</v>
      </c>
      <c r="DP628">
        <v>39506372</v>
      </c>
      <c r="DQ628">
        <v>0</v>
      </c>
      <c r="DR628">
        <v>0</v>
      </c>
      <c r="DS628">
        <v>0</v>
      </c>
      <c r="DT628">
        <v>0</v>
      </c>
      <c r="DU628">
        <v>0</v>
      </c>
      <c r="DV628">
        <v>0</v>
      </c>
      <c r="DW628">
        <v>0</v>
      </c>
      <c r="DX628">
        <v>0</v>
      </c>
      <c r="DY628">
        <v>0</v>
      </c>
      <c r="DZ628">
        <v>0</v>
      </c>
      <c r="EA628">
        <v>0</v>
      </c>
      <c r="EB628">
        <v>0</v>
      </c>
      <c r="EC628">
        <v>0</v>
      </c>
      <c r="ED628" t="s">
        <v>2331</v>
      </c>
      <c r="EE628" t="s">
        <v>203</v>
      </c>
      <c r="EF628" t="s">
        <v>204</v>
      </c>
      <c r="EG628">
        <v>1</v>
      </c>
    </row>
    <row r="629" spans="1:137" x14ac:dyDescent="0.25">
      <c r="A629" t="s">
        <v>2520</v>
      </c>
      <c r="B629" t="s">
        <v>2521</v>
      </c>
      <c r="C629">
        <v>2017</v>
      </c>
      <c r="D629" s="7">
        <v>43009</v>
      </c>
      <c r="E629" s="7">
        <v>43100</v>
      </c>
      <c r="F629" t="s">
        <v>194</v>
      </c>
      <c r="G629" t="s">
        <v>1651</v>
      </c>
      <c r="H629">
        <v>9</v>
      </c>
      <c r="I629">
        <v>613</v>
      </c>
      <c r="J629" t="s">
        <v>196</v>
      </c>
      <c r="K629" t="s">
        <v>37</v>
      </c>
      <c r="L629" t="s">
        <v>224</v>
      </c>
      <c r="M629" t="s">
        <v>2522</v>
      </c>
      <c r="N629" t="s">
        <v>2523</v>
      </c>
      <c r="O629" t="s">
        <v>1654</v>
      </c>
      <c r="P629" t="s">
        <v>2524</v>
      </c>
      <c r="Q629" t="s">
        <v>2525</v>
      </c>
      <c r="R629">
        <v>167</v>
      </c>
      <c r="S629">
        <v>167</v>
      </c>
      <c r="T629">
        <v>167</v>
      </c>
      <c r="U629">
        <v>563</v>
      </c>
      <c r="V629">
        <v>90</v>
      </c>
      <c r="W629">
        <v>188</v>
      </c>
      <c r="X629">
        <v>504</v>
      </c>
      <c r="Y629">
        <v>0</v>
      </c>
      <c r="Z629">
        <v>0</v>
      </c>
      <c r="AA629">
        <v>21</v>
      </c>
      <c r="AB629">
        <v>173</v>
      </c>
      <c r="AC629">
        <v>0</v>
      </c>
      <c r="AD629">
        <v>5</v>
      </c>
      <c r="AE629">
        <v>1544</v>
      </c>
      <c r="AF629">
        <v>0</v>
      </c>
      <c r="AG629">
        <v>2900</v>
      </c>
      <c r="AH629">
        <v>446</v>
      </c>
      <c r="AI629">
        <v>3629</v>
      </c>
      <c r="AJ629">
        <v>1652</v>
      </c>
      <c r="AK629">
        <v>0</v>
      </c>
      <c r="AL629">
        <v>0</v>
      </c>
      <c r="AM629">
        <v>139</v>
      </c>
      <c r="AN629">
        <v>542</v>
      </c>
      <c r="AO629">
        <v>0</v>
      </c>
      <c r="AP629">
        <v>9</v>
      </c>
      <c r="AQ629">
        <v>9317</v>
      </c>
      <c r="AR629">
        <v>0</v>
      </c>
      <c r="AS629">
        <v>14447</v>
      </c>
      <c r="AT629">
        <v>2798</v>
      </c>
      <c r="AU629">
        <v>2443</v>
      </c>
      <c r="AV629">
        <v>14758</v>
      </c>
      <c r="AW629">
        <v>1</v>
      </c>
      <c r="AX629">
        <v>0</v>
      </c>
      <c r="AY629">
        <v>980</v>
      </c>
      <c r="AZ629">
        <v>10655</v>
      </c>
      <c r="BA629">
        <v>0</v>
      </c>
      <c r="BB629">
        <v>1121</v>
      </c>
      <c r="BC629">
        <v>47203</v>
      </c>
      <c r="BD629">
        <v>28248533</v>
      </c>
      <c r="BE629">
        <v>4233261</v>
      </c>
      <c r="BF629">
        <v>15313397</v>
      </c>
      <c r="BG629">
        <v>17039146</v>
      </c>
      <c r="BH629">
        <v>0</v>
      </c>
      <c r="BI629">
        <v>0</v>
      </c>
      <c r="BJ629">
        <v>1771956</v>
      </c>
      <c r="BK629">
        <v>5072722</v>
      </c>
      <c r="BL629">
        <v>0</v>
      </c>
      <c r="BM629">
        <v>24297</v>
      </c>
      <c r="BN629">
        <v>71703312</v>
      </c>
      <c r="BO629">
        <v>35177436</v>
      </c>
      <c r="BP629">
        <v>5783663</v>
      </c>
      <c r="BQ629">
        <v>4628740</v>
      </c>
      <c r="BR629">
        <v>26270529</v>
      </c>
      <c r="BS629">
        <v>448</v>
      </c>
      <c r="BT629">
        <v>0</v>
      </c>
      <c r="BU629">
        <v>3301932</v>
      </c>
      <c r="BV629">
        <v>17162544</v>
      </c>
      <c r="BW629">
        <v>0</v>
      </c>
      <c r="BX629">
        <v>1108719</v>
      </c>
      <c r="BY629">
        <v>93434011</v>
      </c>
      <c r="BZ629">
        <v>1039428</v>
      </c>
      <c r="CA629">
        <v>51347192</v>
      </c>
      <c r="CB629">
        <v>8400368</v>
      </c>
      <c r="CC629">
        <v>16051004</v>
      </c>
      <c r="CD629">
        <v>36608107</v>
      </c>
      <c r="CE629">
        <v>-501516</v>
      </c>
      <c r="CF629">
        <v>0</v>
      </c>
      <c r="CG629">
        <v>0</v>
      </c>
      <c r="CH629">
        <v>2870955</v>
      </c>
      <c r="CI629">
        <v>13627401</v>
      </c>
      <c r="CJ629">
        <v>0</v>
      </c>
      <c r="CK629">
        <v>9946</v>
      </c>
      <c r="CL629">
        <v>0</v>
      </c>
      <c r="CM629">
        <v>0</v>
      </c>
      <c r="CN629">
        <v>0</v>
      </c>
      <c r="CO629">
        <v>36167</v>
      </c>
      <c r="CP629">
        <v>129489052</v>
      </c>
      <c r="CQ629">
        <v>0</v>
      </c>
      <c r="CR629">
        <v>0</v>
      </c>
      <c r="CS629">
        <v>0</v>
      </c>
      <c r="CT629">
        <v>0</v>
      </c>
      <c r="CU629">
        <v>0</v>
      </c>
      <c r="CV629">
        <v>12078777</v>
      </c>
      <c r="CW629">
        <v>1616556</v>
      </c>
      <c r="CX629">
        <v>4392649</v>
      </c>
      <c r="CY629">
        <v>6701568</v>
      </c>
      <c r="CZ629">
        <v>448</v>
      </c>
      <c r="DA629">
        <v>0</v>
      </c>
      <c r="DB629">
        <v>2202933</v>
      </c>
      <c r="DC629">
        <v>8607865</v>
      </c>
      <c r="DD629">
        <v>0</v>
      </c>
      <c r="DE629">
        <v>47475</v>
      </c>
      <c r="DF629">
        <v>35648271</v>
      </c>
      <c r="DG629">
        <v>1612034</v>
      </c>
      <c r="DH629">
        <v>37125465</v>
      </c>
      <c r="DI629">
        <v>0</v>
      </c>
      <c r="DJ629">
        <v>-738977</v>
      </c>
      <c r="DK629">
        <v>0</v>
      </c>
      <c r="DL629">
        <v>0</v>
      </c>
      <c r="DM629">
        <v>0</v>
      </c>
      <c r="DN629">
        <v>0</v>
      </c>
      <c r="DO629">
        <v>2996494</v>
      </c>
      <c r="DP629">
        <v>109324945</v>
      </c>
      <c r="DQ629">
        <v>0</v>
      </c>
      <c r="DR629">
        <v>0</v>
      </c>
      <c r="DS629">
        <v>0</v>
      </c>
      <c r="DT629">
        <v>0</v>
      </c>
      <c r="DU629">
        <v>0</v>
      </c>
      <c r="DV629">
        <v>0</v>
      </c>
      <c r="DW629">
        <v>0</v>
      </c>
      <c r="DX629">
        <v>0</v>
      </c>
      <c r="DY629">
        <v>0</v>
      </c>
      <c r="DZ629">
        <v>0</v>
      </c>
      <c r="EA629">
        <v>0</v>
      </c>
      <c r="EB629">
        <v>0</v>
      </c>
      <c r="EC629">
        <v>0</v>
      </c>
      <c r="ED629" t="s">
        <v>2331</v>
      </c>
      <c r="EE629" t="s">
        <v>203</v>
      </c>
      <c r="EF629" t="s">
        <v>204</v>
      </c>
      <c r="EG629">
        <v>1</v>
      </c>
    </row>
    <row r="630" spans="1:137" x14ac:dyDescent="0.25">
      <c r="A630" t="s">
        <v>1964</v>
      </c>
      <c r="B630" t="s">
        <v>1965</v>
      </c>
      <c r="C630">
        <v>2017</v>
      </c>
      <c r="D630" s="7">
        <v>43009</v>
      </c>
      <c r="E630" s="7">
        <v>43100</v>
      </c>
      <c r="F630" t="s">
        <v>194</v>
      </c>
      <c r="G630" t="s">
        <v>568</v>
      </c>
      <c r="H630">
        <v>2</v>
      </c>
      <c r="I630">
        <v>311</v>
      </c>
      <c r="J630" t="s">
        <v>240</v>
      </c>
      <c r="K630" t="s">
        <v>37</v>
      </c>
      <c r="L630" t="s">
        <v>224</v>
      </c>
      <c r="M630" t="s">
        <v>1966</v>
      </c>
      <c r="N630" t="s">
        <v>1967</v>
      </c>
      <c r="O630" t="s">
        <v>9</v>
      </c>
      <c r="P630" t="s">
        <v>1087</v>
      </c>
      <c r="Q630" t="s">
        <v>1968</v>
      </c>
      <c r="R630">
        <v>171</v>
      </c>
      <c r="S630">
        <v>171</v>
      </c>
      <c r="T630">
        <v>171</v>
      </c>
      <c r="U630">
        <v>251</v>
      </c>
      <c r="V630">
        <v>5</v>
      </c>
      <c r="W630">
        <v>492</v>
      </c>
      <c r="X630">
        <v>0</v>
      </c>
      <c r="Y630">
        <v>0</v>
      </c>
      <c r="Z630">
        <v>0</v>
      </c>
      <c r="AA630">
        <v>214</v>
      </c>
      <c r="AB630">
        <v>338</v>
      </c>
      <c r="AC630">
        <v>16</v>
      </c>
      <c r="AD630">
        <v>0</v>
      </c>
      <c r="AE630">
        <v>1316</v>
      </c>
      <c r="AF630">
        <v>0</v>
      </c>
      <c r="AG630">
        <v>2360</v>
      </c>
      <c r="AH630">
        <v>43</v>
      </c>
      <c r="AI630">
        <v>4776</v>
      </c>
      <c r="AJ630">
        <v>0</v>
      </c>
      <c r="AK630">
        <v>0</v>
      </c>
      <c r="AL630">
        <v>0</v>
      </c>
      <c r="AM630">
        <v>2033</v>
      </c>
      <c r="AN630">
        <v>3759</v>
      </c>
      <c r="AO630">
        <v>135</v>
      </c>
      <c r="AP630">
        <v>0</v>
      </c>
      <c r="AQ630">
        <v>13106</v>
      </c>
      <c r="AR630">
        <v>0</v>
      </c>
      <c r="AS630">
        <v>313</v>
      </c>
      <c r="AT630">
        <v>2</v>
      </c>
      <c r="AU630">
        <v>0</v>
      </c>
      <c r="AV630">
        <v>0</v>
      </c>
      <c r="AW630">
        <v>0</v>
      </c>
      <c r="AX630">
        <v>0</v>
      </c>
      <c r="AY630">
        <v>153</v>
      </c>
      <c r="AZ630">
        <v>1378</v>
      </c>
      <c r="BA630">
        <v>0</v>
      </c>
      <c r="BB630">
        <v>0</v>
      </c>
      <c r="BC630">
        <v>1846</v>
      </c>
      <c r="BD630">
        <v>3776000</v>
      </c>
      <c r="BE630">
        <v>68800</v>
      </c>
      <c r="BF630">
        <v>7641600</v>
      </c>
      <c r="BG630">
        <v>0</v>
      </c>
      <c r="BH630">
        <v>0</v>
      </c>
      <c r="BI630">
        <v>0</v>
      </c>
      <c r="BJ630">
        <v>3252800</v>
      </c>
      <c r="BK630">
        <v>6020191</v>
      </c>
      <c r="BL630">
        <v>216089</v>
      </c>
      <c r="BM630">
        <v>0</v>
      </c>
      <c r="BN630">
        <v>20975480</v>
      </c>
      <c r="BO630">
        <v>273273</v>
      </c>
      <c r="BP630">
        <v>1921</v>
      </c>
      <c r="BQ630">
        <v>0</v>
      </c>
      <c r="BR630">
        <v>0</v>
      </c>
      <c r="BS630">
        <v>0</v>
      </c>
      <c r="BT630">
        <v>0</v>
      </c>
      <c r="BU630">
        <v>136615</v>
      </c>
      <c r="BV630">
        <v>1223480</v>
      </c>
      <c r="BW630">
        <v>0</v>
      </c>
      <c r="BX630">
        <v>0</v>
      </c>
      <c r="BY630">
        <v>1635289</v>
      </c>
      <c r="BZ630">
        <v>-149118</v>
      </c>
      <c r="CA630">
        <v>1223830</v>
      </c>
      <c r="CB630">
        <v>335</v>
      </c>
      <c r="CC630">
        <v>3153919</v>
      </c>
      <c r="CD630">
        <v>0</v>
      </c>
      <c r="CE630">
        <v>0</v>
      </c>
      <c r="CF630">
        <v>0</v>
      </c>
      <c r="CG630">
        <v>0</v>
      </c>
      <c r="CH630">
        <v>1280450</v>
      </c>
      <c r="CI630">
        <v>2451401</v>
      </c>
      <c r="CJ630">
        <v>0</v>
      </c>
      <c r="CK630">
        <v>216089</v>
      </c>
      <c r="CL630">
        <v>0</v>
      </c>
      <c r="CM630">
        <v>0</v>
      </c>
      <c r="CN630">
        <v>0</v>
      </c>
      <c r="CO630">
        <v>188447</v>
      </c>
      <c r="CP630">
        <v>8365353</v>
      </c>
      <c r="CQ630">
        <v>0</v>
      </c>
      <c r="CR630">
        <v>0</v>
      </c>
      <c r="CS630">
        <v>0</v>
      </c>
      <c r="CT630">
        <v>0</v>
      </c>
      <c r="CU630">
        <v>0</v>
      </c>
      <c r="CV630">
        <v>2825443</v>
      </c>
      <c r="CW630">
        <v>70386</v>
      </c>
      <c r="CX630">
        <v>4487681</v>
      </c>
      <c r="CY630">
        <v>0</v>
      </c>
      <c r="CZ630">
        <v>0</v>
      </c>
      <c r="DA630">
        <v>0</v>
      </c>
      <c r="DB630">
        <v>2108965</v>
      </c>
      <c r="DC630">
        <v>4752941</v>
      </c>
      <c r="DD630">
        <v>0</v>
      </c>
      <c r="DE630">
        <v>0</v>
      </c>
      <c r="DF630">
        <v>14245416</v>
      </c>
      <c r="DG630">
        <v>3420</v>
      </c>
      <c r="DH630">
        <v>9745069</v>
      </c>
      <c r="DI630">
        <v>1037666</v>
      </c>
      <c r="DJ630">
        <v>72754</v>
      </c>
      <c r="DK630">
        <v>0</v>
      </c>
      <c r="DL630">
        <v>0</v>
      </c>
      <c r="DM630">
        <v>0</v>
      </c>
      <c r="DN630">
        <v>0</v>
      </c>
      <c r="DO630">
        <v>0</v>
      </c>
      <c r="DP630">
        <v>31070050</v>
      </c>
      <c r="DQ630">
        <v>0</v>
      </c>
      <c r="DR630">
        <v>0</v>
      </c>
      <c r="DS630">
        <v>0</v>
      </c>
      <c r="DT630">
        <v>0</v>
      </c>
      <c r="DU630">
        <v>0</v>
      </c>
      <c r="DV630">
        <v>0</v>
      </c>
      <c r="DW630">
        <v>0</v>
      </c>
      <c r="DX630">
        <v>0</v>
      </c>
      <c r="DY630">
        <v>0</v>
      </c>
      <c r="DZ630">
        <v>0</v>
      </c>
      <c r="EA630">
        <v>0</v>
      </c>
      <c r="EB630">
        <v>0</v>
      </c>
      <c r="EC630">
        <v>0</v>
      </c>
      <c r="ED630" t="s">
        <v>2331</v>
      </c>
      <c r="EE630" t="s">
        <v>203</v>
      </c>
      <c r="EF630" t="s">
        <v>204</v>
      </c>
      <c r="EG630">
        <v>1</v>
      </c>
    </row>
    <row r="631" spans="1:137" x14ac:dyDescent="0.25">
      <c r="A631" t="s">
        <v>1969</v>
      </c>
      <c r="B631" t="s">
        <v>1970</v>
      </c>
      <c r="C631">
        <v>2017</v>
      </c>
      <c r="D631" s="7">
        <v>43009</v>
      </c>
      <c r="E631" s="7">
        <v>43100</v>
      </c>
      <c r="F631" t="s">
        <v>194</v>
      </c>
      <c r="G631" t="s">
        <v>29</v>
      </c>
      <c r="H631">
        <v>11</v>
      </c>
      <c r="I631">
        <v>925</v>
      </c>
      <c r="J631" t="s">
        <v>240</v>
      </c>
      <c r="K631" t="s">
        <v>37</v>
      </c>
      <c r="L631" t="s">
        <v>224</v>
      </c>
      <c r="M631" t="s">
        <v>1971</v>
      </c>
      <c r="N631" t="s">
        <v>1972</v>
      </c>
      <c r="O631" t="s">
        <v>6</v>
      </c>
      <c r="P631" t="s">
        <v>310</v>
      </c>
      <c r="Q631" t="s">
        <v>2526</v>
      </c>
      <c r="R631">
        <v>234</v>
      </c>
      <c r="S631">
        <v>211</v>
      </c>
      <c r="T631">
        <v>211</v>
      </c>
      <c r="U631">
        <v>805</v>
      </c>
      <c r="V631">
        <v>63</v>
      </c>
      <c r="W631">
        <v>648</v>
      </c>
      <c r="X631">
        <v>72</v>
      </c>
      <c r="Y631">
        <v>0</v>
      </c>
      <c r="Z631">
        <v>0</v>
      </c>
      <c r="AA631">
        <v>7</v>
      </c>
      <c r="AB631">
        <v>12</v>
      </c>
      <c r="AC631">
        <v>0</v>
      </c>
      <c r="AD631">
        <v>14</v>
      </c>
      <c r="AE631">
        <v>1621</v>
      </c>
      <c r="AF631">
        <v>0</v>
      </c>
      <c r="AG631">
        <v>7498</v>
      </c>
      <c r="AH631">
        <v>797</v>
      </c>
      <c r="AI631">
        <v>4927</v>
      </c>
      <c r="AJ631">
        <v>564</v>
      </c>
      <c r="AK631">
        <v>0</v>
      </c>
      <c r="AL631">
        <v>0</v>
      </c>
      <c r="AM631">
        <v>38</v>
      </c>
      <c r="AN631">
        <v>57</v>
      </c>
      <c r="AO631">
        <v>0</v>
      </c>
      <c r="AP631">
        <v>65</v>
      </c>
      <c r="AQ631">
        <v>13946</v>
      </c>
      <c r="AR631">
        <v>0</v>
      </c>
      <c r="AS631">
        <v>515</v>
      </c>
      <c r="AT631">
        <v>177</v>
      </c>
      <c r="AU631">
        <v>61</v>
      </c>
      <c r="AV631">
        <v>566</v>
      </c>
      <c r="AW631">
        <v>0</v>
      </c>
      <c r="AX631">
        <v>0</v>
      </c>
      <c r="AY631">
        <v>304</v>
      </c>
      <c r="AZ631">
        <v>322</v>
      </c>
      <c r="BA631">
        <v>0</v>
      </c>
      <c r="BB631">
        <v>148</v>
      </c>
      <c r="BC631">
        <v>2093</v>
      </c>
      <c r="BD631">
        <v>29802465</v>
      </c>
      <c r="BE631">
        <v>3100826</v>
      </c>
      <c r="BF631">
        <v>16630453</v>
      </c>
      <c r="BG631">
        <v>2636672</v>
      </c>
      <c r="BH631">
        <v>0</v>
      </c>
      <c r="BI631">
        <v>0</v>
      </c>
      <c r="BJ631">
        <v>185837</v>
      </c>
      <c r="BK631">
        <v>257658</v>
      </c>
      <c r="BL631">
        <v>0</v>
      </c>
      <c r="BM631">
        <v>254918</v>
      </c>
      <c r="BN631">
        <v>52868829</v>
      </c>
      <c r="BO631">
        <v>1913352</v>
      </c>
      <c r="BP631">
        <v>344425</v>
      </c>
      <c r="BQ631">
        <v>104628</v>
      </c>
      <c r="BR631">
        <v>1055968</v>
      </c>
      <c r="BS631">
        <v>0</v>
      </c>
      <c r="BT631">
        <v>0</v>
      </c>
      <c r="BU631">
        <v>281895</v>
      </c>
      <c r="BV631">
        <v>471887</v>
      </c>
      <c r="BW631">
        <v>0</v>
      </c>
      <c r="BX631">
        <v>225571</v>
      </c>
      <c r="BY631">
        <v>4397726</v>
      </c>
      <c r="BZ631">
        <v>0</v>
      </c>
      <c r="CA631">
        <v>22449782</v>
      </c>
      <c r="CB631">
        <v>653657</v>
      </c>
      <c r="CC631">
        <v>15381588</v>
      </c>
      <c r="CD631">
        <v>2812516</v>
      </c>
      <c r="CE631">
        <v>0</v>
      </c>
      <c r="CF631">
        <v>0</v>
      </c>
      <c r="CG631">
        <v>0</v>
      </c>
      <c r="CH631">
        <v>966658</v>
      </c>
      <c r="CI631">
        <v>61391</v>
      </c>
      <c r="CJ631">
        <v>0</v>
      </c>
      <c r="CK631">
        <v>0</v>
      </c>
      <c r="CL631">
        <v>0</v>
      </c>
      <c r="CM631">
        <v>0</v>
      </c>
      <c r="CN631">
        <v>0</v>
      </c>
      <c r="CO631">
        <v>370333</v>
      </c>
      <c r="CP631">
        <v>42695925</v>
      </c>
      <c r="CQ631">
        <v>0</v>
      </c>
      <c r="CR631">
        <v>0</v>
      </c>
      <c r="CS631">
        <v>0</v>
      </c>
      <c r="CT631">
        <v>0</v>
      </c>
      <c r="CU631">
        <v>0</v>
      </c>
      <c r="CV631">
        <v>9266035</v>
      </c>
      <c r="CW631">
        <v>2791594</v>
      </c>
      <c r="CX631">
        <v>1353493</v>
      </c>
      <c r="CY631">
        <v>880124</v>
      </c>
      <c r="CZ631">
        <v>0</v>
      </c>
      <c r="DA631">
        <v>0</v>
      </c>
      <c r="DB631">
        <v>-498926</v>
      </c>
      <c r="DC631">
        <v>668154</v>
      </c>
      <c r="DD631">
        <v>0</v>
      </c>
      <c r="DE631">
        <v>110156</v>
      </c>
      <c r="DF631">
        <v>14570630</v>
      </c>
      <c r="DG631">
        <v>255035</v>
      </c>
      <c r="DH631">
        <v>16264412</v>
      </c>
      <c r="DI631">
        <v>0</v>
      </c>
      <c r="DJ631">
        <v>0</v>
      </c>
      <c r="DK631">
        <v>0</v>
      </c>
      <c r="DL631">
        <v>0</v>
      </c>
      <c r="DM631">
        <v>0</v>
      </c>
      <c r="DN631">
        <v>0</v>
      </c>
      <c r="DO631">
        <v>1054812</v>
      </c>
      <c r="DP631">
        <v>10056579</v>
      </c>
      <c r="DQ631">
        <v>0</v>
      </c>
      <c r="DR631">
        <v>0</v>
      </c>
      <c r="DS631">
        <v>0</v>
      </c>
      <c r="DT631">
        <v>0</v>
      </c>
      <c r="DU631">
        <v>0</v>
      </c>
      <c r="DV631">
        <v>0</v>
      </c>
      <c r="DW631">
        <v>0</v>
      </c>
      <c r="DX631">
        <v>0</v>
      </c>
      <c r="DY631">
        <v>0</v>
      </c>
      <c r="DZ631">
        <v>0</v>
      </c>
      <c r="EA631">
        <v>0</v>
      </c>
      <c r="EB631">
        <v>0</v>
      </c>
      <c r="EC631">
        <v>0</v>
      </c>
      <c r="ED631" t="s">
        <v>2331</v>
      </c>
      <c r="EE631" t="s">
        <v>203</v>
      </c>
      <c r="EF631" t="s">
        <v>204</v>
      </c>
      <c r="EG631">
        <v>1</v>
      </c>
    </row>
    <row r="632" spans="1:137" x14ac:dyDescent="0.25">
      <c r="A632" t="s">
        <v>1981</v>
      </c>
      <c r="B632" t="s">
        <v>52</v>
      </c>
      <c r="C632">
        <v>2017</v>
      </c>
      <c r="D632" s="7">
        <v>43009</v>
      </c>
      <c r="E632" s="7">
        <v>43100</v>
      </c>
      <c r="F632" t="s">
        <v>194</v>
      </c>
      <c r="G632" t="s">
        <v>1075</v>
      </c>
      <c r="H632">
        <v>3</v>
      </c>
      <c r="I632">
        <v>403</v>
      </c>
      <c r="J632" t="s">
        <v>271</v>
      </c>
      <c r="K632" t="s">
        <v>42</v>
      </c>
      <c r="L632" t="s">
        <v>224</v>
      </c>
      <c r="M632" t="s">
        <v>1982</v>
      </c>
      <c r="N632" t="s">
        <v>1983</v>
      </c>
      <c r="O632" t="s">
        <v>50</v>
      </c>
      <c r="P632" t="s">
        <v>1984</v>
      </c>
      <c r="Q632" t="s">
        <v>1985</v>
      </c>
      <c r="R632">
        <v>1413</v>
      </c>
      <c r="S632">
        <v>986</v>
      </c>
      <c r="T632">
        <v>213</v>
      </c>
      <c r="U632">
        <v>1</v>
      </c>
      <c r="V632">
        <v>0</v>
      </c>
      <c r="W632">
        <v>13</v>
      </c>
      <c r="X632">
        <v>0</v>
      </c>
      <c r="Y632">
        <v>0</v>
      </c>
      <c r="Z632">
        <v>0</v>
      </c>
      <c r="AA632">
        <v>0</v>
      </c>
      <c r="AB632">
        <v>0</v>
      </c>
      <c r="AC632">
        <v>0</v>
      </c>
      <c r="AD632">
        <v>18</v>
      </c>
      <c r="AE632">
        <v>32</v>
      </c>
      <c r="AF632">
        <v>0</v>
      </c>
      <c r="AG632">
        <v>206</v>
      </c>
      <c r="AH632">
        <v>0</v>
      </c>
      <c r="AI632">
        <v>7537</v>
      </c>
      <c r="AJ632">
        <v>0</v>
      </c>
      <c r="AK632">
        <v>0</v>
      </c>
      <c r="AL632">
        <v>0</v>
      </c>
      <c r="AM632">
        <v>0</v>
      </c>
      <c r="AN632">
        <v>0</v>
      </c>
      <c r="AO632">
        <v>0</v>
      </c>
      <c r="AP632">
        <v>11095</v>
      </c>
      <c r="AQ632">
        <v>18838</v>
      </c>
      <c r="AR632">
        <v>0</v>
      </c>
      <c r="AS632">
        <v>0</v>
      </c>
      <c r="AT632">
        <v>0</v>
      </c>
      <c r="AU632">
        <v>0</v>
      </c>
      <c r="AV632">
        <v>0</v>
      </c>
      <c r="AW632">
        <v>0</v>
      </c>
      <c r="AX632">
        <v>0</v>
      </c>
      <c r="AY632">
        <v>0</v>
      </c>
      <c r="AZ632">
        <v>0</v>
      </c>
      <c r="BA632">
        <v>0</v>
      </c>
      <c r="BB632">
        <v>0</v>
      </c>
      <c r="BC632">
        <v>0</v>
      </c>
      <c r="BD632">
        <v>1080865</v>
      </c>
      <c r="BE632">
        <v>0</v>
      </c>
      <c r="BF632">
        <v>17325827</v>
      </c>
      <c r="BG632">
        <v>0</v>
      </c>
      <c r="BH632">
        <v>0</v>
      </c>
      <c r="BI632">
        <v>0</v>
      </c>
      <c r="BJ632">
        <v>0</v>
      </c>
      <c r="BK632">
        <v>0</v>
      </c>
      <c r="BL632">
        <v>0</v>
      </c>
      <c r="BM632">
        <v>938032</v>
      </c>
      <c r="BN632">
        <v>19344724</v>
      </c>
      <c r="BO632">
        <v>0</v>
      </c>
      <c r="BP632">
        <v>0</v>
      </c>
      <c r="BQ632">
        <v>0</v>
      </c>
      <c r="BR632">
        <v>0</v>
      </c>
      <c r="BS632">
        <v>0</v>
      </c>
      <c r="BT632">
        <v>0</v>
      </c>
      <c r="BU632">
        <v>0</v>
      </c>
      <c r="BV632">
        <v>0</v>
      </c>
      <c r="BW632">
        <v>0</v>
      </c>
      <c r="BX632">
        <v>0</v>
      </c>
      <c r="BY632">
        <v>0</v>
      </c>
      <c r="BZ632">
        <v>0</v>
      </c>
      <c r="CA632">
        <v>12242</v>
      </c>
      <c r="CB632">
        <v>0</v>
      </c>
      <c r="CC632">
        <v>349401</v>
      </c>
      <c r="CD632">
        <v>0</v>
      </c>
      <c r="CE632">
        <v>0</v>
      </c>
      <c r="CF632">
        <v>0</v>
      </c>
      <c r="CG632">
        <v>0</v>
      </c>
      <c r="CH632">
        <v>0</v>
      </c>
      <c r="CI632">
        <v>0</v>
      </c>
      <c r="CJ632">
        <v>0</v>
      </c>
      <c r="CK632">
        <v>0</v>
      </c>
      <c r="CL632">
        <v>0</v>
      </c>
      <c r="CM632">
        <v>0</v>
      </c>
      <c r="CN632">
        <v>0</v>
      </c>
      <c r="CO632">
        <v>540</v>
      </c>
      <c r="CP632">
        <v>362183</v>
      </c>
      <c r="CQ632">
        <v>0</v>
      </c>
      <c r="CR632">
        <v>0</v>
      </c>
      <c r="CS632">
        <v>0</v>
      </c>
      <c r="CT632">
        <v>0</v>
      </c>
      <c r="CU632">
        <v>0</v>
      </c>
      <c r="CV632">
        <v>1068623</v>
      </c>
      <c r="CW632">
        <v>0</v>
      </c>
      <c r="CX632">
        <v>16976426</v>
      </c>
      <c r="CY632">
        <v>0</v>
      </c>
      <c r="CZ632">
        <v>0</v>
      </c>
      <c r="DA632">
        <v>0</v>
      </c>
      <c r="DB632">
        <v>0</v>
      </c>
      <c r="DC632">
        <v>0</v>
      </c>
      <c r="DD632">
        <v>0</v>
      </c>
      <c r="DE632">
        <v>937492</v>
      </c>
      <c r="DF632">
        <v>18982541</v>
      </c>
      <c r="DG632">
        <v>0</v>
      </c>
      <c r="DH632">
        <v>31340939</v>
      </c>
      <c r="DI632">
        <v>0</v>
      </c>
      <c r="DJ632">
        <v>12358398</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t="s">
        <v>2331</v>
      </c>
      <c r="EE632" t="s">
        <v>203</v>
      </c>
      <c r="EF632" t="s">
        <v>204</v>
      </c>
      <c r="EG632">
        <v>1</v>
      </c>
    </row>
    <row r="633" spans="1:137" x14ac:dyDescent="0.25">
      <c r="A633" t="s">
        <v>2527</v>
      </c>
      <c r="B633" t="s">
        <v>2528</v>
      </c>
      <c r="C633">
        <v>2017</v>
      </c>
      <c r="D633" s="7">
        <v>43009</v>
      </c>
      <c r="E633" s="7">
        <v>43100</v>
      </c>
      <c r="F633" t="s">
        <v>194</v>
      </c>
      <c r="G633" t="s">
        <v>1075</v>
      </c>
      <c r="H633">
        <v>3</v>
      </c>
      <c r="I633">
        <v>403</v>
      </c>
      <c r="J633" t="s">
        <v>196</v>
      </c>
      <c r="K633" t="s">
        <v>37</v>
      </c>
      <c r="L633" t="s">
        <v>224</v>
      </c>
      <c r="M633" t="s">
        <v>2529</v>
      </c>
      <c r="N633" t="s">
        <v>2530</v>
      </c>
      <c r="O633" t="s">
        <v>2531</v>
      </c>
      <c r="P633" t="s">
        <v>2532</v>
      </c>
      <c r="Q633" t="s">
        <v>2533</v>
      </c>
      <c r="R633">
        <v>75</v>
      </c>
      <c r="S633">
        <v>64</v>
      </c>
      <c r="T633">
        <v>43</v>
      </c>
      <c r="U633">
        <v>197</v>
      </c>
      <c r="V633">
        <v>40</v>
      </c>
      <c r="W633">
        <v>22</v>
      </c>
      <c r="X633">
        <v>37</v>
      </c>
      <c r="Y633">
        <v>0</v>
      </c>
      <c r="Z633">
        <v>0</v>
      </c>
      <c r="AA633">
        <v>55</v>
      </c>
      <c r="AB633">
        <v>15</v>
      </c>
      <c r="AC633">
        <v>1</v>
      </c>
      <c r="AD633">
        <v>1</v>
      </c>
      <c r="AE633">
        <v>368</v>
      </c>
      <c r="AF633">
        <v>0</v>
      </c>
      <c r="AG633">
        <v>1484</v>
      </c>
      <c r="AH633">
        <v>369</v>
      </c>
      <c r="AI633">
        <v>131</v>
      </c>
      <c r="AJ633">
        <v>399</v>
      </c>
      <c r="AK633">
        <v>0</v>
      </c>
      <c r="AL633">
        <v>0</v>
      </c>
      <c r="AM633">
        <v>203</v>
      </c>
      <c r="AN633">
        <v>56</v>
      </c>
      <c r="AO633">
        <v>10</v>
      </c>
      <c r="AP633">
        <v>15</v>
      </c>
      <c r="AQ633">
        <v>2667</v>
      </c>
      <c r="AR633">
        <v>0</v>
      </c>
      <c r="AS633">
        <v>6507</v>
      </c>
      <c r="AT633">
        <v>1512</v>
      </c>
      <c r="AU633">
        <v>463</v>
      </c>
      <c r="AV633">
        <v>1661</v>
      </c>
      <c r="AW633">
        <v>0</v>
      </c>
      <c r="AX633">
        <v>0</v>
      </c>
      <c r="AY633">
        <v>4346</v>
      </c>
      <c r="AZ633">
        <v>502</v>
      </c>
      <c r="BA633">
        <v>5</v>
      </c>
      <c r="BB633">
        <v>260</v>
      </c>
      <c r="BC633">
        <v>15256</v>
      </c>
      <c r="BD633">
        <v>14170181</v>
      </c>
      <c r="BE633">
        <v>3372990</v>
      </c>
      <c r="BF633">
        <v>1058546</v>
      </c>
      <c r="BG633">
        <v>2314399</v>
      </c>
      <c r="BH633">
        <v>0</v>
      </c>
      <c r="BI633">
        <v>0</v>
      </c>
      <c r="BJ633">
        <v>2541485</v>
      </c>
      <c r="BK633">
        <v>1357110</v>
      </c>
      <c r="BL633">
        <v>124705</v>
      </c>
      <c r="BM633">
        <v>44532</v>
      </c>
      <c r="BN633">
        <v>24983948</v>
      </c>
      <c r="BO633">
        <v>14111755</v>
      </c>
      <c r="BP633">
        <v>4887577</v>
      </c>
      <c r="BQ633">
        <v>1218606</v>
      </c>
      <c r="BR633">
        <v>5691338</v>
      </c>
      <c r="BS633">
        <v>0</v>
      </c>
      <c r="BT633">
        <v>0</v>
      </c>
      <c r="BU633">
        <v>10348582</v>
      </c>
      <c r="BV633">
        <v>1986923</v>
      </c>
      <c r="BW633">
        <v>12931</v>
      </c>
      <c r="BX633">
        <v>609406</v>
      </c>
      <c r="BY633">
        <v>38867118</v>
      </c>
      <c r="BZ633">
        <v>350000</v>
      </c>
      <c r="CA633">
        <v>23129320</v>
      </c>
      <c r="CB633">
        <v>7248281</v>
      </c>
      <c r="CC633">
        <v>1937417</v>
      </c>
      <c r="CD633">
        <v>6275398</v>
      </c>
      <c r="CE633">
        <v>0</v>
      </c>
      <c r="CF633">
        <v>0</v>
      </c>
      <c r="CG633">
        <v>0</v>
      </c>
      <c r="CH633">
        <v>8480513</v>
      </c>
      <c r="CI633">
        <v>3003764</v>
      </c>
      <c r="CJ633">
        <v>0</v>
      </c>
      <c r="CK633">
        <v>51040</v>
      </c>
      <c r="CL633">
        <v>0</v>
      </c>
      <c r="CM633">
        <v>0</v>
      </c>
      <c r="CN633">
        <v>0</v>
      </c>
      <c r="CO633">
        <v>309556</v>
      </c>
      <c r="CP633">
        <v>50785289</v>
      </c>
      <c r="CQ633">
        <v>0</v>
      </c>
      <c r="CR633">
        <v>0</v>
      </c>
      <c r="CS633">
        <v>0</v>
      </c>
      <c r="CT633">
        <v>416503</v>
      </c>
      <c r="CU633">
        <v>416503</v>
      </c>
      <c r="CV633">
        <v>5152616</v>
      </c>
      <c r="CW633">
        <v>1012286</v>
      </c>
      <c r="CX633">
        <v>339735</v>
      </c>
      <c r="CY633">
        <v>1730339</v>
      </c>
      <c r="CZ633">
        <v>0</v>
      </c>
      <c r="DA633">
        <v>0</v>
      </c>
      <c r="DB633">
        <v>4059554</v>
      </c>
      <c r="DC633">
        <v>756772</v>
      </c>
      <c r="DD633">
        <v>86596</v>
      </c>
      <c r="DE633">
        <v>344382</v>
      </c>
      <c r="DF633">
        <v>13482280</v>
      </c>
      <c r="DG633">
        <v>34946</v>
      </c>
      <c r="DH633">
        <v>15325398</v>
      </c>
      <c r="DI633">
        <v>0</v>
      </c>
      <c r="DJ633">
        <v>1263975</v>
      </c>
      <c r="DK633">
        <v>0</v>
      </c>
      <c r="DL633">
        <v>0</v>
      </c>
      <c r="DM633">
        <v>0</v>
      </c>
      <c r="DN633">
        <v>0</v>
      </c>
      <c r="DO633">
        <v>146665</v>
      </c>
      <c r="DP633">
        <v>52080213</v>
      </c>
      <c r="DQ633">
        <v>0</v>
      </c>
      <c r="DR633">
        <v>0</v>
      </c>
      <c r="DS633">
        <v>0</v>
      </c>
      <c r="DT633">
        <v>0</v>
      </c>
      <c r="DU633">
        <v>0</v>
      </c>
      <c r="DV633">
        <v>0</v>
      </c>
      <c r="DW633">
        <v>0</v>
      </c>
      <c r="DX633">
        <v>0</v>
      </c>
      <c r="DY633">
        <v>0</v>
      </c>
      <c r="DZ633">
        <v>0</v>
      </c>
      <c r="EA633">
        <v>0</v>
      </c>
      <c r="EB633">
        <v>0</v>
      </c>
      <c r="EC633">
        <v>0</v>
      </c>
      <c r="ED633" t="s">
        <v>2331</v>
      </c>
      <c r="EE633" t="s">
        <v>203</v>
      </c>
      <c r="EF633" t="s">
        <v>204</v>
      </c>
      <c r="EG633">
        <v>1</v>
      </c>
    </row>
    <row r="634" spans="1:137" x14ac:dyDescent="0.25">
      <c r="A634" t="s">
        <v>2001</v>
      </c>
      <c r="B634" t="s">
        <v>2534</v>
      </c>
      <c r="C634">
        <v>2017</v>
      </c>
      <c r="D634" s="7">
        <v>43009</v>
      </c>
      <c r="E634" s="7">
        <v>43100</v>
      </c>
      <c r="F634" t="s">
        <v>194</v>
      </c>
      <c r="G634" t="s">
        <v>222</v>
      </c>
      <c r="H634">
        <v>13</v>
      </c>
      <c r="I634">
        <v>1015</v>
      </c>
      <c r="J634" t="s">
        <v>240</v>
      </c>
      <c r="K634" t="s">
        <v>37</v>
      </c>
      <c r="L634" t="s">
        <v>224</v>
      </c>
      <c r="M634" t="s">
        <v>2003</v>
      </c>
      <c r="N634" t="s">
        <v>2004</v>
      </c>
      <c r="O634" t="s">
        <v>1576</v>
      </c>
      <c r="P634" t="s">
        <v>2005</v>
      </c>
      <c r="Q634" t="s">
        <v>251</v>
      </c>
      <c r="R634">
        <v>178</v>
      </c>
      <c r="S634">
        <v>178</v>
      </c>
      <c r="T634">
        <v>178</v>
      </c>
      <c r="U634">
        <v>167</v>
      </c>
      <c r="V634">
        <v>57</v>
      </c>
      <c r="W634">
        <v>207</v>
      </c>
      <c r="X634">
        <v>259</v>
      </c>
      <c r="Y634">
        <v>0</v>
      </c>
      <c r="Z634">
        <v>0</v>
      </c>
      <c r="AA634">
        <v>5</v>
      </c>
      <c r="AB634">
        <v>50</v>
      </c>
      <c r="AC634">
        <v>0</v>
      </c>
      <c r="AD634">
        <v>279</v>
      </c>
      <c r="AE634">
        <v>1024</v>
      </c>
      <c r="AF634">
        <v>0</v>
      </c>
      <c r="AG634">
        <v>2053</v>
      </c>
      <c r="AH634">
        <v>477</v>
      </c>
      <c r="AI634">
        <v>640</v>
      </c>
      <c r="AJ634">
        <v>4874</v>
      </c>
      <c r="AK634">
        <v>0</v>
      </c>
      <c r="AL634">
        <v>0</v>
      </c>
      <c r="AM634">
        <v>38</v>
      </c>
      <c r="AN634">
        <v>143</v>
      </c>
      <c r="AO634">
        <v>0</v>
      </c>
      <c r="AP634">
        <v>451</v>
      </c>
      <c r="AQ634">
        <v>8676</v>
      </c>
      <c r="AR634">
        <v>0</v>
      </c>
      <c r="AS634">
        <v>343</v>
      </c>
      <c r="AT634">
        <v>293</v>
      </c>
      <c r="AU634">
        <v>1548</v>
      </c>
      <c r="AV634">
        <v>2968</v>
      </c>
      <c r="AW634">
        <v>0</v>
      </c>
      <c r="AX634">
        <v>0</v>
      </c>
      <c r="AY634">
        <v>144</v>
      </c>
      <c r="AZ634">
        <v>442</v>
      </c>
      <c r="BA634">
        <v>0</v>
      </c>
      <c r="BB634">
        <v>717</v>
      </c>
      <c r="BC634">
        <v>6455</v>
      </c>
      <c r="BD634">
        <v>9058969</v>
      </c>
      <c r="BE634">
        <v>2719027</v>
      </c>
      <c r="BF634">
        <v>6390400</v>
      </c>
      <c r="BG634">
        <v>27293082</v>
      </c>
      <c r="BH634">
        <v>0</v>
      </c>
      <c r="BI634">
        <v>0</v>
      </c>
      <c r="BJ634">
        <v>745391</v>
      </c>
      <c r="BK634">
        <v>1694757</v>
      </c>
      <c r="BL634">
        <v>0</v>
      </c>
      <c r="BM634">
        <v>4835139</v>
      </c>
      <c r="BN634">
        <v>52736765</v>
      </c>
      <c r="BO634">
        <v>993369</v>
      </c>
      <c r="BP634">
        <v>1362631</v>
      </c>
      <c r="BQ634">
        <v>3777011</v>
      </c>
      <c r="BR634">
        <v>10983509</v>
      </c>
      <c r="BS634">
        <v>0</v>
      </c>
      <c r="BT634">
        <v>0</v>
      </c>
      <c r="BU634">
        <v>506894</v>
      </c>
      <c r="BV634">
        <v>1654638</v>
      </c>
      <c r="BW634">
        <v>0</v>
      </c>
      <c r="BX634">
        <v>1752206</v>
      </c>
      <c r="BY634">
        <v>21030258</v>
      </c>
      <c r="BZ634">
        <v>2380190</v>
      </c>
      <c r="CA634">
        <v>6288401</v>
      </c>
      <c r="CB634">
        <v>2827715</v>
      </c>
      <c r="CC634">
        <v>8747968</v>
      </c>
      <c r="CD634">
        <v>32800553</v>
      </c>
      <c r="CE634">
        <v>-1214388</v>
      </c>
      <c r="CF634">
        <v>0</v>
      </c>
      <c r="CG634">
        <v>0</v>
      </c>
      <c r="CH634">
        <v>708336</v>
      </c>
      <c r="CI634">
        <v>2726807</v>
      </c>
      <c r="CJ634">
        <v>0</v>
      </c>
      <c r="CK634">
        <v>0</v>
      </c>
      <c r="CL634">
        <v>0</v>
      </c>
      <c r="CM634">
        <v>0</v>
      </c>
      <c r="CN634">
        <v>0</v>
      </c>
      <c r="CO634">
        <v>3988825</v>
      </c>
      <c r="CP634">
        <v>59254407</v>
      </c>
      <c r="CQ634">
        <v>0</v>
      </c>
      <c r="CR634">
        <v>0</v>
      </c>
      <c r="CS634">
        <v>0</v>
      </c>
      <c r="CT634">
        <v>0</v>
      </c>
      <c r="CU634">
        <v>0</v>
      </c>
      <c r="CV634">
        <v>3763937</v>
      </c>
      <c r="CW634">
        <v>1253943</v>
      </c>
      <c r="CX634">
        <v>2633832</v>
      </c>
      <c r="CY634">
        <v>5476037</v>
      </c>
      <c r="CZ634">
        <v>0</v>
      </c>
      <c r="DA634">
        <v>0</v>
      </c>
      <c r="DB634">
        <v>543948</v>
      </c>
      <c r="DC634">
        <v>622589</v>
      </c>
      <c r="DD634">
        <v>0</v>
      </c>
      <c r="DE634">
        <v>218330</v>
      </c>
      <c r="DF634">
        <v>14512616</v>
      </c>
      <c r="DG634">
        <v>42224</v>
      </c>
      <c r="DH634">
        <v>14674501</v>
      </c>
      <c r="DI634">
        <v>349950</v>
      </c>
      <c r="DJ634">
        <v>0</v>
      </c>
      <c r="DK634">
        <v>0</v>
      </c>
      <c r="DL634">
        <v>0</v>
      </c>
      <c r="DM634">
        <v>0</v>
      </c>
      <c r="DN634">
        <v>0</v>
      </c>
      <c r="DO634">
        <v>18495</v>
      </c>
      <c r="DP634">
        <v>1344712</v>
      </c>
      <c r="DQ634">
        <v>0</v>
      </c>
      <c r="DR634">
        <v>0</v>
      </c>
      <c r="DS634">
        <v>0</v>
      </c>
      <c r="DT634">
        <v>0</v>
      </c>
      <c r="DU634">
        <v>0</v>
      </c>
      <c r="DV634">
        <v>0</v>
      </c>
      <c r="DW634">
        <v>0</v>
      </c>
      <c r="DX634">
        <v>0</v>
      </c>
      <c r="DY634">
        <v>0</v>
      </c>
      <c r="DZ634">
        <v>0</v>
      </c>
      <c r="EA634">
        <v>0</v>
      </c>
      <c r="EB634">
        <v>0</v>
      </c>
      <c r="EC634">
        <v>0</v>
      </c>
      <c r="ED634" t="s">
        <v>2331</v>
      </c>
      <c r="EE634" t="s">
        <v>203</v>
      </c>
      <c r="EF634" t="s">
        <v>204</v>
      </c>
      <c r="EG634">
        <v>1</v>
      </c>
    </row>
    <row r="635" spans="1:137" x14ac:dyDescent="0.25">
      <c r="A635" t="s">
        <v>2006</v>
      </c>
      <c r="B635" t="s">
        <v>2007</v>
      </c>
      <c r="C635">
        <v>2017</v>
      </c>
      <c r="D635" s="7">
        <v>43009</v>
      </c>
      <c r="E635" s="7">
        <v>43100</v>
      </c>
      <c r="F635" t="s">
        <v>194</v>
      </c>
      <c r="G635" t="s">
        <v>29</v>
      </c>
      <c r="H635">
        <v>11</v>
      </c>
      <c r="I635">
        <v>925</v>
      </c>
      <c r="J635" t="s">
        <v>240</v>
      </c>
      <c r="K635" t="s">
        <v>37</v>
      </c>
      <c r="L635" t="s">
        <v>224</v>
      </c>
      <c r="M635" t="s">
        <v>2008</v>
      </c>
      <c r="N635" t="s">
        <v>2009</v>
      </c>
      <c r="O635" t="s">
        <v>2010</v>
      </c>
      <c r="P635" t="s">
        <v>2011</v>
      </c>
      <c r="Q635" t="s">
        <v>751</v>
      </c>
      <c r="R635">
        <v>598</v>
      </c>
      <c r="S635">
        <v>598</v>
      </c>
      <c r="T635">
        <v>313</v>
      </c>
      <c r="U635">
        <v>1353</v>
      </c>
      <c r="V635">
        <v>285</v>
      </c>
      <c r="W635">
        <v>1427</v>
      </c>
      <c r="X635">
        <v>1086</v>
      </c>
      <c r="Y635">
        <v>0</v>
      </c>
      <c r="Z635">
        <v>0</v>
      </c>
      <c r="AA635">
        <v>5</v>
      </c>
      <c r="AB635">
        <v>323</v>
      </c>
      <c r="AC635">
        <v>0</v>
      </c>
      <c r="AD635">
        <v>30</v>
      </c>
      <c r="AE635">
        <v>4509</v>
      </c>
      <c r="AF635">
        <v>0</v>
      </c>
      <c r="AG635">
        <v>7970</v>
      </c>
      <c r="AH635">
        <v>1751</v>
      </c>
      <c r="AI635">
        <v>9134</v>
      </c>
      <c r="AJ635">
        <v>7578</v>
      </c>
      <c r="AK635">
        <v>0</v>
      </c>
      <c r="AL635">
        <v>0</v>
      </c>
      <c r="AM635">
        <v>16</v>
      </c>
      <c r="AN635">
        <v>1498</v>
      </c>
      <c r="AO635">
        <v>0</v>
      </c>
      <c r="AP635">
        <v>186</v>
      </c>
      <c r="AQ635">
        <v>28133</v>
      </c>
      <c r="AR635">
        <v>0</v>
      </c>
      <c r="AS635">
        <v>1090</v>
      </c>
      <c r="AT635">
        <v>585</v>
      </c>
      <c r="AU635">
        <v>343</v>
      </c>
      <c r="AV635">
        <v>2906</v>
      </c>
      <c r="AW635">
        <v>0</v>
      </c>
      <c r="AX635">
        <v>0</v>
      </c>
      <c r="AY635">
        <v>190</v>
      </c>
      <c r="AZ635">
        <v>1121</v>
      </c>
      <c r="BA635">
        <v>0</v>
      </c>
      <c r="BB635">
        <v>800</v>
      </c>
      <c r="BC635">
        <v>7035</v>
      </c>
      <c r="BD635">
        <v>79011581</v>
      </c>
      <c r="BE635">
        <v>14721834</v>
      </c>
      <c r="BF635">
        <v>29785903</v>
      </c>
      <c r="BG635">
        <v>98509640</v>
      </c>
      <c r="BH635">
        <v>0</v>
      </c>
      <c r="BI635">
        <v>0</v>
      </c>
      <c r="BJ635">
        <v>2345397</v>
      </c>
      <c r="BK635">
        <v>17307398</v>
      </c>
      <c r="BL635">
        <v>0</v>
      </c>
      <c r="BM635">
        <v>2552875</v>
      </c>
      <c r="BN635">
        <v>244234628</v>
      </c>
      <c r="BO635">
        <v>8146809</v>
      </c>
      <c r="BP635">
        <v>2510288</v>
      </c>
      <c r="BQ635">
        <v>1236493</v>
      </c>
      <c r="BR635">
        <v>14974106</v>
      </c>
      <c r="BS635">
        <v>0</v>
      </c>
      <c r="BT635">
        <v>0</v>
      </c>
      <c r="BU635">
        <v>1239178</v>
      </c>
      <c r="BV635">
        <v>7274484</v>
      </c>
      <c r="BW635">
        <v>0</v>
      </c>
      <c r="BX635">
        <v>2344429</v>
      </c>
      <c r="BY635">
        <v>37725787</v>
      </c>
      <c r="BZ635">
        <v>3843473</v>
      </c>
      <c r="CA635">
        <v>72616618</v>
      </c>
      <c r="CB635">
        <v>18555852</v>
      </c>
      <c r="CC635">
        <v>26192298</v>
      </c>
      <c r="CD635">
        <v>99799564</v>
      </c>
      <c r="CE635">
        <v>-1718198</v>
      </c>
      <c r="CF635">
        <v>0</v>
      </c>
      <c r="CG635">
        <v>0</v>
      </c>
      <c r="CH635">
        <v>2702634</v>
      </c>
      <c r="CI635">
        <v>11765379</v>
      </c>
      <c r="CJ635">
        <v>0</v>
      </c>
      <c r="CK635">
        <v>0</v>
      </c>
      <c r="CL635">
        <v>0</v>
      </c>
      <c r="CM635">
        <v>0</v>
      </c>
      <c r="CN635">
        <v>0</v>
      </c>
      <c r="CO635">
        <v>1690342</v>
      </c>
      <c r="CP635">
        <v>235447962</v>
      </c>
      <c r="CQ635">
        <v>6322861</v>
      </c>
      <c r="CR635">
        <v>0</v>
      </c>
      <c r="CS635">
        <v>0</v>
      </c>
      <c r="CT635">
        <v>0</v>
      </c>
      <c r="CU635">
        <v>6322861</v>
      </c>
      <c r="CV635">
        <v>14541772</v>
      </c>
      <c r="CW635">
        <v>4860608</v>
      </c>
      <c r="CX635">
        <v>5036323</v>
      </c>
      <c r="CY635">
        <v>14872774</v>
      </c>
      <c r="CZ635">
        <v>0</v>
      </c>
      <c r="DA635">
        <v>0</v>
      </c>
      <c r="DB635">
        <v>793977</v>
      </c>
      <c r="DC635">
        <v>12063943</v>
      </c>
      <c r="DD635">
        <v>0</v>
      </c>
      <c r="DE635">
        <v>665917</v>
      </c>
      <c r="DF635">
        <v>52835314</v>
      </c>
      <c r="DG635">
        <v>105585</v>
      </c>
      <c r="DH635">
        <v>53894196</v>
      </c>
      <c r="DI635">
        <v>0</v>
      </c>
      <c r="DJ635">
        <v>0</v>
      </c>
      <c r="DK635">
        <v>0</v>
      </c>
      <c r="DL635">
        <v>0</v>
      </c>
      <c r="DM635">
        <v>0</v>
      </c>
      <c r="DN635">
        <v>0</v>
      </c>
      <c r="DO635">
        <v>1125919</v>
      </c>
      <c r="DP635">
        <v>64904224</v>
      </c>
      <c r="DQ635">
        <v>0</v>
      </c>
      <c r="DR635">
        <v>0</v>
      </c>
      <c r="DS635">
        <v>0</v>
      </c>
      <c r="DT635">
        <v>0</v>
      </c>
      <c r="DU635">
        <v>0</v>
      </c>
      <c r="DV635">
        <v>0</v>
      </c>
      <c r="DW635">
        <v>0</v>
      </c>
      <c r="DX635">
        <v>0</v>
      </c>
      <c r="DY635">
        <v>0</v>
      </c>
      <c r="DZ635">
        <v>0</v>
      </c>
      <c r="EA635">
        <v>0</v>
      </c>
      <c r="EB635">
        <v>0</v>
      </c>
      <c r="EC635">
        <v>0</v>
      </c>
      <c r="ED635" t="s">
        <v>2331</v>
      </c>
      <c r="EE635" t="s">
        <v>203</v>
      </c>
      <c r="EF635" t="s">
        <v>204</v>
      </c>
      <c r="EG635">
        <v>1</v>
      </c>
    </row>
    <row r="636" spans="1:137" x14ac:dyDescent="0.25">
      <c r="A636" t="s">
        <v>2012</v>
      </c>
      <c r="B636" t="s">
        <v>2013</v>
      </c>
      <c r="C636">
        <v>2017</v>
      </c>
      <c r="D636" s="7">
        <v>43009</v>
      </c>
      <c r="E636" s="7">
        <v>43100</v>
      </c>
      <c r="F636" t="s">
        <v>194</v>
      </c>
      <c r="G636" t="s">
        <v>2014</v>
      </c>
      <c r="H636">
        <v>12</v>
      </c>
      <c r="I636">
        <v>1201</v>
      </c>
      <c r="J636" t="s">
        <v>196</v>
      </c>
      <c r="K636" t="s">
        <v>37</v>
      </c>
      <c r="L636" t="s">
        <v>197</v>
      </c>
      <c r="M636" t="s">
        <v>2015</v>
      </c>
      <c r="N636" t="s">
        <v>2016</v>
      </c>
      <c r="O636" t="s">
        <v>5</v>
      </c>
      <c r="P636" t="s">
        <v>2017</v>
      </c>
      <c r="Q636" t="s">
        <v>2535</v>
      </c>
      <c r="R636">
        <v>37</v>
      </c>
      <c r="S636">
        <v>37</v>
      </c>
      <c r="T636">
        <v>37</v>
      </c>
      <c r="U636">
        <v>8</v>
      </c>
      <c r="V636">
        <v>0</v>
      </c>
      <c r="W636">
        <v>9</v>
      </c>
      <c r="X636">
        <v>1</v>
      </c>
      <c r="Y636">
        <v>0</v>
      </c>
      <c r="Z636">
        <v>0</v>
      </c>
      <c r="AA636">
        <v>0</v>
      </c>
      <c r="AB636">
        <v>0</v>
      </c>
      <c r="AC636">
        <v>0</v>
      </c>
      <c r="AD636">
        <v>1</v>
      </c>
      <c r="AE636">
        <v>19</v>
      </c>
      <c r="AF636">
        <v>16</v>
      </c>
      <c r="AG636">
        <v>562</v>
      </c>
      <c r="AH636">
        <v>0</v>
      </c>
      <c r="AI636">
        <v>1253</v>
      </c>
      <c r="AJ636">
        <v>54</v>
      </c>
      <c r="AK636">
        <v>0</v>
      </c>
      <c r="AL636">
        <v>0</v>
      </c>
      <c r="AM636">
        <v>82</v>
      </c>
      <c r="AN636">
        <v>0</v>
      </c>
      <c r="AO636">
        <v>0</v>
      </c>
      <c r="AP636">
        <v>82</v>
      </c>
      <c r="AQ636">
        <v>2033</v>
      </c>
      <c r="AR636">
        <v>1958</v>
      </c>
      <c r="AS636">
        <v>935</v>
      </c>
      <c r="AT636">
        <v>0</v>
      </c>
      <c r="AU636">
        <v>133</v>
      </c>
      <c r="AV636">
        <v>352</v>
      </c>
      <c r="AW636">
        <v>7</v>
      </c>
      <c r="AX636">
        <v>0</v>
      </c>
      <c r="AY636">
        <v>753</v>
      </c>
      <c r="AZ636">
        <v>0</v>
      </c>
      <c r="BA636">
        <v>0</v>
      </c>
      <c r="BB636">
        <v>93</v>
      </c>
      <c r="BC636">
        <v>2273</v>
      </c>
      <c r="BD636">
        <v>399618</v>
      </c>
      <c r="BE636">
        <v>0</v>
      </c>
      <c r="BF636">
        <v>696825</v>
      </c>
      <c r="BG636">
        <v>33412</v>
      </c>
      <c r="BH636">
        <v>0</v>
      </c>
      <c r="BI636">
        <v>0</v>
      </c>
      <c r="BJ636">
        <v>52141</v>
      </c>
      <c r="BK636">
        <v>0</v>
      </c>
      <c r="BL636">
        <v>0</v>
      </c>
      <c r="BM636">
        <v>54238</v>
      </c>
      <c r="BN636">
        <v>1236234</v>
      </c>
      <c r="BO636">
        <v>912910</v>
      </c>
      <c r="BP636">
        <v>0</v>
      </c>
      <c r="BQ636">
        <v>162667</v>
      </c>
      <c r="BR636">
        <v>276110</v>
      </c>
      <c r="BS636">
        <v>9313</v>
      </c>
      <c r="BT636">
        <v>0</v>
      </c>
      <c r="BU636">
        <v>489053</v>
      </c>
      <c r="BV636">
        <v>0</v>
      </c>
      <c r="BW636">
        <v>0</v>
      </c>
      <c r="BX636">
        <v>101920</v>
      </c>
      <c r="BY636">
        <v>1951973</v>
      </c>
      <c r="BZ636">
        <v>132611</v>
      </c>
      <c r="CA636">
        <v>152106</v>
      </c>
      <c r="CB636">
        <v>0</v>
      </c>
      <c r="CC636">
        <v>322985</v>
      </c>
      <c r="CD636">
        <v>0</v>
      </c>
      <c r="CE636">
        <v>0</v>
      </c>
      <c r="CF636">
        <v>0</v>
      </c>
      <c r="CG636">
        <v>0</v>
      </c>
      <c r="CH636">
        <v>168688</v>
      </c>
      <c r="CI636">
        <v>0</v>
      </c>
      <c r="CJ636">
        <v>0</v>
      </c>
      <c r="CK636">
        <v>0</v>
      </c>
      <c r="CL636">
        <v>0</v>
      </c>
      <c r="CM636">
        <v>0</v>
      </c>
      <c r="CN636">
        <v>0</v>
      </c>
      <c r="CO636">
        <v>0</v>
      </c>
      <c r="CP636">
        <v>776390</v>
      </c>
      <c r="CQ636">
        <v>0</v>
      </c>
      <c r="CR636">
        <v>0</v>
      </c>
      <c r="CS636">
        <v>0</v>
      </c>
      <c r="CT636">
        <v>0</v>
      </c>
      <c r="CU636">
        <v>0</v>
      </c>
      <c r="CV636">
        <v>1160422</v>
      </c>
      <c r="CW636">
        <v>0</v>
      </c>
      <c r="CX636">
        <v>536507</v>
      </c>
      <c r="CY636">
        <v>309522</v>
      </c>
      <c r="CZ636">
        <v>9313</v>
      </c>
      <c r="DA636">
        <v>0</v>
      </c>
      <c r="DB636">
        <v>372506</v>
      </c>
      <c r="DC636">
        <v>0</v>
      </c>
      <c r="DD636">
        <v>0</v>
      </c>
      <c r="DE636">
        <v>23547</v>
      </c>
      <c r="DF636">
        <v>2411817</v>
      </c>
      <c r="DG636">
        <v>11432</v>
      </c>
      <c r="DH636">
        <v>1932793</v>
      </c>
      <c r="DI636">
        <v>220592</v>
      </c>
      <c r="DJ636">
        <v>183792</v>
      </c>
      <c r="DK636">
        <v>0</v>
      </c>
      <c r="DL636">
        <v>0</v>
      </c>
      <c r="DM636">
        <v>0</v>
      </c>
      <c r="DN636">
        <v>0</v>
      </c>
      <c r="DO636">
        <v>0</v>
      </c>
      <c r="DP636">
        <v>244745</v>
      </c>
      <c r="DQ636">
        <v>0</v>
      </c>
      <c r="DR636">
        <v>0</v>
      </c>
      <c r="DS636">
        <v>0</v>
      </c>
      <c r="DT636">
        <v>0</v>
      </c>
      <c r="DU636">
        <v>0</v>
      </c>
      <c r="DV636">
        <v>0</v>
      </c>
      <c r="DW636">
        <v>0</v>
      </c>
      <c r="DX636">
        <v>0</v>
      </c>
      <c r="DY636">
        <v>0</v>
      </c>
      <c r="DZ636">
        <v>0</v>
      </c>
      <c r="EA636">
        <v>0</v>
      </c>
      <c r="EB636">
        <v>0</v>
      </c>
      <c r="EC636">
        <v>0</v>
      </c>
      <c r="ED636" t="s">
        <v>2331</v>
      </c>
      <c r="EE636" t="s">
        <v>203</v>
      </c>
      <c r="EF636" t="s">
        <v>204</v>
      </c>
      <c r="EG636">
        <v>1</v>
      </c>
    </row>
    <row r="637" spans="1:137" x14ac:dyDescent="0.25">
      <c r="A637" t="s">
        <v>2536</v>
      </c>
      <c r="B637" t="s">
        <v>2537</v>
      </c>
      <c r="C637">
        <v>2017</v>
      </c>
      <c r="D637" s="7">
        <v>43009</v>
      </c>
      <c r="E637" s="7">
        <v>43100</v>
      </c>
      <c r="F637" t="s">
        <v>194</v>
      </c>
      <c r="G637" t="s">
        <v>554</v>
      </c>
      <c r="H637">
        <v>12</v>
      </c>
      <c r="I637">
        <v>1109</v>
      </c>
      <c r="J637" t="s">
        <v>240</v>
      </c>
      <c r="K637" t="s">
        <v>37</v>
      </c>
      <c r="L637" t="s">
        <v>224</v>
      </c>
      <c r="M637" t="s">
        <v>2538</v>
      </c>
      <c r="N637" t="s">
        <v>2539</v>
      </c>
      <c r="O637" t="s">
        <v>1261</v>
      </c>
      <c r="P637" t="s">
        <v>2540</v>
      </c>
      <c r="Q637" t="s">
        <v>2541</v>
      </c>
      <c r="R637">
        <v>250</v>
      </c>
      <c r="S637">
        <v>250</v>
      </c>
      <c r="T637">
        <v>250</v>
      </c>
      <c r="U637">
        <v>602</v>
      </c>
      <c r="V637">
        <v>885</v>
      </c>
      <c r="W637">
        <v>206</v>
      </c>
      <c r="X637">
        <v>1036</v>
      </c>
      <c r="Y637">
        <v>0</v>
      </c>
      <c r="Z637">
        <v>0</v>
      </c>
      <c r="AA637">
        <v>153</v>
      </c>
      <c r="AB637">
        <v>1206</v>
      </c>
      <c r="AC637">
        <v>2</v>
      </c>
      <c r="AD637">
        <v>79</v>
      </c>
      <c r="AE637">
        <v>4169</v>
      </c>
      <c r="AF637">
        <v>0</v>
      </c>
      <c r="AG637">
        <v>3067</v>
      </c>
      <c r="AH637">
        <v>3524</v>
      </c>
      <c r="AI637">
        <v>814</v>
      </c>
      <c r="AJ637">
        <v>3323</v>
      </c>
      <c r="AK637">
        <v>0</v>
      </c>
      <c r="AL637">
        <v>0</v>
      </c>
      <c r="AM637">
        <v>385</v>
      </c>
      <c r="AN637">
        <v>3264</v>
      </c>
      <c r="AO637">
        <v>2</v>
      </c>
      <c r="AP637">
        <v>270</v>
      </c>
      <c r="AQ637">
        <v>14649</v>
      </c>
      <c r="AR637">
        <v>0</v>
      </c>
      <c r="AS637">
        <v>1782</v>
      </c>
      <c r="AT637">
        <v>2780</v>
      </c>
      <c r="AU637">
        <v>1524</v>
      </c>
      <c r="AV637">
        <v>10699</v>
      </c>
      <c r="AW637">
        <v>3</v>
      </c>
      <c r="AX637">
        <v>0</v>
      </c>
      <c r="AY637">
        <v>1667</v>
      </c>
      <c r="AZ637">
        <v>7191</v>
      </c>
      <c r="BA637">
        <v>15</v>
      </c>
      <c r="BB637">
        <v>3095</v>
      </c>
      <c r="BC637">
        <v>28756</v>
      </c>
      <c r="BD637">
        <v>37630003</v>
      </c>
      <c r="BE637">
        <v>50148919</v>
      </c>
      <c r="BF637">
        <v>9642709</v>
      </c>
      <c r="BG637">
        <v>39847443</v>
      </c>
      <c r="BH637">
        <v>0</v>
      </c>
      <c r="BI637">
        <v>0</v>
      </c>
      <c r="BJ637">
        <v>5644730</v>
      </c>
      <c r="BK637">
        <v>46122886</v>
      </c>
      <c r="BL637">
        <v>31295</v>
      </c>
      <c r="BM637">
        <v>5918393</v>
      </c>
      <c r="BN637">
        <v>194986378</v>
      </c>
      <c r="BO637">
        <v>11397948</v>
      </c>
      <c r="BP637">
        <v>23812766</v>
      </c>
      <c r="BQ637">
        <v>6040267</v>
      </c>
      <c r="BR637">
        <v>40482231</v>
      </c>
      <c r="BS637">
        <v>0</v>
      </c>
      <c r="BT637">
        <v>0</v>
      </c>
      <c r="BU637">
        <v>7193426</v>
      </c>
      <c r="BV637">
        <v>37421533</v>
      </c>
      <c r="BW637">
        <v>113470</v>
      </c>
      <c r="BX637">
        <v>8859964</v>
      </c>
      <c r="BY637">
        <v>135321605</v>
      </c>
      <c r="BZ637">
        <v>3287869</v>
      </c>
      <c r="CA637">
        <v>39911939</v>
      </c>
      <c r="CB637">
        <v>60027288</v>
      </c>
      <c r="CC637">
        <v>13690392</v>
      </c>
      <c r="CD637">
        <v>68610221</v>
      </c>
      <c r="CE637">
        <v>0</v>
      </c>
      <c r="CF637">
        <v>0</v>
      </c>
      <c r="CG637">
        <v>0</v>
      </c>
      <c r="CH637">
        <v>9760677</v>
      </c>
      <c r="CI637">
        <v>51339877</v>
      </c>
      <c r="CJ637">
        <v>0</v>
      </c>
      <c r="CK637">
        <v>144765</v>
      </c>
      <c r="CL637">
        <v>0</v>
      </c>
      <c r="CM637">
        <v>0</v>
      </c>
      <c r="CN637">
        <v>0</v>
      </c>
      <c r="CO637">
        <v>9962206</v>
      </c>
      <c r="CP637">
        <v>256735234</v>
      </c>
      <c r="CQ637">
        <v>0</v>
      </c>
      <c r="CR637">
        <v>0</v>
      </c>
      <c r="CS637">
        <v>0</v>
      </c>
      <c r="CT637">
        <v>0</v>
      </c>
      <c r="CU637">
        <v>0</v>
      </c>
      <c r="CV637">
        <v>9116012</v>
      </c>
      <c r="CW637">
        <v>13934397</v>
      </c>
      <c r="CX637">
        <v>1992584</v>
      </c>
      <c r="CY637">
        <v>11719453</v>
      </c>
      <c r="CZ637">
        <v>0</v>
      </c>
      <c r="DA637">
        <v>0</v>
      </c>
      <c r="DB637">
        <v>3077479</v>
      </c>
      <c r="DC637">
        <v>32204542</v>
      </c>
      <c r="DD637">
        <v>0</v>
      </c>
      <c r="DE637">
        <v>1528282</v>
      </c>
      <c r="DF637">
        <v>73572749</v>
      </c>
      <c r="DG637">
        <v>2029606</v>
      </c>
      <c r="DH637">
        <v>67157467</v>
      </c>
      <c r="DI637">
        <v>0</v>
      </c>
      <c r="DJ637">
        <v>0</v>
      </c>
      <c r="DK637">
        <v>0</v>
      </c>
      <c r="DL637">
        <v>0</v>
      </c>
      <c r="DM637">
        <v>0</v>
      </c>
      <c r="DN637">
        <v>0</v>
      </c>
      <c r="DO637">
        <v>2427742</v>
      </c>
      <c r="DP637">
        <v>110446202</v>
      </c>
      <c r="DQ637">
        <v>0</v>
      </c>
      <c r="DR637">
        <v>0</v>
      </c>
      <c r="DS637">
        <v>0</v>
      </c>
      <c r="DT637">
        <v>0</v>
      </c>
      <c r="DU637">
        <v>0</v>
      </c>
      <c r="DV637">
        <v>0</v>
      </c>
      <c r="DW637">
        <v>0</v>
      </c>
      <c r="DX637">
        <v>0</v>
      </c>
      <c r="DY637">
        <v>0</v>
      </c>
      <c r="DZ637">
        <v>0</v>
      </c>
      <c r="EA637">
        <v>0</v>
      </c>
      <c r="EB637">
        <v>0</v>
      </c>
      <c r="EC637">
        <v>0</v>
      </c>
      <c r="ED637" t="s">
        <v>2331</v>
      </c>
      <c r="EE637" t="s">
        <v>203</v>
      </c>
      <c r="EF637" t="s">
        <v>204</v>
      </c>
      <c r="EG637">
        <v>1</v>
      </c>
    </row>
    <row r="638" spans="1:137" x14ac:dyDescent="0.25">
      <c r="A638" t="s">
        <v>2019</v>
      </c>
      <c r="B638" t="s">
        <v>2020</v>
      </c>
      <c r="C638">
        <v>2017</v>
      </c>
      <c r="D638" s="7">
        <v>43009</v>
      </c>
      <c r="E638" s="7">
        <v>43100</v>
      </c>
      <c r="F638" t="s">
        <v>194</v>
      </c>
      <c r="G638" t="s">
        <v>216</v>
      </c>
      <c r="H638">
        <v>9</v>
      </c>
      <c r="I638">
        <v>605</v>
      </c>
      <c r="J638" t="s">
        <v>208</v>
      </c>
      <c r="K638" t="s">
        <v>37</v>
      </c>
      <c r="L638" t="s">
        <v>224</v>
      </c>
      <c r="M638" t="s">
        <v>2021</v>
      </c>
      <c r="N638" t="s">
        <v>2022</v>
      </c>
      <c r="O638" t="s">
        <v>405</v>
      </c>
      <c r="P638" t="s">
        <v>995</v>
      </c>
      <c r="Q638" t="s">
        <v>2023</v>
      </c>
      <c r="R638">
        <v>436</v>
      </c>
      <c r="S638">
        <v>436</v>
      </c>
      <c r="T638">
        <v>436</v>
      </c>
      <c r="U638">
        <v>2213</v>
      </c>
      <c r="V638">
        <v>461</v>
      </c>
      <c r="W638">
        <v>435</v>
      </c>
      <c r="X638">
        <v>1654</v>
      </c>
      <c r="Y638">
        <v>0</v>
      </c>
      <c r="Z638">
        <v>0</v>
      </c>
      <c r="AA638">
        <v>24</v>
      </c>
      <c r="AB638">
        <v>1029</v>
      </c>
      <c r="AC638">
        <v>16</v>
      </c>
      <c r="AD638">
        <v>0</v>
      </c>
      <c r="AE638">
        <v>5832</v>
      </c>
      <c r="AF638">
        <v>0</v>
      </c>
      <c r="AG638">
        <v>11041</v>
      </c>
      <c r="AH638">
        <v>2232</v>
      </c>
      <c r="AI638">
        <v>2008</v>
      </c>
      <c r="AJ638">
        <v>6518</v>
      </c>
      <c r="AK638">
        <v>0</v>
      </c>
      <c r="AL638">
        <v>0</v>
      </c>
      <c r="AM638">
        <v>100</v>
      </c>
      <c r="AN638">
        <v>3667</v>
      </c>
      <c r="AO638">
        <v>39</v>
      </c>
      <c r="AP638">
        <v>0</v>
      </c>
      <c r="AQ638">
        <v>25605</v>
      </c>
      <c r="AR638">
        <v>0</v>
      </c>
      <c r="AS638">
        <v>12290</v>
      </c>
      <c r="AT638">
        <v>2345</v>
      </c>
      <c r="AU638">
        <v>2564</v>
      </c>
      <c r="AV638">
        <v>14908</v>
      </c>
      <c r="AW638">
        <v>0</v>
      </c>
      <c r="AX638">
        <v>0</v>
      </c>
      <c r="AY638">
        <v>554</v>
      </c>
      <c r="AZ638">
        <v>12188</v>
      </c>
      <c r="BA638">
        <v>1638</v>
      </c>
      <c r="BB638">
        <v>0</v>
      </c>
      <c r="BC638">
        <v>46487</v>
      </c>
      <c r="BD638">
        <v>125731558</v>
      </c>
      <c r="BE638">
        <v>26031209</v>
      </c>
      <c r="BF638">
        <v>20143102</v>
      </c>
      <c r="BG638">
        <v>59009393</v>
      </c>
      <c r="BH638">
        <v>0</v>
      </c>
      <c r="BI638">
        <v>0</v>
      </c>
      <c r="BJ638">
        <v>491944</v>
      </c>
      <c r="BK638">
        <v>49590402</v>
      </c>
      <c r="BL638">
        <v>739911</v>
      </c>
      <c r="BM638">
        <v>0</v>
      </c>
      <c r="BN638">
        <v>281737519</v>
      </c>
      <c r="BO638">
        <v>53680592</v>
      </c>
      <c r="BP638">
        <v>13756727</v>
      </c>
      <c r="BQ638">
        <v>6218366</v>
      </c>
      <c r="BR638">
        <v>51193205</v>
      </c>
      <c r="BS638">
        <v>0</v>
      </c>
      <c r="BT638">
        <v>0</v>
      </c>
      <c r="BU638">
        <v>2344404</v>
      </c>
      <c r="BV638">
        <v>44381656</v>
      </c>
      <c r="BW638">
        <v>2525524</v>
      </c>
      <c r="BX638">
        <v>0</v>
      </c>
      <c r="BY638">
        <v>174100474</v>
      </c>
      <c r="BZ638">
        <v>2920409</v>
      </c>
      <c r="CA638">
        <v>141008816</v>
      </c>
      <c r="CB638">
        <v>31333850</v>
      </c>
      <c r="CC638">
        <v>7972737</v>
      </c>
      <c r="CD638">
        <v>90443939</v>
      </c>
      <c r="CE638">
        <v>0</v>
      </c>
      <c r="CF638">
        <v>0</v>
      </c>
      <c r="CG638">
        <v>0</v>
      </c>
      <c r="CH638">
        <v>2363030</v>
      </c>
      <c r="CI638">
        <v>57496197</v>
      </c>
      <c r="CJ638">
        <v>0</v>
      </c>
      <c r="CK638">
        <v>2682816</v>
      </c>
      <c r="CL638">
        <v>0</v>
      </c>
      <c r="CM638">
        <v>0</v>
      </c>
      <c r="CN638">
        <v>0</v>
      </c>
      <c r="CO638">
        <v>0</v>
      </c>
      <c r="CP638">
        <v>336221794</v>
      </c>
      <c r="CQ638">
        <v>0</v>
      </c>
      <c r="CR638">
        <v>0</v>
      </c>
      <c r="CS638">
        <v>0</v>
      </c>
      <c r="CT638">
        <v>0</v>
      </c>
      <c r="CU638">
        <v>0</v>
      </c>
      <c r="CV638">
        <v>38026784</v>
      </c>
      <c r="CW638">
        <v>8454086</v>
      </c>
      <c r="CX638">
        <v>18388731</v>
      </c>
      <c r="CY638">
        <v>19407102</v>
      </c>
      <c r="CZ638">
        <v>0</v>
      </c>
      <c r="DA638">
        <v>0</v>
      </c>
      <c r="DB638">
        <v>473318</v>
      </c>
      <c r="DC638">
        <v>34416531</v>
      </c>
      <c r="DD638">
        <v>0</v>
      </c>
      <c r="DE638">
        <v>449647</v>
      </c>
      <c r="DF638">
        <v>119616199</v>
      </c>
      <c r="DG638">
        <v>3409345</v>
      </c>
      <c r="DH638">
        <v>116475178</v>
      </c>
      <c r="DI638">
        <v>249024</v>
      </c>
      <c r="DJ638">
        <v>10442168</v>
      </c>
      <c r="DK638">
        <v>0</v>
      </c>
      <c r="DL638">
        <v>0</v>
      </c>
      <c r="DM638">
        <v>0</v>
      </c>
      <c r="DN638">
        <v>0</v>
      </c>
      <c r="DO638">
        <v>6898248</v>
      </c>
      <c r="DP638">
        <v>193840259</v>
      </c>
      <c r="DQ638">
        <v>0</v>
      </c>
      <c r="DR638">
        <v>0</v>
      </c>
      <c r="DS638">
        <v>0</v>
      </c>
      <c r="DT638">
        <v>0</v>
      </c>
      <c r="DU638">
        <v>0</v>
      </c>
      <c r="DV638">
        <v>0</v>
      </c>
      <c r="DW638">
        <v>0</v>
      </c>
      <c r="DX638">
        <v>0</v>
      </c>
      <c r="DY638">
        <v>0</v>
      </c>
      <c r="DZ638">
        <v>0</v>
      </c>
      <c r="EA638">
        <v>0</v>
      </c>
      <c r="EB638">
        <v>0</v>
      </c>
      <c r="EC638">
        <v>0</v>
      </c>
      <c r="ED638" t="s">
        <v>2331</v>
      </c>
      <c r="EE638" t="s">
        <v>203</v>
      </c>
      <c r="EF638" t="s">
        <v>204</v>
      </c>
      <c r="EG638">
        <v>1</v>
      </c>
    </row>
    <row r="639" spans="1:137" x14ac:dyDescent="0.25">
      <c r="A639" t="s">
        <v>2024</v>
      </c>
      <c r="B639" t="s">
        <v>2025</v>
      </c>
      <c r="C639">
        <v>2017</v>
      </c>
      <c r="D639" s="7">
        <v>43009</v>
      </c>
      <c r="E639" s="7">
        <v>43100</v>
      </c>
      <c r="F639" t="s">
        <v>194</v>
      </c>
      <c r="G639" t="s">
        <v>261</v>
      </c>
      <c r="H639">
        <v>12</v>
      </c>
      <c r="I639">
        <v>1209</v>
      </c>
      <c r="J639" t="s">
        <v>286</v>
      </c>
      <c r="K639" t="s">
        <v>37</v>
      </c>
      <c r="L639" t="s">
        <v>224</v>
      </c>
      <c r="M639" t="s">
        <v>2026</v>
      </c>
      <c r="N639" t="s">
        <v>2027</v>
      </c>
      <c r="O639" t="s">
        <v>295</v>
      </c>
      <c r="P639" t="s">
        <v>2028</v>
      </c>
      <c r="Q639" t="s">
        <v>2542</v>
      </c>
      <c r="R639">
        <v>342</v>
      </c>
      <c r="S639">
        <v>322</v>
      </c>
      <c r="T639">
        <v>314</v>
      </c>
      <c r="U639">
        <v>604</v>
      </c>
      <c r="V639">
        <v>880</v>
      </c>
      <c r="W639">
        <v>392</v>
      </c>
      <c r="X639">
        <v>1300</v>
      </c>
      <c r="Y639">
        <v>0</v>
      </c>
      <c r="Z639">
        <v>0</v>
      </c>
      <c r="AA639">
        <v>39</v>
      </c>
      <c r="AB639">
        <v>470</v>
      </c>
      <c r="AC639">
        <v>25</v>
      </c>
      <c r="AD639">
        <v>30</v>
      </c>
      <c r="AE639">
        <v>3740</v>
      </c>
      <c r="AF639">
        <v>0</v>
      </c>
      <c r="AG639">
        <v>2769</v>
      </c>
      <c r="AH639">
        <v>3856</v>
      </c>
      <c r="AI639">
        <v>2517</v>
      </c>
      <c r="AJ639">
        <v>5028</v>
      </c>
      <c r="AK639">
        <v>0</v>
      </c>
      <c r="AL639">
        <v>0</v>
      </c>
      <c r="AM639">
        <v>131</v>
      </c>
      <c r="AN639">
        <v>1536</v>
      </c>
      <c r="AO639">
        <v>108</v>
      </c>
      <c r="AP639">
        <v>96</v>
      </c>
      <c r="AQ639">
        <v>16041</v>
      </c>
      <c r="AR639">
        <v>0</v>
      </c>
      <c r="AS639">
        <v>3492</v>
      </c>
      <c r="AT639">
        <v>2939</v>
      </c>
      <c r="AU639">
        <v>4084</v>
      </c>
      <c r="AV639">
        <v>23722</v>
      </c>
      <c r="AW639">
        <v>0</v>
      </c>
      <c r="AX639">
        <v>0</v>
      </c>
      <c r="AY639">
        <v>553</v>
      </c>
      <c r="AZ639">
        <v>4754</v>
      </c>
      <c r="BA639">
        <v>312</v>
      </c>
      <c r="BB639">
        <v>2154</v>
      </c>
      <c r="BC639">
        <v>42010</v>
      </c>
      <c r="BD639">
        <v>54255990</v>
      </c>
      <c r="BE639">
        <v>84489615</v>
      </c>
      <c r="BF639">
        <v>40724275</v>
      </c>
      <c r="BG639">
        <v>90534692</v>
      </c>
      <c r="BH639">
        <v>0</v>
      </c>
      <c r="BI639">
        <v>0</v>
      </c>
      <c r="BJ639">
        <v>2177724</v>
      </c>
      <c r="BK639">
        <v>34517849</v>
      </c>
      <c r="BL639">
        <v>2101133</v>
      </c>
      <c r="BM639">
        <v>1896967</v>
      </c>
      <c r="BN639">
        <v>310698245</v>
      </c>
      <c r="BO639">
        <v>16358141</v>
      </c>
      <c r="BP639">
        <v>24801600</v>
      </c>
      <c r="BQ639">
        <v>11180613</v>
      </c>
      <c r="BR639">
        <v>57733151</v>
      </c>
      <c r="BS639">
        <v>0</v>
      </c>
      <c r="BT639">
        <v>0</v>
      </c>
      <c r="BU639">
        <v>2204375</v>
      </c>
      <c r="BV639">
        <v>18880323</v>
      </c>
      <c r="BW639">
        <v>1069221</v>
      </c>
      <c r="BX639">
        <v>4591146</v>
      </c>
      <c r="BY639">
        <v>136818570</v>
      </c>
      <c r="BZ639">
        <v>2953930</v>
      </c>
      <c r="CA639">
        <v>56709560</v>
      </c>
      <c r="CB639">
        <v>91540312</v>
      </c>
      <c r="CC639">
        <v>19216364</v>
      </c>
      <c r="CD639">
        <v>105600470</v>
      </c>
      <c r="CE639">
        <v>-849999</v>
      </c>
      <c r="CF639">
        <v>0</v>
      </c>
      <c r="CG639">
        <v>0</v>
      </c>
      <c r="CH639">
        <v>2530910</v>
      </c>
      <c r="CI639">
        <v>33586865</v>
      </c>
      <c r="CJ639">
        <v>0</v>
      </c>
      <c r="CK639">
        <v>3170354</v>
      </c>
      <c r="CL639">
        <v>0</v>
      </c>
      <c r="CM639">
        <v>0</v>
      </c>
      <c r="CN639">
        <v>0</v>
      </c>
      <c r="CO639">
        <v>1371473</v>
      </c>
      <c r="CP639">
        <v>315830239</v>
      </c>
      <c r="CQ639">
        <v>1692510</v>
      </c>
      <c r="CR639">
        <v>0</v>
      </c>
      <c r="CS639">
        <v>0</v>
      </c>
      <c r="CT639">
        <v>0</v>
      </c>
      <c r="CU639">
        <v>1692510</v>
      </c>
      <c r="CV639">
        <v>13840766</v>
      </c>
      <c r="CW639">
        <v>19268245</v>
      </c>
      <c r="CX639">
        <v>33459653</v>
      </c>
      <c r="CY639">
        <v>42628086</v>
      </c>
      <c r="CZ639">
        <v>0</v>
      </c>
      <c r="DA639">
        <v>0</v>
      </c>
      <c r="DB639">
        <v>1851189</v>
      </c>
      <c r="DC639">
        <v>19412526</v>
      </c>
      <c r="DD639">
        <v>0</v>
      </c>
      <c r="DE639">
        <v>2918621</v>
      </c>
      <c r="DF639">
        <v>133379086</v>
      </c>
      <c r="DG639">
        <v>788893</v>
      </c>
      <c r="DH639">
        <v>118169974</v>
      </c>
      <c r="DI639">
        <v>0</v>
      </c>
      <c r="DJ639">
        <v>275973</v>
      </c>
      <c r="DK639">
        <v>0</v>
      </c>
      <c r="DL639">
        <v>0</v>
      </c>
      <c r="DM639">
        <v>0</v>
      </c>
      <c r="DN639">
        <v>0</v>
      </c>
      <c r="DO639">
        <v>4954745</v>
      </c>
      <c r="DP639">
        <v>98262864</v>
      </c>
      <c r="DQ639">
        <v>0</v>
      </c>
      <c r="DR639">
        <v>0</v>
      </c>
      <c r="DS639">
        <v>0</v>
      </c>
      <c r="DT639">
        <v>0</v>
      </c>
      <c r="DU639">
        <v>0</v>
      </c>
      <c r="DV639">
        <v>0</v>
      </c>
      <c r="DW639">
        <v>0</v>
      </c>
      <c r="DX639">
        <v>0</v>
      </c>
      <c r="DY639">
        <v>0</v>
      </c>
      <c r="DZ639">
        <v>0</v>
      </c>
      <c r="EA639">
        <v>0</v>
      </c>
      <c r="EB639">
        <v>0</v>
      </c>
      <c r="EC639">
        <v>0</v>
      </c>
      <c r="ED639" t="s">
        <v>2331</v>
      </c>
      <c r="EE639" t="s">
        <v>203</v>
      </c>
      <c r="EF639" t="s">
        <v>204</v>
      </c>
      <c r="EG639">
        <v>1</v>
      </c>
    </row>
    <row r="640" spans="1:137" x14ac:dyDescent="0.25">
      <c r="A640" t="s">
        <v>2030</v>
      </c>
      <c r="B640" t="s">
        <v>2031</v>
      </c>
      <c r="C640">
        <v>2017</v>
      </c>
      <c r="D640" s="7">
        <v>43009</v>
      </c>
      <c r="E640" s="7">
        <v>43100</v>
      </c>
      <c r="F640" t="s">
        <v>194</v>
      </c>
      <c r="G640" t="s">
        <v>2032</v>
      </c>
      <c r="H640">
        <v>1</v>
      </c>
      <c r="I640">
        <v>211</v>
      </c>
      <c r="J640" t="s">
        <v>208</v>
      </c>
      <c r="K640" t="s">
        <v>37</v>
      </c>
      <c r="L640" t="s">
        <v>197</v>
      </c>
      <c r="M640" t="s">
        <v>1405</v>
      </c>
      <c r="N640" t="s">
        <v>2033</v>
      </c>
      <c r="O640" t="s">
        <v>2034</v>
      </c>
      <c r="P640" t="s">
        <v>2035</v>
      </c>
      <c r="Q640" t="s">
        <v>2036</v>
      </c>
      <c r="R640">
        <v>76</v>
      </c>
      <c r="S640">
        <v>49</v>
      </c>
      <c r="T640">
        <v>49</v>
      </c>
      <c r="U640">
        <v>285</v>
      </c>
      <c r="V640">
        <v>11</v>
      </c>
      <c r="W640">
        <v>69</v>
      </c>
      <c r="X640">
        <v>165</v>
      </c>
      <c r="Y640">
        <v>0</v>
      </c>
      <c r="Z640">
        <v>0</v>
      </c>
      <c r="AA640">
        <v>14</v>
      </c>
      <c r="AB640">
        <v>76</v>
      </c>
      <c r="AC640">
        <v>8</v>
      </c>
      <c r="AD640">
        <v>8</v>
      </c>
      <c r="AE640">
        <v>636</v>
      </c>
      <c r="AF640">
        <v>0</v>
      </c>
      <c r="AG640">
        <v>978</v>
      </c>
      <c r="AH640">
        <v>34</v>
      </c>
      <c r="AI640">
        <v>169</v>
      </c>
      <c r="AJ640">
        <v>440</v>
      </c>
      <c r="AK640">
        <v>0</v>
      </c>
      <c r="AL640">
        <v>0</v>
      </c>
      <c r="AM640">
        <v>54</v>
      </c>
      <c r="AN640">
        <v>194</v>
      </c>
      <c r="AO640">
        <v>19</v>
      </c>
      <c r="AP640">
        <v>15</v>
      </c>
      <c r="AQ640">
        <v>1903</v>
      </c>
      <c r="AR640">
        <v>0</v>
      </c>
      <c r="AS640">
        <v>6371</v>
      </c>
      <c r="AT640">
        <v>114</v>
      </c>
      <c r="AU640">
        <v>1657</v>
      </c>
      <c r="AV640">
        <v>5144</v>
      </c>
      <c r="AW640">
        <v>0</v>
      </c>
      <c r="AX640">
        <v>0</v>
      </c>
      <c r="AY640">
        <v>1064</v>
      </c>
      <c r="AZ640">
        <v>4854</v>
      </c>
      <c r="BA640">
        <v>278</v>
      </c>
      <c r="BB640">
        <v>336</v>
      </c>
      <c r="BC640">
        <v>19818</v>
      </c>
      <c r="BD640">
        <v>18654107</v>
      </c>
      <c r="BE640">
        <v>614178</v>
      </c>
      <c r="BF640">
        <v>2653244</v>
      </c>
      <c r="BG640">
        <v>7793265</v>
      </c>
      <c r="BH640">
        <v>0</v>
      </c>
      <c r="BI640">
        <v>0</v>
      </c>
      <c r="BJ640">
        <v>811959</v>
      </c>
      <c r="BK640">
        <v>3428700</v>
      </c>
      <c r="BL640">
        <v>441683</v>
      </c>
      <c r="BM640">
        <v>283892</v>
      </c>
      <c r="BN640">
        <v>34681028</v>
      </c>
      <c r="BO640">
        <v>24731461</v>
      </c>
      <c r="BP640">
        <v>630447</v>
      </c>
      <c r="BQ640">
        <v>4553398</v>
      </c>
      <c r="BR640">
        <v>17834726</v>
      </c>
      <c r="BS640">
        <v>0</v>
      </c>
      <c r="BT640">
        <v>0</v>
      </c>
      <c r="BU640">
        <v>3216602</v>
      </c>
      <c r="BV640">
        <v>11845243</v>
      </c>
      <c r="BW640">
        <v>910866</v>
      </c>
      <c r="BX640">
        <v>1101778</v>
      </c>
      <c r="BY640">
        <v>64824521</v>
      </c>
      <c r="BZ640">
        <v>1336915</v>
      </c>
      <c r="CA640">
        <v>35714110</v>
      </c>
      <c r="CB640">
        <v>965704</v>
      </c>
      <c r="CC640">
        <v>3361786</v>
      </c>
      <c r="CD640">
        <v>14920415</v>
      </c>
      <c r="CE640">
        <v>0</v>
      </c>
      <c r="CF640">
        <v>0</v>
      </c>
      <c r="CG640">
        <v>0</v>
      </c>
      <c r="CH640">
        <v>3158736</v>
      </c>
      <c r="CI640">
        <v>5880689</v>
      </c>
      <c r="CJ640">
        <v>0</v>
      </c>
      <c r="CK640">
        <v>1908687</v>
      </c>
      <c r="CL640">
        <v>0</v>
      </c>
      <c r="CM640">
        <v>0</v>
      </c>
      <c r="CN640">
        <v>0</v>
      </c>
      <c r="CO640">
        <v>1128393</v>
      </c>
      <c r="CP640">
        <v>68375435</v>
      </c>
      <c r="CQ640">
        <v>0</v>
      </c>
      <c r="CR640">
        <v>0</v>
      </c>
      <c r="CS640">
        <v>0</v>
      </c>
      <c r="CT640">
        <v>0</v>
      </c>
      <c r="CU640">
        <v>0</v>
      </c>
      <c r="CV640">
        <v>7407815</v>
      </c>
      <c r="CW640">
        <v>263795</v>
      </c>
      <c r="CX640">
        <v>3347235</v>
      </c>
      <c r="CY640">
        <v>10610851</v>
      </c>
      <c r="CZ640">
        <v>0</v>
      </c>
      <c r="DA640">
        <v>0</v>
      </c>
      <c r="DB640">
        <v>776689</v>
      </c>
      <c r="DC640">
        <v>8639815</v>
      </c>
      <c r="DD640">
        <v>0</v>
      </c>
      <c r="DE640">
        <v>83914</v>
      </c>
      <c r="DF640">
        <v>31130114</v>
      </c>
      <c r="DG640">
        <v>331248</v>
      </c>
      <c r="DH640">
        <v>24406142</v>
      </c>
      <c r="DI640">
        <v>0</v>
      </c>
      <c r="DJ640">
        <v>3933092</v>
      </c>
      <c r="DK640">
        <v>0</v>
      </c>
      <c r="DL640">
        <v>0</v>
      </c>
      <c r="DM640">
        <v>0</v>
      </c>
      <c r="DN640">
        <v>0</v>
      </c>
      <c r="DO640">
        <v>1233605</v>
      </c>
      <c r="DP640">
        <v>20592545</v>
      </c>
      <c r="DQ640">
        <v>0</v>
      </c>
      <c r="DR640">
        <v>0</v>
      </c>
      <c r="DS640">
        <v>0</v>
      </c>
      <c r="DT640">
        <v>0</v>
      </c>
      <c r="DU640">
        <v>0</v>
      </c>
      <c r="DV640">
        <v>0</v>
      </c>
      <c r="DW640">
        <v>0</v>
      </c>
      <c r="DX640">
        <v>0</v>
      </c>
      <c r="DY640">
        <v>0</v>
      </c>
      <c r="DZ640">
        <v>0</v>
      </c>
      <c r="EA640">
        <v>0</v>
      </c>
      <c r="EB640">
        <v>0</v>
      </c>
      <c r="EC640">
        <v>0</v>
      </c>
      <c r="ED640" t="s">
        <v>2331</v>
      </c>
      <c r="EE640" t="s">
        <v>203</v>
      </c>
      <c r="EF640" t="s">
        <v>204</v>
      </c>
      <c r="EG640">
        <v>1</v>
      </c>
    </row>
    <row r="641" spans="1:137" x14ac:dyDescent="0.25">
      <c r="A641" t="s">
        <v>2037</v>
      </c>
      <c r="B641" t="s">
        <v>2038</v>
      </c>
      <c r="C641">
        <v>2017</v>
      </c>
      <c r="D641" s="7">
        <v>43009</v>
      </c>
      <c r="E641" s="7">
        <v>43100</v>
      </c>
      <c r="F641" t="s">
        <v>194</v>
      </c>
      <c r="G641" t="s">
        <v>364</v>
      </c>
      <c r="H641">
        <v>4</v>
      </c>
      <c r="I641">
        <v>423</v>
      </c>
      <c r="J641" t="s">
        <v>286</v>
      </c>
      <c r="K641" t="s">
        <v>37</v>
      </c>
      <c r="L641" t="s">
        <v>224</v>
      </c>
      <c r="M641" t="s">
        <v>2039</v>
      </c>
      <c r="N641" t="s">
        <v>2040</v>
      </c>
      <c r="O641" t="s">
        <v>35</v>
      </c>
      <c r="P641" t="s">
        <v>2041</v>
      </c>
      <c r="Q641" t="s">
        <v>2042</v>
      </c>
      <c r="R641">
        <v>288</v>
      </c>
      <c r="S641">
        <v>170</v>
      </c>
      <c r="T641">
        <v>98</v>
      </c>
      <c r="U641">
        <v>489</v>
      </c>
      <c r="V641">
        <v>102</v>
      </c>
      <c r="W641">
        <v>191</v>
      </c>
      <c r="X641">
        <v>201</v>
      </c>
      <c r="Y641">
        <v>0</v>
      </c>
      <c r="Z641">
        <v>0</v>
      </c>
      <c r="AA641">
        <v>51</v>
      </c>
      <c r="AB641">
        <v>232</v>
      </c>
      <c r="AC641">
        <v>4</v>
      </c>
      <c r="AD641">
        <v>81</v>
      </c>
      <c r="AE641">
        <v>1351</v>
      </c>
      <c r="AF641">
        <v>0</v>
      </c>
      <c r="AG641">
        <v>2934</v>
      </c>
      <c r="AH641">
        <v>576</v>
      </c>
      <c r="AI641">
        <v>1729</v>
      </c>
      <c r="AJ641">
        <v>1214</v>
      </c>
      <c r="AK641">
        <v>0</v>
      </c>
      <c r="AL641">
        <v>0</v>
      </c>
      <c r="AM641">
        <v>129</v>
      </c>
      <c r="AN641">
        <v>1516</v>
      </c>
      <c r="AO641">
        <v>7</v>
      </c>
      <c r="AP641">
        <v>124</v>
      </c>
      <c r="AQ641">
        <v>8229</v>
      </c>
      <c r="AR641">
        <v>0</v>
      </c>
      <c r="AS641">
        <v>6630</v>
      </c>
      <c r="AT641">
        <v>1365</v>
      </c>
      <c r="AU641">
        <v>723</v>
      </c>
      <c r="AV641">
        <v>4298</v>
      </c>
      <c r="AW641">
        <v>0</v>
      </c>
      <c r="AX641">
        <v>0</v>
      </c>
      <c r="AY641">
        <v>1030</v>
      </c>
      <c r="AZ641">
        <v>10098</v>
      </c>
      <c r="BA641">
        <v>427</v>
      </c>
      <c r="BB641">
        <v>2810</v>
      </c>
      <c r="BC641">
        <v>27381</v>
      </c>
      <c r="BD641">
        <v>58019400</v>
      </c>
      <c r="BE641">
        <v>9374707</v>
      </c>
      <c r="BF641">
        <v>19926881</v>
      </c>
      <c r="BG641">
        <v>25506433</v>
      </c>
      <c r="BH641">
        <v>0</v>
      </c>
      <c r="BI641">
        <v>0</v>
      </c>
      <c r="BJ641">
        <v>4219242</v>
      </c>
      <c r="BK641">
        <v>34437201</v>
      </c>
      <c r="BL641">
        <v>380322</v>
      </c>
      <c r="BM641">
        <v>8670079</v>
      </c>
      <c r="BN641">
        <v>160534265</v>
      </c>
      <c r="BO641">
        <v>17043194</v>
      </c>
      <c r="BP641">
        <v>3571745</v>
      </c>
      <c r="BQ641">
        <v>1935303</v>
      </c>
      <c r="BR641">
        <v>11672886</v>
      </c>
      <c r="BS641">
        <v>0</v>
      </c>
      <c r="BT641">
        <v>0</v>
      </c>
      <c r="BU641">
        <v>2783630</v>
      </c>
      <c r="BV641">
        <v>25907499</v>
      </c>
      <c r="BW641">
        <v>1119309</v>
      </c>
      <c r="BX641">
        <v>7737774</v>
      </c>
      <c r="BY641">
        <v>71771340</v>
      </c>
      <c r="BZ641">
        <v>2976402</v>
      </c>
      <c r="CA641">
        <v>60477724</v>
      </c>
      <c r="CB641">
        <v>10235750</v>
      </c>
      <c r="CC641">
        <v>3389337</v>
      </c>
      <c r="CD641">
        <v>32721965</v>
      </c>
      <c r="CE641">
        <v>0</v>
      </c>
      <c r="CF641">
        <v>0</v>
      </c>
      <c r="CG641">
        <v>0</v>
      </c>
      <c r="CH641">
        <v>4623418</v>
      </c>
      <c r="CI641">
        <v>29180662</v>
      </c>
      <c r="CJ641">
        <v>0</v>
      </c>
      <c r="CK641">
        <v>2214447</v>
      </c>
      <c r="CL641">
        <v>0</v>
      </c>
      <c r="CM641">
        <v>0</v>
      </c>
      <c r="CN641">
        <v>0</v>
      </c>
      <c r="CO641">
        <v>15571421</v>
      </c>
      <c r="CP641">
        <v>161391126</v>
      </c>
      <c r="CQ641">
        <v>0</v>
      </c>
      <c r="CR641">
        <v>0</v>
      </c>
      <c r="CS641">
        <v>0</v>
      </c>
      <c r="CT641">
        <v>0</v>
      </c>
      <c r="CU641">
        <v>0</v>
      </c>
      <c r="CV641">
        <v>13727913</v>
      </c>
      <c r="CW641">
        <v>2615528</v>
      </c>
      <c r="CX641">
        <v>17345943</v>
      </c>
      <c r="CY641">
        <v>4069025</v>
      </c>
      <c r="CZ641">
        <v>0</v>
      </c>
      <c r="DA641">
        <v>0</v>
      </c>
      <c r="DB641">
        <v>1932379</v>
      </c>
      <c r="DC641">
        <v>29686151</v>
      </c>
      <c r="DD641">
        <v>0</v>
      </c>
      <c r="DE641">
        <v>1537540</v>
      </c>
      <c r="DF641">
        <v>70914479</v>
      </c>
      <c r="DG641">
        <v>1552664</v>
      </c>
      <c r="DH641">
        <v>70115636</v>
      </c>
      <c r="DI641">
        <v>0</v>
      </c>
      <c r="DJ641">
        <v>1494060</v>
      </c>
      <c r="DK641">
        <v>0</v>
      </c>
      <c r="DL641">
        <v>0</v>
      </c>
      <c r="DM641">
        <v>0</v>
      </c>
      <c r="DN641">
        <v>0</v>
      </c>
      <c r="DO641">
        <v>570150</v>
      </c>
      <c r="DP641">
        <v>80466893</v>
      </c>
      <c r="DQ641">
        <v>0</v>
      </c>
      <c r="DR641">
        <v>0</v>
      </c>
      <c r="DS641">
        <v>0</v>
      </c>
      <c r="DT641">
        <v>0</v>
      </c>
      <c r="DU641">
        <v>0</v>
      </c>
      <c r="DV641">
        <v>0</v>
      </c>
      <c r="DW641">
        <v>0</v>
      </c>
      <c r="DX641">
        <v>0</v>
      </c>
      <c r="DY641">
        <v>0</v>
      </c>
      <c r="DZ641">
        <v>0</v>
      </c>
      <c r="EA641">
        <v>0</v>
      </c>
      <c r="EB641">
        <v>0</v>
      </c>
      <c r="EC641">
        <v>0</v>
      </c>
      <c r="ED641" t="s">
        <v>2331</v>
      </c>
      <c r="EE641" t="s">
        <v>203</v>
      </c>
      <c r="EF641" t="s">
        <v>204</v>
      </c>
      <c r="EG641">
        <v>1</v>
      </c>
    </row>
    <row r="642" spans="1:137" x14ac:dyDescent="0.25">
      <c r="A642" t="s">
        <v>2058</v>
      </c>
      <c r="B642" t="s">
        <v>2059</v>
      </c>
      <c r="C642">
        <v>2017</v>
      </c>
      <c r="D642" s="7">
        <v>43009</v>
      </c>
      <c r="E642" s="7">
        <v>43100</v>
      </c>
      <c r="F642" t="s">
        <v>194</v>
      </c>
      <c r="G642" t="s">
        <v>541</v>
      </c>
      <c r="H642">
        <v>10</v>
      </c>
      <c r="I642">
        <v>811</v>
      </c>
      <c r="J642" t="s">
        <v>286</v>
      </c>
      <c r="K642" t="s">
        <v>37</v>
      </c>
      <c r="L642" t="s">
        <v>224</v>
      </c>
      <c r="M642" t="s">
        <v>2060</v>
      </c>
      <c r="N642" t="s">
        <v>2061</v>
      </c>
      <c r="O642" t="s">
        <v>2062</v>
      </c>
      <c r="P642" t="s">
        <v>2063</v>
      </c>
      <c r="Q642" t="s">
        <v>2064</v>
      </c>
      <c r="R642">
        <v>155</v>
      </c>
      <c r="S642">
        <v>155</v>
      </c>
      <c r="T642">
        <v>112</v>
      </c>
      <c r="U642">
        <v>511</v>
      </c>
      <c r="V642">
        <v>144</v>
      </c>
      <c r="W642">
        <v>28</v>
      </c>
      <c r="X642">
        <v>100</v>
      </c>
      <c r="Y642">
        <v>0</v>
      </c>
      <c r="Z642">
        <v>0</v>
      </c>
      <c r="AA642">
        <v>17</v>
      </c>
      <c r="AB642">
        <v>123</v>
      </c>
      <c r="AC642">
        <v>0</v>
      </c>
      <c r="AD642">
        <v>5</v>
      </c>
      <c r="AE642">
        <v>928</v>
      </c>
      <c r="AF642">
        <v>49</v>
      </c>
      <c r="AG642">
        <v>5389</v>
      </c>
      <c r="AH642">
        <v>862</v>
      </c>
      <c r="AI642">
        <v>148</v>
      </c>
      <c r="AJ642">
        <v>2546</v>
      </c>
      <c r="AK642">
        <v>0</v>
      </c>
      <c r="AL642">
        <v>0</v>
      </c>
      <c r="AM642">
        <v>176</v>
      </c>
      <c r="AN642">
        <v>663</v>
      </c>
      <c r="AO642">
        <v>0</v>
      </c>
      <c r="AP642">
        <v>42</v>
      </c>
      <c r="AQ642">
        <v>9826</v>
      </c>
      <c r="AR642">
        <v>6392</v>
      </c>
      <c r="AS642">
        <v>5029</v>
      </c>
      <c r="AT642">
        <v>1310</v>
      </c>
      <c r="AU642">
        <v>376</v>
      </c>
      <c r="AV642">
        <v>2594</v>
      </c>
      <c r="AW642">
        <v>0</v>
      </c>
      <c r="AX642">
        <v>0</v>
      </c>
      <c r="AY642">
        <v>1366</v>
      </c>
      <c r="AZ642">
        <v>4429</v>
      </c>
      <c r="BA642">
        <v>0</v>
      </c>
      <c r="BB642">
        <v>608</v>
      </c>
      <c r="BC642">
        <v>15712</v>
      </c>
      <c r="BD642">
        <v>52240398</v>
      </c>
      <c r="BE642">
        <v>12253751</v>
      </c>
      <c r="BF642">
        <v>2041845</v>
      </c>
      <c r="BG642">
        <v>17569358</v>
      </c>
      <c r="BH642">
        <v>0</v>
      </c>
      <c r="BI642">
        <v>0</v>
      </c>
      <c r="BJ642">
        <v>485675</v>
      </c>
      <c r="BK642">
        <v>10730104</v>
      </c>
      <c r="BL642">
        <v>0</v>
      </c>
      <c r="BM642">
        <v>238914</v>
      </c>
      <c r="BN642">
        <v>95560045</v>
      </c>
      <c r="BO642">
        <v>12412322</v>
      </c>
      <c r="BP642">
        <v>4371595</v>
      </c>
      <c r="BQ642">
        <v>961642</v>
      </c>
      <c r="BR642">
        <v>5241411</v>
      </c>
      <c r="BS642">
        <v>0</v>
      </c>
      <c r="BT642">
        <v>0</v>
      </c>
      <c r="BU642">
        <v>3481724</v>
      </c>
      <c r="BV642">
        <v>11916346</v>
      </c>
      <c r="BW642">
        <v>0</v>
      </c>
      <c r="BX642">
        <v>820226</v>
      </c>
      <c r="BY642">
        <v>39205266</v>
      </c>
      <c r="BZ642">
        <v>-17890</v>
      </c>
      <c r="CA642">
        <v>53563066</v>
      </c>
      <c r="CB642">
        <v>14413275</v>
      </c>
      <c r="CC642">
        <v>867501</v>
      </c>
      <c r="CD642">
        <v>18761277</v>
      </c>
      <c r="CE642">
        <v>0</v>
      </c>
      <c r="CF642">
        <v>0</v>
      </c>
      <c r="CG642">
        <v>0</v>
      </c>
      <c r="CH642">
        <v>2341666</v>
      </c>
      <c r="CI642">
        <v>12287185</v>
      </c>
      <c r="CJ642">
        <v>0</v>
      </c>
      <c r="CK642">
        <v>366979</v>
      </c>
      <c r="CL642">
        <v>0</v>
      </c>
      <c r="CM642">
        <v>0</v>
      </c>
      <c r="CN642">
        <v>0</v>
      </c>
      <c r="CO642">
        <v>1353608</v>
      </c>
      <c r="CP642">
        <v>103936667</v>
      </c>
      <c r="CQ642">
        <v>0</v>
      </c>
      <c r="CR642">
        <v>0</v>
      </c>
      <c r="CS642">
        <v>0</v>
      </c>
      <c r="CT642">
        <v>0</v>
      </c>
      <c r="CU642">
        <v>0</v>
      </c>
      <c r="CV642">
        <v>10458611</v>
      </c>
      <c r="CW642">
        <v>2210155</v>
      </c>
      <c r="CX642">
        <v>2119020</v>
      </c>
      <c r="CY642">
        <v>4047973</v>
      </c>
      <c r="CZ642">
        <v>0</v>
      </c>
      <c r="DA642">
        <v>0</v>
      </c>
      <c r="DB642">
        <v>1573160</v>
      </c>
      <c r="DC642">
        <v>10326102</v>
      </c>
      <c r="DD642">
        <v>0</v>
      </c>
      <c r="DE642">
        <v>93623</v>
      </c>
      <c r="DF642">
        <v>30828644</v>
      </c>
      <c r="DG642">
        <v>141704</v>
      </c>
      <c r="DH642">
        <v>31709132</v>
      </c>
      <c r="DI642">
        <v>0</v>
      </c>
      <c r="DJ642">
        <v>407219</v>
      </c>
      <c r="DK642">
        <v>0</v>
      </c>
      <c r="DL642">
        <v>0</v>
      </c>
      <c r="DM642">
        <v>0</v>
      </c>
      <c r="DN642">
        <v>0</v>
      </c>
      <c r="DO642">
        <v>4872205</v>
      </c>
      <c r="DP642">
        <v>84322008</v>
      </c>
      <c r="DQ642">
        <v>0</v>
      </c>
      <c r="DR642">
        <v>0</v>
      </c>
      <c r="DS642">
        <v>0</v>
      </c>
      <c r="DT642">
        <v>0</v>
      </c>
      <c r="DU642">
        <v>0</v>
      </c>
      <c r="DV642">
        <v>0</v>
      </c>
      <c r="DW642">
        <v>0</v>
      </c>
      <c r="DX642">
        <v>0</v>
      </c>
      <c r="DY642">
        <v>0</v>
      </c>
      <c r="DZ642">
        <v>0</v>
      </c>
      <c r="EA642">
        <v>0</v>
      </c>
      <c r="EB642">
        <v>0</v>
      </c>
      <c r="EC642">
        <v>0</v>
      </c>
      <c r="ED642" t="s">
        <v>2331</v>
      </c>
      <c r="EE642" t="s">
        <v>203</v>
      </c>
      <c r="EF642" t="s">
        <v>204</v>
      </c>
      <c r="EG642">
        <v>1</v>
      </c>
    </row>
    <row r="643" spans="1:137" x14ac:dyDescent="0.25">
      <c r="A643" t="s">
        <v>2065</v>
      </c>
      <c r="B643" t="s">
        <v>2066</v>
      </c>
      <c r="C643">
        <v>2017</v>
      </c>
      <c r="D643" s="7">
        <v>43009</v>
      </c>
      <c r="E643" s="7">
        <v>43100</v>
      </c>
      <c r="F643" t="s">
        <v>194</v>
      </c>
      <c r="G643" t="s">
        <v>541</v>
      </c>
      <c r="H643">
        <v>10</v>
      </c>
      <c r="I643">
        <v>811</v>
      </c>
      <c r="J643" t="s">
        <v>208</v>
      </c>
      <c r="K643" t="s">
        <v>37</v>
      </c>
      <c r="L643" t="s">
        <v>224</v>
      </c>
      <c r="M643" t="s">
        <v>2060</v>
      </c>
      <c r="N643" t="s">
        <v>2067</v>
      </c>
      <c r="O643" t="s">
        <v>2068</v>
      </c>
      <c r="P643" t="s">
        <v>2069</v>
      </c>
      <c r="Q643" t="s">
        <v>2064</v>
      </c>
      <c r="R643">
        <v>265</v>
      </c>
      <c r="S643">
        <v>265</v>
      </c>
      <c r="T643">
        <v>145</v>
      </c>
      <c r="U643">
        <v>1093</v>
      </c>
      <c r="V643">
        <v>311</v>
      </c>
      <c r="W643">
        <v>275</v>
      </c>
      <c r="X643">
        <v>465</v>
      </c>
      <c r="Y643">
        <v>0</v>
      </c>
      <c r="Z643">
        <v>0</v>
      </c>
      <c r="AA643">
        <v>94</v>
      </c>
      <c r="AB643">
        <v>474</v>
      </c>
      <c r="AC643">
        <v>0</v>
      </c>
      <c r="AD643">
        <v>52</v>
      </c>
      <c r="AE643">
        <v>2764</v>
      </c>
      <c r="AF643">
        <v>0</v>
      </c>
      <c r="AG643">
        <v>5738</v>
      </c>
      <c r="AH643">
        <v>1431</v>
      </c>
      <c r="AI643">
        <v>1299</v>
      </c>
      <c r="AJ643">
        <v>1794</v>
      </c>
      <c r="AK643">
        <v>0</v>
      </c>
      <c r="AL643">
        <v>0</v>
      </c>
      <c r="AM643">
        <v>326</v>
      </c>
      <c r="AN643">
        <v>1918</v>
      </c>
      <c r="AO643">
        <v>0</v>
      </c>
      <c r="AP643">
        <v>173</v>
      </c>
      <c r="AQ643">
        <v>12679</v>
      </c>
      <c r="AR643">
        <v>0</v>
      </c>
      <c r="AS643">
        <v>10821</v>
      </c>
      <c r="AT643">
        <v>2369</v>
      </c>
      <c r="AU643">
        <v>2546</v>
      </c>
      <c r="AV643">
        <v>12053</v>
      </c>
      <c r="AW643">
        <v>0</v>
      </c>
      <c r="AX643">
        <v>0</v>
      </c>
      <c r="AY643">
        <v>2625</v>
      </c>
      <c r="AZ643">
        <v>8285</v>
      </c>
      <c r="BA643">
        <v>0</v>
      </c>
      <c r="BB643">
        <v>2460</v>
      </c>
      <c r="BC643">
        <v>41159</v>
      </c>
      <c r="BD643">
        <v>120228962</v>
      </c>
      <c r="BE643">
        <v>26788515</v>
      </c>
      <c r="BF643">
        <v>18641633</v>
      </c>
      <c r="BG643">
        <v>30060258</v>
      </c>
      <c r="BH643">
        <v>0</v>
      </c>
      <c r="BI643">
        <v>0</v>
      </c>
      <c r="BJ643">
        <v>2671993</v>
      </c>
      <c r="BK643">
        <v>49886674</v>
      </c>
      <c r="BL643">
        <v>0</v>
      </c>
      <c r="BM643">
        <v>2148667</v>
      </c>
      <c r="BN643">
        <v>250426702</v>
      </c>
      <c r="BO643">
        <v>26931468</v>
      </c>
      <c r="BP643">
        <v>8625119</v>
      </c>
      <c r="BQ643">
        <v>6279962</v>
      </c>
      <c r="BR643">
        <v>28091973</v>
      </c>
      <c r="BS643">
        <v>0</v>
      </c>
      <c r="BT643">
        <v>0</v>
      </c>
      <c r="BU643">
        <v>8048207</v>
      </c>
      <c r="BV643">
        <v>24981569</v>
      </c>
      <c r="BW643">
        <v>0</v>
      </c>
      <c r="BX643">
        <v>4035593</v>
      </c>
      <c r="BY643">
        <v>106993891</v>
      </c>
      <c r="BZ643">
        <v>256293</v>
      </c>
      <c r="CA643">
        <v>86264176</v>
      </c>
      <c r="CB643">
        <v>29756415</v>
      </c>
      <c r="CC643">
        <v>21767242</v>
      </c>
      <c r="CD643">
        <v>49750080</v>
      </c>
      <c r="CE643">
        <v>0</v>
      </c>
      <c r="CF643">
        <v>0</v>
      </c>
      <c r="CG643">
        <v>0</v>
      </c>
      <c r="CH643">
        <v>5537513</v>
      </c>
      <c r="CI643">
        <v>42137173</v>
      </c>
      <c r="CJ643">
        <v>0</v>
      </c>
      <c r="CK643">
        <v>2581005</v>
      </c>
      <c r="CL643">
        <v>0</v>
      </c>
      <c r="CM643">
        <v>0</v>
      </c>
      <c r="CN643">
        <v>0</v>
      </c>
      <c r="CO643">
        <v>5789138</v>
      </c>
      <c r="CP643">
        <v>243839035</v>
      </c>
      <c r="CQ643">
        <v>0</v>
      </c>
      <c r="CR643">
        <v>0</v>
      </c>
      <c r="CS643">
        <v>0</v>
      </c>
      <c r="CT643">
        <v>0</v>
      </c>
      <c r="CU643">
        <v>0</v>
      </c>
      <c r="CV643">
        <v>59469265</v>
      </c>
      <c r="CW643">
        <v>5623435</v>
      </c>
      <c r="CX643">
        <v>2721313</v>
      </c>
      <c r="CY643">
        <v>8358368</v>
      </c>
      <c r="CZ643">
        <v>0</v>
      </c>
      <c r="DA643">
        <v>0</v>
      </c>
      <c r="DB643">
        <v>5045805</v>
      </c>
      <c r="DC643">
        <v>31618289</v>
      </c>
      <c r="DD643">
        <v>0</v>
      </c>
      <c r="DE643">
        <v>745083</v>
      </c>
      <c r="DF643">
        <v>113581558</v>
      </c>
      <c r="DG643">
        <v>672063</v>
      </c>
      <c r="DH643">
        <v>104061729</v>
      </c>
      <c r="DI643">
        <v>0</v>
      </c>
      <c r="DJ643">
        <v>-40272</v>
      </c>
      <c r="DK643">
        <v>0</v>
      </c>
      <c r="DL643">
        <v>0</v>
      </c>
      <c r="DM643">
        <v>0</v>
      </c>
      <c r="DN643">
        <v>0</v>
      </c>
      <c r="DO643">
        <v>3059830</v>
      </c>
      <c r="DP643">
        <v>133973915</v>
      </c>
      <c r="DQ643">
        <v>0</v>
      </c>
      <c r="DR643">
        <v>0</v>
      </c>
      <c r="DS643">
        <v>0</v>
      </c>
      <c r="DT643">
        <v>0</v>
      </c>
      <c r="DU643">
        <v>0</v>
      </c>
      <c r="DV643">
        <v>0</v>
      </c>
      <c r="DW643">
        <v>0</v>
      </c>
      <c r="DX643">
        <v>0</v>
      </c>
      <c r="DY643">
        <v>0</v>
      </c>
      <c r="DZ643">
        <v>0</v>
      </c>
      <c r="EA643">
        <v>0</v>
      </c>
      <c r="EB643">
        <v>0</v>
      </c>
      <c r="EC643">
        <v>0</v>
      </c>
      <c r="ED643" t="s">
        <v>2331</v>
      </c>
      <c r="EE643" t="s">
        <v>203</v>
      </c>
      <c r="EF643" t="s">
        <v>204</v>
      </c>
      <c r="EG643">
        <v>1</v>
      </c>
    </row>
    <row r="644" spans="1:137" x14ac:dyDescent="0.25">
      <c r="A644" t="s">
        <v>2070</v>
      </c>
      <c r="B644" t="s">
        <v>2071</v>
      </c>
      <c r="C644">
        <v>2017</v>
      </c>
      <c r="D644" s="7">
        <v>43009</v>
      </c>
      <c r="E644" s="7">
        <v>43100</v>
      </c>
      <c r="F644" t="s">
        <v>194</v>
      </c>
      <c r="G644" t="s">
        <v>923</v>
      </c>
      <c r="H644">
        <v>1</v>
      </c>
      <c r="I644">
        <v>105</v>
      </c>
      <c r="J644" t="s">
        <v>286</v>
      </c>
      <c r="K644" t="s">
        <v>37</v>
      </c>
      <c r="L644" t="s">
        <v>224</v>
      </c>
      <c r="M644" t="s">
        <v>1729</v>
      </c>
      <c r="N644" t="s">
        <v>2072</v>
      </c>
      <c r="O644" t="s">
        <v>1892</v>
      </c>
      <c r="P644" t="s">
        <v>1893</v>
      </c>
      <c r="Q644" t="s">
        <v>1733</v>
      </c>
      <c r="R644">
        <v>153</v>
      </c>
      <c r="S644">
        <v>138</v>
      </c>
      <c r="T644">
        <v>138</v>
      </c>
      <c r="U644">
        <v>858</v>
      </c>
      <c r="V644">
        <v>77</v>
      </c>
      <c r="W644">
        <v>58</v>
      </c>
      <c r="X644">
        <v>438</v>
      </c>
      <c r="Y644">
        <v>0</v>
      </c>
      <c r="Z644">
        <v>0</v>
      </c>
      <c r="AA644">
        <v>6</v>
      </c>
      <c r="AB644">
        <v>260</v>
      </c>
      <c r="AC644">
        <v>0</v>
      </c>
      <c r="AD644">
        <v>77</v>
      </c>
      <c r="AE644">
        <v>1774</v>
      </c>
      <c r="AF644">
        <v>0</v>
      </c>
      <c r="AG644">
        <v>4866</v>
      </c>
      <c r="AH644">
        <v>449</v>
      </c>
      <c r="AI644">
        <v>361</v>
      </c>
      <c r="AJ644">
        <v>2257</v>
      </c>
      <c r="AK644">
        <v>0</v>
      </c>
      <c r="AL644">
        <v>0</v>
      </c>
      <c r="AM644">
        <v>45</v>
      </c>
      <c r="AN644">
        <v>984</v>
      </c>
      <c r="AO644">
        <v>0</v>
      </c>
      <c r="AP644">
        <v>275</v>
      </c>
      <c r="AQ644">
        <v>9237</v>
      </c>
      <c r="AR644">
        <v>0</v>
      </c>
      <c r="AS644">
        <v>14786</v>
      </c>
      <c r="AT644">
        <v>883</v>
      </c>
      <c r="AU644">
        <v>3883</v>
      </c>
      <c r="AV644">
        <v>8592</v>
      </c>
      <c r="AW644">
        <v>0</v>
      </c>
      <c r="AX644">
        <v>0</v>
      </c>
      <c r="AY644">
        <v>2233</v>
      </c>
      <c r="AZ644">
        <v>9217</v>
      </c>
      <c r="BA644">
        <v>0</v>
      </c>
      <c r="BB644">
        <v>4130</v>
      </c>
      <c r="BC644">
        <v>43724</v>
      </c>
      <c r="BD644">
        <v>78098596</v>
      </c>
      <c r="BE644">
        <v>7632868</v>
      </c>
      <c r="BF644">
        <v>5218467</v>
      </c>
      <c r="BG644">
        <v>36491063</v>
      </c>
      <c r="BH644">
        <v>0</v>
      </c>
      <c r="BI644">
        <v>0</v>
      </c>
      <c r="BJ644">
        <v>4010186</v>
      </c>
      <c r="BK644">
        <v>19196247</v>
      </c>
      <c r="BL644">
        <v>0</v>
      </c>
      <c r="BM644">
        <v>2017569</v>
      </c>
      <c r="BN644">
        <v>152664996</v>
      </c>
      <c r="BO644">
        <v>71887336</v>
      </c>
      <c r="BP644">
        <v>5556043</v>
      </c>
      <c r="BQ644">
        <v>2712309</v>
      </c>
      <c r="BR644">
        <v>38625999</v>
      </c>
      <c r="BS644">
        <v>0</v>
      </c>
      <c r="BT644">
        <v>0</v>
      </c>
      <c r="BU644">
        <v>5605508</v>
      </c>
      <c r="BV644">
        <v>42857904</v>
      </c>
      <c r="BW644">
        <v>0</v>
      </c>
      <c r="BX644">
        <v>8299321</v>
      </c>
      <c r="BY644">
        <v>175544420</v>
      </c>
      <c r="BZ644">
        <v>1738811</v>
      </c>
      <c r="CA644">
        <v>128398239</v>
      </c>
      <c r="CB644">
        <v>11110909</v>
      </c>
      <c r="CC644">
        <v>-13368192</v>
      </c>
      <c r="CD644">
        <v>58447374</v>
      </c>
      <c r="CE644">
        <v>0</v>
      </c>
      <c r="CF644">
        <v>0</v>
      </c>
      <c r="CG644">
        <v>0</v>
      </c>
      <c r="CH644">
        <v>7197674</v>
      </c>
      <c r="CI644">
        <v>36035408</v>
      </c>
      <c r="CJ644">
        <v>0</v>
      </c>
      <c r="CK644">
        <v>2871084</v>
      </c>
      <c r="CL644">
        <v>0</v>
      </c>
      <c r="CM644">
        <v>0</v>
      </c>
      <c r="CN644">
        <v>0</v>
      </c>
      <c r="CO644">
        <v>5761200</v>
      </c>
      <c r="CP644">
        <v>238192507</v>
      </c>
      <c r="CQ644">
        <v>0</v>
      </c>
      <c r="CR644">
        <v>0</v>
      </c>
      <c r="CS644">
        <v>0</v>
      </c>
      <c r="CT644">
        <v>0</v>
      </c>
      <c r="CU644">
        <v>0</v>
      </c>
      <c r="CV644">
        <v>21416750</v>
      </c>
      <c r="CW644">
        <v>2078002</v>
      </c>
      <c r="CX644">
        <v>21037897</v>
      </c>
      <c r="CY644">
        <v>16015636</v>
      </c>
      <c r="CZ644">
        <v>0</v>
      </c>
      <c r="DA644">
        <v>0</v>
      </c>
      <c r="DB644">
        <v>2401408</v>
      </c>
      <c r="DC644">
        <v>25669574</v>
      </c>
      <c r="DD644">
        <v>0</v>
      </c>
      <c r="DE644">
        <v>1397642</v>
      </c>
      <c r="DF644">
        <v>90016909</v>
      </c>
      <c r="DG644">
        <v>842000</v>
      </c>
      <c r="DH644">
        <v>73527000</v>
      </c>
      <c r="DI644">
        <v>0</v>
      </c>
      <c r="DJ644">
        <v>607000</v>
      </c>
      <c r="DK644">
        <v>0</v>
      </c>
      <c r="DL644">
        <v>0</v>
      </c>
      <c r="DM644">
        <v>0</v>
      </c>
      <c r="DN644">
        <v>0</v>
      </c>
      <c r="DO644">
        <v>2884000</v>
      </c>
      <c r="DP644">
        <v>194532000</v>
      </c>
      <c r="DQ644">
        <v>0</v>
      </c>
      <c r="DR644">
        <v>0</v>
      </c>
      <c r="DS644">
        <v>0</v>
      </c>
      <c r="DT644">
        <v>0</v>
      </c>
      <c r="DU644">
        <v>0</v>
      </c>
      <c r="DV644">
        <v>0</v>
      </c>
      <c r="DW644">
        <v>0</v>
      </c>
      <c r="DX644">
        <v>0</v>
      </c>
      <c r="DY644">
        <v>0</v>
      </c>
      <c r="DZ644">
        <v>0</v>
      </c>
      <c r="EA644">
        <v>7865216</v>
      </c>
      <c r="EB644">
        <v>190000990</v>
      </c>
      <c r="EC644">
        <v>283</v>
      </c>
      <c r="ED644" t="s">
        <v>2331</v>
      </c>
      <c r="EE644" t="s">
        <v>203</v>
      </c>
      <c r="EF644" t="s">
        <v>204</v>
      </c>
      <c r="EG644">
        <v>1</v>
      </c>
    </row>
    <row r="645" spans="1:137" x14ac:dyDescent="0.25">
      <c r="A645" t="s">
        <v>2073</v>
      </c>
      <c r="B645" t="s">
        <v>2074</v>
      </c>
      <c r="C645">
        <v>2017</v>
      </c>
      <c r="D645" s="7">
        <v>43009</v>
      </c>
      <c r="E645" s="7">
        <v>43100</v>
      </c>
      <c r="F645" t="s">
        <v>194</v>
      </c>
      <c r="G645" t="s">
        <v>222</v>
      </c>
      <c r="H645">
        <v>13</v>
      </c>
      <c r="I645">
        <v>1015</v>
      </c>
      <c r="J645" t="s">
        <v>208</v>
      </c>
      <c r="K645" t="s">
        <v>37</v>
      </c>
      <c r="L645" t="s">
        <v>224</v>
      </c>
      <c r="M645" t="s">
        <v>2075</v>
      </c>
      <c r="N645" t="s">
        <v>2076</v>
      </c>
      <c r="O645" t="s">
        <v>420</v>
      </c>
      <c r="P645" t="s">
        <v>438</v>
      </c>
      <c r="Q645" t="s">
        <v>2543</v>
      </c>
      <c r="R645">
        <v>491</v>
      </c>
      <c r="S645">
        <v>379</v>
      </c>
      <c r="T645">
        <v>379</v>
      </c>
      <c r="U645">
        <v>1007</v>
      </c>
      <c r="V645">
        <v>1043</v>
      </c>
      <c r="W645">
        <v>459</v>
      </c>
      <c r="X645">
        <v>0</v>
      </c>
      <c r="Y645">
        <v>0</v>
      </c>
      <c r="Z645">
        <v>0</v>
      </c>
      <c r="AA645">
        <v>690</v>
      </c>
      <c r="AB645">
        <v>1746</v>
      </c>
      <c r="AC645">
        <v>3</v>
      </c>
      <c r="AD645">
        <v>34</v>
      </c>
      <c r="AE645">
        <v>4982</v>
      </c>
      <c r="AF645">
        <v>0</v>
      </c>
      <c r="AG645">
        <v>4455</v>
      </c>
      <c r="AH645">
        <v>3891</v>
      </c>
      <c r="AI645">
        <v>1669</v>
      </c>
      <c r="AJ645">
        <v>0</v>
      </c>
      <c r="AK645">
        <v>0</v>
      </c>
      <c r="AL645">
        <v>0</v>
      </c>
      <c r="AM645">
        <v>2368</v>
      </c>
      <c r="AN645">
        <v>6669</v>
      </c>
      <c r="AO645">
        <v>48</v>
      </c>
      <c r="AP645">
        <v>35</v>
      </c>
      <c r="AQ645">
        <v>19135</v>
      </c>
      <c r="AR645">
        <v>0</v>
      </c>
      <c r="AS645">
        <v>19131</v>
      </c>
      <c r="AT645">
        <v>21103</v>
      </c>
      <c r="AU645">
        <v>4540</v>
      </c>
      <c r="AV645">
        <v>0</v>
      </c>
      <c r="AW645">
        <v>0</v>
      </c>
      <c r="AX645">
        <v>0</v>
      </c>
      <c r="AY645">
        <v>13299</v>
      </c>
      <c r="AZ645">
        <v>23040</v>
      </c>
      <c r="BA645">
        <v>169</v>
      </c>
      <c r="BB645">
        <v>2257</v>
      </c>
      <c r="BC645">
        <v>83539</v>
      </c>
      <c r="BD645">
        <v>89110554</v>
      </c>
      <c r="BE645">
        <v>80864378</v>
      </c>
      <c r="BF645">
        <v>20421853</v>
      </c>
      <c r="BG645">
        <v>0</v>
      </c>
      <c r="BH645">
        <v>0</v>
      </c>
      <c r="BI645">
        <v>0</v>
      </c>
      <c r="BJ645">
        <v>48445282</v>
      </c>
      <c r="BK645">
        <v>90957629</v>
      </c>
      <c r="BL645">
        <v>2020615</v>
      </c>
      <c r="BM645">
        <v>561049</v>
      </c>
      <c r="BN645">
        <v>332381360</v>
      </c>
      <c r="BO645">
        <v>81091181</v>
      </c>
      <c r="BP645">
        <v>89454492</v>
      </c>
      <c r="BQ645">
        <v>19242572</v>
      </c>
      <c r="BR645">
        <v>0</v>
      </c>
      <c r="BS645">
        <v>0</v>
      </c>
      <c r="BT645">
        <v>0</v>
      </c>
      <c r="BU645">
        <v>56370906</v>
      </c>
      <c r="BV645">
        <v>97663314</v>
      </c>
      <c r="BW645">
        <v>716559</v>
      </c>
      <c r="BX645">
        <v>9571193</v>
      </c>
      <c r="BY645">
        <v>354110217</v>
      </c>
      <c r="BZ645">
        <v>1036396</v>
      </c>
      <c r="CA645">
        <v>140583916</v>
      </c>
      <c r="CB645">
        <v>169198081</v>
      </c>
      <c r="CC645">
        <v>34199943</v>
      </c>
      <c r="CD645">
        <v>0</v>
      </c>
      <c r="CE645">
        <v>0</v>
      </c>
      <c r="CF645">
        <v>0</v>
      </c>
      <c r="CG645">
        <v>0</v>
      </c>
      <c r="CH645">
        <v>60011219</v>
      </c>
      <c r="CI645">
        <v>139337937</v>
      </c>
      <c r="CJ645">
        <v>0</v>
      </c>
      <c r="CK645">
        <v>4545004</v>
      </c>
      <c r="CL645">
        <v>0</v>
      </c>
      <c r="CM645">
        <v>0</v>
      </c>
      <c r="CN645">
        <v>0</v>
      </c>
      <c r="CO645">
        <v>7015286</v>
      </c>
      <c r="CP645">
        <v>555927782</v>
      </c>
      <c r="CQ645">
        <v>192701</v>
      </c>
      <c r="CR645">
        <v>0</v>
      </c>
      <c r="CS645">
        <v>0</v>
      </c>
      <c r="CT645">
        <v>0</v>
      </c>
      <c r="CU645">
        <v>192701</v>
      </c>
      <c r="CV645">
        <v>29617819</v>
      </c>
      <c r="CW645">
        <v>1313490</v>
      </c>
      <c r="CX645">
        <v>5464482</v>
      </c>
      <c r="CY645">
        <v>0</v>
      </c>
      <c r="CZ645">
        <v>0</v>
      </c>
      <c r="DA645">
        <v>0</v>
      </c>
      <c r="DB645">
        <v>44804969</v>
      </c>
      <c r="DC645">
        <v>49283006</v>
      </c>
      <c r="DD645">
        <v>2737175</v>
      </c>
      <c r="DE645">
        <v>-2464445</v>
      </c>
      <c r="DF645">
        <v>130756496</v>
      </c>
      <c r="DG645">
        <v>4061198</v>
      </c>
      <c r="DH645">
        <v>171086761</v>
      </c>
      <c r="DI645">
        <v>0</v>
      </c>
      <c r="DJ645">
        <v>5794669</v>
      </c>
      <c r="DK645">
        <v>0</v>
      </c>
      <c r="DL645">
        <v>0</v>
      </c>
      <c r="DM645">
        <v>0</v>
      </c>
      <c r="DN645">
        <v>0</v>
      </c>
      <c r="DO645">
        <v>2941964</v>
      </c>
      <c r="DP645">
        <v>408707822</v>
      </c>
      <c r="DQ645">
        <v>0</v>
      </c>
      <c r="DR645">
        <v>0</v>
      </c>
      <c r="DS645">
        <v>0</v>
      </c>
      <c r="DT645">
        <v>0</v>
      </c>
      <c r="DU645">
        <v>0</v>
      </c>
      <c r="DV645">
        <v>0</v>
      </c>
      <c r="DW645">
        <v>0</v>
      </c>
      <c r="DX645">
        <v>0</v>
      </c>
      <c r="DY645">
        <v>0</v>
      </c>
      <c r="DZ645">
        <v>0</v>
      </c>
      <c r="EA645">
        <v>0</v>
      </c>
      <c r="EB645">
        <v>0</v>
      </c>
      <c r="EC645">
        <v>0</v>
      </c>
      <c r="ED645" t="s">
        <v>2331</v>
      </c>
      <c r="EE645" t="s">
        <v>203</v>
      </c>
      <c r="EF645" t="s">
        <v>204</v>
      </c>
      <c r="EG645">
        <v>1</v>
      </c>
    </row>
    <row r="646" spans="1:137" x14ac:dyDescent="0.25">
      <c r="A646" t="s">
        <v>2078</v>
      </c>
      <c r="B646" t="s">
        <v>2079</v>
      </c>
      <c r="C646">
        <v>2017</v>
      </c>
      <c r="D646" s="7">
        <v>43009</v>
      </c>
      <c r="E646" s="7">
        <v>43100</v>
      </c>
      <c r="F646" t="s">
        <v>194</v>
      </c>
      <c r="G646" t="s">
        <v>588</v>
      </c>
      <c r="H646">
        <v>6</v>
      </c>
      <c r="I646">
        <v>507</v>
      </c>
      <c r="J646" t="s">
        <v>286</v>
      </c>
      <c r="K646" t="s">
        <v>37</v>
      </c>
      <c r="L646" t="s">
        <v>224</v>
      </c>
      <c r="M646" t="s">
        <v>2080</v>
      </c>
      <c r="N646" t="s">
        <v>2081</v>
      </c>
      <c r="O646" t="s">
        <v>591</v>
      </c>
      <c r="P646" t="s">
        <v>2082</v>
      </c>
      <c r="Q646" t="s">
        <v>2083</v>
      </c>
      <c r="R646">
        <v>35</v>
      </c>
      <c r="S646">
        <v>35</v>
      </c>
      <c r="T646">
        <v>35</v>
      </c>
      <c r="U646">
        <v>194</v>
      </c>
      <c r="V646">
        <v>64</v>
      </c>
      <c r="W646">
        <v>0</v>
      </c>
      <c r="X646">
        <v>0</v>
      </c>
      <c r="Y646">
        <v>0</v>
      </c>
      <c r="Z646">
        <v>0</v>
      </c>
      <c r="AA646">
        <v>13</v>
      </c>
      <c r="AB646">
        <v>156</v>
      </c>
      <c r="AC646">
        <v>0</v>
      </c>
      <c r="AD646">
        <v>14</v>
      </c>
      <c r="AE646">
        <v>441</v>
      </c>
      <c r="AF646">
        <v>0</v>
      </c>
      <c r="AG646">
        <v>1450</v>
      </c>
      <c r="AH646">
        <v>557</v>
      </c>
      <c r="AI646">
        <v>0</v>
      </c>
      <c r="AJ646">
        <v>0</v>
      </c>
      <c r="AK646">
        <v>0</v>
      </c>
      <c r="AL646">
        <v>0</v>
      </c>
      <c r="AM646">
        <v>109</v>
      </c>
      <c r="AN646">
        <v>719</v>
      </c>
      <c r="AO646">
        <v>0</v>
      </c>
      <c r="AP646">
        <v>34</v>
      </c>
      <c r="AQ646">
        <v>2869</v>
      </c>
      <c r="AR646">
        <v>0</v>
      </c>
      <c r="AS646">
        <v>200</v>
      </c>
      <c r="AT646">
        <v>21</v>
      </c>
      <c r="AU646">
        <v>0</v>
      </c>
      <c r="AV646">
        <v>0</v>
      </c>
      <c r="AW646">
        <v>0</v>
      </c>
      <c r="AX646">
        <v>0</v>
      </c>
      <c r="AY646">
        <v>290</v>
      </c>
      <c r="AZ646">
        <v>1697</v>
      </c>
      <c r="BA646">
        <v>0</v>
      </c>
      <c r="BB646">
        <v>15</v>
      </c>
      <c r="BC646">
        <v>2223</v>
      </c>
      <c r="BD646">
        <v>4066043</v>
      </c>
      <c r="BE646">
        <v>1579388</v>
      </c>
      <c r="BF646">
        <v>0</v>
      </c>
      <c r="BG646">
        <v>0</v>
      </c>
      <c r="BH646">
        <v>0</v>
      </c>
      <c r="BI646">
        <v>0</v>
      </c>
      <c r="BJ646">
        <v>315449</v>
      </c>
      <c r="BK646">
        <v>2080403</v>
      </c>
      <c r="BL646">
        <v>0</v>
      </c>
      <c r="BM646">
        <v>97201</v>
      </c>
      <c r="BN646">
        <v>8138484</v>
      </c>
      <c r="BO646">
        <v>95167</v>
      </c>
      <c r="BP646">
        <v>9507</v>
      </c>
      <c r="BQ646">
        <v>0</v>
      </c>
      <c r="BR646">
        <v>0</v>
      </c>
      <c r="BS646">
        <v>0</v>
      </c>
      <c r="BT646">
        <v>0</v>
      </c>
      <c r="BU646">
        <v>134870</v>
      </c>
      <c r="BV646">
        <v>779238</v>
      </c>
      <c r="BW646">
        <v>0</v>
      </c>
      <c r="BX646">
        <v>6500</v>
      </c>
      <c r="BY646">
        <v>1025282</v>
      </c>
      <c r="BZ646">
        <v>11582</v>
      </c>
      <c r="CA646">
        <v>2586888</v>
      </c>
      <c r="CB646">
        <v>1012656</v>
      </c>
      <c r="CC646">
        <v>0</v>
      </c>
      <c r="CD646">
        <v>0</v>
      </c>
      <c r="CE646">
        <v>0</v>
      </c>
      <c r="CF646">
        <v>0</v>
      </c>
      <c r="CG646">
        <v>0</v>
      </c>
      <c r="CH646">
        <v>221490</v>
      </c>
      <c r="CI646">
        <v>1275808</v>
      </c>
      <c r="CJ646">
        <v>0</v>
      </c>
      <c r="CK646">
        <v>0</v>
      </c>
      <c r="CL646">
        <v>0</v>
      </c>
      <c r="CM646">
        <v>0</v>
      </c>
      <c r="CN646">
        <v>0</v>
      </c>
      <c r="CO646">
        <v>58897</v>
      </c>
      <c r="CP646">
        <v>5167321</v>
      </c>
      <c r="CQ646">
        <v>0</v>
      </c>
      <c r="CR646">
        <v>0</v>
      </c>
      <c r="CS646">
        <v>0</v>
      </c>
      <c r="CT646">
        <v>0</v>
      </c>
      <c r="CU646">
        <v>0</v>
      </c>
      <c r="CV646">
        <v>1573738</v>
      </c>
      <c r="CW646">
        <v>573513</v>
      </c>
      <c r="CX646">
        <v>0</v>
      </c>
      <c r="CY646">
        <v>0</v>
      </c>
      <c r="CZ646">
        <v>0</v>
      </c>
      <c r="DA646">
        <v>0</v>
      </c>
      <c r="DB646">
        <v>224070</v>
      </c>
      <c r="DC646">
        <v>1577924</v>
      </c>
      <c r="DD646">
        <v>0</v>
      </c>
      <c r="DE646">
        <v>47200</v>
      </c>
      <c r="DF646">
        <v>3996445</v>
      </c>
      <c r="DG646">
        <v>9537</v>
      </c>
      <c r="DH646">
        <v>4811464</v>
      </c>
      <c r="DI646">
        <v>75766</v>
      </c>
      <c r="DJ646">
        <v>-2485</v>
      </c>
      <c r="DK646">
        <v>0</v>
      </c>
      <c r="DL646">
        <v>0</v>
      </c>
      <c r="DM646">
        <v>0</v>
      </c>
      <c r="DN646">
        <v>0</v>
      </c>
      <c r="DO646">
        <v>102243</v>
      </c>
      <c r="DP646">
        <v>1658134</v>
      </c>
      <c r="DQ646">
        <v>0</v>
      </c>
      <c r="DR646">
        <v>0</v>
      </c>
      <c r="DS646">
        <v>0</v>
      </c>
      <c r="DT646">
        <v>0</v>
      </c>
      <c r="DU646">
        <v>0</v>
      </c>
      <c r="DV646">
        <v>0</v>
      </c>
      <c r="DW646">
        <v>0</v>
      </c>
      <c r="DX646">
        <v>0</v>
      </c>
      <c r="DY646">
        <v>0</v>
      </c>
      <c r="DZ646">
        <v>0</v>
      </c>
      <c r="EA646">
        <v>0</v>
      </c>
      <c r="EB646">
        <v>0</v>
      </c>
      <c r="EC646">
        <v>0</v>
      </c>
      <c r="ED646" t="s">
        <v>2331</v>
      </c>
      <c r="EE646" t="s">
        <v>203</v>
      </c>
      <c r="EF646" t="s">
        <v>204</v>
      </c>
      <c r="EG646">
        <v>1</v>
      </c>
    </row>
    <row r="647" spans="1:137" x14ac:dyDescent="0.25">
      <c r="A647" t="s">
        <v>2544</v>
      </c>
      <c r="B647" t="s">
        <v>2545</v>
      </c>
      <c r="C647">
        <v>2017</v>
      </c>
      <c r="D647" s="7">
        <v>43009</v>
      </c>
      <c r="E647" s="7">
        <v>43100</v>
      </c>
      <c r="F647" t="s">
        <v>194</v>
      </c>
      <c r="G647" t="s">
        <v>222</v>
      </c>
      <c r="H647">
        <v>13</v>
      </c>
      <c r="I647">
        <v>1011</v>
      </c>
      <c r="J647" t="s">
        <v>208</v>
      </c>
      <c r="K647" t="s">
        <v>37</v>
      </c>
      <c r="L647" t="s">
        <v>224</v>
      </c>
      <c r="M647" t="s">
        <v>2546</v>
      </c>
      <c r="N647" t="s">
        <v>2547</v>
      </c>
      <c r="O647" t="s">
        <v>2548</v>
      </c>
      <c r="P647" t="s">
        <v>2549</v>
      </c>
      <c r="Q647" t="s">
        <v>2550</v>
      </c>
      <c r="R647">
        <v>320</v>
      </c>
      <c r="S647">
        <v>320</v>
      </c>
      <c r="T647">
        <v>235</v>
      </c>
      <c r="U647">
        <v>1029</v>
      </c>
      <c r="V647">
        <v>958</v>
      </c>
      <c r="W647">
        <v>182</v>
      </c>
      <c r="X647">
        <v>369</v>
      </c>
      <c r="Y647">
        <v>0</v>
      </c>
      <c r="Z647">
        <v>0</v>
      </c>
      <c r="AA647">
        <v>36</v>
      </c>
      <c r="AB647">
        <v>1186</v>
      </c>
      <c r="AC647">
        <v>0</v>
      </c>
      <c r="AD647">
        <v>22</v>
      </c>
      <c r="AE647">
        <v>3782</v>
      </c>
      <c r="AF647">
        <v>0</v>
      </c>
      <c r="AG647">
        <v>5328</v>
      </c>
      <c r="AH647">
        <v>4376</v>
      </c>
      <c r="AI647">
        <v>1004</v>
      </c>
      <c r="AJ647">
        <v>1594</v>
      </c>
      <c r="AK647">
        <v>0</v>
      </c>
      <c r="AL647">
        <v>0</v>
      </c>
      <c r="AM647">
        <v>102</v>
      </c>
      <c r="AN647">
        <v>4139</v>
      </c>
      <c r="AO647">
        <v>15</v>
      </c>
      <c r="AP647">
        <v>60</v>
      </c>
      <c r="AQ647">
        <v>16618</v>
      </c>
      <c r="AR647">
        <v>0</v>
      </c>
      <c r="AS647">
        <v>23183</v>
      </c>
      <c r="AT647">
        <v>25594</v>
      </c>
      <c r="AU647">
        <v>5389</v>
      </c>
      <c r="AV647">
        <v>12101</v>
      </c>
      <c r="AW647">
        <v>0</v>
      </c>
      <c r="AX647">
        <v>0</v>
      </c>
      <c r="AY647">
        <v>1729</v>
      </c>
      <c r="AZ647">
        <v>52027</v>
      </c>
      <c r="BA647">
        <v>1250</v>
      </c>
      <c r="BB647">
        <v>5480</v>
      </c>
      <c r="BC647">
        <v>126753</v>
      </c>
      <c r="BD647">
        <v>84736766</v>
      </c>
      <c r="BE647">
        <v>75813989</v>
      </c>
      <c r="BF647">
        <v>13944251</v>
      </c>
      <c r="BG647">
        <v>22881024</v>
      </c>
      <c r="BH647">
        <v>0</v>
      </c>
      <c r="BI647">
        <v>0</v>
      </c>
      <c r="BJ647">
        <v>1019131</v>
      </c>
      <c r="BK647">
        <v>65166330</v>
      </c>
      <c r="BL647">
        <v>288716</v>
      </c>
      <c r="BM647">
        <v>593155</v>
      </c>
      <c r="BN647">
        <v>264443362</v>
      </c>
      <c r="BO647">
        <v>61468025</v>
      </c>
      <c r="BP647">
        <v>72259721</v>
      </c>
      <c r="BQ647">
        <v>10138880</v>
      </c>
      <c r="BR647">
        <v>27459354</v>
      </c>
      <c r="BS647">
        <v>0</v>
      </c>
      <c r="BT647">
        <v>0</v>
      </c>
      <c r="BU647">
        <v>3522587</v>
      </c>
      <c r="BV647">
        <v>115960904</v>
      </c>
      <c r="BW647">
        <v>924407</v>
      </c>
      <c r="BX647">
        <v>3965262</v>
      </c>
      <c r="BY647">
        <v>295699140</v>
      </c>
      <c r="BZ647">
        <v>1330331</v>
      </c>
      <c r="CA647">
        <v>121934795</v>
      </c>
      <c r="CB647">
        <v>127868104</v>
      </c>
      <c r="CC647">
        <v>22011983</v>
      </c>
      <c r="CD647">
        <v>46564849</v>
      </c>
      <c r="CE647">
        <v>0</v>
      </c>
      <c r="CF647">
        <v>0</v>
      </c>
      <c r="CG647">
        <v>0</v>
      </c>
      <c r="CH647">
        <v>2963477</v>
      </c>
      <c r="CI647">
        <v>116827066</v>
      </c>
      <c r="CJ647">
        <v>0</v>
      </c>
      <c r="CK647">
        <v>1213123</v>
      </c>
      <c r="CL647">
        <v>0</v>
      </c>
      <c r="CM647">
        <v>0</v>
      </c>
      <c r="CN647">
        <v>0</v>
      </c>
      <c r="CO647">
        <v>3965823</v>
      </c>
      <c r="CP647">
        <v>444679551</v>
      </c>
      <c r="CQ647">
        <v>15840982</v>
      </c>
      <c r="CR647">
        <v>0</v>
      </c>
      <c r="CS647">
        <v>0</v>
      </c>
      <c r="CT647">
        <v>9792473</v>
      </c>
      <c r="CU647">
        <v>25633455</v>
      </c>
      <c r="CV647">
        <v>24070446</v>
      </c>
      <c r="CW647">
        <v>35847039</v>
      </c>
      <c r="CX647">
        <v>1871600</v>
      </c>
      <c r="CY647">
        <v>3775528</v>
      </c>
      <c r="CZ647">
        <v>0</v>
      </c>
      <c r="DA647">
        <v>0</v>
      </c>
      <c r="DB647">
        <v>1445208</v>
      </c>
      <c r="DC647">
        <v>73720148</v>
      </c>
      <c r="DD647">
        <v>0</v>
      </c>
      <c r="DE647">
        <v>366437</v>
      </c>
      <c r="DF647">
        <v>141096406</v>
      </c>
      <c r="DG647">
        <v>3925373</v>
      </c>
      <c r="DH647">
        <v>149676762</v>
      </c>
      <c r="DI647">
        <v>0</v>
      </c>
      <c r="DJ647">
        <v>7920497</v>
      </c>
      <c r="DK647">
        <v>0</v>
      </c>
      <c r="DL647">
        <v>0</v>
      </c>
      <c r="DM647">
        <v>0</v>
      </c>
      <c r="DN647">
        <v>0</v>
      </c>
      <c r="DO647">
        <v>11887712</v>
      </c>
      <c r="DP647">
        <v>621672406</v>
      </c>
      <c r="DQ647">
        <v>0</v>
      </c>
      <c r="DR647">
        <v>0</v>
      </c>
      <c r="DS647">
        <v>0</v>
      </c>
      <c r="DT647">
        <v>0</v>
      </c>
      <c r="DU647">
        <v>0</v>
      </c>
      <c r="DV647">
        <v>0</v>
      </c>
      <c r="DW647">
        <v>0</v>
      </c>
      <c r="DX647">
        <v>0</v>
      </c>
      <c r="DY647">
        <v>0</v>
      </c>
      <c r="DZ647">
        <v>0</v>
      </c>
      <c r="EA647">
        <v>0</v>
      </c>
      <c r="EB647">
        <v>0</v>
      </c>
      <c r="EC647">
        <v>0</v>
      </c>
      <c r="ED647" t="s">
        <v>2331</v>
      </c>
      <c r="EE647" t="s">
        <v>203</v>
      </c>
      <c r="EF647" t="s">
        <v>204</v>
      </c>
      <c r="EG647">
        <v>1</v>
      </c>
    </row>
    <row r="648" spans="1:137" x14ac:dyDescent="0.25">
      <c r="A648" t="s">
        <v>2084</v>
      </c>
      <c r="B648" t="s">
        <v>2085</v>
      </c>
      <c r="C648">
        <v>2017</v>
      </c>
      <c r="D648" s="7">
        <v>43009</v>
      </c>
      <c r="E648" s="7">
        <v>43100</v>
      </c>
      <c r="F648" t="s">
        <v>194</v>
      </c>
      <c r="G648" t="s">
        <v>31</v>
      </c>
      <c r="H648">
        <v>7</v>
      </c>
      <c r="I648">
        <v>433</v>
      </c>
      <c r="J648" t="s">
        <v>286</v>
      </c>
      <c r="K648" t="s">
        <v>37</v>
      </c>
      <c r="L648" t="s">
        <v>224</v>
      </c>
      <c r="M648" t="s">
        <v>1552</v>
      </c>
      <c r="N648" t="s">
        <v>2086</v>
      </c>
      <c r="O648" t="s">
        <v>2087</v>
      </c>
      <c r="P648" t="s">
        <v>2088</v>
      </c>
      <c r="Q648" t="s">
        <v>2089</v>
      </c>
      <c r="R648">
        <v>93</v>
      </c>
      <c r="S648">
        <v>72</v>
      </c>
      <c r="T648">
        <v>32</v>
      </c>
      <c r="U648">
        <v>237</v>
      </c>
      <c r="V648">
        <v>61</v>
      </c>
      <c r="W648">
        <v>98</v>
      </c>
      <c r="X648">
        <v>162</v>
      </c>
      <c r="Y648">
        <v>0</v>
      </c>
      <c r="Z648">
        <v>0</v>
      </c>
      <c r="AA648">
        <v>3</v>
      </c>
      <c r="AB648">
        <v>222</v>
      </c>
      <c r="AC648">
        <v>0</v>
      </c>
      <c r="AD648">
        <v>3</v>
      </c>
      <c r="AE648">
        <v>786</v>
      </c>
      <c r="AF648">
        <v>0</v>
      </c>
      <c r="AG648">
        <v>1030</v>
      </c>
      <c r="AH648">
        <v>270</v>
      </c>
      <c r="AI648">
        <v>374</v>
      </c>
      <c r="AJ648">
        <v>573</v>
      </c>
      <c r="AK648">
        <v>0</v>
      </c>
      <c r="AL648">
        <v>0</v>
      </c>
      <c r="AM648">
        <v>13</v>
      </c>
      <c r="AN648">
        <v>659</v>
      </c>
      <c r="AO648">
        <v>0</v>
      </c>
      <c r="AP648">
        <v>10</v>
      </c>
      <c r="AQ648">
        <v>2929</v>
      </c>
      <c r="AR648">
        <v>0</v>
      </c>
      <c r="AS648">
        <v>2800</v>
      </c>
      <c r="AT648">
        <v>470</v>
      </c>
      <c r="AU648">
        <v>1176</v>
      </c>
      <c r="AV648">
        <v>3526</v>
      </c>
      <c r="AW648">
        <v>0</v>
      </c>
      <c r="AX648">
        <v>0</v>
      </c>
      <c r="AY648">
        <v>188</v>
      </c>
      <c r="AZ648">
        <v>4549</v>
      </c>
      <c r="BA648">
        <v>0</v>
      </c>
      <c r="BB648">
        <v>362</v>
      </c>
      <c r="BC648">
        <v>13071</v>
      </c>
      <c r="BD648">
        <v>23638399</v>
      </c>
      <c r="BE648">
        <v>6692741</v>
      </c>
      <c r="BF648">
        <v>7121172</v>
      </c>
      <c r="BG648">
        <v>12127254</v>
      </c>
      <c r="BH648">
        <v>0</v>
      </c>
      <c r="BI648">
        <v>0</v>
      </c>
      <c r="BJ648">
        <v>303441</v>
      </c>
      <c r="BK648">
        <v>13472794</v>
      </c>
      <c r="BL648">
        <v>0</v>
      </c>
      <c r="BM648">
        <v>209336</v>
      </c>
      <c r="BN648">
        <v>63565137</v>
      </c>
      <c r="BO648">
        <v>13927974</v>
      </c>
      <c r="BP648">
        <v>3122249</v>
      </c>
      <c r="BQ648">
        <v>6318275</v>
      </c>
      <c r="BR648">
        <v>14660893</v>
      </c>
      <c r="BS648">
        <v>0</v>
      </c>
      <c r="BT648">
        <v>0</v>
      </c>
      <c r="BU648">
        <v>677229</v>
      </c>
      <c r="BV648">
        <v>18320041</v>
      </c>
      <c r="BW648">
        <v>0</v>
      </c>
      <c r="BX648">
        <v>1614726</v>
      </c>
      <c r="BY648">
        <v>58641387</v>
      </c>
      <c r="BZ648">
        <v>686556</v>
      </c>
      <c r="CA648">
        <v>32549466</v>
      </c>
      <c r="CB648">
        <v>8617249</v>
      </c>
      <c r="CC648">
        <v>8823244</v>
      </c>
      <c r="CD648">
        <v>16458942</v>
      </c>
      <c r="CE648">
        <v>0</v>
      </c>
      <c r="CF648">
        <v>0</v>
      </c>
      <c r="CG648">
        <v>0</v>
      </c>
      <c r="CH648">
        <v>828971</v>
      </c>
      <c r="CI648">
        <v>20733948</v>
      </c>
      <c r="CJ648">
        <v>0</v>
      </c>
      <c r="CK648">
        <v>678007</v>
      </c>
      <c r="CL648">
        <v>0</v>
      </c>
      <c r="CM648">
        <v>0</v>
      </c>
      <c r="CN648">
        <v>0</v>
      </c>
      <c r="CO648">
        <v>899061</v>
      </c>
      <c r="CP648">
        <v>90275444</v>
      </c>
      <c r="CQ648">
        <v>0</v>
      </c>
      <c r="CR648">
        <v>0</v>
      </c>
      <c r="CS648">
        <v>0</v>
      </c>
      <c r="CT648">
        <v>0</v>
      </c>
      <c r="CU648">
        <v>0</v>
      </c>
      <c r="CV648">
        <v>4973557</v>
      </c>
      <c r="CW648">
        <v>1109076</v>
      </c>
      <c r="CX648">
        <v>4593551</v>
      </c>
      <c r="CY648">
        <v>10042060</v>
      </c>
      <c r="CZ648">
        <v>0</v>
      </c>
      <c r="DA648">
        <v>0</v>
      </c>
      <c r="DB648">
        <v>142840</v>
      </c>
      <c r="DC648">
        <v>10771679</v>
      </c>
      <c r="DD648">
        <v>0</v>
      </c>
      <c r="DE648">
        <v>298317</v>
      </c>
      <c r="DF648">
        <v>31931080</v>
      </c>
      <c r="DG648">
        <v>40880</v>
      </c>
      <c r="DH648">
        <v>27346504</v>
      </c>
      <c r="DI648">
        <v>0</v>
      </c>
      <c r="DJ648">
        <v>5910</v>
      </c>
      <c r="DK648">
        <v>0</v>
      </c>
      <c r="DL648">
        <v>0</v>
      </c>
      <c r="DM648">
        <v>0</v>
      </c>
      <c r="DN648">
        <v>0</v>
      </c>
      <c r="DO648">
        <v>569000</v>
      </c>
      <c r="DP648">
        <v>14091381</v>
      </c>
      <c r="DQ648">
        <v>0</v>
      </c>
      <c r="DR648">
        <v>0</v>
      </c>
      <c r="DS648">
        <v>0</v>
      </c>
      <c r="DT648">
        <v>0</v>
      </c>
      <c r="DU648">
        <v>0</v>
      </c>
      <c r="DV648">
        <v>0</v>
      </c>
      <c r="DW648">
        <v>0</v>
      </c>
      <c r="DX648">
        <v>0</v>
      </c>
      <c r="DY648">
        <v>0</v>
      </c>
      <c r="DZ648">
        <v>0</v>
      </c>
      <c r="EA648">
        <v>0</v>
      </c>
      <c r="EB648">
        <v>0</v>
      </c>
      <c r="EC648">
        <v>0</v>
      </c>
      <c r="ED648" t="s">
        <v>2331</v>
      </c>
      <c r="EE648" t="s">
        <v>203</v>
      </c>
      <c r="EF648" t="s">
        <v>204</v>
      </c>
      <c r="EG648">
        <v>1</v>
      </c>
    </row>
    <row r="649" spans="1:137" x14ac:dyDescent="0.25">
      <c r="A649" t="s">
        <v>2090</v>
      </c>
      <c r="B649" t="s">
        <v>2091</v>
      </c>
      <c r="C649">
        <v>2017</v>
      </c>
      <c r="D649" s="7">
        <v>43009</v>
      </c>
      <c r="E649" s="7">
        <v>43100</v>
      </c>
      <c r="F649" t="s">
        <v>194</v>
      </c>
      <c r="G649" t="s">
        <v>261</v>
      </c>
      <c r="H649">
        <v>12</v>
      </c>
      <c r="I649">
        <v>1211</v>
      </c>
      <c r="J649" t="s">
        <v>208</v>
      </c>
      <c r="K649" t="s">
        <v>37</v>
      </c>
      <c r="L649" t="s">
        <v>197</v>
      </c>
      <c r="M649" t="s">
        <v>2092</v>
      </c>
      <c r="N649" t="s">
        <v>2093</v>
      </c>
      <c r="O649" t="s">
        <v>2094</v>
      </c>
      <c r="P649" t="s">
        <v>2095</v>
      </c>
      <c r="Q649" t="s">
        <v>2096</v>
      </c>
      <c r="R649">
        <v>212</v>
      </c>
      <c r="S649">
        <v>212</v>
      </c>
      <c r="T649">
        <v>210</v>
      </c>
      <c r="U649">
        <v>937</v>
      </c>
      <c r="V649">
        <v>490</v>
      </c>
      <c r="W649">
        <v>284</v>
      </c>
      <c r="X649">
        <v>1162</v>
      </c>
      <c r="Y649">
        <v>0</v>
      </c>
      <c r="Z649">
        <v>0</v>
      </c>
      <c r="AA649">
        <v>46</v>
      </c>
      <c r="AB649">
        <v>668</v>
      </c>
      <c r="AC649">
        <v>2</v>
      </c>
      <c r="AD649">
        <v>46</v>
      </c>
      <c r="AE649">
        <v>3635</v>
      </c>
      <c r="AF649">
        <v>0</v>
      </c>
      <c r="AG649">
        <v>5514</v>
      </c>
      <c r="AH649">
        <v>2082</v>
      </c>
      <c r="AI649">
        <v>1690</v>
      </c>
      <c r="AJ649">
        <v>4178</v>
      </c>
      <c r="AK649">
        <v>0</v>
      </c>
      <c r="AL649">
        <v>0</v>
      </c>
      <c r="AM649">
        <v>100</v>
      </c>
      <c r="AN649">
        <v>2093</v>
      </c>
      <c r="AO649">
        <v>16</v>
      </c>
      <c r="AP649">
        <v>176</v>
      </c>
      <c r="AQ649">
        <v>15849</v>
      </c>
      <c r="AR649">
        <v>0</v>
      </c>
      <c r="AS649">
        <v>2300</v>
      </c>
      <c r="AT649">
        <v>2584</v>
      </c>
      <c r="AU649">
        <v>1985</v>
      </c>
      <c r="AV649">
        <v>9918</v>
      </c>
      <c r="AW649">
        <v>0</v>
      </c>
      <c r="AX649">
        <v>0</v>
      </c>
      <c r="AY649">
        <v>396</v>
      </c>
      <c r="AZ649">
        <v>3860</v>
      </c>
      <c r="BA649">
        <v>67</v>
      </c>
      <c r="BB649">
        <v>10139</v>
      </c>
      <c r="BC649">
        <v>31249</v>
      </c>
      <c r="BD649">
        <v>72657722</v>
      </c>
      <c r="BE649">
        <v>37100634</v>
      </c>
      <c r="BF649">
        <v>18609063</v>
      </c>
      <c r="BG649">
        <v>55359625</v>
      </c>
      <c r="BH649">
        <v>0</v>
      </c>
      <c r="BI649">
        <v>0</v>
      </c>
      <c r="BJ649">
        <v>1930790</v>
      </c>
      <c r="BK649">
        <v>34952006</v>
      </c>
      <c r="BL649">
        <v>222749</v>
      </c>
      <c r="BM649">
        <v>2007018</v>
      </c>
      <c r="BN649">
        <v>222839607</v>
      </c>
      <c r="BO649">
        <v>20545063</v>
      </c>
      <c r="BP649">
        <v>31042927</v>
      </c>
      <c r="BQ649">
        <v>10533109</v>
      </c>
      <c r="BR649">
        <v>56394830</v>
      </c>
      <c r="BS649">
        <v>0</v>
      </c>
      <c r="BT649">
        <v>0</v>
      </c>
      <c r="BU649">
        <v>2946685</v>
      </c>
      <c r="BV649">
        <v>35732444</v>
      </c>
      <c r="BW649">
        <v>383934</v>
      </c>
      <c r="BX649">
        <v>4937033</v>
      </c>
      <c r="BY649">
        <v>162516025</v>
      </c>
      <c r="BZ649">
        <v>1908435</v>
      </c>
      <c r="CA649">
        <v>79397997</v>
      </c>
      <c r="CB649">
        <v>58975780</v>
      </c>
      <c r="CC649">
        <v>-2764367</v>
      </c>
      <c r="CD649">
        <v>101340187</v>
      </c>
      <c r="CE649">
        <v>0</v>
      </c>
      <c r="CF649">
        <v>0</v>
      </c>
      <c r="CG649">
        <v>0</v>
      </c>
      <c r="CH649">
        <v>4028635</v>
      </c>
      <c r="CI649">
        <v>47187166</v>
      </c>
      <c r="CJ649">
        <v>0</v>
      </c>
      <c r="CK649">
        <v>46335</v>
      </c>
      <c r="CL649">
        <v>0</v>
      </c>
      <c r="CM649">
        <v>0</v>
      </c>
      <c r="CN649">
        <v>0</v>
      </c>
      <c r="CO649">
        <v>4302205</v>
      </c>
      <c r="CP649">
        <v>294422373</v>
      </c>
      <c r="CQ649">
        <v>4094597</v>
      </c>
      <c r="CR649">
        <v>0</v>
      </c>
      <c r="CS649">
        <v>0</v>
      </c>
      <c r="CT649">
        <v>653089</v>
      </c>
      <c r="CU649">
        <v>4747686</v>
      </c>
      <c r="CV649">
        <v>13804788</v>
      </c>
      <c r="CW649">
        <v>13262378</v>
      </c>
      <c r="CX649">
        <v>31906539</v>
      </c>
      <c r="CY649">
        <v>10414268</v>
      </c>
      <c r="CZ649">
        <v>0</v>
      </c>
      <c r="DA649">
        <v>0</v>
      </c>
      <c r="DB649">
        <v>848840</v>
      </c>
      <c r="DC649">
        <v>24150373</v>
      </c>
      <c r="DD649">
        <v>560348</v>
      </c>
      <c r="DE649">
        <v>733411</v>
      </c>
      <c r="DF649">
        <v>95680945</v>
      </c>
      <c r="DG649">
        <v>758175</v>
      </c>
      <c r="DH649">
        <v>79803554</v>
      </c>
      <c r="DI649">
        <v>2635655</v>
      </c>
      <c r="DJ649">
        <v>5512912</v>
      </c>
      <c r="DK649">
        <v>0</v>
      </c>
      <c r="DL649">
        <v>0</v>
      </c>
      <c r="DM649">
        <v>0</v>
      </c>
      <c r="DN649">
        <v>0</v>
      </c>
      <c r="DO649">
        <v>2960621</v>
      </c>
      <c r="DP649">
        <v>124021908</v>
      </c>
      <c r="DQ649">
        <v>0</v>
      </c>
      <c r="DR649">
        <v>0</v>
      </c>
      <c r="DS649">
        <v>0</v>
      </c>
      <c r="DT649">
        <v>0</v>
      </c>
      <c r="DU649">
        <v>0</v>
      </c>
      <c r="DV649">
        <v>0</v>
      </c>
      <c r="DW649">
        <v>0</v>
      </c>
      <c r="DX649">
        <v>0</v>
      </c>
      <c r="DY649">
        <v>0</v>
      </c>
      <c r="DZ649">
        <v>0</v>
      </c>
      <c r="EA649">
        <v>0</v>
      </c>
      <c r="EB649">
        <v>0</v>
      </c>
      <c r="EC649">
        <v>0</v>
      </c>
      <c r="ED649" t="s">
        <v>2331</v>
      </c>
      <c r="EE649" t="s">
        <v>203</v>
      </c>
      <c r="EF649" t="s">
        <v>204</v>
      </c>
      <c r="EG649">
        <v>1</v>
      </c>
    </row>
    <row r="650" spans="1:137" x14ac:dyDescent="0.25">
      <c r="A650" t="s">
        <v>2097</v>
      </c>
      <c r="B650" t="s">
        <v>2098</v>
      </c>
      <c r="C650">
        <v>2017</v>
      </c>
      <c r="D650" s="7">
        <v>43009</v>
      </c>
      <c r="E650" s="7">
        <v>43100</v>
      </c>
      <c r="F650" t="s">
        <v>194</v>
      </c>
      <c r="G650" t="s">
        <v>364</v>
      </c>
      <c r="H650">
        <v>4</v>
      </c>
      <c r="I650">
        <v>423</v>
      </c>
      <c r="J650" t="s">
        <v>286</v>
      </c>
      <c r="K650" t="s">
        <v>37</v>
      </c>
      <c r="L650" t="s">
        <v>224</v>
      </c>
      <c r="M650" t="s">
        <v>2099</v>
      </c>
      <c r="N650" t="s">
        <v>2100</v>
      </c>
      <c r="O650" t="s">
        <v>35</v>
      </c>
      <c r="P650" t="s">
        <v>2101</v>
      </c>
      <c r="Q650" t="s">
        <v>2551</v>
      </c>
      <c r="R650">
        <v>403</v>
      </c>
      <c r="S650">
        <v>232</v>
      </c>
      <c r="T650">
        <v>75</v>
      </c>
      <c r="U650">
        <v>472</v>
      </c>
      <c r="V650">
        <v>187</v>
      </c>
      <c r="W650">
        <v>105</v>
      </c>
      <c r="X650">
        <v>61</v>
      </c>
      <c r="Y650">
        <v>0</v>
      </c>
      <c r="Z650">
        <v>0</v>
      </c>
      <c r="AA650">
        <v>25</v>
      </c>
      <c r="AB650">
        <v>292</v>
      </c>
      <c r="AC650">
        <v>3</v>
      </c>
      <c r="AD650">
        <v>35</v>
      </c>
      <c r="AE650">
        <v>1180</v>
      </c>
      <c r="AF650">
        <v>0</v>
      </c>
      <c r="AG650">
        <v>2674</v>
      </c>
      <c r="AH650">
        <v>1153</v>
      </c>
      <c r="AI650">
        <v>788</v>
      </c>
      <c r="AJ650">
        <v>219</v>
      </c>
      <c r="AK650">
        <v>0</v>
      </c>
      <c r="AL650">
        <v>0</v>
      </c>
      <c r="AM650">
        <v>114</v>
      </c>
      <c r="AN650">
        <v>1237</v>
      </c>
      <c r="AO650">
        <v>4</v>
      </c>
      <c r="AP650">
        <v>46</v>
      </c>
      <c r="AQ650">
        <v>6235</v>
      </c>
      <c r="AR650">
        <v>0</v>
      </c>
      <c r="AS650">
        <v>8731</v>
      </c>
      <c r="AT650">
        <v>3365</v>
      </c>
      <c r="AU650">
        <v>360</v>
      </c>
      <c r="AV650">
        <v>2252</v>
      </c>
      <c r="AW650">
        <v>0</v>
      </c>
      <c r="AX650">
        <v>0</v>
      </c>
      <c r="AY650">
        <v>309</v>
      </c>
      <c r="AZ650">
        <v>9228</v>
      </c>
      <c r="BA650">
        <v>308</v>
      </c>
      <c r="BB650">
        <v>1078</v>
      </c>
      <c r="BC650">
        <v>25631</v>
      </c>
      <c r="BD650">
        <v>66422515</v>
      </c>
      <c r="BE650">
        <v>27291777</v>
      </c>
      <c r="BF650">
        <v>6771971</v>
      </c>
      <c r="BG650">
        <v>6966905</v>
      </c>
      <c r="BH650">
        <v>0</v>
      </c>
      <c r="BI650">
        <v>0</v>
      </c>
      <c r="BJ650">
        <v>2589709</v>
      </c>
      <c r="BK650">
        <v>26550845</v>
      </c>
      <c r="BL650">
        <v>268467</v>
      </c>
      <c r="BM650">
        <v>3028160</v>
      </c>
      <c r="BN650">
        <v>139890349</v>
      </c>
      <c r="BO650">
        <v>25273482</v>
      </c>
      <c r="BP650">
        <v>9739199</v>
      </c>
      <c r="BQ650">
        <v>1041067</v>
      </c>
      <c r="BR650">
        <v>6517693</v>
      </c>
      <c r="BS650">
        <v>0</v>
      </c>
      <c r="BT650">
        <v>0</v>
      </c>
      <c r="BU650">
        <v>893052</v>
      </c>
      <c r="BV650">
        <v>26712110</v>
      </c>
      <c r="BW650">
        <v>891509</v>
      </c>
      <c r="BX650">
        <v>3120676</v>
      </c>
      <c r="BY650">
        <v>74188788</v>
      </c>
      <c r="BZ650">
        <v>403933</v>
      </c>
      <c r="CA650">
        <v>74489254</v>
      </c>
      <c r="CB650">
        <v>30344392</v>
      </c>
      <c r="CC650">
        <v>6217469</v>
      </c>
      <c r="CD650">
        <v>5636457</v>
      </c>
      <c r="CE650">
        <v>0</v>
      </c>
      <c r="CF650">
        <v>0</v>
      </c>
      <c r="CG650">
        <v>0</v>
      </c>
      <c r="CH650">
        <v>2440739</v>
      </c>
      <c r="CI650">
        <v>29157215</v>
      </c>
      <c r="CJ650">
        <v>0</v>
      </c>
      <c r="CK650">
        <v>1489684</v>
      </c>
      <c r="CL650">
        <v>0</v>
      </c>
      <c r="CM650">
        <v>0</v>
      </c>
      <c r="CN650">
        <v>0</v>
      </c>
      <c r="CO650">
        <v>6100109</v>
      </c>
      <c r="CP650">
        <v>156279252</v>
      </c>
      <c r="CQ650">
        <v>0</v>
      </c>
      <c r="CR650">
        <v>0</v>
      </c>
      <c r="CS650">
        <v>0</v>
      </c>
      <c r="CT650">
        <v>0</v>
      </c>
      <c r="CU650">
        <v>0</v>
      </c>
      <c r="CV650">
        <v>16394785</v>
      </c>
      <c r="CW650">
        <v>6630065</v>
      </c>
      <c r="CX650">
        <v>1382048</v>
      </c>
      <c r="CY650">
        <v>7774767</v>
      </c>
      <c r="CZ650">
        <v>0</v>
      </c>
      <c r="DA650">
        <v>0</v>
      </c>
      <c r="DB650">
        <v>991554</v>
      </c>
      <c r="DC650">
        <v>23833363</v>
      </c>
      <c r="DD650">
        <v>0</v>
      </c>
      <c r="DE650">
        <v>793303</v>
      </c>
      <c r="DF650">
        <v>57799885</v>
      </c>
      <c r="DG650">
        <v>2171116</v>
      </c>
      <c r="DH650">
        <v>69990193</v>
      </c>
      <c r="DI650">
        <v>0</v>
      </c>
      <c r="DJ650">
        <v>-365753</v>
      </c>
      <c r="DK650">
        <v>0</v>
      </c>
      <c r="DL650">
        <v>0</v>
      </c>
      <c r="DM650">
        <v>0</v>
      </c>
      <c r="DN650">
        <v>0</v>
      </c>
      <c r="DO650">
        <v>174081</v>
      </c>
      <c r="DP650">
        <v>75139228</v>
      </c>
      <c r="DQ650">
        <v>0</v>
      </c>
      <c r="DR650">
        <v>0</v>
      </c>
      <c r="DS650">
        <v>0</v>
      </c>
      <c r="DT650">
        <v>0</v>
      </c>
      <c r="DU650">
        <v>0</v>
      </c>
      <c r="DV650">
        <v>0</v>
      </c>
      <c r="DW650">
        <v>0</v>
      </c>
      <c r="DX650">
        <v>0</v>
      </c>
      <c r="DY650">
        <v>0</v>
      </c>
      <c r="DZ650">
        <v>0</v>
      </c>
      <c r="EA650">
        <v>0</v>
      </c>
      <c r="EB650">
        <v>0</v>
      </c>
      <c r="EC650">
        <v>0</v>
      </c>
      <c r="ED650" t="s">
        <v>2331</v>
      </c>
      <c r="EE650" t="s">
        <v>203</v>
      </c>
      <c r="EF650" t="s">
        <v>204</v>
      </c>
      <c r="EG650">
        <v>1</v>
      </c>
    </row>
    <row r="651" spans="1:137" x14ac:dyDescent="0.25">
      <c r="A651" t="s">
        <v>2552</v>
      </c>
      <c r="B651" t="s">
        <v>2553</v>
      </c>
      <c r="C651">
        <v>2017</v>
      </c>
      <c r="D651" s="7">
        <v>43009</v>
      </c>
      <c r="E651" s="7">
        <v>43100</v>
      </c>
      <c r="F651" t="s">
        <v>194</v>
      </c>
      <c r="G651" t="s">
        <v>29</v>
      </c>
      <c r="H651">
        <v>11</v>
      </c>
      <c r="I651">
        <v>925</v>
      </c>
      <c r="J651" t="s">
        <v>286</v>
      </c>
      <c r="K651" t="s">
        <v>37</v>
      </c>
      <c r="L651" t="s">
        <v>224</v>
      </c>
      <c r="M651" t="s">
        <v>2554</v>
      </c>
      <c r="N651" t="s">
        <v>2555</v>
      </c>
      <c r="O651" t="s">
        <v>6</v>
      </c>
      <c r="P651" t="s">
        <v>2556</v>
      </c>
      <c r="Q651" t="s">
        <v>2557</v>
      </c>
      <c r="R651">
        <v>366</v>
      </c>
      <c r="S651">
        <v>333</v>
      </c>
      <c r="T651">
        <v>333</v>
      </c>
      <c r="U651">
        <v>1146</v>
      </c>
      <c r="V651">
        <v>514</v>
      </c>
      <c r="W651">
        <v>287</v>
      </c>
      <c r="X651">
        <v>330</v>
      </c>
      <c r="Y651">
        <v>0</v>
      </c>
      <c r="Z651">
        <v>0</v>
      </c>
      <c r="AA651">
        <v>6</v>
      </c>
      <c r="AB651">
        <v>286</v>
      </c>
      <c r="AC651">
        <v>1</v>
      </c>
      <c r="AD651">
        <v>14</v>
      </c>
      <c r="AE651">
        <v>2584</v>
      </c>
      <c r="AF651">
        <v>249</v>
      </c>
      <c r="AG651">
        <v>6811</v>
      </c>
      <c r="AH651">
        <v>2295</v>
      </c>
      <c r="AI651">
        <v>899</v>
      </c>
      <c r="AJ651">
        <v>2009</v>
      </c>
      <c r="AK651">
        <v>0</v>
      </c>
      <c r="AL651">
        <v>0</v>
      </c>
      <c r="AM651">
        <v>29</v>
      </c>
      <c r="AN651">
        <v>1277</v>
      </c>
      <c r="AO651">
        <v>3</v>
      </c>
      <c r="AP651">
        <v>45</v>
      </c>
      <c r="AQ651">
        <v>13368</v>
      </c>
      <c r="AR651">
        <v>3478</v>
      </c>
      <c r="AS651">
        <v>5366</v>
      </c>
      <c r="AT651">
        <v>2704</v>
      </c>
      <c r="AU651">
        <v>958</v>
      </c>
      <c r="AV651">
        <v>4101</v>
      </c>
      <c r="AW651">
        <v>0</v>
      </c>
      <c r="AX651">
        <v>0</v>
      </c>
      <c r="AY651">
        <v>126</v>
      </c>
      <c r="AZ651">
        <v>3143</v>
      </c>
      <c r="BA651">
        <v>0</v>
      </c>
      <c r="BB651">
        <v>1507</v>
      </c>
      <c r="BC651">
        <v>17905</v>
      </c>
      <c r="BD651">
        <v>128488827</v>
      </c>
      <c r="BE651">
        <v>50884862</v>
      </c>
      <c r="BF651">
        <v>18309623</v>
      </c>
      <c r="BG651">
        <v>44141230</v>
      </c>
      <c r="BH651">
        <v>0</v>
      </c>
      <c r="BI651">
        <v>0</v>
      </c>
      <c r="BJ651">
        <v>747217</v>
      </c>
      <c r="BK651">
        <v>32019769</v>
      </c>
      <c r="BL651">
        <v>55407</v>
      </c>
      <c r="BM651">
        <v>1114453</v>
      </c>
      <c r="BN651">
        <v>275761388</v>
      </c>
      <c r="BO651">
        <v>29305656</v>
      </c>
      <c r="BP651">
        <v>16749468</v>
      </c>
      <c r="BQ651">
        <v>4786614</v>
      </c>
      <c r="BR651">
        <v>21430967</v>
      </c>
      <c r="BS651">
        <v>0</v>
      </c>
      <c r="BT651">
        <v>0</v>
      </c>
      <c r="BU651">
        <v>403565</v>
      </c>
      <c r="BV651">
        <v>19268663</v>
      </c>
      <c r="BW651">
        <v>0</v>
      </c>
      <c r="BX651">
        <v>5401136</v>
      </c>
      <c r="BY651">
        <v>97346069</v>
      </c>
      <c r="BZ651">
        <v>0</v>
      </c>
      <c r="CA651">
        <v>135831764</v>
      </c>
      <c r="CB651">
        <v>61029021</v>
      </c>
      <c r="CC651">
        <v>11438332</v>
      </c>
      <c r="CD651">
        <v>56798141</v>
      </c>
      <c r="CE651">
        <v>0</v>
      </c>
      <c r="CF651">
        <v>0</v>
      </c>
      <c r="CG651">
        <v>0</v>
      </c>
      <c r="CH651">
        <v>920098</v>
      </c>
      <c r="CI651">
        <v>40808987</v>
      </c>
      <c r="CJ651">
        <v>0</v>
      </c>
      <c r="CK651">
        <v>1213313</v>
      </c>
      <c r="CL651">
        <v>0</v>
      </c>
      <c r="CM651">
        <v>0</v>
      </c>
      <c r="CN651">
        <v>0</v>
      </c>
      <c r="CO651">
        <v>5978497</v>
      </c>
      <c r="CP651">
        <v>314018153</v>
      </c>
      <c r="CQ651">
        <v>8057888</v>
      </c>
      <c r="CR651">
        <v>0</v>
      </c>
      <c r="CS651">
        <v>0</v>
      </c>
      <c r="CT651">
        <v>0</v>
      </c>
      <c r="CU651">
        <v>8057888</v>
      </c>
      <c r="CV651">
        <v>21062719</v>
      </c>
      <c r="CW651">
        <v>14663197</v>
      </c>
      <c r="CX651">
        <v>11657905</v>
      </c>
      <c r="CY651">
        <v>8774056</v>
      </c>
      <c r="CZ651">
        <v>0</v>
      </c>
      <c r="DA651">
        <v>0</v>
      </c>
      <c r="DB651">
        <v>230684</v>
      </c>
      <c r="DC651">
        <v>10479445</v>
      </c>
      <c r="DD651">
        <v>0</v>
      </c>
      <c r="DE651">
        <v>279186</v>
      </c>
      <c r="DF651">
        <v>67147192</v>
      </c>
      <c r="DG651">
        <v>403512</v>
      </c>
      <c r="DH651">
        <v>80523448</v>
      </c>
      <c r="DI651">
        <v>0</v>
      </c>
      <c r="DJ651">
        <v>-55238</v>
      </c>
      <c r="DK651">
        <v>0</v>
      </c>
      <c r="DL651">
        <v>0</v>
      </c>
      <c r="DM651">
        <v>0</v>
      </c>
      <c r="DN651">
        <v>0</v>
      </c>
      <c r="DO651">
        <v>2490000</v>
      </c>
      <c r="DP651">
        <v>45085618</v>
      </c>
      <c r="DQ651">
        <v>0</v>
      </c>
      <c r="DR651">
        <v>0</v>
      </c>
      <c r="DS651">
        <v>0</v>
      </c>
      <c r="DT651">
        <v>0</v>
      </c>
      <c r="DU651">
        <v>0</v>
      </c>
      <c r="DV651">
        <v>0</v>
      </c>
      <c r="DW651">
        <v>0</v>
      </c>
      <c r="DX651">
        <v>0</v>
      </c>
      <c r="DY651">
        <v>0</v>
      </c>
      <c r="DZ651">
        <v>0</v>
      </c>
      <c r="EA651">
        <v>0</v>
      </c>
      <c r="EB651">
        <v>0</v>
      </c>
      <c r="EC651">
        <v>0</v>
      </c>
      <c r="ED651" t="s">
        <v>2331</v>
      </c>
      <c r="EE651" t="s">
        <v>203</v>
      </c>
      <c r="EF651" t="s">
        <v>204</v>
      </c>
      <c r="EG651">
        <v>1</v>
      </c>
    </row>
    <row r="652" spans="1:137" x14ac:dyDescent="0.25">
      <c r="A652" t="s">
        <v>2103</v>
      </c>
      <c r="B652" t="s">
        <v>33</v>
      </c>
      <c r="C652">
        <v>2017</v>
      </c>
      <c r="D652" s="7">
        <v>43009</v>
      </c>
      <c r="E652" s="7">
        <v>43100</v>
      </c>
      <c r="F652" t="s">
        <v>194</v>
      </c>
      <c r="G652" t="s">
        <v>31</v>
      </c>
      <c r="H652">
        <v>7</v>
      </c>
      <c r="I652">
        <v>429</v>
      </c>
      <c r="J652" t="s">
        <v>286</v>
      </c>
      <c r="K652" t="s">
        <v>37</v>
      </c>
      <c r="L652" t="s">
        <v>263</v>
      </c>
      <c r="M652" t="s">
        <v>2104</v>
      </c>
      <c r="N652" t="s">
        <v>2105</v>
      </c>
      <c r="O652" t="s">
        <v>1286</v>
      </c>
      <c r="P652" t="s">
        <v>2106</v>
      </c>
      <c r="Q652" t="s">
        <v>2107</v>
      </c>
      <c r="R652">
        <v>613</v>
      </c>
      <c r="S652">
        <v>474</v>
      </c>
      <c r="T652">
        <v>474</v>
      </c>
      <c r="U652">
        <v>2561</v>
      </c>
      <c r="V652">
        <v>459</v>
      </c>
      <c r="W652">
        <v>221</v>
      </c>
      <c r="X652">
        <v>802</v>
      </c>
      <c r="Y652">
        <v>0</v>
      </c>
      <c r="Z652">
        <v>0</v>
      </c>
      <c r="AA652">
        <v>184</v>
      </c>
      <c r="AB652">
        <v>2311</v>
      </c>
      <c r="AC652">
        <v>67</v>
      </c>
      <c r="AD652">
        <v>90</v>
      </c>
      <c r="AE652">
        <v>6695</v>
      </c>
      <c r="AF652">
        <v>0</v>
      </c>
      <c r="AG652">
        <v>14401</v>
      </c>
      <c r="AH652">
        <v>2535</v>
      </c>
      <c r="AI652">
        <v>1744</v>
      </c>
      <c r="AJ652">
        <v>4138</v>
      </c>
      <c r="AK652">
        <v>0</v>
      </c>
      <c r="AL652">
        <v>0</v>
      </c>
      <c r="AM652">
        <v>1820</v>
      </c>
      <c r="AN652">
        <v>12147</v>
      </c>
      <c r="AO652">
        <v>357</v>
      </c>
      <c r="AP652">
        <v>770</v>
      </c>
      <c r="AQ652">
        <v>37912</v>
      </c>
      <c r="AR652">
        <v>0</v>
      </c>
      <c r="AS652">
        <v>131972</v>
      </c>
      <c r="AT652">
        <v>18981</v>
      </c>
      <c r="AU652">
        <v>6522</v>
      </c>
      <c r="AV652">
        <v>41296</v>
      </c>
      <c r="AW652">
        <v>0</v>
      </c>
      <c r="AX652">
        <v>0</v>
      </c>
      <c r="AY652">
        <v>30596</v>
      </c>
      <c r="AZ652">
        <v>189193</v>
      </c>
      <c r="BA652">
        <v>613</v>
      </c>
      <c r="BB652">
        <v>8882</v>
      </c>
      <c r="BC652">
        <v>428055</v>
      </c>
      <c r="BD652">
        <v>772833047</v>
      </c>
      <c r="BE652">
        <v>125034789</v>
      </c>
      <c r="BF652">
        <v>88246876</v>
      </c>
      <c r="BG652">
        <v>205539951</v>
      </c>
      <c r="BH652">
        <v>0</v>
      </c>
      <c r="BI652">
        <v>0</v>
      </c>
      <c r="BJ652">
        <v>58774527</v>
      </c>
      <c r="BK652">
        <v>666232541</v>
      </c>
      <c r="BL652">
        <v>19607380</v>
      </c>
      <c r="BM652">
        <v>20017953</v>
      </c>
      <c r="BN652">
        <v>1956287064</v>
      </c>
      <c r="BO652">
        <v>748156516</v>
      </c>
      <c r="BP652">
        <v>107602370</v>
      </c>
      <c r="BQ652">
        <v>36973456</v>
      </c>
      <c r="BR652">
        <v>234108435</v>
      </c>
      <c r="BS652">
        <v>0</v>
      </c>
      <c r="BT652">
        <v>0</v>
      </c>
      <c r="BU652">
        <v>173451990</v>
      </c>
      <c r="BV652">
        <v>1072546381</v>
      </c>
      <c r="BW652">
        <v>3472541</v>
      </c>
      <c r="BX652">
        <v>50352633</v>
      </c>
      <c r="BY652">
        <v>2426664322</v>
      </c>
      <c r="BZ652">
        <v>15401120</v>
      </c>
      <c r="CA652">
        <v>1341883538</v>
      </c>
      <c r="CB652">
        <v>204384877</v>
      </c>
      <c r="CC652">
        <v>115632553</v>
      </c>
      <c r="CD652">
        <v>406885780</v>
      </c>
      <c r="CE652">
        <v>0</v>
      </c>
      <c r="CF652">
        <v>0</v>
      </c>
      <c r="CG652">
        <v>0</v>
      </c>
      <c r="CH652">
        <v>206226853</v>
      </c>
      <c r="CI652">
        <v>1038019726</v>
      </c>
      <c r="CJ652">
        <v>0</v>
      </c>
      <c r="CK652">
        <v>23079921</v>
      </c>
      <c r="CL652">
        <v>0</v>
      </c>
      <c r="CM652">
        <v>0</v>
      </c>
      <c r="CN652">
        <v>0</v>
      </c>
      <c r="CO652">
        <v>56833264</v>
      </c>
      <c r="CP652">
        <v>3408347632</v>
      </c>
      <c r="CQ652">
        <v>0</v>
      </c>
      <c r="CR652">
        <v>-20234</v>
      </c>
      <c r="CS652">
        <v>0</v>
      </c>
      <c r="CT652">
        <v>82759</v>
      </c>
      <c r="CU652">
        <v>62525</v>
      </c>
      <c r="CV652">
        <v>179106025</v>
      </c>
      <c r="CW652">
        <v>28189757</v>
      </c>
      <c r="CX652">
        <v>9587779</v>
      </c>
      <c r="CY652">
        <v>32722138</v>
      </c>
      <c r="CZ652">
        <v>0</v>
      </c>
      <c r="DA652">
        <v>0</v>
      </c>
      <c r="DB652">
        <v>25999663</v>
      </c>
      <c r="DC652">
        <v>700759196</v>
      </c>
      <c r="DD652">
        <v>0</v>
      </c>
      <c r="DE652">
        <v>-1698279</v>
      </c>
      <c r="DF652">
        <v>974666279</v>
      </c>
      <c r="DG652">
        <v>11417168</v>
      </c>
      <c r="DH652">
        <v>893520301</v>
      </c>
      <c r="DI652">
        <v>0</v>
      </c>
      <c r="DJ652">
        <v>15991822</v>
      </c>
      <c r="DK652">
        <v>0</v>
      </c>
      <c r="DL652">
        <v>0</v>
      </c>
      <c r="DM652">
        <v>0</v>
      </c>
      <c r="DN652">
        <v>0</v>
      </c>
      <c r="DO652">
        <v>144695982</v>
      </c>
      <c r="DP652">
        <v>2812952894</v>
      </c>
      <c r="DQ652">
        <v>0</v>
      </c>
      <c r="DR652">
        <v>0</v>
      </c>
      <c r="DS652">
        <v>0</v>
      </c>
      <c r="DT652">
        <v>0</v>
      </c>
      <c r="DU652">
        <v>0</v>
      </c>
      <c r="DV652">
        <v>0</v>
      </c>
      <c r="DW652">
        <v>0</v>
      </c>
      <c r="DX652">
        <v>0</v>
      </c>
      <c r="DY652">
        <v>0</v>
      </c>
      <c r="DZ652">
        <v>0</v>
      </c>
      <c r="EA652">
        <v>271757</v>
      </c>
      <c r="EB652">
        <v>0</v>
      </c>
      <c r="EC652">
        <v>0</v>
      </c>
      <c r="ED652" t="s">
        <v>2331</v>
      </c>
      <c r="EE652" t="s">
        <v>203</v>
      </c>
      <c r="EF652" t="s">
        <v>204</v>
      </c>
      <c r="EG652">
        <v>1</v>
      </c>
    </row>
    <row r="653" spans="1:137" x14ac:dyDescent="0.25">
      <c r="A653" t="s">
        <v>2108</v>
      </c>
      <c r="B653" t="s">
        <v>2109</v>
      </c>
      <c r="C653">
        <v>2017</v>
      </c>
      <c r="D653" s="7">
        <v>43009</v>
      </c>
      <c r="E653" s="7">
        <v>43100</v>
      </c>
      <c r="F653" t="s">
        <v>194</v>
      </c>
      <c r="G653" t="s">
        <v>29</v>
      </c>
      <c r="H653">
        <v>11</v>
      </c>
      <c r="I653">
        <v>931</v>
      </c>
      <c r="J653" t="s">
        <v>240</v>
      </c>
      <c r="K653" t="s">
        <v>40</v>
      </c>
      <c r="L653" t="s">
        <v>224</v>
      </c>
      <c r="M653" t="s">
        <v>2110</v>
      </c>
      <c r="N653" t="s">
        <v>2111</v>
      </c>
      <c r="O653" t="s">
        <v>598</v>
      </c>
      <c r="P653" t="s">
        <v>599</v>
      </c>
      <c r="Q653" t="s">
        <v>2112</v>
      </c>
      <c r="R653">
        <v>16</v>
      </c>
      <c r="S653">
        <v>16</v>
      </c>
      <c r="T653">
        <v>16</v>
      </c>
      <c r="U653">
        <v>0</v>
      </c>
      <c r="V653">
        <v>0</v>
      </c>
      <c r="W653">
        <v>0</v>
      </c>
      <c r="X653">
        <v>0</v>
      </c>
      <c r="Y653">
        <v>9</v>
      </c>
      <c r="Z653">
        <v>0</v>
      </c>
      <c r="AA653">
        <v>0</v>
      </c>
      <c r="AB653">
        <v>0</v>
      </c>
      <c r="AC653">
        <v>0</v>
      </c>
      <c r="AD653">
        <v>0</v>
      </c>
      <c r="AE653">
        <v>9</v>
      </c>
      <c r="AF653">
        <v>0</v>
      </c>
      <c r="AG653">
        <v>0</v>
      </c>
      <c r="AH653">
        <v>0</v>
      </c>
      <c r="AI653">
        <v>0</v>
      </c>
      <c r="AJ653">
        <v>0</v>
      </c>
      <c r="AK653">
        <v>1422</v>
      </c>
      <c r="AL653">
        <v>0</v>
      </c>
      <c r="AM653">
        <v>0</v>
      </c>
      <c r="AN653">
        <v>0</v>
      </c>
      <c r="AO653">
        <v>0</v>
      </c>
      <c r="AP653">
        <v>0</v>
      </c>
      <c r="AQ653">
        <v>1422</v>
      </c>
      <c r="AR653">
        <v>0</v>
      </c>
      <c r="AS653">
        <v>0</v>
      </c>
      <c r="AT653">
        <v>0</v>
      </c>
      <c r="AU653">
        <v>0</v>
      </c>
      <c r="AV653">
        <v>0</v>
      </c>
      <c r="AW653">
        <v>0</v>
      </c>
      <c r="AX653">
        <v>0</v>
      </c>
      <c r="AY653">
        <v>0</v>
      </c>
      <c r="AZ653">
        <v>0</v>
      </c>
      <c r="BA653">
        <v>0</v>
      </c>
      <c r="BB653">
        <v>0</v>
      </c>
      <c r="BC653">
        <v>0</v>
      </c>
      <c r="BD653">
        <v>0</v>
      </c>
      <c r="BE653">
        <v>0</v>
      </c>
      <c r="BF653">
        <v>0</v>
      </c>
      <c r="BG653">
        <v>0</v>
      </c>
      <c r="BH653">
        <v>949047</v>
      </c>
      <c r="BI653">
        <v>0</v>
      </c>
      <c r="BJ653">
        <v>0</v>
      </c>
      <c r="BK653">
        <v>0</v>
      </c>
      <c r="BL653">
        <v>0</v>
      </c>
      <c r="BM653">
        <v>0</v>
      </c>
      <c r="BN653">
        <v>949047</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949047</v>
      </c>
      <c r="DA653">
        <v>0</v>
      </c>
      <c r="DB653">
        <v>0</v>
      </c>
      <c r="DC653">
        <v>0</v>
      </c>
      <c r="DD653">
        <v>0</v>
      </c>
      <c r="DE653">
        <v>0</v>
      </c>
      <c r="DF653">
        <v>949047</v>
      </c>
      <c r="DG653">
        <v>1141511</v>
      </c>
      <c r="DH653">
        <v>939151</v>
      </c>
      <c r="DI653">
        <v>0</v>
      </c>
      <c r="DJ653">
        <v>0</v>
      </c>
      <c r="DK653">
        <v>0</v>
      </c>
      <c r="DL653">
        <v>0</v>
      </c>
      <c r="DM653">
        <v>0</v>
      </c>
      <c r="DN653">
        <v>0</v>
      </c>
      <c r="DO653">
        <v>128458</v>
      </c>
      <c r="DP653">
        <v>341609</v>
      </c>
      <c r="DQ653">
        <v>0</v>
      </c>
      <c r="DR653">
        <v>0</v>
      </c>
      <c r="DS653">
        <v>0</v>
      </c>
      <c r="DT653">
        <v>0</v>
      </c>
      <c r="DU653">
        <v>0</v>
      </c>
      <c r="DV653">
        <v>0</v>
      </c>
      <c r="DW653">
        <v>0</v>
      </c>
      <c r="DX653">
        <v>0</v>
      </c>
      <c r="DY653">
        <v>0</v>
      </c>
      <c r="DZ653">
        <v>0</v>
      </c>
      <c r="EA653">
        <v>0</v>
      </c>
      <c r="EB653">
        <v>0</v>
      </c>
      <c r="EC653">
        <v>0</v>
      </c>
      <c r="ED653" t="s">
        <v>2331</v>
      </c>
      <c r="EE653" t="s">
        <v>203</v>
      </c>
      <c r="EF653" t="s">
        <v>204</v>
      </c>
      <c r="EG653">
        <v>1</v>
      </c>
    </row>
    <row r="654" spans="1:137" x14ac:dyDescent="0.25">
      <c r="A654" t="s">
        <v>2119</v>
      </c>
      <c r="B654" t="s">
        <v>2120</v>
      </c>
      <c r="C654">
        <v>2017</v>
      </c>
      <c r="D654" s="7">
        <v>43009</v>
      </c>
      <c r="E654" s="7">
        <v>43100</v>
      </c>
      <c r="F654" t="s">
        <v>194</v>
      </c>
      <c r="G654" t="s">
        <v>1509</v>
      </c>
      <c r="H654">
        <v>2</v>
      </c>
      <c r="I654">
        <v>227</v>
      </c>
      <c r="J654" t="s">
        <v>262</v>
      </c>
      <c r="K654" t="s">
        <v>40</v>
      </c>
      <c r="L654" t="s">
        <v>224</v>
      </c>
      <c r="M654" t="s">
        <v>2121</v>
      </c>
      <c r="N654" t="s">
        <v>2122</v>
      </c>
      <c r="O654" t="s">
        <v>1512</v>
      </c>
      <c r="P654" t="s">
        <v>2123</v>
      </c>
      <c r="Q654" t="s">
        <v>2124</v>
      </c>
      <c r="R654">
        <v>16</v>
      </c>
      <c r="S654">
        <v>16</v>
      </c>
      <c r="T654">
        <v>16</v>
      </c>
      <c r="U654">
        <v>0</v>
      </c>
      <c r="V654">
        <v>0</v>
      </c>
      <c r="W654">
        <v>0</v>
      </c>
      <c r="X654">
        <v>0</v>
      </c>
      <c r="Y654">
        <v>0</v>
      </c>
      <c r="Z654">
        <v>0</v>
      </c>
      <c r="AA654">
        <v>78</v>
      </c>
      <c r="AB654">
        <v>0</v>
      </c>
      <c r="AC654">
        <v>0</v>
      </c>
      <c r="AD654">
        <v>17</v>
      </c>
      <c r="AE654">
        <v>95</v>
      </c>
      <c r="AF654">
        <v>95</v>
      </c>
      <c r="AG654">
        <v>0</v>
      </c>
      <c r="AH654">
        <v>0</v>
      </c>
      <c r="AI654">
        <v>0</v>
      </c>
      <c r="AJ654">
        <v>0</v>
      </c>
      <c r="AK654">
        <v>0</v>
      </c>
      <c r="AL654">
        <v>0</v>
      </c>
      <c r="AM654">
        <v>778</v>
      </c>
      <c r="AN654">
        <v>0</v>
      </c>
      <c r="AO654">
        <v>0</v>
      </c>
      <c r="AP654">
        <v>227</v>
      </c>
      <c r="AQ654">
        <v>1005</v>
      </c>
      <c r="AR654">
        <v>1005</v>
      </c>
      <c r="AS654">
        <v>0</v>
      </c>
      <c r="AT654">
        <v>0</v>
      </c>
      <c r="AU654">
        <v>0</v>
      </c>
      <c r="AV654">
        <v>0</v>
      </c>
      <c r="AW654">
        <v>0</v>
      </c>
      <c r="AX654">
        <v>0</v>
      </c>
      <c r="AY654">
        <v>0</v>
      </c>
      <c r="AZ654">
        <v>0</v>
      </c>
      <c r="BA654">
        <v>0</v>
      </c>
      <c r="BB654">
        <v>0</v>
      </c>
      <c r="BC654">
        <v>0</v>
      </c>
      <c r="BD654">
        <v>0</v>
      </c>
      <c r="BE654">
        <v>0</v>
      </c>
      <c r="BF654">
        <v>0</v>
      </c>
      <c r="BG654">
        <v>0</v>
      </c>
      <c r="BH654">
        <v>0</v>
      </c>
      <c r="BI654">
        <v>0</v>
      </c>
      <c r="BJ654">
        <v>884235</v>
      </c>
      <c r="BK654">
        <v>0</v>
      </c>
      <c r="BL654">
        <v>0</v>
      </c>
      <c r="BM654">
        <v>257996</v>
      </c>
      <c r="BN654">
        <v>1142231</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884235</v>
      </c>
      <c r="DC654">
        <v>0</v>
      </c>
      <c r="DD654">
        <v>0</v>
      </c>
      <c r="DE654">
        <v>257996</v>
      </c>
      <c r="DF654">
        <v>1142231</v>
      </c>
      <c r="DG654">
        <v>0</v>
      </c>
      <c r="DH654">
        <v>1066823</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t="s">
        <v>2331</v>
      </c>
      <c r="EE654" t="s">
        <v>203</v>
      </c>
      <c r="EF654" t="s">
        <v>204</v>
      </c>
      <c r="EG654">
        <v>1</v>
      </c>
    </row>
    <row r="655" spans="1:137" x14ac:dyDescent="0.25">
      <c r="A655" t="s">
        <v>2558</v>
      </c>
      <c r="B655" t="s">
        <v>2559</v>
      </c>
      <c r="C655">
        <v>2017</v>
      </c>
      <c r="D655" s="7">
        <v>43009</v>
      </c>
      <c r="E655" s="7">
        <v>43100</v>
      </c>
      <c r="F655" t="s">
        <v>194</v>
      </c>
      <c r="G655" t="s">
        <v>2560</v>
      </c>
      <c r="H655">
        <v>6</v>
      </c>
      <c r="I655">
        <v>501</v>
      </c>
      <c r="J655" t="s">
        <v>286</v>
      </c>
      <c r="K655" t="s">
        <v>37</v>
      </c>
      <c r="L655" t="s">
        <v>197</v>
      </c>
      <c r="M655" t="s">
        <v>2561</v>
      </c>
      <c r="N655" t="s">
        <v>2562</v>
      </c>
      <c r="O655" t="s">
        <v>2563</v>
      </c>
      <c r="P655" t="s">
        <v>2564</v>
      </c>
      <c r="Q655" t="s">
        <v>2565</v>
      </c>
      <c r="R655">
        <v>52</v>
      </c>
      <c r="S655">
        <v>52</v>
      </c>
      <c r="T655">
        <v>30</v>
      </c>
      <c r="U655">
        <v>333</v>
      </c>
      <c r="V655">
        <v>53</v>
      </c>
      <c r="W655">
        <v>23</v>
      </c>
      <c r="X655">
        <v>116</v>
      </c>
      <c r="Y655">
        <v>0</v>
      </c>
      <c r="Z655">
        <v>0</v>
      </c>
      <c r="AA655">
        <v>20</v>
      </c>
      <c r="AB655">
        <v>93</v>
      </c>
      <c r="AC655">
        <v>7</v>
      </c>
      <c r="AD655">
        <v>0</v>
      </c>
      <c r="AE655">
        <v>645</v>
      </c>
      <c r="AF655">
        <v>0</v>
      </c>
      <c r="AG655">
        <v>1274</v>
      </c>
      <c r="AH655">
        <v>205</v>
      </c>
      <c r="AI655">
        <v>62</v>
      </c>
      <c r="AJ655">
        <v>360</v>
      </c>
      <c r="AK655">
        <v>0</v>
      </c>
      <c r="AL655">
        <v>0</v>
      </c>
      <c r="AM655">
        <v>85</v>
      </c>
      <c r="AN655">
        <v>288</v>
      </c>
      <c r="AO655">
        <v>18</v>
      </c>
      <c r="AP655">
        <v>0</v>
      </c>
      <c r="AQ655">
        <v>2292</v>
      </c>
      <c r="AR655">
        <v>0</v>
      </c>
      <c r="AS655">
        <v>1858</v>
      </c>
      <c r="AT655">
        <v>247</v>
      </c>
      <c r="AU655">
        <v>226</v>
      </c>
      <c r="AV655">
        <v>2057</v>
      </c>
      <c r="AW655">
        <v>0</v>
      </c>
      <c r="AX655">
        <v>0</v>
      </c>
      <c r="AY655">
        <v>322</v>
      </c>
      <c r="AZ655">
        <v>1236</v>
      </c>
      <c r="BA655">
        <v>62</v>
      </c>
      <c r="BB655">
        <v>92</v>
      </c>
      <c r="BC655">
        <v>6100</v>
      </c>
      <c r="BD655">
        <v>17455032</v>
      </c>
      <c r="BE655">
        <v>2809242</v>
      </c>
      <c r="BF655">
        <v>821924</v>
      </c>
      <c r="BG655">
        <v>4903374</v>
      </c>
      <c r="BH655">
        <v>0</v>
      </c>
      <c r="BI655">
        <v>0</v>
      </c>
      <c r="BJ655">
        <v>1164743</v>
      </c>
      <c r="BK655">
        <v>3943096</v>
      </c>
      <c r="BL655">
        <v>181257</v>
      </c>
      <c r="BM655">
        <v>0</v>
      </c>
      <c r="BN655">
        <v>31278668</v>
      </c>
      <c r="BO655">
        <v>14358989</v>
      </c>
      <c r="BP655">
        <v>2046406</v>
      </c>
      <c r="BQ655">
        <v>1093530</v>
      </c>
      <c r="BR655">
        <v>8138201</v>
      </c>
      <c r="BS655">
        <v>0</v>
      </c>
      <c r="BT655">
        <v>0</v>
      </c>
      <c r="BU655">
        <v>1951480</v>
      </c>
      <c r="BV655">
        <v>7783333</v>
      </c>
      <c r="BW655">
        <v>325692</v>
      </c>
      <c r="BX655">
        <v>379944</v>
      </c>
      <c r="BY655">
        <v>36077575</v>
      </c>
      <c r="BZ655">
        <v>928922</v>
      </c>
      <c r="CA655">
        <v>25408746</v>
      </c>
      <c r="CB655">
        <v>3920534</v>
      </c>
      <c r="CC655">
        <v>-2008537</v>
      </c>
      <c r="CD655">
        <v>10477520</v>
      </c>
      <c r="CE655">
        <v>0</v>
      </c>
      <c r="CF655">
        <v>0</v>
      </c>
      <c r="CG655">
        <v>0</v>
      </c>
      <c r="CH655">
        <v>2204447</v>
      </c>
      <c r="CI655">
        <v>2293372</v>
      </c>
      <c r="CJ655">
        <v>0</v>
      </c>
      <c r="CK655">
        <v>506949</v>
      </c>
      <c r="CL655">
        <v>0</v>
      </c>
      <c r="CM655">
        <v>0</v>
      </c>
      <c r="CN655">
        <v>0</v>
      </c>
      <c r="CO655">
        <v>0</v>
      </c>
      <c r="CP655">
        <v>43731953</v>
      </c>
      <c r="CQ655">
        <v>0</v>
      </c>
      <c r="CR655">
        <v>0</v>
      </c>
      <c r="CS655">
        <v>0</v>
      </c>
      <c r="CT655">
        <v>0</v>
      </c>
      <c r="CU655">
        <v>0</v>
      </c>
      <c r="CV655">
        <v>6405275</v>
      </c>
      <c r="CW655">
        <v>935114</v>
      </c>
      <c r="CX655">
        <v>3923991</v>
      </c>
      <c r="CY655">
        <v>2564055</v>
      </c>
      <c r="CZ655">
        <v>0</v>
      </c>
      <c r="DA655">
        <v>0</v>
      </c>
      <c r="DB655">
        <v>911776</v>
      </c>
      <c r="DC655">
        <v>8884079</v>
      </c>
      <c r="DD655">
        <v>0</v>
      </c>
      <c r="DE655">
        <v>0</v>
      </c>
      <c r="DF655">
        <v>23624290</v>
      </c>
      <c r="DG655">
        <v>330062</v>
      </c>
      <c r="DH655">
        <v>20273476</v>
      </c>
      <c r="DI655">
        <v>0</v>
      </c>
      <c r="DJ655">
        <v>15005</v>
      </c>
      <c r="DK655">
        <v>0</v>
      </c>
      <c r="DL655">
        <v>0</v>
      </c>
      <c r="DM655">
        <v>0</v>
      </c>
      <c r="DN655">
        <v>0</v>
      </c>
      <c r="DO655">
        <v>1003707</v>
      </c>
      <c r="DP655">
        <v>44982924</v>
      </c>
      <c r="DQ655">
        <v>0</v>
      </c>
      <c r="DR655">
        <v>0</v>
      </c>
      <c r="DS655">
        <v>0</v>
      </c>
      <c r="DT655">
        <v>0</v>
      </c>
      <c r="DU655">
        <v>0</v>
      </c>
      <c r="DV655">
        <v>0</v>
      </c>
      <c r="DW655">
        <v>0</v>
      </c>
      <c r="DX655">
        <v>0</v>
      </c>
      <c r="DY655">
        <v>0</v>
      </c>
      <c r="DZ655">
        <v>0</v>
      </c>
      <c r="EA655">
        <v>0</v>
      </c>
      <c r="EB655">
        <v>0</v>
      </c>
      <c r="EC655">
        <v>0</v>
      </c>
      <c r="ED655" t="s">
        <v>2331</v>
      </c>
      <c r="EE655" t="s">
        <v>203</v>
      </c>
      <c r="EF655" t="s">
        <v>204</v>
      </c>
      <c r="EG655">
        <v>1</v>
      </c>
    </row>
    <row r="656" spans="1:137" x14ac:dyDescent="0.25">
      <c r="A656" t="s">
        <v>2125</v>
      </c>
      <c r="B656" t="s">
        <v>2126</v>
      </c>
      <c r="C656">
        <v>2017</v>
      </c>
      <c r="D656" s="7">
        <v>43009</v>
      </c>
      <c r="E656" s="7">
        <v>43100</v>
      </c>
      <c r="F656" t="s">
        <v>194</v>
      </c>
      <c r="G656" t="s">
        <v>1037</v>
      </c>
      <c r="H656">
        <v>2</v>
      </c>
      <c r="I656">
        <v>308</v>
      </c>
      <c r="J656" t="s">
        <v>286</v>
      </c>
      <c r="K656" t="s">
        <v>37</v>
      </c>
      <c r="L656" t="s">
        <v>224</v>
      </c>
      <c r="M656" t="s">
        <v>2127</v>
      </c>
      <c r="N656" t="s">
        <v>2128</v>
      </c>
      <c r="O656" t="s">
        <v>2129</v>
      </c>
      <c r="P656" t="s">
        <v>2130</v>
      </c>
      <c r="Q656" t="s">
        <v>2131</v>
      </c>
      <c r="R656">
        <v>64</v>
      </c>
      <c r="S656">
        <v>64</v>
      </c>
      <c r="T656">
        <v>36</v>
      </c>
      <c r="U656">
        <v>392</v>
      </c>
      <c r="V656">
        <v>143</v>
      </c>
      <c r="W656">
        <v>27</v>
      </c>
      <c r="X656">
        <v>76</v>
      </c>
      <c r="Y656">
        <v>0</v>
      </c>
      <c r="Z656">
        <v>0</v>
      </c>
      <c r="AA656">
        <v>13</v>
      </c>
      <c r="AB656">
        <v>113</v>
      </c>
      <c r="AC656">
        <v>7</v>
      </c>
      <c r="AD656">
        <v>5</v>
      </c>
      <c r="AE656">
        <v>776</v>
      </c>
      <c r="AF656">
        <v>0</v>
      </c>
      <c r="AG656">
        <v>1428</v>
      </c>
      <c r="AH656">
        <v>526</v>
      </c>
      <c r="AI656">
        <v>105</v>
      </c>
      <c r="AJ656">
        <v>285</v>
      </c>
      <c r="AK656">
        <v>0</v>
      </c>
      <c r="AL656">
        <v>0</v>
      </c>
      <c r="AM656">
        <v>33</v>
      </c>
      <c r="AN656">
        <v>307</v>
      </c>
      <c r="AO656">
        <v>24</v>
      </c>
      <c r="AP656">
        <v>17</v>
      </c>
      <c r="AQ656">
        <v>2725</v>
      </c>
      <c r="AR656">
        <v>0</v>
      </c>
      <c r="AS656">
        <v>14783</v>
      </c>
      <c r="AT656">
        <v>1359</v>
      </c>
      <c r="AU656">
        <v>1051</v>
      </c>
      <c r="AV656">
        <v>2171</v>
      </c>
      <c r="AW656">
        <v>0</v>
      </c>
      <c r="AX656">
        <v>0</v>
      </c>
      <c r="AY656">
        <v>2097</v>
      </c>
      <c r="AZ656">
        <v>2274</v>
      </c>
      <c r="BA656">
        <v>39</v>
      </c>
      <c r="BB656">
        <v>203</v>
      </c>
      <c r="BC656">
        <v>23977</v>
      </c>
      <c r="BD656">
        <v>23677659</v>
      </c>
      <c r="BE656">
        <v>8451385</v>
      </c>
      <c r="BF656">
        <v>1604128</v>
      </c>
      <c r="BG656">
        <v>4008624</v>
      </c>
      <c r="BH656">
        <v>0</v>
      </c>
      <c r="BI656">
        <v>0</v>
      </c>
      <c r="BJ656">
        <v>592702</v>
      </c>
      <c r="BK656">
        <v>6041192</v>
      </c>
      <c r="BL656">
        <v>339112</v>
      </c>
      <c r="BM656">
        <v>237017</v>
      </c>
      <c r="BN656">
        <v>44951819</v>
      </c>
      <c r="BO656">
        <v>30165932</v>
      </c>
      <c r="BP656">
        <v>10818093</v>
      </c>
      <c r="BQ656">
        <v>2664626</v>
      </c>
      <c r="BR656">
        <v>8613289</v>
      </c>
      <c r="BS656">
        <v>0</v>
      </c>
      <c r="BT656">
        <v>0</v>
      </c>
      <c r="BU656">
        <v>1866732</v>
      </c>
      <c r="BV656">
        <v>20388988</v>
      </c>
      <c r="BW656">
        <v>299554</v>
      </c>
      <c r="BX656">
        <v>887592</v>
      </c>
      <c r="BY656">
        <v>75704806</v>
      </c>
      <c r="BZ656">
        <v>1447154</v>
      </c>
      <c r="CA656">
        <v>41368056</v>
      </c>
      <c r="CB656">
        <v>17884588</v>
      </c>
      <c r="CC656">
        <v>-1030290</v>
      </c>
      <c r="CD656">
        <v>10915915</v>
      </c>
      <c r="CE656">
        <v>0</v>
      </c>
      <c r="CF656">
        <v>0</v>
      </c>
      <c r="CG656">
        <v>0</v>
      </c>
      <c r="CH656">
        <v>1918748</v>
      </c>
      <c r="CI656">
        <v>12752141</v>
      </c>
      <c r="CJ656">
        <v>0</v>
      </c>
      <c r="CK656">
        <v>638666</v>
      </c>
      <c r="CL656">
        <v>0</v>
      </c>
      <c r="CM656">
        <v>0</v>
      </c>
      <c r="CN656">
        <v>0</v>
      </c>
      <c r="CO656">
        <v>0</v>
      </c>
      <c r="CP656">
        <v>85894978</v>
      </c>
      <c r="CQ656">
        <v>1839771</v>
      </c>
      <c r="CR656">
        <v>0</v>
      </c>
      <c r="CS656">
        <v>0</v>
      </c>
      <c r="CT656">
        <v>1373383</v>
      </c>
      <c r="CU656">
        <v>3213154</v>
      </c>
      <c r="CV656">
        <v>12475535</v>
      </c>
      <c r="CW656">
        <v>3224661</v>
      </c>
      <c r="CX656">
        <v>5299044</v>
      </c>
      <c r="CY656">
        <v>1705998</v>
      </c>
      <c r="CZ656">
        <v>0</v>
      </c>
      <c r="DA656">
        <v>0</v>
      </c>
      <c r="DB656">
        <v>540686</v>
      </c>
      <c r="DC656">
        <v>14728877</v>
      </c>
      <c r="DD656">
        <v>0</v>
      </c>
      <c r="DE656">
        <v>0</v>
      </c>
      <c r="DF656">
        <v>37974801</v>
      </c>
      <c r="DG656">
        <v>536774</v>
      </c>
      <c r="DH656">
        <v>40847733</v>
      </c>
      <c r="DI656">
        <v>0</v>
      </c>
      <c r="DJ656">
        <v>1168308</v>
      </c>
      <c r="DK656">
        <v>0</v>
      </c>
      <c r="DL656">
        <v>0</v>
      </c>
      <c r="DM656">
        <v>0</v>
      </c>
      <c r="DN656">
        <v>0</v>
      </c>
      <c r="DO656">
        <v>636762</v>
      </c>
      <c r="DP656">
        <v>45377324</v>
      </c>
      <c r="DQ656">
        <v>0</v>
      </c>
      <c r="DR656">
        <v>0</v>
      </c>
      <c r="DS656">
        <v>0</v>
      </c>
      <c r="DT656">
        <v>0</v>
      </c>
      <c r="DU656">
        <v>0</v>
      </c>
      <c r="DV656">
        <v>0</v>
      </c>
      <c r="DW656">
        <v>0</v>
      </c>
      <c r="DX656">
        <v>0</v>
      </c>
      <c r="DY656">
        <v>0</v>
      </c>
      <c r="DZ656">
        <v>0</v>
      </c>
      <c r="EA656">
        <v>0</v>
      </c>
      <c r="EB656">
        <v>0</v>
      </c>
      <c r="EC656">
        <v>0</v>
      </c>
      <c r="ED656" t="s">
        <v>2331</v>
      </c>
      <c r="EE656" t="s">
        <v>203</v>
      </c>
      <c r="EF656" t="s">
        <v>204</v>
      </c>
      <c r="EG656">
        <v>1</v>
      </c>
    </row>
    <row r="657" spans="1:137" x14ac:dyDescent="0.25">
      <c r="A657" t="s">
        <v>2132</v>
      </c>
      <c r="B657" t="s">
        <v>2133</v>
      </c>
      <c r="C657">
        <v>2017</v>
      </c>
      <c r="D657" s="7">
        <v>43009</v>
      </c>
      <c r="E657" s="7">
        <v>43100</v>
      </c>
      <c r="F657" t="s">
        <v>194</v>
      </c>
      <c r="G657" t="s">
        <v>568</v>
      </c>
      <c r="H657">
        <v>2</v>
      </c>
      <c r="I657">
        <v>311</v>
      </c>
      <c r="J657" t="s">
        <v>286</v>
      </c>
      <c r="K657" t="s">
        <v>37</v>
      </c>
      <c r="L657" t="s">
        <v>224</v>
      </c>
      <c r="M657" t="s">
        <v>2134</v>
      </c>
      <c r="N657" t="s">
        <v>2135</v>
      </c>
      <c r="O657" t="s">
        <v>9</v>
      </c>
      <c r="P657" t="s">
        <v>2136</v>
      </c>
      <c r="Q657" t="s">
        <v>2137</v>
      </c>
      <c r="R657">
        <v>73</v>
      </c>
      <c r="S657">
        <v>73</v>
      </c>
      <c r="T657">
        <v>61</v>
      </c>
      <c r="U657">
        <v>65</v>
      </c>
      <c r="V657">
        <v>15</v>
      </c>
      <c r="W657">
        <v>94</v>
      </c>
      <c r="X657">
        <v>2</v>
      </c>
      <c r="Y657">
        <v>0</v>
      </c>
      <c r="Z657">
        <v>0</v>
      </c>
      <c r="AA657">
        <v>162</v>
      </c>
      <c r="AB657">
        <v>303</v>
      </c>
      <c r="AC657">
        <v>54</v>
      </c>
      <c r="AD657">
        <v>0</v>
      </c>
      <c r="AE657">
        <v>695</v>
      </c>
      <c r="AF657">
        <v>0</v>
      </c>
      <c r="AG657">
        <v>729</v>
      </c>
      <c r="AH657">
        <v>162</v>
      </c>
      <c r="AI657">
        <v>565</v>
      </c>
      <c r="AJ657">
        <v>8</v>
      </c>
      <c r="AK657">
        <v>0</v>
      </c>
      <c r="AL657">
        <v>0</v>
      </c>
      <c r="AM657">
        <v>1298</v>
      </c>
      <c r="AN657">
        <v>1757</v>
      </c>
      <c r="AO657">
        <v>422</v>
      </c>
      <c r="AP657">
        <v>0</v>
      </c>
      <c r="AQ657">
        <v>4941</v>
      </c>
      <c r="AR657">
        <v>0</v>
      </c>
      <c r="AS657">
        <v>69</v>
      </c>
      <c r="AT657">
        <v>15</v>
      </c>
      <c r="AU657">
        <v>0</v>
      </c>
      <c r="AV657">
        <v>0</v>
      </c>
      <c r="AW657">
        <v>0</v>
      </c>
      <c r="AX657">
        <v>0</v>
      </c>
      <c r="AY657">
        <v>107</v>
      </c>
      <c r="AZ657">
        <v>2499</v>
      </c>
      <c r="BA657">
        <v>0</v>
      </c>
      <c r="BB657">
        <v>0</v>
      </c>
      <c r="BC657">
        <v>2690</v>
      </c>
      <c r="BD657">
        <v>2013492</v>
      </c>
      <c r="BE657">
        <v>407669</v>
      </c>
      <c r="BF657">
        <v>891843</v>
      </c>
      <c r="BG657">
        <v>12463</v>
      </c>
      <c r="BH657">
        <v>0</v>
      </c>
      <c r="BI657">
        <v>0</v>
      </c>
      <c r="BJ657">
        <v>3239777</v>
      </c>
      <c r="BK657">
        <v>3585091</v>
      </c>
      <c r="BL657">
        <v>1037540</v>
      </c>
      <c r="BM657">
        <v>0</v>
      </c>
      <c r="BN657">
        <v>11187875</v>
      </c>
      <c r="BO657">
        <v>916697</v>
      </c>
      <c r="BP657">
        <v>275580</v>
      </c>
      <c r="BQ657">
        <v>0</v>
      </c>
      <c r="BR657">
        <v>0</v>
      </c>
      <c r="BS657">
        <v>0</v>
      </c>
      <c r="BT657">
        <v>0</v>
      </c>
      <c r="BU657">
        <v>606892</v>
      </c>
      <c r="BV657">
        <v>4829267</v>
      </c>
      <c r="BW657">
        <v>0</v>
      </c>
      <c r="BX657">
        <v>0</v>
      </c>
      <c r="BY657">
        <v>6628436</v>
      </c>
      <c r="BZ657">
        <v>2297</v>
      </c>
      <c r="CA657">
        <v>2209494</v>
      </c>
      <c r="CB657">
        <v>355026</v>
      </c>
      <c r="CC657">
        <v>558345</v>
      </c>
      <c r="CD657">
        <v>6328</v>
      </c>
      <c r="CE657">
        <v>0</v>
      </c>
      <c r="CF657">
        <v>0</v>
      </c>
      <c r="CG657">
        <v>0</v>
      </c>
      <c r="CH657">
        <v>2746341</v>
      </c>
      <c r="CI657">
        <v>2101616</v>
      </c>
      <c r="CJ657">
        <v>0</v>
      </c>
      <c r="CK657">
        <v>1037540</v>
      </c>
      <c r="CL657">
        <v>0</v>
      </c>
      <c r="CM657">
        <v>0</v>
      </c>
      <c r="CN657">
        <v>0</v>
      </c>
      <c r="CO657">
        <v>0</v>
      </c>
      <c r="CP657">
        <v>9016987</v>
      </c>
      <c r="CQ657">
        <v>2192</v>
      </c>
      <c r="CR657">
        <v>0</v>
      </c>
      <c r="CS657">
        <v>0</v>
      </c>
      <c r="CT657">
        <v>29759</v>
      </c>
      <c r="CU657">
        <v>31951</v>
      </c>
      <c r="CV657">
        <v>720695</v>
      </c>
      <c r="CW657">
        <v>330415</v>
      </c>
      <c r="CX657">
        <v>333498</v>
      </c>
      <c r="CY657">
        <v>6135</v>
      </c>
      <c r="CZ657">
        <v>0</v>
      </c>
      <c r="DA657">
        <v>0</v>
      </c>
      <c r="DB657">
        <v>1100328</v>
      </c>
      <c r="DC657">
        <v>6340204</v>
      </c>
      <c r="DD657">
        <v>0</v>
      </c>
      <c r="DE657">
        <v>0</v>
      </c>
      <c r="DF657">
        <v>8831275</v>
      </c>
      <c r="DG657">
        <v>37217</v>
      </c>
      <c r="DH657">
        <v>11303599</v>
      </c>
      <c r="DI657">
        <v>0</v>
      </c>
      <c r="DJ657">
        <v>0</v>
      </c>
      <c r="DK657">
        <v>0</v>
      </c>
      <c r="DL657">
        <v>0</v>
      </c>
      <c r="DM657">
        <v>0</v>
      </c>
      <c r="DN657">
        <v>0</v>
      </c>
      <c r="DO657">
        <v>17302</v>
      </c>
      <c r="DP657">
        <v>9545194</v>
      </c>
      <c r="DQ657">
        <v>0</v>
      </c>
      <c r="DR657">
        <v>0</v>
      </c>
      <c r="DS657">
        <v>0</v>
      </c>
      <c r="DT657">
        <v>0</v>
      </c>
      <c r="DU657">
        <v>0</v>
      </c>
      <c r="DV657">
        <v>0</v>
      </c>
      <c r="DW657">
        <v>0</v>
      </c>
      <c r="DX657">
        <v>0</v>
      </c>
      <c r="DY657">
        <v>0</v>
      </c>
      <c r="DZ657">
        <v>0</v>
      </c>
      <c r="EA657">
        <v>0</v>
      </c>
      <c r="EB657">
        <v>0</v>
      </c>
      <c r="EC657">
        <v>0</v>
      </c>
      <c r="ED657" t="s">
        <v>2331</v>
      </c>
      <c r="EE657" t="s">
        <v>203</v>
      </c>
      <c r="EF657" t="s">
        <v>204</v>
      </c>
      <c r="EG657">
        <v>1</v>
      </c>
    </row>
    <row r="658" spans="1:137" x14ac:dyDescent="0.25">
      <c r="A658" t="s">
        <v>2138</v>
      </c>
      <c r="B658" t="s">
        <v>2139</v>
      </c>
      <c r="C658">
        <v>2017</v>
      </c>
      <c r="D658" s="7">
        <v>43009</v>
      </c>
      <c r="E658" s="7">
        <v>43100</v>
      </c>
      <c r="F658" t="s">
        <v>194</v>
      </c>
      <c r="G658" t="s">
        <v>2140</v>
      </c>
      <c r="H658">
        <v>1</v>
      </c>
      <c r="I658">
        <v>101</v>
      </c>
      <c r="J658" t="s">
        <v>286</v>
      </c>
      <c r="K658" t="s">
        <v>37</v>
      </c>
      <c r="L658" t="s">
        <v>197</v>
      </c>
      <c r="M658" t="s">
        <v>2141</v>
      </c>
      <c r="N658" t="s">
        <v>2142</v>
      </c>
      <c r="O658" t="s">
        <v>2143</v>
      </c>
      <c r="P658" t="s">
        <v>2144</v>
      </c>
      <c r="Q658" t="s">
        <v>2131</v>
      </c>
      <c r="R658">
        <v>49</v>
      </c>
      <c r="S658">
        <v>49</v>
      </c>
      <c r="T658">
        <v>31</v>
      </c>
      <c r="U658">
        <v>274</v>
      </c>
      <c r="V658">
        <v>27</v>
      </c>
      <c r="W658">
        <v>19</v>
      </c>
      <c r="X658">
        <v>161</v>
      </c>
      <c r="Y658">
        <v>0</v>
      </c>
      <c r="Z658">
        <v>0</v>
      </c>
      <c r="AA658">
        <v>17</v>
      </c>
      <c r="AB658">
        <v>55</v>
      </c>
      <c r="AC658">
        <v>18</v>
      </c>
      <c r="AD658">
        <v>0</v>
      </c>
      <c r="AE658">
        <v>571</v>
      </c>
      <c r="AF658">
        <v>0</v>
      </c>
      <c r="AG658">
        <v>1130</v>
      </c>
      <c r="AH658">
        <v>106</v>
      </c>
      <c r="AI658">
        <v>103</v>
      </c>
      <c r="AJ658">
        <v>671</v>
      </c>
      <c r="AK658">
        <v>0</v>
      </c>
      <c r="AL658">
        <v>0</v>
      </c>
      <c r="AM658">
        <v>94</v>
      </c>
      <c r="AN658">
        <v>180</v>
      </c>
      <c r="AO658">
        <v>101</v>
      </c>
      <c r="AP658">
        <v>0</v>
      </c>
      <c r="AQ658">
        <v>2385</v>
      </c>
      <c r="AR658">
        <v>0</v>
      </c>
      <c r="AS658">
        <v>3023</v>
      </c>
      <c r="AT658">
        <v>239</v>
      </c>
      <c r="AU658">
        <v>149</v>
      </c>
      <c r="AV658">
        <v>3516</v>
      </c>
      <c r="AW658">
        <v>0</v>
      </c>
      <c r="AX658">
        <v>0</v>
      </c>
      <c r="AY658">
        <v>451</v>
      </c>
      <c r="AZ658">
        <v>1461</v>
      </c>
      <c r="BA658">
        <v>180</v>
      </c>
      <c r="BB658">
        <v>217</v>
      </c>
      <c r="BC658">
        <v>9236</v>
      </c>
      <c r="BD658">
        <v>12981535</v>
      </c>
      <c r="BE658">
        <v>1237564</v>
      </c>
      <c r="BF658">
        <v>818335</v>
      </c>
      <c r="BG658">
        <v>6542921</v>
      </c>
      <c r="BH658">
        <v>0</v>
      </c>
      <c r="BI658">
        <v>0</v>
      </c>
      <c r="BJ658">
        <v>908188</v>
      </c>
      <c r="BK658">
        <v>2036293</v>
      </c>
      <c r="BL658">
        <v>1075746</v>
      </c>
      <c r="BM658">
        <v>0</v>
      </c>
      <c r="BN658">
        <v>25600582</v>
      </c>
      <c r="BO658">
        <v>14382299</v>
      </c>
      <c r="BP658">
        <v>1196918</v>
      </c>
      <c r="BQ658">
        <v>636687</v>
      </c>
      <c r="BR658">
        <v>10878211</v>
      </c>
      <c r="BS658">
        <v>0</v>
      </c>
      <c r="BT658">
        <v>0</v>
      </c>
      <c r="BU658">
        <v>2448296</v>
      </c>
      <c r="BV658">
        <v>6526035</v>
      </c>
      <c r="BW658">
        <v>1074451</v>
      </c>
      <c r="BX658">
        <v>658325</v>
      </c>
      <c r="BY658">
        <v>37801222</v>
      </c>
      <c r="BZ658">
        <v>803864</v>
      </c>
      <c r="CA658">
        <v>19633230</v>
      </c>
      <c r="CB658">
        <v>1971841</v>
      </c>
      <c r="CC658">
        <v>-2513685</v>
      </c>
      <c r="CD658">
        <v>12677775</v>
      </c>
      <c r="CE658">
        <v>0</v>
      </c>
      <c r="CF658">
        <v>0</v>
      </c>
      <c r="CG658">
        <v>0</v>
      </c>
      <c r="CH658">
        <v>2878960</v>
      </c>
      <c r="CI658">
        <v>2616608</v>
      </c>
      <c r="CJ658">
        <v>0</v>
      </c>
      <c r="CK658">
        <v>2150197</v>
      </c>
      <c r="CL658">
        <v>0</v>
      </c>
      <c r="CM658">
        <v>0</v>
      </c>
      <c r="CN658">
        <v>0</v>
      </c>
      <c r="CO658">
        <v>0</v>
      </c>
      <c r="CP658">
        <v>40218790</v>
      </c>
      <c r="CQ658">
        <v>0</v>
      </c>
      <c r="CR658">
        <v>174606</v>
      </c>
      <c r="CS658">
        <v>0</v>
      </c>
      <c r="CT658">
        <v>0</v>
      </c>
      <c r="CU658">
        <v>174606</v>
      </c>
      <c r="CV658">
        <v>7730604</v>
      </c>
      <c r="CW658">
        <v>462641</v>
      </c>
      <c r="CX658">
        <v>3968707</v>
      </c>
      <c r="CY658">
        <v>4917963</v>
      </c>
      <c r="CZ658">
        <v>0</v>
      </c>
      <c r="DA658">
        <v>0</v>
      </c>
      <c r="DB658">
        <v>477524</v>
      </c>
      <c r="DC658">
        <v>5800181</v>
      </c>
      <c r="DD658">
        <v>0</v>
      </c>
      <c r="DE658">
        <v>0</v>
      </c>
      <c r="DF658">
        <v>23357620</v>
      </c>
      <c r="DG658">
        <v>206782</v>
      </c>
      <c r="DH658">
        <v>20368271</v>
      </c>
      <c r="DI658">
        <v>0</v>
      </c>
      <c r="DJ658">
        <v>293</v>
      </c>
      <c r="DK658">
        <v>0</v>
      </c>
      <c r="DL658">
        <v>0</v>
      </c>
      <c r="DM658">
        <v>0</v>
      </c>
      <c r="DN658">
        <v>0</v>
      </c>
      <c r="DO658">
        <v>1415155</v>
      </c>
      <c r="DP658">
        <v>22154803</v>
      </c>
      <c r="DQ658">
        <v>0</v>
      </c>
      <c r="DR658">
        <v>0</v>
      </c>
      <c r="DS658">
        <v>0</v>
      </c>
      <c r="DT658">
        <v>0</v>
      </c>
      <c r="DU658">
        <v>0</v>
      </c>
      <c r="DV658">
        <v>0</v>
      </c>
      <c r="DW658">
        <v>0</v>
      </c>
      <c r="DX658">
        <v>0</v>
      </c>
      <c r="DY658">
        <v>0</v>
      </c>
      <c r="DZ658">
        <v>0</v>
      </c>
      <c r="EA658">
        <v>0</v>
      </c>
      <c r="EB658">
        <v>0</v>
      </c>
      <c r="EC658">
        <v>0</v>
      </c>
      <c r="ED658" t="s">
        <v>2331</v>
      </c>
      <c r="EE658" t="s">
        <v>203</v>
      </c>
      <c r="EF658" t="s">
        <v>204</v>
      </c>
      <c r="EG658">
        <v>1</v>
      </c>
    </row>
    <row r="659" spans="1:137" x14ac:dyDescent="0.25">
      <c r="A659" t="s">
        <v>2145</v>
      </c>
      <c r="B659" t="s">
        <v>2146</v>
      </c>
      <c r="C659">
        <v>2017</v>
      </c>
      <c r="D659" s="7">
        <v>43009</v>
      </c>
      <c r="E659" s="7">
        <v>43100</v>
      </c>
      <c r="F659" t="s">
        <v>194</v>
      </c>
      <c r="G659" t="s">
        <v>2147</v>
      </c>
      <c r="H659">
        <v>2</v>
      </c>
      <c r="I659">
        <v>313</v>
      </c>
      <c r="J659" t="s">
        <v>286</v>
      </c>
      <c r="K659" t="s">
        <v>37</v>
      </c>
      <c r="L659" t="s">
        <v>224</v>
      </c>
      <c r="M659" t="s">
        <v>2148</v>
      </c>
      <c r="N659" t="s">
        <v>2149</v>
      </c>
      <c r="O659" t="s">
        <v>2150</v>
      </c>
      <c r="P659" t="s">
        <v>2151</v>
      </c>
      <c r="Q659" t="s">
        <v>2152</v>
      </c>
      <c r="R659">
        <v>48</v>
      </c>
      <c r="S659">
        <v>48</v>
      </c>
      <c r="T659">
        <v>36</v>
      </c>
      <c r="U659">
        <v>267</v>
      </c>
      <c r="V659">
        <v>98</v>
      </c>
      <c r="W659">
        <v>94</v>
      </c>
      <c r="X659">
        <v>201</v>
      </c>
      <c r="Y659">
        <v>0</v>
      </c>
      <c r="Z659">
        <v>0</v>
      </c>
      <c r="AA659">
        <v>31</v>
      </c>
      <c r="AB659">
        <v>285</v>
      </c>
      <c r="AC659">
        <v>12</v>
      </c>
      <c r="AD659">
        <v>11</v>
      </c>
      <c r="AE659">
        <v>999</v>
      </c>
      <c r="AF659">
        <v>0</v>
      </c>
      <c r="AG659">
        <v>1072</v>
      </c>
      <c r="AH659">
        <v>365</v>
      </c>
      <c r="AI659">
        <v>207</v>
      </c>
      <c r="AJ659">
        <v>505</v>
      </c>
      <c r="AK659">
        <v>0</v>
      </c>
      <c r="AL659">
        <v>0</v>
      </c>
      <c r="AM659">
        <v>66</v>
      </c>
      <c r="AN659">
        <v>575</v>
      </c>
      <c r="AO659">
        <v>24</v>
      </c>
      <c r="AP659">
        <v>20</v>
      </c>
      <c r="AQ659">
        <v>2834</v>
      </c>
      <c r="AR659">
        <v>0</v>
      </c>
      <c r="AS659">
        <v>1786</v>
      </c>
      <c r="AT659">
        <v>623</v>
      </c>
      <c r="AU659">
        <v>298</v>
      </c>
      <c r="AV659">
        <v>2621</v>
      </c>
      <c r="AW659">
        <v>0</v>
      </c>
      <c r="AX659">
        <v>0</v>
      </c>
      <c r="AY659">
        <v>223</v>
      </c>
      <c r="AZ659">
        <v>2915</v>
      </c>
      <c r="BA659">
        <v>265</v>
      </c>
      <c r="BB659">
        <v>145</v>
      </c>
      <c r="BC659">
        <v>8876</v>
      </c>
      <c r="BD659">
        <v>17000896</v>
      </c>
      <c r="BE659">
        <v>6354830</v>
      </c>
      <c r="BF659">
        <v>3382170</v>
      </c>
      <c r="BG659">
        <v>8249714</v>
      </c>
      <c r="BH659">
        <v>0</v>
      </c>
      <c r="BI659">
        <v>0</v>
      </c>
      <c r="BJ659">
        <v>1058056</v>
      </c>
      <c r="BK659">
        <v>11066192</v>
      </c>
      <c r="BL659">
        <v>418310</v>
      </c>
      <c r="BM659">
        <v>376110</v>
      </c>
      <c r="BN659">
        <v>47906278</v>
      </c>
      <c r="BO659">
        <v>16449439</v>
      </c>
      <c r="BP659">
        <v>6009896</v>
      </c>
      <c r="BQ659">
        <v>1776581</v>
      </c>
      <c r="BR659">
        <v>11451452</v>
      </c>
      <c r="BS659">
        <v>0</v>
      </c>
      <c r="BT659">
        <v>0</v>
      </c>
      <c r="BU659">
        <v>1652803</v>
      </c>
      <c r="BV659">
        <v>24545247</v>
      </c>
      <c r="BW659">
        <v>1282153</v>
      </c>
      <c r="BX659">
        <v>666347</v>
      </c>
      <c r="BY659">
        <v>63833918</v>
      </c>
      <c r="BZ659">
        <v>844488</v>
      </c>
      <c r="CA659">
        <v>27594207</v>
      </c>
      <c r="CB659">
        <v>11301942</v>
      </c>
      <c r="CC659">
        <v>-15773366</v>
      </c>
      <c r="CD659">
        <v>15962647</v>
      </c>
      <c r="CE659">
        <v>0</v>
      </c>
      <c r="CF659">
        <v>0</v>
      </c>
      <c r="CG659">
        <v>0</v>
      </c>
      <c r="CH659">
        <v>2093167</v>
      </c>
      <c r="CI659">
        <v>17503418</v>
      </c>
      <c r="CJ659">
        <v>0</v>
      </c>
      <c r="CK659">
        <v>1700463</v>
      </c>
      <c r="CL659">
        <v>0</v>
      </c>
      <c r="CM659">
        <v>0</v>
      </c>
      <c r="CN659">
        <v>0</v>
      </c>
      <c r="CO659">
        <v>197969</v>
      </c>
      <c r="CP659">
        <v>61424935</v>
      </c>
      <c r="CQ659">
        <v>862165</v>
      </c>
      <c r="CR659">
        <v>0</v>
      </c>
      <c r="CS659">
        <v>0</v>
      </c>
      <c r="CT659">
        <v>1723838</v>
      </c>
      <c r="CU659">
        <v>2586003</v>
      </c>
      <c r="CV659">
        <v>5856128</v>
      </c>
      <c r="CW659">
        <v>1924949</v>
      </c>
      <c r="CX659">
        <v>20932117</v>
      </c>
      <c r="CY659">
        <v>3738519</v>
      </c>
      <c r="CZ659">
        <v>0</v>
      </c>
      <c r="DA659">
        <v>0</v>
      </c>
      <c r="DB659">
        <v>617692</v>
      </c>
      <c r="DC659">
        <v>19831859</v>
      </c>
      <c r="DD659">
        <v>0</v>
      </c>
      <c r="DE659">
        <v>0</v>
      </c>
      <c r="DF659">
        <v>52901264</v>
      </c>
      <c r="DG659">
        <v>202420</v>
      </c>
      <c r="DH659">
        <v>34297533</v>
      </c>
      <c r="DI659">
        <v>0</v>
      </c>
      <c r="DJ659">
        <v>0</v>
      </c>
      <c r="DK659">
        <v>0</v>
      </c>
      <c r="DL659">
        <v>0</v>
      </c>
      <c r="DM659">
        <v>0</v>
      </c>
      <c r="DN659">
        <v>0</v>
      </c>
      <c r="DO659">
        <v>1855963</v>
      </c>
      <c r="DP659">
        <v>25872396</v>
      </c>
      <c r="DQ659">
        <v>0</v>
      </c>
      <c r="DR659">
        <v>0</v>
      </c>
      <c r="DS659">
        <v>0</v>
      </c>
      <c r="DT659">
        <v>0</v>
      </c>
      <c r="DU659">
        <v>0</v>
      </c>
      <c r="DV659">
        <v>0</v>
      </c>
      <c r="DW659">
        <v>0</v>
      </c>
      <c r="DX659">
        <v>0</v>
      </c>
      <c r="DY659">
        <v>0</v>
      </c>
      <c r="DZ659">
        <v>0</v>
      </c>
      <c r="EA659">
        <v>0</v>
      </c>
      <c r="EB659">
        <v>0</v>
      </c>
      <c r="EC659">
        <v>0</v>
      </c>
      <c r="ED659" t="s">
        <v>2331</v>
      </c>
      <c r="EE659" t="s">
        <v>203</v>
      </c>
      <c r="EF659" t="s">
        <v>204</v>
      </c>
      <c r="EG659">
        <v>1</v>
      </c>
    </row>
    <row r="660" spans="1:137" x14ac:dyDescent="0.25">
      <c r="A660" t="s">
        <v>2566</v>
      </c>
      <c r="B660" t="s">
        <v>2567</v>
      </c>
      <c r="C660">
        <v>2017</v>
      </c>
      <c r="D660" s="7">
        <v>43009</v>
      </c>
      <c r="E660" s="7">
        <v>43100</v>
      </c>
      <c r="F660" t="s">
        <v>194</v>
      </c>
      <c r="G660" t="s">
        <v>2052</v>
      </c>
      <c r="H660">
        <v>1</v>
      </c>
      <c r="I660">
        <v>115</v>
      </c>
      <c r="J660" t="s">
        <v>286</v>
      </c>
      <c r="K660" t="s">
        <v>37</v>
      </c>
      <c r="L660" t="s">
        <v>197</v>
      </c>
      <c r="M660" t="s">
        <v>2568</v>
      </c>
      <c r="N660" t="s">
        <v>2569</v>
      </c>
      <c r="O660" t="s">
        <v>2570</v>
      </c>
      <c r="P660" t="s">
        <v>2571</v>
      </c>
      <c r="Q660" t="s">
        <v>2572</v>
      </c>
      <c r="R660">
        <v>30</v>
      </c>
      <c r="S660">
        <v>30</v>
      </c>
      <c r="T660">
        <v>22</v>
      </c>
      <c r="U660">
        <v>224</v>
      </c>
      <c r="V660">
        <v>10</v>
      </c>
      <c r="W660">
        <v>25</v>
      </c>
      <c r="X660">
        <v>150</v>
      </c>
      <c r="Y660">
        <v>0</v>
      </c>
      <c r="Z660">
        <v>1</v>
      </c>
      <c r="AA660">
        <v>12</v>
      </c>
      <c r="AB660">
        <v>59</v>
      </c>
      <c r="AC660">
        <v>1</v>
      </c>
      <c r="AD660">
        <v>5</v>
      </c>
      <c r="AE660">
        <v>487</v>
      </c>
      <c r="AF660">
        <v>0</v>
      </c>
      <c r="AG660">
        <v>989</v>
      </c>
      <c r="AH660">
        <v>28</v>
      </c>
      <c r="AI660">
        <v>54</v>
      </c>
      <c r="AJ660">
        <v>434</v>
      </c>
      <c r="AK660">
        <v>0</v>
      </c>
      <c r="AL660">
        <v>2</v>
      </c>
      <c r="AM660">
        <v>48</v>
      </c>
      <c r="AN660">
        <v>147</v>
      </c>
      <c r="AO660">
        <v>5</v>
      </c>
      <c r="AP660">
        <v>22</v>
      </c>
      <c r="AQ660">
        <v>1729</v>
      </c>
      <c r="AR660">
        <v>0</v>
      </c>
      <c r="AS660">
        <v>5566</v>
      </c>
      <c r="AT660">
        <v>111</v>
      </c>
      <c r="AU660">
        <v>227</v>
      </c>
      <c r="AV660">
        <v>4291</v>
      </c>
      <c r="AW660">
        <v>0</v>
      </c>
      <c r="AX660">
        <v>0</v>
      </c>
      <c r="AY660">
        <v>516</v>
      </c>
      <c r="AZ660">
        <v>2724</v>
      </c>
      <c r="BA660">
        <v>164</v>
      </c>
      <c r="BB660">
        <v>498</v>
      </c>
      <c r="BC660">
        <v>14097</v>
      </c>
      <c r="BD660">
        <v>9081443</v>
      </c>
      <c r="BE660">
        <v>362437</v>
      </c>
      <c r="BF660">
        <v>623536</v>
      </c>
      <c r="BG660">
        <v>5388908</v>
      </c>
      <c r="BH660">
        <v>0</v>
      </c>
      <c r="BI660">
        <v>39963</v>
      </c>
      <c r="BJ660">
        <v>441628</v>
      </c>
      <c r="BK660">
        <v>2187162</v>
      </c>
      <c r="BL660">
        <v>42768</v>
      </c>
      <c r="BM660">
        <v>131511</v>
      </c>
      <c r="BN660">
        <v>18299356</v>
      </c>
      <c r="BO660">
        <v>19468595</v>
      </c>
      <c r="BP660">
        <v>424672</v>
      </c>
      <c r="BQ660">
        <v>739658</v>
      </c>
      <c r="BR660">
        <v>12036832</v>
      </c>
      <c r="BS660">
        <v>0</v>
      </c>
      <c r="BT660">
        <v>0</v>
      </c>
      <c r="BU660">
        <v>1285411</v>
      </c>
      <c r="BV660">
        <v>6327842</v>
      </c>
      <c r="BW660">
        <v>743761</v>
      </c>
      <c r="BX660">
        <v>588508</v>
      </c>
      <c r="BY660">
        <v>41615279</v>
      </c>
      <c r="BZ660">
        <v>703318</v>
      </c>
      <c r="CA660">
        <v>19841349</v>
      </c>
      <c r="CB660">
        <v>587761</v>
      </c>
      <c r="CC660">
        <v>-4449523</v>
      </c>
      <c r="CD660">
        <v>13470074</v>
      </c>
      <c r="CE660">
        <v>-9895</v>
      </c>
      <c r="CF660">
        <v>0</v>
      </c>
      <c r="CG660">
        <v>39987</v>
      </c>
      <c r="CH660">
        <v>939715</v>
      </c>
      <c r="CI660">
        <v>3034650</v>
      </c>
      <c r="CJ660">
        <v>0</v>
      </c>
      <c r="CK660">
        <v>786529</v>
      </c>
      <c r="CL660">
        <v>0</v>
      </c>
      <c r="CM660">
        <v>0</v>
      </c>
      <c r="CN660">
        <v>0</v>
      </c>
      <c r="CO660">
        <v>16935</v>
      </c>
      <c r="CP660">
        <v>34960900</v>
      </c>
      <c r="CQ660">
        <v>0</v>
      </c>
      <c r="CR660">
        <v>155792</v>
      </c>
      <c r="CS660">
        <v>0</v>
      </c>
      <c r="CT660">
        <v>0</v>
      </c>
      <c r="CU660">
        <v>155792</v>
      </c>
      <c r="CV660">
        <v>8708689</v>
      </c>
      <c r="CW660">
        <v>199348</v>
      </c>
      <c r="CX660">
        <v>5822612</v>
      </c>
      <c r="CY660">
        <v>4031742</v>
      </c>
      <c r="CZ660">
        <v>0</v>
      </c>
      <c r="DA660">
        <v>0</v>
      </c>
      <c r="DB660">
        <v>787324</v>
      </c>
      <c r="DC660">
        <v>5559812</v>
      </c>
      <c r="DD660">
        <v>0</v>
      </c>
      <c r="DE660">
        <v>0</v>
      </c>
      <c r="DF660">
        <v>25109527</v>
      </c>
      <c r="DG660">
        <v>532441</v>
      </c>
      <c r="DH660">
        <v>22442723</v>
      </c>
      <c r="DI660">
        <v>0</v>
      </c>
      <c r="DJ660">
        <v>0</v>
      </c>
      <c r="DK660">
        <v>0</v>
      </c>
      <c r="DL660">
        <v>0</v>
      </c>
      <c r="DM660">
        <v>0</v>
      </c>
      <c r="DN660">
        <v>0</v>
      </c>
      <c r="DO660">
        <v>1227156</v>
      </c>
      <c r="DP660">
        <v>27101476</v>
      </c>
      <c r="DQ660">
        <v>0</v>
      </c>
      <c r="DR660">
        <v>0</v>
      </c>
      <c r="DS660">
        <v>0</v>
      </c>
      <c r="DT660">
        <v>0</v>
      </c>
      <c r="DU660">
        <v>0</v>
      </c>
      <c r="DV660">
        <v>0</v>
      </c>
      <c r="DW660">
        <v>0</v>
      </c>
      <c r="DX660">
        <v>0</v>
      </c>
      <c r="DY660">
        <v>0</v>
      </c>
      <c r="DZ660">
        <v>0</v>
      </c>
      <c r="EA660">
        <v>0</v>
      </c>
      <c r="EB660">
        <v>0</v>
      </c>
      <c r="EC660">
        <v>0</v>
      </c>
      <c r="ED660" t="s">
        <v>2331</v>
      </c>
      <c r="EE660" t="s">
        <v>203</v>
      </c>
      <c r="EF660" t="s">
        <v>204</v>
      </c>
      <c r="EG660">
        <v>1</v>
      </c>
    </row>
    <row r="661" spans="1:137" x14ac:dyDescent="0.25">
      <c r="A661" t="s">
        <v>2573</v>
      </c>
      <c r="B661" t="s">
        <v>2574</v>
      </c>
      <c r="C661">
        <v>2017</v>
      </c>
      <c r="D661" s="7">
        <v>43009</v>
      </c>
      <c r="E661" s="7">
        <v>43100</v>
      </c>
      <c r="F661" t="s">
        <v>194</v>
      </c>
      <c r="G661" t="s">
        <v>568</v>
      </c>
      <c r="H661">
        <v>2</v>
      </c>
      <c r="I661">
        <v>311</v>
      </c>
      <c r="J661" t="s">
        <v>286</v>
      </c>
      <c r="K661" t="s">
        <v>37</v>
      </c>
      <c r="L661" t="s">
        <v>224</v>
      </c>
      <c r="M661" t="s">
        <v>2575</v>
      </c>
      <c r="N661" t="s">
        <v>2576</v>
      </c>
      <c r="O661" t="s">
        <v>9</v>
      </c>
      <c r="P661" t="s">
        <v>2577</v>
      </c>
      <c r="Q661" t="s">
        <v>2578</v>
      </c>
      <c r="R661">
        <v>523</v>
      </c>
      <c r="S661">
        <v>523</v>
      </c>
      <c r="T661">
        <v>425</v>
      </c>
      <c r="U661">
        <v>1771</v>
      </c>
      <c r="V661">
        <v>689</v>
      </c>
      <c r="W661">
        <v>725</v>
      </c>
      <c r="X661">
        <v>2036</v>
      </c>
      <c r="Y661">
        <v>0</v>
      </c>
      <c r="Z661">
        <v>0</v>
      </c>
      <c r="AA661">
        <v>494</v>
      </c>
      <c r="AB661">
        <v>1823</v>
      </c>
      <c r="AC661">
        <v>82</v>
      </c>
      <c r="AD661">
        <v>16</v>
      </c>
      <c r="AE661">
        <v>7636</v>
      </c>
      <c r="AF661">
        <v>0</v>
      </c>
      <c r="AG661">
        <v>8825</v>
      </c>
      <c r="AH661">
        <v>3266</v>
      </c>
      <c r="AI661">
        <v>3269</v>
      </c>
      <c r="AJ661">
        <v>6911</v>
      </c>
      <c r="AK661">
        <v>0</v>
      </c>
      <c r="AL661">
        <v>0</v>
      </c>
      <c r="AM661">
        <v>4908</v>
      </c>
      <c r="AN661">
        <v>6854</v>
      </c>
      <c r="AO661">
        <v>225</v>
      </c>
      <c r="AP661">
        <v>37</v>
      </c>
      <c r="AQ661">
        <v>34295</v>
      </c>
      <c r="AR661">
        <v>0</v>
      </c>
      <c r="AS661">
        <v>6533</v>
      </c>
      <c r="AT661">
        <v>2459</v>
      </c>
      <c r="AU661">
        <v>2343</v>
      </c>
      <c r="AV661">
        <v>13421</v>
      </c>
      <c r="AW661">
        <v>0</v>
      </c>
      <c r="AX661">
        <v>0</v>
      </c>
      <c r="AY661">
        <v>7408</v>
      </c>
      <c r="AZ661">
        <v>8786</v>
      </c>
      <c r="BA661">
        <v>0</v>
      </c>
      <c r="BB661">
        <v>569</v>
      </c>
      <c r="BC661">
        <v>41519</v>
      </c>
      <c r="BD661">
        <v>189171883</v>
      </c>
      <c r="BE661">
        <v>63226687</v>
      </c>
      <c r="BF661">
        <v>49533648</v>
      </c>
      <c r="BG661">
        <v>111027720</v>
      </c>
      <c r="BH661">
        <v>0</v>
      </c>
      <c r="BI661">
        <v>0</v>
      </c>
      <c r="BJ661">
        <v>82443396</v>
      </c>
      <c r="BK661">
        <v>142805165</v>
      </c>
      <c r="BL661">
        <v>3566764</v>
      </c>
      <c r="BM661">
        <v>573366</v>
      </c>
      <c r="BN661">
        <v>642348629</v>
      </c>
      <c r="BO661">
        <v>77367997</v>
      </c>
      <c r="BP661">
        <v>29972186</v>
      </c>
      <c r="BQ661">
        <v>11599459</v>
      </c>
      <c r="BR661">
        <v>65341791</v>
      </c>
      <c r="BS661">
        <v>0</v>
      </c>
      <c r="BT661">
        <v>0</v>
      </c>
      <c r="BU661">
        <v>10857944</v>
      </c>
      <c r="BV661">
        <v>86151159</v>
      </c>
      <c r="BW661">
        <v>0</v>
      </c>
      <c r="BX661">
        <v>2216104</v>
      </c>
      <c r="BY661">
        <v>283506640</v>
      </c>
      <c r="BZ661">
        <v>3647431</v>
      </c>
      <c r="CA661">
        <v>208568107</v>
      </c>
      <c r="CB661">
        <v>87995376</v>
      </c>
      <c r="CC661">
        <v>-66506449</v>
      </c>
      <c r="CD661">
        <v>142676620</v>
      </c>
      <c r="CE661">
        <v>0</v>
      </c>
      <c r="CF661">
        <v>0</v>
      </c>
      <c r="CG661">
        <v>0</v>
      </c>
      <c r="CH661">
        <v>79207040</v>
      </c>
      <c r="CI661">
        <v>112050007</v>
      </c>
      <c r="CJ661">
        <v>0</v>
      </c>
      <c r="CK661">
        <v>2122953</v>
      </c>
      <c r="CL661">
        <v>0</v>
      </c>
      <c r="CM661">
        <v>0</v>
      </c>
      <c r="CN661">
        <v>0</v>
      </c>
      <c r="CO661">
        <v>0</v>
      </c>
      <c r="CP661">
        <v>569761085</v>
      </c>
      <c r="CQ661">
        <v>8007102</v>
      </c>
      <c r="CR661">
        <v>0</v>
      </c>
      <c r="CS661">
        <v>0</v>
      </c>
      <c r="CT661">
        <v>12794385</v>
      </c>
      <c r="CU661">
        <v>20801487</v>
      </c>
      <c r="CV661">
        <v>57971773</v>
      </c>
      <c r="CW661">
        <v>13210599</v>
      </c>
      <c r="CX661">
        <v>127639556</v>
      </c>
      <c r="CY661">
        <v>33692891</v>
      </c>
      <c r="CZ661">
        <v>0</v>
      </c>
      <c r="DA661">
        <v>0</v>
      </c>
      <c r="DB661">
        <v>14094300</v>
      </c>
      <c r="DC661">
        <v>128842741</v>
      </c>
      <c r="DD661">
        <v>1443811</v>
      </c>
      <c r="DE661">
        <v>0</v>
      </c>
      <c r="DF661">
        <v>376895671</v>
      </c>
      <c r="DG661">
        <v>3664641</v>
      </c>
      <c r="DH661">
        <v>267226455</v>
      </c>
      <c r="DI661">
        <v>0</v>
      </c>
      <c r="DJ661">
        <v>0</v>
      </c>
      <c r="DK661">
        <v>0</v>
      </c>
      <c r="DL661">
        <v>0</v>
      </c>
      <c r="DM661">
        <v>0</v>
      </c>
      <c r="DN661">
        <v>0</v>
      </c>
      <c r="DO661">
        <v>6135789</v>
      </c>
      <c r="DP661">
        <v>880016876</v>
      </c>
      <c r="DQ661">
        <v>0</v>
      </c>
      <c r="DR661">
        <v>0</v>
      </c>
      <c r="DS661">
        <v>0</v>
      </c>
      <c r="DT661">
        <v>0</v>
      </c>
      <c r="DU661">
        <v>0</v>
      </c>
      <c r="DV661">
        <v>0</v>
      </c>
      <c r="DW661">
        <v>0</v>
      </c>
      <c r="DX661">
        <v>0</v>
      </c>
      <c r="DY661">
        <v>0</v>
      </c>
      <c r="DZ661">
        <v>0</v>
      </c>
      <c r="EA661">
        <v>0</v>
      </c>
      <c r="EB661">
        <v>0</v>
      </c>
      <c r="EC661">
        <v>0</v>
      </c>
      <c r="ED661" t="s">
        <v>2331</v>
      </c>
      <c r="EE661" t="s">
        <v>203</v>
      </c>
      <c r="EF661" t="s">
        <v>204</v>
      </c>
      <c r="EG661">
        <v>1</v>
      </c>
    </row>
    <row r="662" spans="1:137" x14ac:dyDescent="0.25">
      <c r="A662" t="s">
        <v>2158</v>
      </c>
      <c r="B662" t="s">
        <v>2159</v>
      </c>
      <c r="C662">
        <v>2017</v>
      </c>
      <c r="D662" s="7">
        <v>43009</v>
      </c>
      <c r="E662" s="7">
        <v>43100</v>
      </c>
      <c r="F662" t="s">
        <v>194</v>
      </c>
      <c r="G662" t="s">
        <v>1037</v>
      </c>
      <c r="H662">
        <v>2</v>
      </c>
      <c r="I662">
        <v>309</v>
      </c>
      <c r="J662" t="s">
        <v>286</v>
      </c>
      <c r="K662" t="s">
        <v>37</v>
      </c>
      <c r="L662" t="s">
        <v>224</v>
      </c>
      <c r="M662" t="s">
        <v>2160</v>
      </c>
      <c r="N662" t="s">
        <v>2161</v>
      </c>
      <c r="O662" t="s">
        <v>1039</v>
      </c>
      <c r="P662" t="s">
        <v>1040</v>
      </c>
      <c r="Q662" t="s">
        <v>2162</v>
      </c>
      <c r="R662">
        <v>328</v>
      </c>
      <c r="S662">
        <v>328</v>
      </c>
      <c r="T662">
        <v>264</v>
      </c>
      <c r="U662">
        <v>1741</v>
      </c>
      <c r="V662">
        <v>576</v>
      </c>
      <c r="W662">
        <v>285</v>
      </c>
      <c r="X662">
        <v>532</v>
      </c>
      <c r="Y662">
        <v>0</v>
      </c>
      <c r="Z662">
        <v>0</v>
      </c>
      <c r="AA662">
        <v>216</v>
      </c>
      <c r="AB662">
        <v>1334</v>
      </c>
      <c r="AC662">
        <v>63</v>
      </c>
      <c r="AD662">
        <v>43</v>
      </c>
      <c r="AE662">
        <v>4790</v>
      </c>
      <c r="AF662">
        <v>0</v>
      </c>
      <c r="AG662">
        <v>8603</v>
      </c>
      <c r="AH662">
        <v>2550</v>
      </c>
      <c r="AI662">
        <v>1354</v>
      </c>
      <c r="AJ662">
        <v>2515</v>
      </c>
      <c r="AK662">
        <v>0</v>
      </c>
      <c r="AL662">
        <v>0</v>
      </c>
      <c r="AM662">
        <v>892</v>
      </c>
      <c r="AN662">
        <v>5025</v>
      </c>
      <c r="AO662">
        <v>230</v>
      </c>
      <c r="AP662">
        <v>141</v>
      </c>
      <c r="AQ662">
        <v>21310</v>
      </c>
      <c r="AR662">
        <v>0</v>
      </c>
      <c r="AS662">
        <v>8750</v>
      </c>
      <c r="AT662">
        <v>2587</v>
      </c>
      <c r="AU662">
        <v>1120</v>
      </c>
      <c r="AV662">
        <v>6177</v>
      </c>
      <c r="AW662">
        <v>0</v>
      </c>
      <c r="AX662">
        <v>0</v>
      </c>
      <c r="AY662">
        <v>1039</v>
      </c>
      <c r="AZ662">
        <v>8171</v>
      </c>
      <c r="BA662">
        <v>0</v>
      </c>
      <c r="BB662">
        <v>617</v>
      </c>
      <c r="BC662">
        <v>28461</v>
      </c>
      <c r="BD662">
        <v>136500131</v>
      </c>
      <c r="BE662">
        <v>43233933</v>
      </c>
      <c r="BF662">
        <v>19492286</v>
      </c>
      <c r="BG662">
        <v>42045794</v>
      </c>
      <c r="BH662">
        <v>0</v>
      </c>
      <c r="BI662">
        <v>0</v>
      </c>
      <c r="BJ662">
        <v>18232294</v>
      </c>
      <c r="BK662">
        <v>92058296</v>
      </c>
      <c r="BL662">
        <v>3915206</v>
      </c>
      <c r="BM662">
        <v>2468244</v>
      </c>
      <c r="BN662">
        <v>357946184</v>
      </c>
      <c r="BO662">
        <v>65915738</v>
      </c>
      <c r="BP662">
        <v>19680387</v>
      </c>
      <c r="BQ662">
        <v>5871012</v>
      </c>
      <c r="BR662">
        <v>29697298</v>
      </c>
      <c r="BS662">
        <v>0</v>
      </c>
      <c r="BT662">
        <v>0</v>
      </c>
      <c r="BU662">
        <v>7135704</v>
      </c>
      <c r="BV662">
        <v>64335073</v>
      </c>
      <c r="BW662">
        <v>0</v>
      </c>
      <c r="BX662">
        <v>3373124</v>
      </c>
      <c r="BY662">
        <v>196008336</v>
      </c>
      <c r="BZ662">
        <v>4533068</v>
      </c>
      <c r="CA662">
        <v>161541083</v>
      </c>
      <c r="CB662">
        <v>58482314</v>
      </c>
      <c r="CC662">
        <v>-16100840</v>
      </c>
      <c r="CD662">
        <v>56040383</v>
      </c>
      <c r="CE662">
        <v>0</v>
      </c>
      <c r="CF662">
        <v>0</v>
      </c>
      <c r="CG662">
        <v>0</v>
      </c>
      <c r="CH662">
        <v>21265039</v>
      </c>
      <c r="CI662">
        <v>73325430</v>
      </c>
      <c r="CJ662">
        <v>0</v>
      </c>
      <c r="CK662">
        <v>3915206</v>
      </c>
      <c r="CL662">
        <v>0</v>
      </c>
      <c r="CM662">
        <v>0</v>
      </c>
      <c r="CN662">
        <v>0</v>
      </c>
      <c r="CO662">
        <v>1308300</v>
      </c>
      <c r="CP662">
        <v>364309983</v>
      </c>
      <c r="CQ662">
        <v>5243593</v>
      </c>
      <c r="CR662">
        <v>0</v>
      </c>
      <c r="CS662">
        <v>0</v>
      </c>
      <c r="CT662">
        <v>7017649</v>
      </c>
      <c r="CU662">
        <v>12261242</v>
      </c>
      <c r="CV662">
        <v>40874786</v>
      </c>
      <c r="CW662">
        <v>9675599</v>
      </c>
      <c r="CX662">
        <v>41464138</v>
      </c>
      <c r="CY662">
        <v>15702709</v>
      </c>
      <c r="CZ662">
        <v>0</v>
      </c>
      <c r="DA662">
        <v>0</v>
      </c>
      <c r="DB662">
        <v>4102959</v>
      </c>
      <c r="DC662">
        <v>90085588</v>
      </c>
      <c r="DD662">
        <v>0</v>
      </c>
      <c r="DE662">
        <v>0</v>
      </c>
      <c r="DF662">
        <v>201905779</v>
      </c>
      <c r="DG662">
        <v>1587242</v>
      </c>
      <c r="DH662">
        <v>170885348</v>
      </c>
      <c r="DI662">
        <v>0</v>
      </c>
      <c r="DJ662">
        <v>102627</v>
      </c>
      <c r="DK662">
        <v>0</v>
      </c>
      <c r="DL662">
        <v>0</v>
      </c>
      <c r="DM662">
        <v>0</v>
      </c>
      <c r="DN662">
        <v>0</v>
      </c>
      <c r="DO662">
        <v>10026245</v>
      </c>
      <c r="DP662">
        <v>209934591</v>
      </c>
      <c r="DQ662">
        <v>0</v>
      </c>
      <c r="DR662">
        <v>0</v>
      </c>
      <c r="DS662">
        <v>0</v>
      </c>
      <c r="DT662">
        <v>0</v>
      </c>
      <c r="DU662">
        <v>0</v>
      </c>
      <c r="DV662">
        <v>0</v>
      </c>
      <c r="DW662">
        <v>0</v>
      </c>
      <c r="DX662">
        <v>0</v>
      </c>
      <c r="DY662">
        <v>0</v>
      </c>
      <c r="DZ662">
        <v>0</v>
      </c>
      <c r="EA662">
        <v>0</v>
      </c>
      <c r="EB662">
        <v>0</v>
      </c>
      <c r="EC662">
        <v>0</v>
      </c>
      <c r="ED662" t="s">
        <v>2331</v>
      </c>
      <c r="EE662" t="s">
        <v>203</v>
      </c>
      <c r="EF662" t="s">
        <v>204</v>
      </c>
      <c r="EG662">
        <v>1</v>
      </c>
    </row>
    <row r="663" spans="1:137" x14ac:dyDescent="0.25">
      <c r="A663" t="s">
        <v>2579</v>
      </c>
      <c r="B663" t="s">
        <v>2580</v>
      </c>
      <c r="C663">
        <v>2017</v>
      </c>
      <c r="D663" s="7">
        <v>43009</v>
      </c>
      <c r="E663" s="7">
        <v>43100</v>
      </c>
      <c r="F663" t="s">
        <v>194</v>
      </c>
      <c r="G663" t="s">
        <v>1075</v>
      </c>
      <c r="H663">
        <v>3</v>
      </c>
      <c r="I663">
        <v>401</v>
      </c>
      <c r="J663" t="s">
        <v>286</v>
      </c>
      <c r="K663" t="s">
        <v>37</v>
      </c>
      <c r="L663" t="s">
        <v>224</v>
      </c>
      <c r="M663" t="s">
        <v>2581</v>
      </c>
      <c r="N663" t="s">
        <v>2582</v>
      </c>
      <c r="O663" t="s">
        <v>1077</v>
      </c>
      <c r="P663" t="s">
        <v>1078</v>
      </c>
      <c r="Q663" t="s">
        <v>2583</v>
      </c>
      <c r="R663">
        <v>84</v>
      </c>
      <c r="S663">
        <v>84</v>
      </c>
      <c r="T663">
        <v>70</v>
      </c>
      <c r="U663">
        <v>486</v>
      </c>
      <c r="V663">
        <v>114</v>
      </c>
      <c r="W663">
        <v>146</v>
      </c>
      <c r="X663">
        <v>349</v>
      </c>
      <c r="Y663">
        <v>0</v>
      </c>
      <c r="Z663">
        <v>2</v>
      </c>
      <c r="AA663">
        <v>60</v>
      </c>
      <c r="AB663">
        <v>406</v>
      </c>
      <c r="AC663">
        <v>15</v>
      </c>
      <c r="AD663">
        <v>8</v>
      </c>
      <c r="AE663">
        <v>1586</v>
      </c>
      <c r="AF663">
        <v>0</v>
      </c>
      <c r="AG663">
        <v>1828</v>
      </c>
      <c r="AH663">
        <v>412</v>
      </c>
      <c r="AI663">
        <v>403</v>
      </c>
      <c r="AJ663">
        <v>1368</v>
      </c>
      <c r="AK663">
        <v>0</v>
      </c>
      <c r="AL663">
        <v>12</v>
      </c>
      <c r="AM663">
        <v>414</v>
      </c>
      <c r="AN663">
        <v>1114</v>
      </c>
      <c r="AO663">
        <v>50</v>
      </c>
      <c r="AP663">
        <v>22</v>
      </c>
      <c r="AQ663">
        <v>5623</v>
      </c>
      <c r="AR663">
        <v>0</v>
      </c>
      <c r="AS663">
        <v>1555</v>
      </c>
      <c r="AT663">
        <v>222</v>
      </c>
      <c r="AU663">
        <v>512</v>
      </c>
      <c r="AV663">
        <v>2887</v>
      </c>
      <c r="AW663">
        <v>0</v>
      </c>
      <c r="AX663">
        <v>0</v>
      </c>
      <c r="AY663">
        <v>247</v>
      </c>
      <c r="AZ663">
        <v>2196</v>
      </c>
      <c r="BA663">
        <v>400</v>
      </c>
      <c r="BB663">
        <v>187</v>
      </c>
      <c r="BC663">
        <v>8206</v>
      </c>
      <c r="BD663">
        <v>35401984</v>
      </c>
      <c r="BE663">
        <v>7772765</v>
      </c>
      <c r="BF663">
        <v>6670565</v>
      </c>
      <c r="BG663">
        <v>21857899</v>
      </c>
      <c r="BH663">
        <v>0</v>
      </c>
      <c r="BI663">
        <v>157381</v>
      </c>
      <c r="BJ663">
        <v>5215828</v>
      </c>
      <c r="BK663">
        <v>23690066</v>
      </c>
      <c r="BL663">
        <v>954706</v>
      </c>
      <c r="BM663">
        <v>429123</v>
      </c>
      <c r="BN663">
        <v>102150317</v>
      </c>
      <c r="BO663">
        <v>31180341</v>
      </c>
      <c r="BP663">
        <v>4775370</v>
      </c>
      <c r="BQ663">
        <v>2468421</v>
      </c>
      <c r="BR663">
        <v>15141286</v>
      </c>
      <c r="BS663">
        <v>0</v>
      </c>
      <c r="BT663">
        <v>0</v>
      </c>
      <c r="BU663">
        <v>2311257</v>
      </c>
      <c r="BV663">
        <v>26701787</v>
      </c>
      <c r="BW663">
        <v>2501821</v>
      </c>
      <c r="BX663">
        <v>1154722</v>
      </c>
      <c r="BY663">
        <v>86235005</v>
      </c>
      <c r="BZ663">
        <v>975628</v>
      </c>
      <c r="CA663">
        <v>54428267</v>
      </c>
      <c r="CB663">
        <v>8694231</v>
      </c>
      <c r="CC663">
        <v>-47211610</v>
      </c>
      <c r="CD663">
        <v>27963722</v>
      </c>
      <c r="CE663">
        <v>0</v>
      </c>
      <c r="CF663">
        <v>0</v>
      </c>
      <c r="CG663">
        <v>157381</v>
      </c>
      <c r="CH663">
        <v>4666647</v>
      </c>
      <c r="CI663">
        <v>26568256</v>
      </c>
      <c r="CJ663">
        <v>0</v>
      </c>
      <c r="CK663">
        <v>3456527</v>
      </c>
      <c r="CL663">
        <v>0</v>
      </c>
      <c r="CM663">
        <v>0</v>
      </c>
      <c r="CN663">
        <v>0</v>
      </c>
      <c r="CO663">
        <v>340093</v>
      </c>
      <c r="CP663">
        <v>80039142</v>
      </c>
      <c r="CQ663">
        <v>1217805</v>
      </c>
      <c r="CR663">
        <v>0</v>
      </c>
      <c r="CS663">
        <v>0</v>
      </c>
      <c r="CT663">
        <v>4901811</v>
      </c>
      <c r="CU663">
        <v>6119616</v>
      </c>
      <c r="CV663">
        <v>12154058</v>
      </c>
      <c r="CW663">
        <v>5071709</v>
      </c>
      <c r="CX663">
        <v>56350596</v>
      </c>
      <c r="CY663">
        <v>9035463</v>
      </c>
      <c r="CZ663">
        <v>0</v>
      </c>
      <c r="DA663">
        <v>0</v>
      </c>
      <c r="DB663">
        <v>2860438</v>
      </c>
      <c r="DC663">
        <v>28725408</v>
      </c>
      <c r="DD663">
        <v>0</v>
      </c>
      <c r="DE663">
        <v>268124</v>
      </c>
      <c r="DF663">
        <v>114465796</v>
      </c>
      <c r="DG663">
        <v>2044251</v>
      </c>
      <c r="DH663">
        <v>79670780</v>
      </c>
      <c r="DI663">
        <v>0</v>
      </c>
      <c r="DJ663">
        <v>0</v>
      </c>
      <c r="DK663">
        <v>0</v>
      </c>
      <c r="DL663">
        <v>0</v>
      </c>
      <c r="DM663">
        <v>0</v>
      </c>
      <c r="DN663">
        <v>0</v>
      </c>
      <c r="DO663">
        <v>1523563</v>
      </c>
      <c r="DP663">
        <v>273280923</v>
      </c>
      <c r="DQ663">
        <v>0</v>
      </c>
      <c r="DR663">
        <v>0</v>
      </c>
      <c r="DS663">
        <v>0</v>
      </c>
      <c r="DT663">
        <v>0</v>
      </c>
      <c r="DU663">
        <v>0</v>
      </c>
      <c r="DV663">
        <v>0</v>
      </c>
      <c r="DW663">
        <v>0</v>
      </c>
      <c r="DX663">
        <v>0</v>
      </c>
      <c r="DY663">
        <v>0</v>
      </c>
      <c r="DZ663">
        <v>0</v>
      </c>
      <c r="EA663">
        <v>0</v>
      </c>
      <c r="EB663">
        <v>0</v>
      </c>
      <c r="EC663">
        <v>0</v>
      </c>
      <c r="ED663" t="s">
        <v>2331</v>
      </c>
      <c r="EE663" t="s">
        <v>203</v>
      </c>
      <c r="EF663" t="s">
        <v>204</v>
      </c>
      <c r="EG663">
        <v>1</v>
      </c>
    </row>
    <row r="664" spans="1:137" x14ac:dyDescent="0.25">
      <c r="A664" t="s">
        <v>2163</v>
      </c>
      <c r="B664" t="s">
        <v>2164</v>
      </c>
      <c r="C664">
        <v>2017</v>
      </c>
      <c r="D664" s="7">
        <v>43009</v>
      </c>
      <c r="E664" s="7">
        <v>43100</v>
      </c>
      <c r="F664" t="s">
        <v>194</v>
      </c>
      <c r="G664" t="s">
        <v>582</v>
      </c>
      <c r="H664">
        <v>3</v>
      </c>
      <c r="I664">
        <v>409</v>
      </c>
      <c r="J664" t="s">
        <v>286</v>
      </c>
      <c r="K664" t="s">
        <v>37</v>
      </c>
      <c r="L664" t="s">
        <v>224</v>
      </c>
      <c r="M664" t="s">
        <v>2165</v>
      </c>
      <c r="N664" t="s">
        <v>2166</v>
      </c>
      <c r="O664" t="s">
        <v>584</v>
      </c>
      <c r="P664" t="s">
        <v>585</v>
      </c>
      <c r="Q664" t="s">
        <v>2137</v>
      </c>
      <c r="R664">
        <v>105</v>
      </c>
      <c r="S664">
        <v>105</v>
      </c>
      <c r="T664">
        <v>66</v>
      </c>
      <c r="U664">
        <v>521</v>
      </c>
      <c r="V664">
        <v>27</v>
      </c>
      <c r="W664">
        <v>110</v>
      </c>
      <c r="X664">
        <v>323</v>
      </c>
      <c r="Y664">
        <v>0</v>
      </c>
      <c r="Z664">
        <v>0</v>
      </c>
      <c r="AA664">
        <v>21</v>
      </c>
      <c r="AB664">
        <v>165</v>
      </c>
      <c r="AC664">
        <v>12</v>
      </c>
      <c r="AD664">
        <v>11</v>
      </c>
      <c r="AE664">
        <v>1190</v>
      </c>
      <c r="AF664">
        <v>0</v>
      </c>
      <c r="AG664">
        <v>2533</v>
      </c>
      <c r="AH664">
        <v>119</v>
      </c>
      <c r="AI664">
        <v>443</v>
      </c>
      <c r="AJ664">
        <v>1327</v>
      </c>
      <c r="AK664">
        <v>0</v>
      </c>
      <c r="AL664">
        <v>0</v>
      </c>
      <c r="AM664">
        <v>75</v>
      </c>
      <c r="AN664">
        <v>563</v>
      </c>
      <c r="AO664">
        <v>36</v>
      </c>
      <c r="AP664">
        <v>28</v>
      </c>
      <c r="AQ664">
        <v>5124</v>
      </c>
      <c r="AR664">
        <v>0</v>
      </c>
      <c r="AS664">
        <v>1947</v>
      </c>
      <c r="AT664">
        <v>97</v>
      </c>
      <c r="AU664">
        <v>352</v>
      </c>
      <c r="AV664">
        <v>4619</v>
      </c>
      <c r="AW664">
        <v>0</v>
      </c>
      <c r="AX664">
        <v>0</v>
      </c>
      <c r="AY664">
        <v>131</v>
      </c>
      <c r="AZ664">
        <v>1342</v>
      </c>
      <c r="BA664">
        <v>591</v>
      </c>
      <c r="BB664">
        <v>199</v>
      </c>
      <c r="BC664">
        <v>9278</v>
      </c>
      <c r="BD664">
        <v>41364378</v>
      </c>
      <c r="BE664">
        <v>1947591</v>
      </c>
      <c r="BF664">
        <v>6604785</v>
      </c>
      <c r="BG664">
        <v>20752738</v>
      </c>
      <c r="BH664">
        <v>0</v>
      </c>
      <c r="BI664">
        <v>0</v>
      </c>
      <c r="BJ664">
        <v>1570423</v>
      </c>
      <c r="BK664">
        <v>11362259</v>
      </c>
      <c r="BL664">
        <v>512667</v>
      </c>
      <c r="BM664">
        <v>309197</v>
      </c>
      <c r="BN664">
        <v>84424038</v>
      </c>
      <c r="BO664">
        <v>20753069</v>
      </c>
      <c r="BP664">
        <v>1450305</v>
      </c>
      <c r="BQ664">
        <v>2315695</v>
      </c>
      <c r="BR664">
        <v>22925296</v>
      </c>
      <c r="BS664">
        <v>0</v>
      </c>
      <c r="BT664">
        <v>0</v>
      </c>
      <c r="BU664">
        <v>1065492</v>
      </c>
      <c r="BV664">
        <v>12758294</v>
      </c>
      <c r="BW664">
        <v>2439306</v>
      </c>
      <c r="BX664">
        <v>771852</v>
      </c>
      <c r="BY664">
        <v>64479309</v>
      </c>
      <c r="BZ664">
        <v>1157230</v>
      </c>
      <c r="CA664">
        <v>52432497</v>
      </c>
      <c r="CB664">
        <v>2568582</v>
      </c>
      <c r="CC664">
        <v>-45029067</v>
      </c>
      <c r="CD664">
        <v>37266383</v>
      </c>
      <c r="CE664">
        <v>0</v>
      </c>
      <c r="CF664">
        <v>0</v>
      </c>
      <c r="CG664">
        <v>0</v>
      </c>
      <c r="CH664">
        <v>2405355</v>
      </c>
      <c r="CI664">
        <v>10281506</v>
      </c>
      <c r="CJ664">
        <v>0</v>
      </c>
      <c r="CK664">
        <v>2951973</v>
      </c>
      <c r="CL664">
        <v>0</v>
      </c>
      <c r="CM664">
        <v>0</v>
      </c>
      <c r="CN664">
        <v>0</v>
      </c>
      <c r="CO664">
        <v>0</v>
      </c>
      <c r="CP664">
        <v>64034459</v>
      </c>
      <c r="CQ664">
        <v>0</v>
      </c>
      <c r="CR664">
        <v>0</v>
      </c>
      <c r="CS664">
        <v>0</v>
      </c>
      <c r="CT664">
        <v>65432</v>
      </c>
      <c r="CU664">
        <v>65432</v>
      </c>
      <c r="CV664">
        <v>9684950</v>
      </c>
      <c r="CW664">
        <v>829314</v>
      </c>
      <c r="CX664">
        <v>53949547</v>
      </c>
      <c r="CY664">
        <v>6411651</v>
      </c>
      <c r="CZ664">
        <v>0</v>
      </c>
      <c r="DA664">
        <v>0</v>
      </c>
      <c r="DB664">
        <v>230560</v>
      </c>
      <c r="DC664">
        <v>13828298</v>
      </c>
      <c r="DD664">
        <v>0</v>
      </c>
      <c r="DE664">
        <v>0</v>
      </c>
      <c r="DF664">
        <v>84934320</v>
      </c>
      <c r="DG664">
        <v>565339</v>
      </c>
      <c r="DH664">
        <v>47883068</v>
      </c>
      <c r="DI664">
        <v>0</v>
      </c>
      <c r="DJ664">
        <v>0</v>
      </c>
      <c r="DK664">
        <v>0</v>
      </c>
      <c r="DL664">
        <v>0</v>
      </c>
      <c r="DM664">
        <v>0</v>
      </c>
      <c r="DN664">
        <v>0</v>
      </c>
      <c r="DO664">
        <v>686206</v>
      </c>
      <c r="DP664">
        <v>45538881</v>
      </c>
      <c r="DQ664">
        <v>0</v>
      </c>
      <c r="DR664">
        <v>0</v>
      </c>
      <c r="DS664">
        <v>0</v>
      </c>
      <c r="DT664">
        <v>0</v>
      </c>
      <c r="DU664">
        <v>0</v>
      </c>
      <c r="DV664">
        <v>0</v>
      </c>
      <c r="DW664">
        <v>0</v>
      </c>
      <c r="DX664">
        <v>0</v>
      </c>
      <c r="DY664">
        <v>0</v>
      </c>
      <c r="DZ664">
        <v>0</v>
      </c>
      <c r="EA664">
        <v>0</v>
      </c>
      <c r="EB664">
        <v>0</v>
      </c>
      <c r="EC664">
        <v>0</v>
      </c>
      <c r="ED664" t="s">
        <v>2331</v>
      </c>
      <c r="EE664" t="s">
        <v>203</v>
      </c>
      <c r="EF664" t="s">
        <v>204</v>
      </c>
      <c r="EG664">
        <v>1</v>
      </c>
    </row>
    <row r="665" spans="1:137" x14ac:dyDescent="0.25">
      <c r="A665" t="s">
        <v>2167</v>
      </c>
      <c r="B665" t="s">
        <v>2168</v>
      </c>
      <c r="C665">
        <v>2017</v>
      </c>
      <c r="D665" s="7">
        <v>43009</v>
      </c>
      <c r="E665" s="7">
        <v>43100</v>
      </c>
      <c r="F665" t="s">
        <v>194</v>
      </c>
      <c r="G665" t="s">
        <v>1509</v>
      </c>
      <c r="H665">
        <v>2</v>
      </c>
      <c r="I665">
        <v>227</v>
      </c>
      <c r="J665" t="s">
        <v>223</v>
      </c>
      <c r="K665" t="s">
        <v>37</v>
      </c>
      <c r="L665" t="s">
        <v>224</v>
      </c>
      <c r="M665" t="s">
        <v>2169</v>
      </c>
      <c r="N665" t="s">
        <v>2170</v>
      </c>
      <c r="O665" t="s">
        <v>1512</v>
      </c>
      <c r="P665" t="s">
        <v>2123</v>
      </c>
      <c r="Q665" t="s">
        <v>2171</v>
      </c>
      <c r="R665">
        <v>14</v>
      </c>
      <c r="S665">
        <v>14</v>
      </c>
      <c r="T665">
        <v>14</v>
      </c>
      <c r="U665">
        <v>61</v>
      </c>
      <c r="V665">
        <v>0</v>
      </c>
      <c r="W665">
        <v>13</v>
      </c>
      <c r="X665">
        <v>0</v>
      </c>
      <c r="Y665">
        <v>0</v>
      </c>
      <c r="Z665">
        <v>0</v>
      </c>
      <c r="AA665">
        <v>10</v>
      </c>
      <c r="AB665">
        <v>48</v>
      </c>
      <c r="AC665">
        <v>0</v>
      </c>
      <c r="AD665">
        <v>1</v>
      </c>
      <c r="AE665">
        <v>133</v>
      </c>
      <c r="AF665">
        <v>0</v>
      </c>
      <c r="AG665">
        <v>149</v>
      </c>
      <c r="AH665">
        <v>0</v>
      </c>
      <c r="AI665">
        <v>22</v>
      </c>
      <c r="AJ665">
        <v>0</v>
      </c>
      <c r="AK665">
        <v>0</v>
      </c>
      <c r="AL665">
        <v>0</v>
      </c>
      <c r="AM665">
        <v>20</v>
      </c>
      <c r="AN665">
        <v>93</v>
      </c>
      <c r="AO665">
        <v>0</v>
      </c>
      <c r="AP665">
        <v>1</v>
      </c>
      <c r="AQ665">
        <v>285</v>
      </c>
      <c r="AR665">
        <v>0</v>
      </c>
      <c r="AS665">
        <v>226</v>
      </c>
      <c r="AT665">
        <v>0</v>
      </c>
      <c r="AU665">
        <v>48</v>
      </c>
      <c r="AV665">
        <v>0</v>
      </c>
      <c r="AW665">
        <v>0</v>
      </c>
      <c r="AX665">
        <v>0</v>
      </c>
      <c r="AY665">
        <v>76</v>
      </c>
      <c r="AZ665">
        <v>280</v>
      </c>
      <c r="BA665">
        <v>0</v>
      </c>
      <c r="BB665">
        <v>4</v>
      </c>
      <c r="BC665">
        <v>634</v>
      </c>
      <c r="BD665">
        <v>4446346</v>
      </c>
      <c r="BE665">
        <v>0</v>
      </c>
      <c r="BF665">
        <v>822344</v>
      </c>
      <c r="BG665">
        <v>0</v>
      </c>
      <c r="BH665">
        <v>0</v>
      </c>
      <c r="BI665">
        <v>0</v>
      </c>
      <c r="BJ665">
        <v>618889</v>
      </c>
      <c r="BK665">
        <v>2816973</v>
      </c>
      <c r="BL665">
        <v>0</v>
      </c>
      <c r="BM665">
        <v>45029</v>
      </c>
      <c r="BN665">
        <v>8749581</v>
      </c>
      <c r="BO665">
        <v>4308433</v>
      </c>
      <c r="BP665">
        <v>0</v>
      </c>
      <c r="BQ665">
        <v>833727</v>
      </c>
      <c r="BR665">
        <v>0</v>
      </c>
      <c r="BS665">
        <v>0</v>
      </c>
      <c r="BT665">
        <v>0</v>
      </c>
      <c r="BU665">
        <v>1604213</v>
      </c>
      <c r="BV665">
        <v>5265093</v>
      </c>
      <c r="BW665">
        <v>0</v>
      </c>
      <c r="BX665">
        <v>107214</v>
      </c>
      <c r="BY665">
        <v>12118680</v>
      </c>
      <c r="BZ665">
        <v>-137337</v>
      </c>
      <c r="CA665">
        <v>6562430</v>
      </c>
      <c r="CB665">
        <v>0</v>
      </c>
      <c r="CC665">
        <v>1346926</v>
      </c>
      <c r="CD665">
        <v>0</v>
      </c>
      <c r="CE665">
        <v>0</v>
      </c>
      <c r="CF665">
        <v>0</v>
      </c>
      <c r="CG665">
        <v>0</v>
      </c>
      <c r="CH665">
        <v>1696840</v>
      </c>
      <c r="CI665">
        <v>4316816</v>
      </c>
      <c r="CJ665">
        <v>0</v>
      </c>
      <c r="CK665">
        <v>0</v>
      </c>
      <c r="CL665">
        <v>0</v>
      </c>
      <c r="CM665">
        <v>0</v>
      </c>
      <c r="CN665">
        <v>0</v>
      </c>
      <c r="CO665">
        <v>136215</v>
      </c>
      <c r="CP665">
        <v>13921890</v>
      </c>
      <c r="CQ665">
        <v>0</v>
      </c>
      <c r="CR665">
        <v>0</v>
      </c>
      <c r="CS665">
        <v>0</v>
      </c>
      <c r="CT665">
        <v>0</v>
      </c>
      <c r="CU665">
        <v>0</v>
      </c>
      <c r="CV665">
        <v>2192349</v>
      </c>
      <c r="CW665">
        <v>0</v>
      </c>
      <c r="CX665">
        <v>309145</v>
      </c>
      <c r="CY665">
        <v>0</v>
      </c>
      <c r="CZ665">
        <v>0</v>
      </c>
      <c r="DA665">
        <v>0</v>
      </c>
      <c r="DB665">
        <v>526262</v>
      </c>
      <c r="DC665">
        <v>3765250</v>
      </c>
      <c r="DD665">
        <v>0</v>
      </c>
      <c r="DE665">
        <v>153365</v>
      </c>
      <c r="DF665">
        <v>6946371</v>
      </c>
      <c r="DG665">
        <v>15631</v>
      </c>
      <c r="DH665">
        <v>6465013</v>
      </c>
      <c r="DI665">
        <v>0</v>
      </c>
      <c r="DJ665">
        <v>0</v>
      </c>
      <c r="DK665">
        <v>0</v>
      </c>
      <c r="DL665">
        <v>0</v>
      </c>
      <c r="DM665">
        <v>0</v>
      </c>
      <c r="DN665">
        <v>0</v>
      </c>
      <c r="DO665">
        <v>148582</v>
      </c>
      <c r="DP665">
        <v>1881845</v>
      </c>
      <c r="DQ665">
        <v>0</v>
      </c>
      <c r="DR665">
        <v>0</v>
      </c>
      <c r="DS665">
        <v>0</v>
      </c>
      <c r="DT665">
        <v>0</v>
      </c>
      <c r="DU665">
        <v>0</v>
      </c>
      <c r="DV665">
        <v>0</v>
      </c>
      <c r="DW665">
        <v>0</v>
      </c>
      <c r="DX665">
        <v>0</v>
      </c>
      <c r="DY665">
        <v>0</v>
      </c>
      <c r="DZ665">
        <v>0</v>
      </c>
      <c r="EA665">
        <v>0</v>
      </c>
      <c r="EB665">
        <v>0</v>
      </c>
      <c r="EC665">
        <v>0</v>
      </c>
      <c r="ED665" t="s">
        <v>2331</v>
      </c>
      <c r="EE665" t="s">
        <v>203</v>
      </c>
      <c r="EF665" t="s">
        <v>204</v>
      </c>
      <c r="EG665">
        <v>1</v>
      </c>
    </row>
    <row r="666" spans="1:137" x14ac:dyDescent="0.25">
      <c r="A666" t="s">
        <v>2172</v>
      </c>
      <c r="B666" t="s">
        <v>2173</v>
      </c>
      <c r="C666">
        <v>2017</v>
      </c>
      <c r="D666" s="7">
        <v>43009</v>
      </c>
      <c r="E666" s="7">
        <v>43100</v>
      </c>
      <c r="F666" t="s">
        <v>194</v>
      </c>
      <c r="G666" t="s">
        <v>588</v>
      </c>
      <c r="H666">
        <v>6</v>
      </c>
      <c r="I666">
        <v>509</v>
      </c>
      <c r="J666" t="s">
        <v>286</v>
      </c>
      <c r="K666" t="s">
        <v>37</v>
      </c>
      <c r="L666" t="s">
        <v>224</v>
      </c>
      <c r="M666" t="s">
        <v>2174</v>
      </c>
      <c r="N666" t="s">
        <v>2175</v>
      </c>
      <c r="O666" t="s">
        <v>2176</v>
      </c>
      <c r="P666" t="s">
        <v>2177</v>
      </c>
      <c r="Q666" t="s">
        <v>2178</v>
      </c>
      <c r="R666">
        <v>77</v>
      </c>
      <c r="S666">
        <v>77</v>
      </c>
      <c r="T666">
        <v>40</v>
      </c>
      <c r="U666">
        <v>311</v>
      </c>
      <c r="V666">
        <v>79</v>
      </c>
      <c r="W666">
        <v>89</v>
      </c>
      <c r="X666">
        <v>194</v>
      </c>
      <c r="Y666">
        <v>0</v>
      </c>
      <c r="Z666">
        <v>0</v>
      </c>
      <c r="AA666">
        <v>21</v>
      </c>
      <c r="AB666">
        <v>227</v>
      </c>
      <c r="AC666">
        <v>12</v>
      </c>
      <c r="AD666">
        <v>10</v>
      </c>
      <c r="AE666">
        <v>943</v>
      </c>
      <c r="AF666">
        <v>0</v>
      </c>
      <c r="AG666">
        <v>1152</v>
      </c>
      <c r="AH666">
        <v>273</v>
      </c>
      <c r="AI666">
        <v>248</v>
      </c>
      <c r="AJ666">
        <v>583</v>
      </c>
      <c r="AK666">
        <v>0</v>
      </c>
      <c r="AL666">
        <v>0</v>
      </c>
      <c r="AM666">
        <v>42</v>
      </c>
      <c r="AN666">
        <v>557</v>
      </c>
      <c r="AO666">
        <v>38</v>
      </c>
      <c r="AP666">
        <v>33</v>
      </c>
      <c r="AQ666">
        <v>2926</v>
      </c>
      <c r="AR666">
        <v>0</v>
      </c>
      <c r="AS666">
        <v>1444</v>
      </c>
      <c r="AT666">
        <v>405</v>
      </c>
      <c r="AU666">
        <v>699</v>
      </c>
      <c r="AV666">
        <v>4708</v>
      </c>
      <c r="AW666">
        <v>0</v>
      </c>
      <c r="AX666">
        <v>0</v>
      </c>
      <c r="AY666">
        <v>307</v>
      </c>
      <c r="AZ666">
        <v>2596</v>
      </c>
      <c r="BA666">
        <v>470</v>
      </c>
      <c r="BB666">
        <v>284</v>
      </c>
      <c r="BC666">
        <v>10913</v>
      </c>
      <c r="BD666">
        <v>17795086</v>
      </c>
      <c r="BE666">
        <v>4600746</v>
      </c>
      <c r="BF666">
        <v>4096102</v>
      </c>
      <c r="BG666">
        <v>9038820</v>
      </c>
      <c r="BH666">
        <v>0</v>
      </c>
      <c r="BI666">
        <v>0</v>
      </c>
      <c r="BJ666">
        <v>696578</v>
      </c>
      <c r="BK666">
        <v>8512789</v>
      </c>
      <c r="BL666">
        <v>741921</v>
      </c>
      <c r="BM666">
        <v>644917</v>
      </c>
      <c r="BN666">
        <v>46126959</v>
      </c>
      <c r="BO666">
        <v>13627799</v>
      </c>
      <c r="BP666">
        <v>3248750</v>
      </c>
      <c r="BQ666">
        <v>2779956</v>
      </c>
      <c r="BR666">
        <v>18666791</v>
      </c>
      <c r="BS666">
        <v>0</v>
      </c>
      <c r="BT666">
        <v>0</v>
      </c>
      <c r="BU666">
        <v>2276173</v>
      </c>
      <c r="BV666">
        <v>22767105</v>
      </c>
      <c r="BW666">
        <v>2284283</v>
      </c>
      <c r="BX666">
        <v>1404835</v>
      </c>
      <c r="BY666">
        <v>67055692</v>
      </c>
      <c r="BZ666">
        <v>1113387</v>
      </c>
      <c r="CA666">
        <v>26181770</v>
      </c>
      <c r="CB666">
        <v>6548442</v>
      </c>
      <c r="CC666">
        <v>-14072563</v>
      </c>
      <c r="CD666">
        <v>24999458</v>
      </c>
      <c r="CE666">
        <v>0</v>
      </c>
      <c r="CF666">
        <v>0</v>
      </c>
      <c r="CG666">
        <v>0</v>
      </c>
      <c r="CH666">
        <v>2790379</v>
      </c>
      <c r="CI666">
        <v>13104143</v>
      </c>
      <c r="CJ666">
        <v>0</v>
      </c>
      <c r="CK666">
        <v>3026204</v>
      </c>
      <c r="CL666">
        <v>0</v>
      </c>
      <c r="CM666">
        <v>0</v>
      </c>
      <c r="CN666">
        <v>0</v>
      </c>
      <c r="CO666">
        <v>936365</v>
      </c>
      <c r="CP666">
        <v>64627585</v>
      </c>
      <c r="CQ666">
        <v>2073</v>
      </c>
      <c r="CR666">
        <v>0</v>
      </c>
      <c r="CS666">
        <v>0</v>
      </c>
      <c r="CT666">
        <v>13216</v>
      </c>
      <c r="CU666">
        <v>15289</v>
      </c>
      <c r="CV666">
        <v>5241115</v>
      </c>
      <c r="CW666">
        <v>1303127</v>
      </c>
      <c r="CX666">
        <v>20948621</v>
      </c>
      <c r="CY666">
        <v>2706153</v>
      </c>
      <c r="CZ666">
        <v>0</v>
      </c>
      <c r="DA666">
        <v>0</v>
      </c>
      <c r="DB666">
        <v>182372</v>
      </c>
      <c r="DC666">
        <v>18188967</v>
      </c>
      <c r="DD666">
        <v>0</v>
      </c>
      <c r="DE666">
        <v>0</v>
      </c>
      <c r="DF666">
        <v>48570355</v>
      </c>
      <c r="DG666">
        <v>247576</v>
      </c>
      <c r="DH666">
        <v>35605438</v>
      </c>
      <c r="DI666">
        <v>0</v>
      </c>
      <c r="DJ666">
        <v>342307</v>
      </c>
      <c r="DK666">
        <v>0</v>
      </c>
      <c r="DL666">
        <v>0</v>
      </c>
      <c r="DM666">
        <v>0</v>
      </c>
      <c r="DN666">
        <v>0</v>
      </c>
      <c r="DO666">
        <v>4018100</v>
      </c>
      <c r="DP666">
        <v>48765075</v>
      </c>
      <c r="DQ666">
        <v>0</v>
      </c>
      <c r="DR666">
        <v>0</v>
      </c>
      <c r="DS666">
        <v>0</v>
      </c>
      <c r="DT666">
        <v>0</v>
      </c>
      <c r="DU666">
        <v>0</v>
      </c>
      <c r="DV666">
        <v>0</v>
      </c>
      <c r="DW666">
        <v>0</v>
      </c>
      <c r="DX666">
        <v>0</v>
      </c>
      <c r="DY666">
        <v>0</v>
      </c>
      <c r="DZ666">
        <v>0</v>
      </c>
      <c r="EA666">
        <v>0</v>
      </c>
      <c r="EB666">
        <v>0</v>
      </c>
      <c r="EC666">
        <v>0</v>
      </c>
      <c r="ED666" t="s">
        <v>2331</v>
      </c>
      <c r="EE666" t="s">
        <v>203</v>
      </c>
      <c r="EF666" t="s">
        <v>204</v>
      </c>
      <c r="EG666">
        <v>1</v>
      </c>
    </row>
    <row r="667" spans="1:137" x14ac:dyDescent="0.25">
      <c r="A667" t="s">
        <v>2186</v>
      </c>
      <c r="B667" t="s">
        <v>2187</v>
      </c>
      <c r="C667">
        <v>2017</v>
      </c>
      <c r="D667" s="7">
        <v>43009</v>
      </c>
      <c r="E667" s="7">
        <v>43100</v>
      </c>
      <c r="F667" t="s">
        <v>194</v>
      </c>
      <c r="G667" t="s">
        <v>54</v>
      </c>
      <c r="H667">
        <v>5</v>
      </c>
      <c r="I667">
        <v>417</v>
      </c>
      <c r="J667" t="s">
        <v>240</v>
      </c>
      <c r="K667" t="s">
        <v>40</v>
      </c>
      <c r="L667" t="s">
        <v>224</v>
      </c>
      <c r="M667" t="s">
        <v>2188</v>
      </c>
      <c r="N667" t="s">
        <v>2584</v>
      </c>
      <c r="O667" t="s">
        <v>7</v>
      </c>
      <c r="P667" t="s">
        <v>2190</v>
      </c>
      <c r="Q667" t="s">
        <v>695</v>
      </c>
      <c r="R667">
        <v>26</v>
      </c>
      <c r="S667">
        <v>26</v>
      </c>
      <c r="T667">
        <v>26</v>
      </c>
      <c r="U667">
        <v>6</v>
      </c>
      <c r="V667">
        <v>0</v>
      </c>
      <c r="W667">
        <v>0</v>
      </c>
      <c r="X667">
        <v>10</v>
      </c>
      <c r="Y667">
        <v>0</v>
      </c>
      <c r="Z667">
        <v>0</v>
      </c>
      <c r="AA667">
        <v>0</v>
      </c>
      <c r="AB667">
        <v>320</v>
      </c>
      <c r="AC667">
        <v>0</v>
      </c>
      <c r="AD667">
        <v>0</v>
      </c>
      <c r="AE667">
        <v>336</v>
      </c>
      <c r="AF667">
        <v>0</v>
      </c>
      <c r="AG667">
        <v>35</v>
      </c>
      <c r="AH667">
        <v>0</v>
      </c>
      <c r="AI667">
        <v>0</v>
      </c>
      <c r="AJ667">
        <v>80</v>
      </c>
      <c r="AK667">
        <v>0</v>
      </c>
      <c r="AL667">
        <v>0</v>
      </c>
      <c r="AM667">
        <v>0</v>
      </c>
      <c r="AN667">
        <v>1745</v>
      </c>
      <c r="AO667">
        <v>0</v>
      </c>
      <c r="AP667">
        <v>0</v>
      </c>
      <c r="AQ667">
        <v>1860</v>
      </c>
      <c r="AR667">
        <v>0</v>
      </c>
      <c r="AS667">
        <v>0</v>
      </c>
      <c r="AT667">
        <v>0</v>
      </c>
      <c r="AU667">
        <v>0</v>
      </c>
      <c r="AV667">
        <v>0</v>
      </c>
      <c r="AW667">
        <v>0</v>
      </c>
      <c r="AX667">
        <v>0</v>
      </c>
      <c r="AY667">
        <v>0</v>
      </c>
      <c r="AZ667">
        <v>0</v>
      </c>
      <c r="BA667">
        <v>0</v>
      </c>
      <c r="BB667">
        <v>0</v>
      </c>
      <c r="BC667">
        <v>0</v>
      </c>
      <c r="BD667">
        <v>68000</v>
      </c>
      <c r="BE667">
        <v>0</v>
      </c>
      <c r="BF667">
        <v>0</v>
      </c>
      <c r="BG667">
        <v>160000</v>
      </c>
      <c r="BH667">
        <v>0</v>
      </c>
      <c r="BI667">
        <v>0</v>
      </c>
      <c r="BJ667">
        <v>0</v>
      </c>
      <c r="BK667">
        <v>3490000</v>
      </c>
      <c r="BL667">
        <v>0</v>
      </c>
      <c r="BM667">
        <v>0</v>
      </c>
      <c r="BN667">
        <v>3718000</v>
      </c>
      <c r="BO667">
        <v>0</v>
      </c>
      <c r="BP667">
        <v>0</v>
      </c>
      <c r="BQ667">
        <v>0</v>
      </c>
      <c r="BR667">
        <v>0</v>
      </c>
      <c r="BS667">
        <v>0</v>
      </c>
      <c r="BT667">
        <v>0</v>
      </c>
      <c r="BU667">
        <v>0</v>
      </c>
      <c r="BV667">
        <v>0</v>
      </c>
      <c r="BW667">
        <v>0</v>
      </c>
      <c r="BX667">
        <v>0</v>
      </c>
      <c r="BY667">
        <v>0</v>
      </c>
      <c r="BZ667">
        <v>59553</v>
      </c>
      <c r="CA667">
        <v>26418</v>
      </c>
      <c r="CB667">
        <v>0</v>
      </c>
      <c r="CC667">
        <v>0</v>
      </c>
      <c r="CD667">
        <v>62692</v>
      </c>
      <c r="CE667">
        <v>0</v>
      </c>
      <c r="CF667">
        <v>0</v>
      </c>
      <c r="CG667">
        <v>0</v>
      </c>
      <c r="CH667">
        <v>0</v>
      </c>
      <c r="CI667">
        <v>1024187</v>
      </c>
      <c r="CJ667">
        <v>0</v>
      </c>
      <c r="CK667">
        <v>0</v>
      </c>
      <c r="CL667">
        <v>0</v>
      </c>
      <c r="CM667">
        <v>0</v>
      </c>
      <c r="CN667">
        <v>0</v>
      </c>
      <c r="CO667">
        <v>0</v>
      </c>
      <c r="CP667">
        <v>1172850</v>
      </c>
      <c r="CQ667">
        <v>0</v>
      </c>
      <c r="CR667">
        <v>0</v>
      </c>
      <c r="CS667">
        <v>0</v>
      </c>
      <c r="CT667">
        <v>0</v>
      </c>
      <c r="CU667">
        <v>0</v>
      </c>
      <c r="CV667">
        <v>41582</v>
      </c>
      <c r="CW667">
        <v>0</v>
      </c>
      <c r="CX667">
        <v>0</v>
      </c>
      <c r="CY667">
        <v>97308</v>
      </c>
      <c r="CZ667">
        <v>0</v>
      </c>
      <c r="DA667">
        <v>0</v>
      </c>
      <c r="DB667">
        <v>0</v>
      </c>
      <c r="DC667">
        <v>2406260</v>
      </c>
      <c r="DD667">
        <v>0</v>
      </c>
      <c r="DE667">
        <v>0</v>
      </c>
      <c r="DF667">
        <v>2545150</v>
      </c>
      <c r="DG667">
        <v>2229</v>
      </c>
      <c r="DH667">
        <v>2871953</v>
      </c>
      <c r="DI667">
        <v>0</v>
      </c>
      <c r="DJ667">
        <v>0</v>
      </c>
      <c r="DK667">
        <v>0</v>
      </c>
      <c r="DL667">
        <v>0</v>
      </c>
      <c r="DM667">
        <v>0</v>
      </c>
      <c r="DN667">
        <v>0</v>
      </c>
      <c r="DO667">
        <v>75549</v>
      </c>
      <c r="DP667">
        <v>1219356</v>
      </c>
      <c r="DQ667">
        <v>0</v>
      </c>
      <c r="DR667">
        <v>0</v>
      </c>
      <c r="DS667">
        <v>0</v>
      </c>
      <c r="DT667">
        <v>0</v>
      </c>
      <c r="DU667">
        <v>0</v>
      </c>
      <c r="DV667">
        <v>0</v>
      </c>
      <c r="DW667">
        <v>0</v>
      </c>
      <c r="DX667">
        <v>0</v>
      </c>
      <c r="DY667">
        <v>0</v>
      </c>
      <c r="DZ667">
        <v>0</v>
      </c>
      <c r="EA667">
        <v>0</v>
      </c>
      <c r="EB667">
        <v>0</v>
      </c>
      <c r="EC667">
        <v>0</v>
      </c>
      <c r="ED667" t="s">
        <v>2331</v>
      </c>
      <c r="EE667" t="s">
        <v>203</v>
      </c>
      <c r="EF667" t="s">
        <v>204</v>
      </c>
      <c r="EG667">
        <v>1</v>
      </c>
    </row>
    <row r="668" spans="1:137" x14ac:dyDescent="0.25">
      <c r="A668" t="s">
        <v>2196</v>
      </c>
      <c r="B668" t="s">
        <v>2197</v>
      </c>
      <c r="C668">
        <v>2017</v>
      </c>
      <c r="D668" s="7">
        <v>43009</v>
      </c>
      <c r="E668" s="7">
        <v>43100</v>
      </c>
      <c r="F668" t="s">
        <v>194</v>
      </c>
      <c r="G668" t="s">
        <v>554</v>
      </c>
      <c r="H668">
        <v>12</v>
      </c>
      <c r="I668">
        <v>1111</v>
      </c>
      <c r="J668" t="s">
        <v>240</v>
      </c>
      <c r="K668" t="s">
        <v>37</v>
      </c>
      <c r="L668" t="s">
        <v>224</v>
      </c>
      <c r="M668" t="s">
        <v>2198</v>
      </c>
      <c r="N668" t="s">
        <v>2199</v>
      </c>
      <c r="O668" t="s">
        <v>2200</v>
      </c>
      <c r="P668" t="s">
        <v>2201</v>
      </c>
      <c r="Q668" t="s">
        <v>2202</v>
      </c>
      <c r="R668">
        <v>140</v>
      </c>
      <c r="S668">
        <v>140</v>
      </c>
      <c r="T668">
        <v>140</v>
      </c>
      <c r="U668">
        <v>638</v>
      </c>
      <c r="V668">
        <v>478</v>
      </c>
      <c r="W668">
        <v>92</v>
      </c>
      <c r="X668">
        <v>340</v>
      </c>
      <c r="Y668">
        <v>0</v>
      </c>
      <c r="Z668">
        <v>0</v>
      </c>
      <c r="AA668">
        <v>91</v>
      </c>
      <c r="AB668">
        <v>433</v>
      </c>
      <c r="AC668">
        <v>2</v>
      </c>
      <c r="AD668">
        <v>50</v>
      </c>
      <c r="AE668">
        <v>2124</v>
      </c>
      <c r="AF668">
        <v>0</v>
      </c>
      <c r="AG668">
        <v>2573</v>
      </c>
      <c r="AH668">
        <v>1706</v>
      </c>
      <c r="AI668">
        <v>460</v>
      </c>
      <c r="AJ668">
        <v>1322</v>
      </c>
      <c r="AK668">
        <v>0</v>
      </c>
      <c r="AL668">
        <v>0</v>
      </c>
      <c r="AM668">
        <v>258</v>
      </c>
      <c r="AN668">
        <v>1264</v>
      </c>
      <c r="AO668">
        <v>10</v>
      </c>
      <c r="AP668">
        <v>79</v>
      </c>
      <c r="AQ668">
        <v>7672</v>
      </c>
      <c r="AR668">
        <v>0</v>
      </c>
      <c r="AS668">
        <v>1365</v>
      </c>
      <c r="AT668">
        <v>1211</v>
      </c>
      <c r="AU668">
        <v>496</v>
      </c>
      <c r="AV668">
        <v>2671</v>
      </c>
      <c r="AW668">
        <v>0</v>
      </c>
      <c r="AX668">
        <v>0</v>
      </c>
      <c r="AY668">
        <v>725</v>
      </c>
      <c r="AZ668">
        <v>3293</v>
      </c>
      <c r="BA668">
        <v>7</v>
      </c>
      <c r="BB668">
        <v>984</v>
      </c>
      <c r="BC668">
        <v>10752</v>
      </c>
      <c r="BD668">
        <v>39491394</v>
      </c>
      <c r="BE668">
        <v>27541151</v>
      </c>
      <c r="BF668">
        <v>6609182</v>
      </c>
      <c r="BG668">
        <v>17893433</v>
      </c>
      <c r="BH668">
        <v>0</v>
      </c>
      <c r="BI668">
        <v>0</v>
      </c>
      <c r="BJ668">
        <v>3724858</v>
      </c>
      <c r="BK668">
        <v>21080630</v>
      </c>
      <c r="BL668">
        <v>173434</v>
      </c>
      <c r="BM668">
        <v>1579637</v>
      </c>
      <c r="BN668">
        <v>118093719</v>
      </c>
      <c r="BO668">
        <v>11434672</v>
      </c>
      <c r="BP668">
        <v>12346990</v>
      </c>
      <c r="BQ668">
        <v>2309540</v>
      </c>
      <c r="BR668">
        <v>11655793</v>
      </c>
      <c r="BS668">
        <v>0</v>
      </c>
      <c r="BT668">
        <v>0</v>
      </c>
      <c r="BU668">
        <v>4534552</v>
      </c>
      <c r="BV668">
        <v>20711230</v>
      </c>
      <c r="BW668">
        <v>31399</v>
      </c>
      <c r="BX668">
        <v>2225529</v>
      </c>
      <c r="BY668">
        <v>65249705</v>
      </c>
      <c r="BZ668">
        <v>2371618</v>
      </c>
      <c r="CA668">
        <v>41688959</v>
      </c>
      <c r="CB668">
        <v>32337089</v>
      </c>
      <c r="CC668">
        <v>7756402</v>
      </c>
      <c r="CD668">
        <v>25386589</v>
      </c>
      <c r="CE668">
        <v>0</v>
      </c>
      <c r="CF668">
        <v>0</v>
      </c>
      <c r="CG668">
        <v>0</v>
      </c>
      <c r="CH668">
        <v>6133970</v>
      </c>
      <c r="CI668">
        <v>27478071</v>
      </c>
      <c r="CJ668">
        <v>0</v>
      </c>
      <c r="CK668">
        <v>204833</v>
      </c>
      <c r="CL668">
        <v>0</v>
      </c>
      <c r="CM668">
        <v>0</v>
      </c>
      <c r="CN668">
        <v>0</v>
      </c>
      <c r="CO668">
        <v>2716823</v>
      </c>
      <c r="CP668">
        <v>146074354</v>
      </c>
      <c r="CQ668">
        <v>0</v>
      </c>
      <c r="CR668">
        <v>0</v>
      </c>
      <c r="CS668">
        <v>0</v>
      </c>
      <c r="CT668">
        <v>0</v>
      </c>
      <c r="CU668">
        <v>0</v>
      </c>
      <c r="CV668">
        <v>9237107</v>
      </c>
      <c r="CW668">
        <v>7551052</v>
      </c>
      <c r="CX668">
        <v>1162320</v>
      </c>
      <c r="CY668">
        <v>4162637</v>
      </c>
      <c r="CZ668">
        <v>0</v>
      </c>
      <c r="DA668">
        <v>0</v>
      </c>
      <c r="DB668">
        <v>2125440</v>
      </c>
      <c r="DC668">
        <v>14313789</v>
      </c>
      <c r="DD668">
        <v>0</v>
      </c>
      <c r="DE668">
        <v>-1283275</v>
      </c>
      <c r="DF668">
        <v>37269070</v>
      </c>
      <c r="DG668">
        <v>272315</v>
      </c>
      <c r="DH668">
        <v>39306136</v>
      </c>
      <c r="DI668">
        <v>0</v>
      </c>
      <c r="DJ668">
        <v>0</v>
      </c>
      <c r="DK668">
        <v>0</v>
      </c>
      <c r="DL668">
        <v>0</v>
      </c>
      <c r="DM668">
        <v>0</v>
      </c>
      <c r="DN668">
        <v>0</v>
      </c>
      <c r="DO668">
        <v>5166910</v>
      </c>
      <c r="DP668">
        <v>147075337</v>
      </c>
      <c r="DQ668">
        <v>0</v>
      </c>
      <c r="DR668">
        <v>0</v>
      </c>
      <c r="DS668">
        <v>0</v>
      </c>
      <c r="DT668">
        <v>0</v>
      </c>
      <c r="DU668">
        <v>0</v>
      </c>
      <c r="DV668">
        <v>0</v>
      </c>
      <c r="DW668">
        <v>0</v>
      </c>
      <c r="DX668">
        <v>0</v>
      </c>
      <c r="DY668">
        <v>0</v>
      </c>
      <c r="DZ668">
        <v>0</v>
      </c>
      <c r="EA668">
        <v>0</v>
      </c>
      <c r="EB668">
        <v>0</v>
      </c>
      <c r="EC668">
        <v>0</v>
      </c>
      <c r="ED668" t="s">
        <v>2331</v>
      </c>
      <c r="EE668" t="s">
        <v>203</v>
      </c>
      <c r="EF668" t="s">
        <v>204</v>
      </c>
      <c r="EG668">
        <v>1</v>
      </c>
    </row>
    <row r="669" spans="1:137" x14ac:dyDescent="0.25">
      <c r="A669" t="s">
        <v>2203</v>
      </c>
      <c r="B669" t="s">
        <v>2204</v>
      </c>
      <c r="C669">
        <v>2017</v>
      </c>
      <c r="D669" s="7">
        <v>43009</v>
      </c>
      <c r="E669" s="7">
        <v>43100</v>
      </c>
      <c r="F669" t="s">
        <v>194</v>
      </c>
      <c r="G669" t="s">
        <v>554</v>
      </c>
      <c r="H669">
        <v>12</v>
      </c>
      <c r="I669">
        <v>1105</v>
      </c>
      <c r="J669" t="s">
        <v>286</v>
      </c>
      <c r="K669" t="s">
        <v>37</v>
      </c>
      <c r="L669" t="s">
        <v>224</v>
      </c>
      <c r="M669" t="s">
        <v>2205</v>
      </c>
      <c r="N669" t="s">
        <v>670</v>
      </c>
      <c r="O669" t="s">
        <v>671</v>
      </c>
      <c r="P669" t="s">
        <v>672</v>
      </c>
      <c r="Q669" t="s">
        <v>2585</v>
      </c>
      <c r="R669">
        <v>100</v>
      </c>
      <c r="S669">
        <v>100</v>
      </c>
      <c r="T669">
        <v>85</v>
      </c>
      <c r="U669">
        <v>0</v>
      </c>
      <c r="V669">
        <v>0</v>
      </c>
      <c r="W669">
        <v>0</v>
      </c>
      <c r="X669">
        <v>0</v>
      </c>
      <c r="Y669">
        <v>0</v>
      </c>
      <c r="Z669">
        <v>0</v>
      </c>
      <c r="AA669">
        <v>263</v>
      </c>
      <c r="AB669">
        <v>0</v>
      </c>
      <c r="AC669">
        <v>0</v>
      </c>
      <c r="AD669">
        <v>59</v>
      </c>
      <c r="AE669">
        <v>322</v>
      </c>
      <c r="AF669">
        <v>0</v>
      </c>
      <c r="AG669">
        <v>0</v>
      </c>
      <c r="AH669">
        <v>0</v>
      </c>
      <c r="AI669">
        <v>0</v>
      </c>
      <c r="AJ669">
        <v>0</v>
      </c>
      <c r="AK669">
        <v>0</v>
      </c>
      <c r="AL669">
        <v>0</v>
      </c>
      <c r="AM669">
        <v>4592</v>
      </c>
      <c r="AN669">
        <v>0</v>
      </c>
      <c r="AO669">
        <v>0</v>
      </c>
      <c r="AP669">
        <v>1075</v>
      </c>
      <c r="AQ669">
        <v>5667</v>
      </c>
      <c r="AR669">
        <v>0</v>
      </c>
      <c r="AS669">
        <v>0</v>
      </c>
      <c r="AT669">
        <v>0</v>
      </c>
      <c r="AU669">
        <v>0</v>
      </c>
      <c r="AV669">
        <v>0</v>
      </c>
      <c r="AW669">
        <v>0</v>
      </c>
      <c r="AX669">
        <v>0</v>
      </c>
      <c r="AY669">
        <v>2997</v>
      </c>
      <c r="AZ669">
        <v>0</v>
      </c>
      <c r="BA669">
        <v>0</v>
      </c>
      <c r="BB669">
        <v>792</v>
      </c>
      <c r="BC669">
        <v>3789</v>
      </c>
      <c r="BD669">
        <v>0</v>
      </c>
      <c r="BE669">
        <v>0</v>
      </c>
      <c r="BF669">
        <v>0</v>
      </c>
      <c r="BG669">
        <v>0</v>
      </c>
      <c r="BH669">
        <v>0</v>
      </c>
      <c r="BI669">
        <v>0</v>
      </c>
      <c r="BJ669">
        <v>6088157</v>
      </c>
      <c r="BK669">
        <v>0</v>
      </c>
      <c r="BL669">
        <v>0</v>
      </c>
      <c r="BM669">
        <v>1581820</v>
      </c>
      <c r="BN669">
        <v>7669977</v>
      </c>
      <c r="BO669">
        <v>0</v>
      </c>
      <c r="BP669">
        <v>0</v>
      </c>
      <c r="BQ669">
        <v>0</v>
      </c>
      <c r="BR669">
        <v>0</v>
      </c>
      <c r="BS669">
        <v>0</v>
      </c>
      <c r="BT669">
        <v>0</v>
      </c>
      <c r="BU669">
        <v>1647571</v>
      </c>
      <c r="BV669">
        <v>0</v>
      </c>
      <c r="BW669">
        <v>0</v>
      </c>
      <c r="BX669">
        <v>424800</v>
      </c>
      <c r="BY669">
        <v>2072371</v>
      </c>
      <c r="BZ669">
        <v>1062456</v>
      </c>
      <c r="CA669">
        <v>0</v>
      </c>
      <c r="CB669">
        <v>0</v>
      </c>
      <c r="CC669">
        <v>0</v>
      </c>
      <c r="CD669">
        <v>0</v>
      </c>
      <c r="CE669">
        <v>0</v>
      </c>
      <c r="CF669">
        <v>0</v>
      </c>
      <c r="CG669">
        <v>0</v>
      </c>
      <c r="CH669">
        <v>3012836</v>
      </c>
      <c r="CI669">
        <v>0</v>
      </c>
      <c r="CJ669">
        <v>0</v>
      </c>
      <c r="CK669">
        <v>1710544</v>
      </c>
      <c r="CL669">
        <v>0</v>
      </c>
      <c r="CM669">
        <v>0</v>
      </c>
      <c r="CN669">
        <v>0</v>
      </c>
      <c r="CO669">
        <v>258657</v>
      </c>
      <c r="CP669">
        <v>6044493</v>
      </c>
      <c r="CQ669">
        <v>0</v>
      </c>
      <c r="CR669">
        <v>0</v>
      </c>
      <c r="CS669">
        <v>0</v>
      </c>
      <c r="CT669">
        <v>0</v>
      </c>
      <c r="CU669">
        <v>0</v>
      </c>
      <c r="CV669">
        <v>0</v>
      </c>
      <c r="CW669">
        <v>0</v>
      </c>
      <c r="CX669">
        <v>0</v>
      </c>
      <c r="CY669">
        <v>0</v>
      </c>
      <c r="CZ669">
        <v>0</v>
      </c>
      <c r="DA669">
        <v>0</v>
      </c>
      <c r="DB669">
        <v>4722891</v>
      </c>
      <c r="DC669">
        <v>0</v>
      </c>
      <c r="DD669">
        <v>0</v>
      </c>
      <c r="DE669">
        <v>-1025036</v>
      </c>
      <c r="DF669">
        <v>3697855</v>
      </c>
      <c r="DG669">
        <v>1348064</v>
      </c>
      <c r="DH669">
        <v>4620414</v>
      </c>
      <c r="DI669">
        <v>0</v>
      </c>
      <c r="DJ669">
        <v>47530</v>
      </c>
      <c r="DK669">
        <v>0</v>
      </c>
      <c r="DL669">
        <v>0</v>
      </c>
      <c r="DM669">
        <v>0</v>
      </c>
      <c r="DN669">
        <v>0</v>
      </c>
      <c r="DO669">
        <v>544535</v>
      </c>
      <c r="DP669">
        <v>30747839</v>
      </c>
      <c r="DQ669">
        <v>0</v>
      </c>
      <c r="DR669">
        <v>0</v>
      </c>
      <c r="DS669">
        <v>0</v>
      </c>
      <c r="DT669">
        <v>0</v>
      </c>
      <c r="DU669">
        <v>0</v>
      </c>
      <c r="DV669">
        <v>0</v>
      </c>
      <c r="DW669">
        <v>0</v>
      </c>
      <c r="DX669">
        <v>0</v>
      </c>
      <c r="DY669">
        <v>0</v>
      </c>
      <c r="DZ669">
        <v>0</v>
      </c>
      <c r="EA669">
        <v>0</v>
      </c>
      <c r="EB669">
        <v>0</v>
      </c>
      <c r="EC669">
        <v>0</v>
      </c>
      <c r="ED669" t="s">
        <v>2331</v>
      </c>
      <c r="EE669" t="s">
        <v>203</v>
      </c>
      <c r="EF669" t="s">
        <v>204</v>
      </c>
      <c r="EG669">
        <v>1</v>
      </c>
    </row>
    <row r="670" spans="1:137" x14ac:dyDescent="0.25">
      <c r="A670" t="s">
        <v>2586</v>
      </c>
      <c r="B670" t="s">
        <v>2587</v>
      </c>
      <c r="C670">
        <v>2017</v>
      </c>
      <c r="D670" s="7">
        <v>43009</v>
      </c>
      <c r="E670" s="7">
        <v>43100</v>
      </c>
      <c r="F670" t="s">
        <v>194</v>
      </c>
      <c r="G670" t="s">
        <v>29</v>
      </c>
      <c r="H670">
        <v>11</v>
      </c>
      <c r="I670">
        <v>933</v>
      </c>
      <c r="J670" t="s">
        <v>286</v>
      </c>
      <c r="K670" t="s">
        <v>37</v>
      </c>
      <c r="L670" t="s">
        <v>224</v>
      </c>
      <c r="M670" t="s">
        <v>2588</v>
      </c>
      <c r="N670" t="s">
        <v>2589</v>
      </c>
      <c r="O670" t="s">
        <v>508</v>
      </c>
      <c r="P670" t="s">
        <v>2590</v>
      </c>
      <c r="Q670" t="s">
        <v>2377</v>
      </c>
      <c r="R670">
        <v>63</v>
      </c>
      <c r="S670">
        <v>63</v>
      </c>
      <c r="T670">
        <v>63</v>
      </c>
      <c r="U670">
        <v>0</v>
      </c>
      <c r="V670">
        <v>0</v>
      </c>
      <c r="W670">
        <v>0</v>
      </c>
      <c r="X670">
        <v>0</v>
      </c>
      <c r="Y670">
        <v>226</v>
      </c>
      <c r="Z670">
        <v>0</v>
      </c>
      <c r="AA670">
        <v>0</v>
      </c>
      <c r="AB670">
        <v>0</v>
      </c>
      <c r="AC670">
        <v>0</v>
      </c>
      <c r="AD670">
        <v>0</v>
      </c>
      <c r="AE670">
        <v>226</v>
      </c>
      <c r="AF670">
        <v>0</v>
      </c>
      <c r="AG670">
        <v>0</v>
      </c>
      <c r="AH670">
        <v>0</v>
      </c>
      <c r="AI670">
        <v>0</v>
      </c>
      <c r="AJ670">
        <v>0</v>
      </c>
      <c r="AK670">
        <v>3963</v>
      </c>
      <c r="AL670">
        <v>0</v>
      </c>
      <c r="AM670">
        <v>0</v>
      </c>
      <c r="AN670">
        <v>0</v>
      </c>
      <c r="AO670">
        <v>0</v>
      </c>
      <c r="AP670">
        <v>0</v>
      </c>
      <c r="AQ670">
        <v>3963</v>
      </c>
      <c r="AR670">
        <v>0</v>
      </c>
      <c r="AS670">
        <v>0</v>
      </c>
      <c r="AT670">
        <v>0</v>
      </c>
      <c r="AU670">
        <v>0</v>
      </c>
      <c r="AV670">
        <v>0</v>
      </c>
      <c r="AW670">
        <v>0</v>
      </c>
      <c r="AX670">
        <v>0</v>
      </c>
      <c r="AY670">
        <v>0</v>
      </c>
      <c r="AZ670">
        <v>0</v>
      </c>
      <c r="BA670">
        <v>0</v>
      </c>
      <c r="BB670">
        <v>0</v>
      </c>
      <c r="BC670">
        <v>0</v>
      </c>
      <c r="BD670">
        <v>0</v>
      </c>
      <c r="BE670">
        <v>0</v>
      </c>
      <c r="BF670">
        <v>0</v>
      </c>
      <c r="BG670">
        <v>0</v>
      </c>
      <c r="BH670">
        <v>937466</v>
      </c>
      <c r="BI670">
        <v>0</v>
      </c>
      <c r="BJ670">
        <v>0</v>
      </c>
      <c r="BK670">
        <v>0</v>
      </c>
      <c r="BL670">
        <v>0</v>
      </c>
      <c r="BM670">
        <v>0</v>
      </c>
      <c r="BN670">
        <v>937466</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937466</v>
      </c>
      <c r="DA670">
        <v>0</v>
      </c>
      <c r="DB670">
        <v>0</v>
      </c>
      <c r="DC670">
        <v>0</v>
      </c>
      <c r="DD670">
        <v>0</v>
      </c>
      <c r="DE670">
        <v>0</v>
      </c>
      <c r="DF670">
        <v>937466</v>
      </c>
      <c r="DG670">
        <v>0</v>
      </c>
      <c r="DH670">
        <v>637323</v>
      </c>
      <c r="DI670">
        <v>71589</v>
      </c>
      <c r="DJ670">
        <v>0</v>
      </c>
      <c r="DK670">
        <v>0</v>
      </c>
      <c r="DL670">
        <v>0</v>
      </c>
      <c r="DM670">
        <v>0</v>
      </c>
      <c r="DN670">
        <v>0</v>
      </c>
      <c r="DO670">
        <v>0</v>
      </c>
      <c r="DP670">
        <v>1609083</v>
      </c>
      <c r="DQ670">
        <v>0</v>
      </c>
      <c r="DR670">
        <v>0</v>
      </c>
      <c r="DS670">
        <v>0</v>
      </c>
      <c r="DT670">
        <v>0</v>
      </c>
      <c r="DU670">
        <v>0</v>
      </c>
      <c r="DV670">
        <v>0</v>
      </c>
      <c r="DW670">
        <v>0</v>
      </c>
      <c r="DX670">
        <v>0</v>
      </c>
      <c r="DY670">
        <v>0</v>
      </c>
      <c r="DZ670">
        <v>0</v>
      </c>
      <c r="EA670">
        <v>0</v>
      </c>
      <c r="EB670">
        <v>0</v>
      </c>
      <c r="EC670">
        <v>0</v>
      </c>
      <c r="ED670" t="s">
        <v>2331</v>
      </c>
      <c r="EE670" t="s">
        <v>203</v>
      </c>
      <c r="EF670" t="s">
        <v>204</v>
      </c>
      <c r="EG670">
        <v>1</v>
      </c>
    </row>
    <row r="671" spans="1:137" x14ac:dyDescent="0.25">
      <c r="A671" t="s">
        <v>2211</v>
      </c>
      <c r="B671" t="s">
        <v>2212</v>
      </c>
      <c r="C671">
        <v>2017</v>
      </c>
      <c r="D671" s="7">
        <v>43009</v>
      </c>
      <c r="E671" s="7">
        <v>43100</v>
      </c>
      <c r="F671" t="s">
        <v>194</v>
      </c>
      <c r="G671" t="s">
        <v>29</v>
      </c>
      <c r="H671">
        <v>11</v>
      </c>
      <c r="I671">
        <v>931</v>
      </c>
      <c r="J671" t="s">
        <v>286</v>
      </c>
      <c r="K671" t="s">
        <v>37</v>
      </c>
      <c r="L671" t="s">
        <v>224</v>
      </c>
      <c r="M671" t="s">
        <v>2213</v>
      </c>
      <c r="N671" t="s">
        <v>2214</v>
      </c>
      <c r="O671" t="s">
        <v>598</v>
      </c>
      <c r="P671" t="s">
        <v>599</v>
      </c>
      <c r="Q671" t="s">
        <v>2215</v>
      </c>
      <c r="R671">
        <v>621</v>
      </c>
      <c r="S671">
        <v>444</v>
      </c>
      <c r="T671">
        <v>334</v>
      </c>
      <c r="U671">
        <v>1711</v>
      </c>
      <c r="V671">
        <v>1741</v>
      </c>
      <c r="W671">
        <v>208</v>
      </c>
      <c r="X671">
        <v>351</v>
      </c>
      <c r="Y671">
        <v>0</v>
      </c>
      <c r="Z671">
        <v>0</v>
      </c>
      <c r="AA671">
        <v>69</v>
      </c>
      <c r="AB671">
        <v>2503</v>
      </c>
      <c r="AC671">
        <v>0</v>
      </c>
      <c r="AD671">
        <v>137</v>
      </c>
      <c r="AE671">
        <v>6720</v>
      </c>
      <c r="AF671">
        <v>0</v>
      </c>
      <c r="AG671">
        <v>8970</v>
      </c>
      <c r="AH671">
        <v>7503</v>
      </c>
      <c r="AI671">
        <v>814</v>
      </c>
      <c r="AJ671">
        <v>1417</v>
      </c>
      <c r="AK671">
        <v>0</v>
      </c>
      <c r="AL671">
        <v>0</v>
      </c>
      <c r="AM671">
        <v>309</v>
      </c>
      <c r="AN671">
        <v>8447</v>
      </c>
      <c r="AO671">
        <v>0</v>
      </c>
      <c r="AP671">
        <v>501</v>
      </c>
      <c r="AQ671">
        <v>27961</v>
      </c>
      <c r="AR671">
        <v>0</v>
      </c>
      <c r="AS671">
        <v>37403</v>
      </c>
      <c r="AT671">
        <v>16086</v>
      </c>
      <c r="AU671">
        <v>1094</v>
      </c>
      <c r="AV671">
        <v>5124</v>
      </c>
      <c r="AW671">
        <v>0</v>
      </c>
      <c r="AX671">
        <v>0</v>
      </c>
      <c r="AY671">
        <v>1694</v>
      </c>
      <c r="AZ671">
        <v>43468</v>
      </c>
      <c r="BA671">
        <v>0</v>
      </c>
      <c r="BB671">
        <v>2140</v>
      </c>
      <c r="BC671">
        <v>107009</v>
      </c>
      <c r="BD671">
        <v>168667365</v>
      </c>
      <c r="BE671">
        <v>146139448</v>
      </c>
      <c r="BF671">
        <v>13498542</v>
      </c>
      <c r="BG671">
        <v>24506018</v>
      </c>
      <c r="BH671">
        <v>0</v>
      </c>
      <c r="BI671">
        <v>0</v>
      </c>
      <c r="BJ671">
        <v>6448771</v>
      </c>
      <c r="BK671">
        <v>170895417</v>
      </c>
      <c r="BL671">
        <v>0</v>
      </c>
      <c r="BM671">
        <v>3945749</v>
      </c>
      <c r="BN671">
        <v>534101310</v>
      </c>
      <c r="BO671">
        <v>99112343</v>
      </c>
      <c r="BP671">
        <v>66520238</v>
      </c>
      <c r="BQ671">
        <v>3935166</v>
      </c>
      <c r="BR671">
        <v>18311730</v>
      </c>
      <c r="BS671">
        <v>0</v>
      </c>
      <c r="BT671">
        <v>0</v>
      </c>
      <c r="BU671">
        <v>6704813</v>
      </c>
      <c r="BV671">
        <v>174684703</v>
      </c>
      <c r="BW671">
        <v>0</v>
      </c>
      <c r="BX671">
        <v>4198056</v>
      </c>
      <c r="BY671">
        <v>373467049</v>
      </c>
      <c r="BZ671">
        <v>1959490</v>
      </c>
      <c r="CA671">
        <v>228882520</v>
      </c>
      <c r="CB671">
        <v>199065010</v>
      </c>
      <c r="CC671">
        <v>955745</v>
      </c>
      <c r="CD671">
        <v>32862021</v>
      </c>
      <c r="CE671">
        <v>0</v>
      </c>
      <c r="CF671">
        <v>0</v>
      </c>
      <c r="CG671">
        <v>0</v>
      </c>
      <c r="CH671">
        <v>10767884</v>
      </c>
      <c r="CI671">
        <v>278390429</v>
      </c>
      <c r="CJ671">
        <v>0</v>
      </c>
      <c r="CK671">
        <v>5966901</v>
      </c>
      <c r="CL671">
        <v>0</v>
      </c>
      <c r="CM671">
        <v>0</v>
      </c>
      <c r="CN671">
        <v>0</v>
      </c>
      <c r="CO671">
        <v>5444890</v>
      </c>
      <c r="CP671">
        <v>764294890</v>
      </c>
      <c r="CQ671">
        <v>16899501</v>
      </c>
      <c r="CR671">
        <v>0</v>
      </c>
      <c r="CS671">
        <v>0</v>
      </c>
      <c r="CT671">
        <v>14107260</v>
      </c>
      <c r="CU671">
        <v>31006761</v>
      </c>
      <c r="CV671">
        <v>37136643</v>
      </c>
      <c r="CW671">
        <v>29096024</v>
      </c>
      <c r="CX671">
        <v>16363343</v>
      </c>
      <c r="CY671">
        <v>9674218</v>
      </c>
      <c r="CZ671">
        <v>0</v>
      </c>
      <c r="DA671">
        <v>0</v>
      </c>
      <c r="DB671">
        <v>2299220</v>
      </c>
      <c r="DC671">
        <v>79024899</v>
      </c>
      <c r="DD671">
        <v>0</v>
      </c>
      <c r="DE671">
        <v>685883</v>
      </c>
      <c r="DF671">
        <v>174280230</v>
      </c>
      <c r="DG671">
        <v>11690655</v>
      </c>
      <c r="DH671">
        <v>180323800</v>
      </c>
      <c r="DI671">
        <v>0</v>
      </c>
      <c r="DJ671">
        <v>5440114</v>
      </c>
      <c r="DK671">
        <v>0</v>
      </c>
      <c r="DL671">
        <v>0</v>
      </c>
      <c r="DM671">
        <v>0</v>
      </c>
      <c r="DN671">
        <v>0</v>
      </c>
      <c r="DO671">
        <v>4954926</v>
      </c>
      <c r="DP671">
        <v>596839877</v>
      </c>
      <c r="DQ671">
        <v>0</v>
      </c>
      <c r="DR671">
        <v>0</v>
      </c>
      <c r="DS671">
        <v>0</v>
      </c>
      <c r="DT671">
        <v>0</v>
      </c>
      <c r="DU671">
        <v>0</v>
      </c>
      <c r="DV671">
        <v>0</v>
      </c>
      <c r="DW671">
        <v>0</v>
      </c>
      <c r="DX671">
        <v>0</v>
      </c>
      <c r="DY671">
        <v>0</v>
      </c>
      <c r="DZ671">
        <v>0</v>
      </c>
      <c r="EA671">
        <v>0</v>
      </c>
      <c r="EB671">
        <v>0</v>
      </c>
      <c r="EC671">
        <v>0</v>
      </c>
      <c r="ED671" t="s">
        <v>2331</v>
      </c>
      <c r="EE671" t="s">
        <v>203</v>
      </c>
      <c r="EF671" t="s">
        <v>204</v>
      </c>
      <c r="EG671">
        <v>1</v>
      </c>
    </row>
    <row r="672" spans="1:137" x14ac:dyDescent="0.25">
      <c r="A672" t="s">
        <v>2216</v>
      </c>
      <c r="B672" t="s">
        <v>2217</v>
      </c>
      <c r="C672">
        <v>2017</v>
      </c>
      <c r="D672" s="7">
        <v>43009</v>
      </c>
      <c r="E672" s="7">
        <v>43100</v>
      </c>
      <c r="F672" t="s">
        <v>194</v>
      </c>
      <c r="G672" t="s">
        <v>261</v>
      </c>
      <c r="H672">
        <v>12</v>
      </c>
      <c r="I672">
        <v>1209</v>
      </c>
      <c r="J672" t="s">
        <v>240</v>
      </c>
      <c r="K672" t="s">
        <v>37</v>
      </c>
      <c r="L672" t="s">
        <v>224</v>
      </c>
      <c r="M672" t="s">
        <v>2218</v>
      </c>
      <c r="N672" t="s">
        <v>2219</v>
      </c>
      <c r="O672" t="s">
        <v>2220</v>
      </c>
      <c r="P672" t="s">
        <v>2221</v>
      </c>
      <c r="Q672" t="s">
        <v>2222</v>
      </c>
      <c r="R672">
        <v>81</v>
      </c>
      <c r="S672">
        <v>81</v>
      </c>
      <c r="T672">
        <v>64</v>
      </c>
      <c r="U672">
        <v>0</v>
      </c>
      <c r="V672">
        <v>0</v>
      </c>
      <c r="W672">
        <v>10</v>
      </c>
      <c r="X672">
        <v>4</v>
      </c>
      <c r="Y672">
        <v>0</v>
      </c>
      <c r="Z672">
        <v>0</v>
      </c>
      <c r="AA672">
        <v>0</v>
      </c>
      <c r="AB672">
        <v>4</v>
      </c>
      <c r="AC672">
        <v>0</v>
      </c>
      <c r="AD672">
        <v>0</v>
      </c>
      <c r="AE672">
        <v>18</v>
      </c>
      <c r="AF672">
        <v>10</v>
      </c>
      <c r="AG672">
        <v>0</v>
      </c>
      <c r="AH672">
        <v>0</v>
      </c>
      <c r="AI672">
        <v>4600</v>
      </c>
      <c r="AJ672">
        <v>120</v>
      </c>
      <c r="AK672">
        <v>0</v>
      </c>
      <c r="AL672">
        <v>0</v>
      </c>
      <c r="AM672">
        <v>0</v>
      </c>
      <c r="AN672">
        <v>133</v>
      </c>
      <c r="AO672">
        <v>0</v>
      </c>
      <c r="AP672">
        <v>0</v>
      </c>
      <c r="AQ672">
        <v>4853</v>
      </c>
      <c r="AR672">
        <v>4614</v>
      </c>
      <c r="AS672">
        <v>0</v>
      </c>
      <c r="AT672">
        <v>0</v>
      </c>
      <c r="AU672">
        <v>60</v>
      </c>
      <c r="AV672">
        <v>189</v>
      </c>
      <c r="AW672">
        <v>0</v>
      </c>
      <c r="AX672">
        <v>0</v>
      </c>
      <c r="AY672">
        <v>0</v>
      </c>
      <c r="AZ672">
        <v>61</v>
      </c>
      <c r="BA672">
        <v>0</v>
      </c>
      <c r="BB672">
        <v>0</v>
      </c>
      <c r="BC672">
        <v>310</v>
      </c>
      <c r="BD672">
        <v>0</v>
      </c>
      <c r="BE672">
        <v>0</v>
      </c>
      <c r="BF672">
        <v>7004332</v>
      </c>
      <c r="BG672">
        <v>296196</v>
      </c>
      <c r="BH672">
        <v>0</v>
      </c>
      <c r="BI672">
        <v>0</v>
      </c>
      <c r="BJ672">
        <v>0</v>
      </c>
      <c r="BK672">
        <v>257440</v>
      </c>
      <c r="BL672">
        <v>0</v>
      </c>
      <c r="BM672">
        <v>0</v>
      </c>
      <c r="BN672">
        <v>7557968</v>
      </c>
      <c r="BO672">
        <v>0</v>
      </c>
      <c r="BP672">
        <v>0</v>
      </c>
      <c r="BQ672">
        <v>10620</v>
      </c>
      <c r="BR672">
        <v>33453</v>
      </c>
      <c r="BS672">
        <v>0</v>
      </c>
      <c r="BT672">
        <v>0</v>
      </c>
      <c r="BU672">
        <v>0</v>
      </c>
      <c r="BV672">
        <v>10829</v>
      </c>
      <c r="BW672">
        <v>0</v>
      </c>
      <c r="BX672">
        <v>0</v>
      </c>
      <c r="BY672">
        <v>54902</v>
      </c>
      <c r="BZ672">
        <v>0</v>
      </c>
      <c r="CA672">
        <v>0</v>
      </c>
      <c r="CB672">
        <v>0</v>
      </c>
      <c r="CC672">
        <v>2262923</v>
      </c>
      <c r="CD672">
        <v>148605</v>
      </c>
      <c r="CE672">
        <v>0</v>
      </c>
      <c r="CF672">
        <v>0</v>
      </c>
      <c r="CG672">
        <v>0</v>
      </c>
      <c r="CH672">
        <v>0</v>
      </c>
      <c r="CI672">
        <v>0</v>
      </c>
      <c r="CJ672">
        <v>0</v>
      </c>
      <c r="CK672">
        <v>0</v>
      </c>
      <c r="CL672">
        <v>0</v>
      </c>
      <c r="CM672">
        <v>0</v>
      </c>
      <c r="CN672">
        <v>0</v>
      </c>
      <c r="CO672">
        <v>0</v>
      </c>
      <c r="CP672">
        <v>2411528</v>
      </c>
      <c r="CQ672">
        <v>0</v>
      </c>
      <c r="CR672">
        <v>0</v>
      </c>
      <c r="CS672">
        <v>0</v>
      </c>
      <c r="CT672">
        <v>0</v>
      </c>
      <c r="CU672">
        <v>0</v>
      </c>
      <c r="CV672">
        <v>0</v>
      </c>
      <c r="CW672">
        <v>0</v>
      </c>
      <c r="CX672">
        <v>4752029</v>
      </c>
      <c r="CY672">
        <v>181044</v>
      </c>
      <c r="CZ672">
        <v>0</v>
      </c>
      <c r="DA672">
        <v>0</v>
      </c>
      <c r="DB672">
        <v>0</v>
      </c>
      <c r="DC672">
        <v>268269</v>
      </c>
      <c r="DD672">
        <v>0</v>
      </c>
      <c r="DE672">
        <v>0</v>
      </c>
      <c r="DF672">
        <v>5201342</v>
      </c>
      <c r="DG672">
        <v>0</v>
      </c>
      <c r="DH672">
        <v>6251383</v>
      </c>
      <c r="DI672">
        <v>0</v>
      </c>
      <c r="DJ672">
        <v>0</v>
      </c>
      <c r="DK672">
        <v>0</v>
      </c>
      <c r="DL672">
        <v>0</v>
      </c>
      <c r="DM672">
        <v>0</v>
      </c>
      <c r="DN672">
        <v>0</v>
      </c>
      <c r="DO672">
        <v>21621</v>
      </c>
      <c r="DP672">
        <v>1102812</v>
      </c>
      <c r="DQ672">
        <v>0</v>
      </c>
      <c r="DR672">
        <v>0</v>
      </c>
      <c r="DS672">
        <v>0</v>
      </c>
      <c r="DT672">
        <v>0</v>
      </c>
      <c r="DU672">
        <v>0</v>
      </c>
      <c r="DV672">
        <v>0</v>
      </c>
      <c r="DW672">
        <v>0</v>
      </c>
      <c r="DX672">
        <v>0</v>
      </c>
      <c r="DY672">
        <v>0</v>
      </c>
      <c r="DZ672">
        <v>0</v>
      </c>
      <c r="EA672">
        <v>0</v>
      </c>
      <c r="EB672">
        <v>0</v>
      </c>
      <c r="EC672">
        <v>0</v>
      </c>
      <c r="ED672" t="s">
        <v>2331</v>
      </c>
      <c r="EE672" t="s">
        <v>203</v>
      </c>
      <c r="EF672" t="s">
        <v>204</v>
      </c>
      <c r="EG672">
        <v>1</v>
      </c>
    </row>
    <row r="673" spans="1:137" x14ac:dyDescent="0.25">
      <c r="A673" t="s">
        <v>2223</v>
      </c>
      <c r="B673" t="s">
        <v>2224</v>
      </c>
      <c r="C673">
        <v>2017</v>
      </c>
      <c r="D673" s="7">
        <v>43009</v>
      </c>
      <c r="E673" s="7">
        <v>43100</v>
      </c>
      <c r="F673" t="s">
        <v>194</v>
      </c>
      <c r="G673" t="s">
        <v>30</v>
      </c>
      <c r="H673">
        <v>14</v>
      </c>
      <c r="I673">
        <v>1414</v>
      </c>
      <c r="J673" t="s">
        <v>196</v>
      </c>
      <c r="K673" t="s">
        <v>37</v>
      </c>
      <c r="L673" t="s">
        <v>224</v>
      </c>
      <c r="M673" t="s">
        <v>2225</v>
      </c>
      <c r="N673" t="s">
        <v>2226</v>
      </c>
      <c r="O673" t="s">
        <v>2227</v>
      </c>
      <c r="P673" t="s">
        <v>2228</v>
      </c>
      <c r="Q673" t="s">
        <v>2229</v>
      </c>
      <c r="R673">
        <v>386</v>
      </c>
      <c r="S673">
        <v>386</v>
      </c>
      <c r="T673">
        <v>207</v>
      </c>
      <c r="U673">
        <v>791</v>
      </c>
      <c r="V673">
        <v>519</v>
      </c>
      <c r="W673">
        <v>468</v>
      </c>
      <c r="X673">
        <v>649</v>
      </c>
      <c r="Y673">
        <v>0</v>
      </c>
      <c r="Z673">
        <v>0</v>
      </c>
      <c r="AA673">
        <v>279</v>
      </c>
      <c r="AB673">
        <v>406</v>
      </c>
      <c r="AC673">
        <v>10</v>
      </c>
      <c r="AD673">
        <v>176</v>
      </c>
      <c r="AE673">
        <v>3298</v>
      </c>
      <c r="AF673">
        <v>0</v>
      </c>
      <c r="AG673">
        <v>3844</v>
      </c>
      <c r="AH673">
        <v>2520</v>
      </c>
      <c r="AI673">
        <v>2641</v>
      </c>
      <c r="AJ673">
        <v>2714</v>
      </c>
      <c r="AK673">
        <v>0</v>
      </c>
      <c r="AL673">
        <v>0</v>
      </c>
      <c r="AM673">
        <v>1673</v>
      </c>
      <c r="AN673">
        <v>1525</v>
      </c>
      <c r="AO673">
        <v>33</v>
      </c>
      <c r="AP673">
        <v>601</v>
      </c>
      <c r="AQ673">
        <v>15551</v>
      </c>
      <c r="AR673">
        <v>0</v>
      </c>
      <c r="AS673">
        <v>18062</v>
      </c>
      <c r="AT673">
        <v>9981</v>
      </c>
      <c r="AU673">
        <v>3239</v>
      </c>
      <c r="AV673">
        <v>9299</v>
      </c>
      <c r="AW673">
        <v>0</v>
      </c>
      <c r="AX673">
        <v>0</v>
      </c>
      <c r="AY673">
        <v>5103</v>
      </c>
      <c r="AZ673">
        <v>16842</v>
      </c>
      <c r="BA673">
        <v>202</v>
      </c>
      <c r="BB673">
        <v>1439</v>
      </c>
      <c r="BC673">
        <v>64167</v>
      </c>
      <c r="BD673">
        <v>65577396</v>
      </c>
      <c r="BE673">
        <v>42545085</v>
      </c>
      <c r="BF673">
        <v>20012508</v>
      </c>
      <c r="BG673">
        <v>32872171</v>
      </c>
      <c r="BH673">
        <v>0</v>
      </c>
      <c r="BI673">
        <v>0</v>
      </c>
      <c r="BJ673">
        <v>22741187</v>
      </c>
      <c r="BK673">
        <v>26801336</v>
      </c>
      <c r="BL673">
        <v>388995</v>
      </c>
      <c r="BM673">
        <v>6990352</v>
      </c>
      <c r="BN673">
        <v>217929030</v>
      </c>
      <c r="BO673">
        <v>41117626</v>
      </c>
      <c r="BP673">
        <v>29512475</v>
      </c>
      <c r="BQ673">
        <v>9292667</v>
      </c>
      <c r="BR673">
        <v>26558770</v>
      </c>
      <c r="BS673">
        <v>0</v>
      </c>
      <c r="BT673">
        <v>0</v>
      </c>
      <c r="BU673">
        <v>14404155</v>
      </c>
      <c r="BV673">
        <v>44825790</v>
      </c>
      <c r="BW673">
        <v>591888</v>
      </c>
      <c r="BX673">
        <v>4208810</v>
      </c>
      <c r="BY673">
        <v>170512181</v>
      </c>
      <c r="BZ673">
        <v>12820498</v>
      </c>
      <c r="CA673">
        <v>85370513</v>
      </c>
      <c r="CB673">
        <v>62767008</v>
      </c>
      <c r="CC673">
        <v>17698879</v>
      </c>
      <c r="CD673">
        <v>49697250</v>
      </c>
      <c r="CE673">
        <v>0</v>
      </c>
      <c r="CF673">
        <v>0</v>
      </c>
      <c r="CG673">
        <v>0</v>
      </c>
      <c r="CH673">
        <v>30920386</v>
      </c>
      <c r="CI673">
        <v>48637679</v>
      </c>
      <c r="CJ673">
        <v>0</v>
      </c>
      <c r="CK673">
        <v>980883</v>
      </c>
      <c r="CL673">
        <v>0</v>
      </c>
      <c r="CM673">
        <v>0</v>
      </c>
      <c r="CN673">
        <v>0</v>
      </c>
      <c r="CO673">
        <v>1087356</v>
      </c>
      <c r="CP673">
        <v>309980452</v>
      </c>
      <c r="CQ673">
        <v>3779292</v>
      </c>
      <c r="CR673">
        <v>0</v>
      </c>
      <c r="CS673">
        <v>0</v>
      </c>
      <c r="CT673">
        <v>1971721</v>
      </c>
      <c r="CU673">
        <v>5751013</v>
      </c>
      <c r="CV673">
        <v>21324509</v>
      </c>
      <c r="CW673">
        <v>13069844</v>
      </c>
      <c r="CX673">
        <v>11606296</v>
      </c>
      <c r="CY673">
        <v>9733691</v>
      </c>
      <c r="CZ673">
        <v>0</v>
      </c>
      <c r="DA673">
        <v>0</v>
      </c>
      <c r="DB673">
        <v>6224956</v>
      </c>
      <c r="DC673">
        <v>24961168</v>
      </c>
      <c r="DD673">
        <v>0</v>
      </c>
      <c r="DE673">
        <v>-2708692</v>
      </c>
      <c r="DF673">
        <v>84211772</v>
      </c>
      <c r="DG673">
        <v>2208765</v>
      </c>
      <c r="DH673">
        <v>92417160</v>
      </c>
      <c r="DI673">
        <v>0</v>
      </c>
      <c r="DJ673">
        <v>2372831</v>
      </c>
      <c r="DK673">
        <v>0</v>
      </c>
      <c r="DL673">
        <v>0</v>
      </c>
      <c r="DM673">
        <v>0</v>
      </c>
      <c r="DN673">
        <v>0</v>
      </c>
      <c r="DO673">
        <v>3528562</v>
      </c>
      <c r="DP673">
        <v>101338511</v>
      </c>
      <c r="DQ673">
        <v>0</v>
      </c>
      <c r="DR673">
        <v>0</v>
      </c>
      <c r="DS673">
        <v>0</v>
      </c>
      <c r="DT673">
        <v>0</v>
      </c>
      <c r="DU673">
        <v>0</v>
      </c>
      <c r="DV673">
        <v>0</v>
      </c>
      <c r="DW673">
        <v>0</v>
      </c>
      <c r="DX673">
        <v>0</v>
      </c>
      <c r="DY673">
        <v>0</v>
      </c>
      <c r="DZ673">
        <v>0</v>
      </c>
      <c r="EA673">
        <v>0</v>
      </c>
      <c r="EB673">
        <v>0</v>
      </c>
      <c r="EC673">
        <v>0</v>
      </c>
      <c r="ED673" t="s">
        <v>2331</v>
      </c>
      <c r="EE673" t="s">
        <v>203</v>
      </c>
      <c r="EF673" t="s">
        <v>204</v>
      </c>
      <c r="EG673">
        <v>1</v>
      </c>
    </row>
    <row r="674" spans="1:137" x14ac:dyDescent="0.25">
      <c r="A674" t="s">
        <v>2230</v>
      </c>
      <c r="B674" t="s">
        <v>2231</v>
      </c>
      <c r="C674">
        <v>2017</v>
      </c>
      <c r="D674" s="7">
        <v>43009</v>
      </c>
      <c r="E674" s="7">
        <v>43100</v>
      </c>
      <c r="F674" t="s">
        <v>194</v>
      </c>
      <c r="G674" t="s">
        <v>2232</v>
      </c>
      <c r="H674">
        <v>1</v>
      </c>
      <c r="I674">
        <v>207</v>
      </c>
      <c r="J674" t="s">
        <v>196</v>
      </c>
      <c r="K674" t="s">
        <v>37</v>
      </c>
      <c r="L674" t="s">
        <v>197</v>
      </c>
      <c r="M674" t="s">
        <v>2233</v>
      </c>
      <c r="N674" t="s">
        <v>2234</v>
      </c>
      <c r="O674" t="s">
        <v>2235</v>
      </c>
      <c r="P674" t="s">
        <v>2236</v>
      </c>
      <c r="Q674" t="s">
        <v>2237</v>
      </c>
      <c r="R674">
        <v>50</v>
      </c>
      <c r="S674">
        <v>50</v>
      </c>
      <c r="T674">
        <v>40</v>
      </c>
      <c r="U674">
        <v>58</v>
      </c>
      <c r="V674">
        <v>0</v>
      </c>
      <c r="W674">
        <v>8</v>
      </c>
      <c r="X674">
        <v>4</v>
      </c>
      <c r="Y674">
        <v>0</v>
      </c>
      <c r="Z674">
        <v>0</v>
      </c>
      <c r="AA674">
        <v>8</v>
      </c>
      <c r="AB674">
        <v>0</v>
      </c>
      <c r="AC674">
        <v>0</v>
      </c>
      <c r="AD674">
        <v>2</v>
      </c>
      <c r="AE674">
        <v>80</v>
      </c>
      <c r="AF674">
        <v>0</v>
      </c>
      <c r="AG674">
        <v>363</v>
      </c>
      <c r="AH674">
        <v>0</v>
      </c>
      <c r="AI674">
        <v>225</v>
      </c>
      <c r="AJ674">
        <v>404</v>
      </c>
      <c r="AK674">
        <v>0</v>
      </c>
      <c r="AL674">
        <v>0</v>
      </c>
      <c r="AM674">
        <v>55</v>
      </c>
      <c r="AN674">
        <v>0</v>
      </c>
      <c r="AO674">
        <v>0</v>
      </c>
      <c r="AP674">
        <v>98</v>
      </c>
      <c r="AQ674">
        <v>1145</v>
      </c>
      <c r="AR674">
        <v>669</v>
      </c>
      <c r="AS674">
        <v>2589</v>
      </c>
      <c r="AT674">
        <v>0</v>
      </c>
      <c r="AU674">
        <v>405</v>
      </c>
      <c r="AV674">
        <v>2613</v>
      </c>
      <c r="AW674">
        <v>0</v>
      </c>
      <c r="AX674">
        <v>0</v>
      </c>
      <c r="AY674">
        <v>1593</v>
      </c>
      <c r="AZ674">
        <v>0</v>
      </c>
      <c r="BA674">
        <v>0</v>
      </c>
      <c r="BB674">
        <v>314</v>
      </c>
      <c r="BC674">
        <v>7514</v>
      </c>
      <c r="BD674">
        <v>1843770</v>
      </c>
      <c r="BE674">
        <v>0</v>
      </c>
      <c r="BF674">
        <v>303019</v>
      </c>
      <c r="BG674">
        <v>312733</v>
      </c>
      <c r="BH674">
        <v>0</v>
      </c>
      <c r="BI674">
        <v>0</v>
      </c>
      <c r="BJ674">
        <v>154810</v>
      </c>
      <c r="BK674">
        <v>0</v>
      </c>
      <c r="BL674">
        <v>0</v>
      </c>
      <c r="BM674">
        <v>53835</v>
      </c>
      <c r="BN674">
        <v>2668167</v>
      </c>
      <c r="BO674">
        <v>1475770</v>
      </c>
      <c r="BP674">
        <v>0</v>
      </c>
      <c r="BQ674">
        <v>316181</v>
      </c>
      <c r="BR674">
        <v>1087982</v>
      </c>
      <c r="BS674">
        <v>0</v>
      </c>
      <c r="BT674">
        <v>0</v>
      </c>
      <c r="BU674">
        <v>1098452</v>
      </c>
      <c r="BV674">
        <v>0</v>
      </c>
      <c r="BW674">
        <v>0</v>
      </c>
      <c r="BX674">
        <v>100031</v>
      </c>
      <c r="BY674">
        <v>4078416</v>
      </c>
      <c r="BZ674">
        <v>118262</v>
      </c>
      <c r="CA674">
        <v>2064408</v>
      </c>
      <c r="CB674">
        <v>0</v>
      </c>
      <c r="CC674">
        <v>430123</v>
      </c>
      <c r="CD674">
        <v>779952</v>
      </c>
      <c r="CE674">
        <v>0</v>
      </c>
      <c r="CF674">
        <v>0</v>
      </c>
      <c r="CG674">
        <v>0</v>
      </c>
      <c r="CH674">
        <v>407672</v>
      </c>
      <c r="CI674">
        <v>0</v>
      </c>
      <c r="CJ674">
        <v>0</v>
      </c>
      <c r="CK674">
        <v>0</v>
      </c>
      <c r="CL674">
        <v>0</v>
      </c>
      <c r="CM674">
        <v>0</v>
      </c>
      <c r="CN674">
        <v>0</v>
      </c>
      <c r="CO674">
        <v>0</v>
      </c>
      <c r="CP674">
        <v>3800417</v>
      </c>
      <c r="CQ674">
        <v>0</v>
      </c>
      <c r="CR674">
        <v>115364</v>
      </c>
      <c r="CS674">
        <v>0</v>
      </c>
      <c r="CT674">
        <v>0</v>
      </c>
      <c r="CU674">
        <v>115364</v>
      </c>
      <c r="CV674">
        <v>1136870</v>
      </c>
      <c r="CW674">
        <v>0</v>
      </c>
      <c r="CX674">
        <v>189077</v>
      </c>
      <c r="CY674">
        <v>736127</v>
      </c>
      <c r="CZ674">
        <v>0</v>
      </c>
      <c r="DA674">
        <v>0</v>
      </c>
      <c r="DB674">
        <v>937498</v>
      </c>
      <c r="DC674">
        <v>0</v>
      </c>
      <c r="DD674">
        <v>0</v>
      </c>
      <c r="DE674">
        <v>61958</v>
      </c>
      <c r="DF674">
        <v>3061530</v>
      </c>
      <c r="DG674">
        <v>71047</v>
      </c>
      <c r="DH674">
        <v>4120257</v>
      </c>
      <c r="DI674">
        <v>0</v>
      </c>
      <c r="DJ674">
        <v>493711</v>
      </c>
      <c r="DK674">
        <v>0</v>
      </c>
      <c r="DL674">
        <v>0</v>
      </c>
      <c r="DM674">
        <v>0</v>
      </c>
      <c r="DN674">
        <v>0</v>
      </c>
      <c r="DO674">
        <v>0</v>
      </c>
      <c r="DP674">
        <v>3678954</v>
      </c>
      <c r="DQ674">
        <v>0</v>
      </c>
      <c r="DR674">
        <v>0</v>
      </c>
      <c r="DS674">
        <v>0</v>
      </c>
      <c r="DT674">
        <v>0</v>
      </c>
      <c r="DU674">
        <v>0</v>
      </c>
      <c r="DV674">
        <v>0</v>
      </c>
      <c r="DW674">
        <v>0</v>
      </c>
      <c r="DX674">
        <v>0</v>
      </c>
      <c r="DY674">
        <v>0</v>
      </c>
      <c r="DZ674">
        <v>0</v>
      </c>
      <c r="EA674">
        <v>0</v>
      </c>
      <c r="EB674">
        <v>0</v>
      </c>
      <c r="EC674">
        <v>0</v>
      </c>
      <c r="ED674" t="s">
        <v>2331</v>
      </c>
      <c r="EE674" t="s">
        <v>203</v>
      </c>
      <c r="EF674" t="s">
        <v>204</v>
      </c>
      <c r="EG674">
        <v>1</v>
      </c>
    </row>
    <row r="675" spans="1:137" x14ac:dyDescent="0.25">
      <c r="A675" t="s">
        <v>2252</v>
      </c>
      <c r="B675" t="s">
        <v>2253</v>
      </c>
      <c r="C675">
        <v>2017</v>
      </c>
      <c r="D675" s="7">
        <v>43009</v>
      </c>
      <c r="E675" s="7">
        <v>43100</v>
      </c>
      <c r="F675" t="s">
        <v>194</v>
      </c>
      <c r="G675" t="s">
        <v>29</v>
      </c>
      <c r="H675">
        <v>11</v>
      </c>
      <c r="I675">
        <v>925</v>
      </c>
      <c r="J675" t="s">
        <v>286</v>
      </c>
      <c r="K675" t="s">
        <v>37</v>
      </c>
      <c r="L675" t="s">
        <v>224</v>
      </c>
      <c r="M675" t="s">
        <v>2254</v>
      </c>
      <c r="N675" t="s">
        <v>2255</v>
      </c>
      <c r="O675" t="s">
        <v>6</v>
      </c>
      <c r="P675" t="s">
        <v>2256</v>
      </c>
      <c r="Q675" t="s">
        <v>2446</v>
      </c>
      <c r="R675">
        <v>60</v>
      </c>
      <c r="S675">
        <v>60</v>
      </c>
      <c r="T675">
        <v>32</v>
      </c>
      <c r="U675">
        <v>103</v>
      </c>
      <c r="V675">
        <v>17</v>
      </c>
      <c r="W675">
        <v>55</v>
      </c>
      <c r="X675">
        <v>48</v>
      </c>
      <c r="Y675">
        <v>0</v>
      </c>
      <c r="Z675">
        <v>0</v>
      </c>
      <c r="AA675">
        <v>5</v>
      </c>
      <c r="AB675">
        <v>116</v>
      </c>
      <c r="AC675">
        <v>0</v>
      </c>
      <c r="AD675">
        <v>0</v>
      </c>
      <c r="AE675">
        <v>344</v>
      </c>
      <c r="AF675">
        <v>0</v>
      </c>
      <c r="AG675">
        <v>775</v>
      </c>
      <c r="AH675">
        <v>143</v>
      </c>
      <c r="AI675">
        <v>706</v>
      </c>
      <c r="AJ675">
        <v>436</v>
      </c>
      <c r="AK675">
        <v>0</v>
      </c>
      <c r="AL675">
        <v>0</v>
      </c>
      <c r="AM675">
        <v>70</v>
      </c>
      <c r="AN675">
        <v>751</v>
      </c>
      <c r="AO675">
        <v>0</v>
      </c>
      <c r="AP675">
        <v>0</v>
      </c>
      <c r="AQ675">
        <v>2881</v>
      </c>
      <c r="AR675">
        <v>0</v>
      </c>
      <c r="AS675">
        <v>10513</v>
      </c>
      <c r="AT675">
        <v>1135</v>
      </c>
      <c r="AU675">
        <v>1172</v>
      </c>
      <c r="AV675">
        <v>1166</v>
      </c>
      <c r="AW675">
        <v>0</v>
      </c>
      <c r="AX675">
        <v>0</v>
      </c>
      <c r="AY675">
        <v>1231</v>
      </c>
      <c r="AZ675">
        <v>11283</v>
      </c>
      <c r="BA675">
        <v>0</v>
      </c>
      <c r="BB675">
        <v>164</v>
      </c>
      <c r="BC675">
        <v>26664</v>
      </c>
      <c r="BD675">
        <v>8846903</v>
      </c>
      <c r="BE675">
        <v>1844548</v>
      </c>
      <c r="BF675">
        <v>8090433</v>
      </c>
      <c r="BG675">
        <v>4831501</v>
      </c>
      <c r="BH675">
        <v>0</v>
      </c>
      <c r="BI675">
        <v>0</v>
      </c>
      <c r="BJ675">
        <v>697557</v>
      </c>
      <c r="BK675">
        <v>10661486</v>
      </c>
      <c r="BL675">
        <v>0</v>
      </c>
      <c r="BM675">
        <v>0</v>
      </c>
      <c r="BN675">
        <v>34972428</v>
      </c>
      <c r="BO675">
        <v>57119250</v>
      </c>
      <c r="BP675">
        <v>6593117</v>
      </c>
      <c r="BQ675">
        <v>9311955</v>
      </c>
      <c r="BR675">
        <v>8166685</v>
      </c>
      <c r="BS675">
        <v>0</v>
      </c>
      <c r="BT675">
        <v>0</v>
      </c>
      <c r="BU675">
        <v>2295647</v>
      </c>
      <c r="BV675">
        <v>50954339</v>
      </c>
      <c r="BW675">
        <v>0</v>
      </c>
      <c r="BX675">
        <v>524854</v>
      </c>
      <c r="BY675">
        <v>134965847</v>
      </c>
      <c r="BZ675">
        <v>539544</v>
      </c>
      <c r="CA675">
        <v>55564061</v>
      </c>
      <c r="CB675">
        <v>4767901</v>
      </c>
      <c r="CC675">
        <v>15329102</v>
      </c>
      <c r="CD675">
        <v>7564013</v>
      </c>
      <c r="CE675">
        <v>0</v>
      </c>
      <c r="CF675">
        <v>0</v>
      </c>
      <c r="CG675">
        <v>0</v>
      </c>
      <c r="CH675">
        <v>1695193</v>
      </c>
      <c r="CI675">
        <v>31233200</v>
      </c>
      <c r="CJ675">
        <v>0</v>
      </c>
      <c r="CK675">
        <v>0</v>
      </c>
      <c r="CL675">
        <v>0</v>
      </c>
      <c r="CM675">
        <v>0</v>
      </c>
      <c r="CN675">
        <v>0</v>
      </c>
      <c r="CO675">
        <v>170671</v>
      </c>
      <c r="CP675">
        <v>116863685</v>
      </c>
      <c r="CQ675">
        <v>0</v>
      </c>
      <c r="CR675">
        <v>0</v>
      </c>
      <c r="CS675">
        <v>0</v>
      </c>
      <c r="CT675">
        <v>0</v>
      </c>
      <c r="CU675">
        <v>0</v>
      </c>
      <c r="CV675">
        <v>10192652</v>
      </c>
      <c r="CW675">
        <v>3642975</v>
      </c>
      <c r="CX675">
        <v>2018034</v>
      </c>
      <c r="CY675">
        <v>5392905</v>
      </c>
      <c r="CZ675">
        <v>0</v>
      </c>
      <c r="DA675">
        <v>0</v>
      </c>
      <c r="DB675">
        <v>1288509</v>
      </c>
      <c r="DC675">
        <v>30186998</v>
      </c>
      <c r="DD675">
        <v>0</v>
      </c>
      <c r="DE675">
        <v>352517</v>
      </c>
      <c r="DF675">
        <v>53074590</v>
      </c>
      <c r="DG675">
        <v>1788248</v>
      </c>
      <c r="DH675">
        <v>51079423</v>
      </c>
      <c r="DI675">
        <v>0</v>
      </c>
      <c r="DJ675">
        <v>0</v>
      </c>
      <c r="DK675">
        <v>0</v>
      </c>
      <c r="DL675">
        <v>0</v>
      </c>
      <c r="DM675">
        <v>0</v>
      </c>
      <c r="DN675">
        <v>0</v>
      </c>
      <c r="DO675">
        <v>1365451</v>
      </c>
      <c r="DP675">
        <v>38405109</v>
      </c>
      <c r="DQ675">
        <v>0</v>
      </c>
      <c r="DR675">
        <v>0</v>
      </c>
      <c r="DS675">
        <v>0</v>
      </c>
      <c r="DT675">
        <v>0</v>
      </c>
      <c r="DU675">
        <v>0</v>
      </c>
      <c r="DV675">
        <v>0</v>
      </c>
      <c r="DW675">
        <v>0</v>
      </c>
      <c r="DX675">
        <v>0</v>
      </c>
      <c r="DY675">
        <v>0</v>
      </c>
      <c r="DZ675">
        <v>0</v>
      </c>
      <c r="EA675">
        <v>0</v>
      </c>
      <c r="EB675">
        <v>0</v>
      </c>
      <c r="EC675">
        <v>0</v>
      </c>
      <c r="ED675" t="s">
        <v>2331</v>
      </c>
      <c r="EE675" t="s">
        <v>203</v>
      </c>
      <c r="EF675" t="s">
        <v>204</v>
      </c>
      <c r="EG675">
        <v>1</v>
      </c>
    </row>
    <row r="676" spans="1:137" x14ac:dyDescent="0.25">
      <c r="A676" t="s">
        <v>2257</v>
      </c>
      <c r="B676" t="s">
        <v>2258</v>
      </c>
      <c r="C676">
        <v>2017</v>
      </c>
      <c r="D676" s="7">
        <v>43009</v>
      </c>
      <c r="E676" s="7">
        <v>43100</v>
      </c>
      <c r="F676" t="s">
        <v>194</v>
      </c>
      <c r="G676" t="s">
        <v>29</v>
      </c>
      <c r="H676">
        <v>11</v>
      </c>
      <c r="I676">
        <v>937</v>
      </c>
      <c r="J676" t="s">
        <v>286</v>
      </c>
      <c r="K676" t="s">
        <v>37</v>
      </c>
      <c r="L676" t="s">
        <v>224</v>
      </c>
      <c r="M676" t="s">
        <v>2259</v>
      </c>
      <c r="N676" t="s">
        <v>2260</v>
      </c>
      <c r="O676" t="s">
        <v>812</v>
      </c>
      <c r="P676" t="s">
        <v>2261</v>
      </c>
      <c r="Q676" t="s">
        <v>2262</v>
      </c>
      <c r="R676">
        <v>158</v>
      </c>
      <c r="S676">
        <v>158</v>
      </c>
      <c r="T676">
        <v>85</v>
      </c>
      <c r="U676">
        <v>703</v>
      </c>
      <c r="V676">
        <v>218</v>
      </c>
      <c r="W676">
        <v>37</v>
      </c>
      <c r="X676">
        <v>122</v>
      </c>
      <c r="Y676">
        <v>0</v>
      </c>
      <c r="Z676">
        <v>0</v>
      </c>
      <c r="AA676">
        <v>0</v>
      </c>
      <c r="AB676">
        <v>606</v>
      </c>
      <c r="AC676">
        <v>14</v>
      </c>
      <c r="AD676">
        <v>3</v>
      </c>
      <c r="AE676">
        <v>1703</v>
      </c>
      <c r="AF676">
        <v>0</v>
      </c>
      <c r="AG676">
        <v>4003</v>
      </c>
      <c r="AH676">
        <v>1272</v>
      </c>
      <c r="AI676">
        <v>176</v>
      </c>
      <c r="AJ676">
        <v>341</v>
      </c>
      <c r="AK676">
        <v>0</v>
      </c>
      <c r="AL676">
        <v>0</v>
      </c>
      <c r="AM676">
        <v>0</v>
      </c>
      <c r="AN676">
        <v>1892</v>
      </c>
      <c r="AO676">
        <v>31</v>
      </c>
      <c r="AP676">
        <v>9</v>
      </c>
      <c r="AQ676">
        <v>7724</v>
      </c>
      <c r="AR676">
        <v>0</v>
      </c>
      <c r="AS676">
        <v>5301</v>
      </c>
      <c r="AT676">
        <v>627</v>
      </c>
      <c r="AU676">
        <v>245</v>
      </c>
      <c r="AV676">
        <v>1657</v>
      </c>
      <c r="AW676">
        <v>0</v>
      </c>
      <c r="AX676">
        <v>0</v>
      </c>
      <c r="AY676">
        <v>0</v>
      </c>
      <c r="AZ676">
        <v>7588</v>
      </c>
      <c r="BA676">
        <v>555</v>
      </c>
      <c r="BB676">
        <v>417</v>
      </c>
      <c r="BC676">
        <v>16390</v>
      </c>
      <c r="BD676">
        <v>32231431</v>
      </c>
      <c r="BE676">
        <v>7034868</v>
      </c>
      <c r="BF676">
        <v>1555408</v>
      </c>
      <c r="BG676">
        <v>5146149</v>
      </c>
      <c r="BH676">
        <v>0</v>
      </c>
      <c r="BI676">
        <v>0</v>
      </c>
      <c r="BJ676">
        <v>0</v>
      </c>
      <c r="BK676">
        <v>21522801</v>
      </c>
      <c r="BL676">
        <v>61502</v>
      </c>
      <c r="BM676">
        <v>270002</v>
      </c>
      <c r="BN676">
        <v>67822161</v>
      </c>
      <c r="BO676">
        <v>22313321</v>
      </c>
      <c r="BP676">
        <v>4870131</v>
      </c>
      <c r="BQ676">
        <v>1076785</v>
      </c>
      <c r="BR676">
        <v>3562599</v>
      </c>
      <c r="BS676">
        <v>0</v>
      </c>
      <c r="BT676">
        <v>0</v>
      </c>
      <c r="BU676">
        <v>0</v>
      </c>
      <c r="BV676">
        <v>14138389</v>
      </c>
      <c r="BW676">
        <v>42577</v>
      </c>
      <c r="BX676">
        <v>948432</v>
      </c>
      <c r="BY676">
        <v>46952234</v>
      </c>
      <c r="BZ676">
        <v>390878</v>
      </c>
      <c r="CA676">
        <v>40631642</v>
      </c>
      <c r="CB676">
        <v>8868308</v>
      </c>
      <c r="CC676">
        <v>1960781</v>
      </c>
      <c r="CD676">
        <v>6487347</v>
      </c>
      <c r="CE676">
        <v>0</v>
      </c>
      <c r="CF676">
        <v>0</v>
      </c>
      <c r="CG676">
        <v>0</v>
      </c>
      <c r="CH676">
        <v>0</v>
      </c>
      <c r="CI676">
        <v>26745426</v>
      </c>
      <c r="CJ676">
        <v>0</v>
      </c>
      <c r="CK676">
        <v>77531</v>
      </c>
      <c r="CL676">
        <v>0</v>
      </c>
      <c r="CM676">
        <v>0</v>
      </c>
      <c r="CN676">
        <v>0</v>
      </c>
      <c r="CO676">
        <v>727057</v>
      </c>
      <c r="CP676">
        <v>85888970</v>
      </c>
      <c r="CQ676">
        <v>0</v>
      </c>
      <c r="CR676">
        <v>0</v>
      </c>
      <c r="CS676">
        <v>0</v>
      </c>
      <c r="CT676">
        <v>0</v>
      </c>
      <c r="CU676">
        <v>0</v>
      </c>
      <c r="CV676">
        <v>13913110</v>
      </c>
      <c r="CW676">
        <v>3036691</v>
      </c>
      <c r="CX676">
        <v>671412</v>
      </c>
      <c r="CY676">
        <v>2221401</v>
      </c>
      <c r="CZ676">
        <v>0</v>
      </c>
      <c r="DA676">
        <v>0</v>
      </c>
      <c r="DB676">
        <v>0</v>
      </c>
      <c r="DC676">
        <v>8915763</v>
      </c>
      <c r="DD676">
        <v>26548</v>
      </c>
      <c r="DE676">
        <v>100500</v>
      </c>
      <c r="DF676">
        <v>28885425</v>
      </c>
      <c r="DG676">
        <v>310974</v>
      </c>
      <c r="DH676">
        <v>30642504</v>
      </c>
      <c r="DI676">
        <v>0</v>
      </c>
      <c r="DJ676">
        <v>-252040</v>
      </c>
      <c r="DK676">
        <v>0</v>
      </c>
      <c r="DL676">
        <v>0</v>
      </c>
      <c r="DM676">
        <v>0</v>
      </c>
      <c r="DN676">
        <v>0</v>
      </c>
      <c r="DO676">
        <v>810406</v>
      </c>
      <c r="DP676">
        <v>30694556</v>
      </c>
      <c r="DQ676">
        <v>0</v>
      </c>
      <c r="DR676">
        <v>0</v>
      </c>
      <c r="DS676">
        <v>0</v>
      </c>
      <c r="DT676">
        <v>0</v>
      </c>
      <c r="DU676">
        <v>0</v>
      </c>
      <c r="DV676">
        <v>0</v>
      </c>
      <c r="DW676">
        <v>0</v>
      </c>
      <c r="DX676">
        <v>0</v>
      </c>
      <c r="DY676">
        <v>0</v>
      </c>
      <c r="DZ676">
        <v>0</v>
      </c>
      <c r="EA676">
        <v>0</v>
      </c>
      <c r="EB676">
        <v>0</v>
      </c>
      <c r="EC676">
        <v>0</v>
      </c>
      <c r="ED676" t="s">
        <v>2331</v>
      </c>
      <c r="EE676" t="s">
        <v>203</v>
      </c>
      <c r="EF676" t="s">
        <v>204</v>
      </c>
      <c r="EG676">
        <v>1</v>
      </c>
    </row>
    <row r="677" spans="1:137" x14ac:dyDescent="0.25">
      <c r="A677" t="s">
        <v>2263</v>
      </c>
      <c r="B677" t="s">
        <v>2264</v>
      </c>
      <c r="C677">
        <v>2017</v>
      </c>
      <c r="D677" s="7">
        <v>43009</v>
      </c>
      <c r="E677" s="7">
        <v>43100</v>
      </c>
      <c r="F677" t="s">
        <v>194</v>
      </c>
      <c r="G677" t="s">
        <v>1298</v>
      </c>
      <c r="H677">
        <v>9</v>
      </c>
      <c r="I677">
        <v>601</v>
      </c>
      <c r="J677" t="s">
        <v>286</v>
      </c>
      <c r="K677" t="s">
        <v>37</v>
      </c>
      <c r="L677" t="s">
        <v>224</v>
      </c>
      <c r="M677" t="s">
        <v>2265</v>
      </c>
      <c r="N677" t="s">
        <v>2266</v>
      </c>
      <c r="O677" t="s">
        <v>1301</v>
      </c>
      <c r="P677" t="s">
        <v>2267</v>
      </c>
      <c r="Q677" t="s">
        <v>2268</v>
      </c>
      <c r="R677">
        <v>358</v>
      </c>
      <c r="S677">
        <v>358</v>
      </c>
      <c r="T677">
        <v>209</v>
      </c>
      <c r="U677">
        <v>4</v>
      </c>
      <c r="V677">
        <v>0</v>
      </c>
      <c r="W677">
        <v>1344</v>
      </c>
      <c r="X677">
        <v>942</v>
      </c>
      <c r="Y677">
        <v>0</v>
      </c>
      <c r="Z677">
        <v>0</v>
      </c>
      <c r="AA677">
        <v>53</v>
      </c>
      <c r="AB677">
        <v>672</v>
      </c>
      <c r="AC677">
        <v>6</v>
      </c>
      <c r="AD677">
        <v>5</v>
      </c>
      <c r="AE677">
        <v>3026</v>
      </c>
      <c r="AF677">
        <v>0</v>
      </c>
      <c r="AG677">
        <v>5</v>
      </c>
      <c r="AH677">
        <v>0</v>
      </c>
      <c r="AI677">
        <v>11767</v>
      </c>
      <c r="AJ677">
        <v>2676</v>
      </c>
      <c r="AK677">
        <v>0</v>
      </c>
      <c r="AL677">
        <v>0</v>
      </c>
      <c r="AM677">
        <v>267</v>
      </c>
      <c r="AN677">
        <v>3962</v>
      </c>
      <c r="AO677">
        <v>8</v>
      </c>
      <c r="AP677">
        <v>59</v>
      </c>
      <c r="AQ677">
        <v>18744</v>
      </c>
      <c r="AR677">
        <v>0</v>
      </c>
      <c r="AS677">
        <v>76</v>
      </c>
      <c r="AT677">
        <v>0</v>
      </c>
      <c r="AU677">
        <v>18922</v>
      </c>
      <c r="AV677">
        <v>50007</v>
      </c>
      <c r="AW677">
        <v>0</v>
      </c>
      <c r="AX677">
        <v>0</v>
      </c>
      <c r="AY677">
        <v>988</v>
      </c>
      <c r="AZ677">
        <v>18152</v>
      </c>
      <c r="BA677">
        <v>23</v>
      </c>
      <c r="BB677">
        <v>2501</v>
      </c>
      <c r="BC677">
        <v>90669</v>
      </c>
      <c r="BD677">
        <v>77913</v>
      </c>
      <c r="BE677">
        <v>0</v>
      </c>
      <c r="BF677">
        <v>187300926</v>
      </c>
      <c r="BG677">
        <v>30710588</v>
      </c>
      <c r="BH677">
        <v>0</v>
      </c>
      <c r="BI677">
        <v>0</v>
      </c>
      <c r="BJ677">
        <v>4265373</v>
      </c>
      <c r="BK677">
        <v>63185281</v>
      </c>
      <c r="BL677">
        <v>28667</v>
      </c>
      <c r="BM677">
        <v>831312</v>
      </c>
      <c r="BN677">
        <v>286400060</v>
      </c>
      <c r="BO677">
        <v>190427</v>
      </c>
      <c r="BP677">
        <v>0</v>
      </c>
      <c r="BQ677">
        <v>52372139</v>
      </c>
      <c r="BR677">
        <v>66849727</v>
      </c>
      <c r="BS677">
        <v>0</v>
      </c>
      <c r="BT677">
        <v>0</v>
      </c>
      <c r="BU677">
        <v>1664650</v>
      </c>
      <c r="BV677">
        <v>37356085</v>
      </c>
      <c r="BW677">
        <v>30321</v>
      </c>
      <c r="BX677">
        <v>1451584</v>
      </c>
      <c r="BY677">
        <v>159914933</v>
      </c>
      <c r="BZ677">
        <v>1922870</v>
      </c>
      <c r="CA677">
        <v>168422</v>
      </c>
      <c r="CB677">
        <v>0</v>
      </c>
      <c r="CC677">
        <v>197382892</v>
      </c>
      <c r="CD677">
        <v>74336825</v>
      </c>
      <c r="CE677">
        <v>-1861672</v>
      </c>
      <c r="CF677">
        <v>0</v>
      </c>
      <c r="CG677">
        <v>0</v>
      </c>
      <c r="CH677">
        <v>4057627</v>
      </c>
      <c r="CI677">
        <v>51682385</v>
      </c>
      <c r="CJ677">
        <v>0</v>
      </c>
      <c r="CK677">
        <v>58989</v>
      </c>
      <c r="CL677">
        <v>0</v>
      </c>
      <c r="CM677">
        <v>0</v>
      </c>
      <c r="CN677">
        <v>0</v>
      </c>
      <c r="CO677">
        <v>28706</v>
      </c>
      <c r="CP677">
        <v>327777044</v>
      </c>
      <c r="CQ677">
        <v>0</v>
      </c>
      <c r="CR677">
        <v>0</v>
      </c>
      <c r="CS677">
        <v>0</v>
      </c>
      <c r="CT677">
        <v>0</v>
      </c>
      <c r="CU677">
        <v>0</v>
      </c>
      <c r="CV677">
        <v>99918</v>
      </c>
      <c r="CW677">
        <v>0</v>
      </c>
      <c r="CX677">
        <v>44151842</v>
      </c>
      <c r="CY677">
        <v>23223490</v>
      </c>
      <c r="CZ677">
        <v>0</v>
      </c>
      <c r="DA677">
        <v>0</v>
      </c>
      <c r="DB677">
        <v>1844655</v>
      </c>
      <c r="DC677">
        <v>48333591</v>
      </c>
      <c r="DD677">
        <v>0</v>
      </c>
      <c r="DE677">
        <v>884453</v>
      </c>
      <c r="DF677">
        <v>118537949</v>
      </c>
      <c r="DG677">
        <v>6635262</v>
      </c>
      <c r="DH677">
        <v>134544887</v>
      </c>
      <c r="DI677">
        <v>0</v>
      </c>
      <c r="DJ677">
        <v>11544833</v>
      </c>
      <c r="DK677">
        <v>0</v>
      </c>
      <c r="DL677">
        <v>0</v>
      </c>
      <c r="DM677">
        <v>0</v>
      </c>
      <c r="DN677">
        <v>0</v>
      </c>
      <c r="DO677">
        <v>10331063</v>
      </c>
      <c r="DP677">
        <v>264406643</v>
      </c>
      <c r="DQ677">
        <v>0</v>
      </c>
      <c r="DR677">
        <v>0</v>
      </c>
      <c r="DS677">
        <v>0</v>
      </c>
      <c r="DT677">
        <v>0</v>
      </c>
      <c r="DU677">
        <v>0</v>
      </c>
      <c r="DV677">
        <v>0</v>
      </c>
      <c r="DW677">
        <v>0</v>
      </c>
      <c r="DX677">
        <v>0</v>
      </c>
      <c r="DY677">
        <v>0</v>
      </c>
      <c r="DZ677">
        <v>0</v>
      </c>
      <c r="EA677">
        <v>0</v>
      </c>
      <c r="EB677">
        <v>0</v>
      </c>
      <c r="EC677">
        <v>0</v>
      </c>
      <c r="ED677" t="s">
        <v>2331</v>
      </c>
      <c r="EE677" t="s">
        <v>203</v>
      </c>
      <c r="EF677" t="s">
        <v>204</v>
      </c>
      <c r="EG677">
        <v>1</v>
      </c>
    </row>
    <row r="678" spans="1:137" x14ac:dyDescent="0.25">
      <c r="A678" t="s">
        <v>2269</v>
      </c>
      <c r="B678" t="s">
        <v>2270</v>
      </c>
      <c r="C678">
        <v>2017</v>
      </c>
      <c r="D678" s="7">
        <v>43009</v>
      </c>
      <c r="E678" s="7">
        <v>43100</v>
      </c>
      <c r="F678" t="s">
        <v>194</v>
      </c>
      <c r="G678" t="s">
        <v>29</v>
      </c>
      <c r="H678">
        <v>11</v>
      </c>
      <c r="I678">
        <v>905</v>
      </c>
      <c r="J678" t="s">
        <v>286</v>
      </c>
      <c r="K678" t="s">
        <v>37</v>
      </c>
      <c r="L678" t="s">
        <v>224</v>
      </c>
      <c r="M678" t="s">
        <v>2271</v>
      </c>
      <c r="N678" t="s">
        <v>2272</v>
      </c>
      <c r="O678" t="s">
        <v>2273</v>
      </c>
      <c r="P678" t="s">
        <v>2274</v>
      </c>
      <c r="Q678" t="s">
        <v>2275</v>
      </c>
      <c r="R678">
        <v>350</v>
      </c>
      <c r="S678">
        <v>348</v>
      </c>
      <c r="T678">
        <v>201</v>
      </c>
      <c r="U678">
        <v>615</v>
      </c>
      <c r="V678">
        <v>180</v>
      </c>
      <c r="W678">
        <v>666</v>
      </c>
      <c r="X678">
        <v>1525</v>
      </c>
      <c r="Y678">
        <v>0</v>
      </c>
      <c r="Z678">
        <v>0</v>
      </c>
      <c r="AA678">
        <v>35</v>
      </c>
      <c r="AB678">
        <v>294</v>
      </c>
      <c r="AC678">
        <v>8</v>
      </c>
      <c r="AD678">
        <v>11</v>
      </c>
      <c r="AE678">
        <v>3334</v>
      </c>
      <c r="AF678">
        <v>0</v>
      </c>
      <c r="AG678">
        <v>4288</v>
      </c>
      <c r="AH678">
        <v>907</v>
      </c>
      <c r="AI678">
        <v>3337</v>
      </c>
      <c r="AJ678">
        <v>7888</v>
      </c>
      <c r="AK678">
        <v>0</v>
      </c>
      <c r="AL678">
        <v>0</v>
      </c>
      <c r="AM678">
        <v>70</v>
      </c>
      <c r="AN678">
        <v>1212</v>
      </c>
      <c r="AO678">
        <v>36</v>
      </c>
      <c r="AP678">
        <v>21</v>
      </c>
      <c r="AQ678">
        <v>17759</v>
      </c>
      <c r="AR678">
        <v>0</v>
      </c>
      <c r="AS678">
        <v>2335</v>
      </c>
      <c r="AT678">
        <v>651</v>
      </c>
      <c r="AU678">
        <v>5071</v>
      </c>
      <c r="AV678">
        <v>14941</v>
      </c>
      <c r="AW678">
        <v>0</v>
      </c>
      <c r="AX678">
        <v>0</v>
      </c>
      <c r="AY678">
        <v>222</v>
      </c>
      <c r="AZ678">
        <v>2454</v>
      </c>
      <c r="BA678">
        <v>41</v>
      </c>
      <c r="BB678">
        <v>2553</v>
      </c>
      <c r="BC678">
        <v>28268</v>
      </c>
      <c r="BD678">
        <v>38998141</v>
      </c>
      <c r="BE678">
        <v>9423239</v>
      </c>
      <c r="BF678">
        <v>27817383</v>
      </c>
      <c r="BG678">
        <v>67627416</v>
      </c>
      <c r="BH678">
        <v>0</v>
      </c>
      <c r="BI678">
        <v>0</v>
      </c>
      <c r="BJ678">
        <v>1769008</v>
      </c>
      <c r="BK678">
        <v>16347147</v>
      </c>
      <c r="BL678">
        <v>481154</v>
      </c>
      <c r="BM678">
        <v>253002</v>
      </c>
      <c r="BN678">
        <v>162716490</v>
      </c>
      <c r="BO678">
        <v>7960244</v>
      </c>
      <c r="BP678">
        <v>2850976</v>
      </c>
      <c r="BQ678">
        <v>7957093</v>
      </c>
      <c r="BR678">
        <v>33114440</v>
      </c>
      <c r="BS678">
        <v>0</v>
      </c>
      <c r="BT678">
        <v>0</v>
      </c>
      <c r="BU678">
        <v>992248</v>
      </c>
      <c r="BV678">
        <v>7567319</v>
      </c>
      <c r="BW678">
        <v>130196</v>
      </c>
      <c r="BX678">
        <v>2200744</v>
      </c>
      <c r="BY678">
        <v>62773260</v>
      </c>
      <c r="BZ678">
        <v>38365</v>
      </c>
      <c r="CA678">
        <v>32586061</v>
      </c>
      <c r="CB678">
        <v>8641687</v>
      </c>
      <c r="CC678">
        <v>34510274</v>
      </c>
      <c r="CD678">
        <v>52698074</v>
      </c>
      <c r="CE678">
        <v>-5535777</v>
      </c>
      <c r="CF678">
        <v>0</v>
      </c>
      <c r="CG678">
        <v>0</v>
      </c>
      <c r="CH678">
        <v>1759599</v>
      </c>
      <c r="CI678">
        <v>17738640</v>
      </c>
      <c r="CJ678">
        <v>0</v>
      </c>
      <c r="CK678">
        <v>611350</v>
      </c>
      <c r="CL678">
        <v>0</v>
      </c>
      <c r="CM678">
        <v>0</v>
      </c>
      <c r="CN678">
        <v>0</v>
      </c>
      <c r="CO678">
        <v>1447662</v>
      </c>
      <c r="CP678">
        <v>144495935</v>
      </c>
      <c r="CQ678">
        <v>0</v>
      </c>
      <c r="CR678">
        <v>21333190</v>
      </c>
      <c r="CS678">
        <v>0</v>
      </c>
      <c r="CT678">
        <v>0</v>
      </c>
      <c r="CU678">
        <v>21333190</v>
      </c>
      <c r="CV678">
        <v>14300038</v>
      </c>
      <c r="CW678">
        <v>3616065</v>
      </c>
      <c r="CX678">
        <v>6680163</v>
      </c>
      <c r="CY678">
        <v>69338441</v>
      </c>
      <c r="CZ678">
        <v>0</v>
      </c>
      <c r="DA678">
        <v>0</v>
      </c>
      <c r="DB678">
        <v>942542</v>
      </c>
      <c r="DC678">
        <v>6915662</v>
      </c>
      <c r="DD678">
        <v>0</v>
      </c>
      <c r="DE678">
        <v>534094</v>
      </c>
      <c r="DF678">
        <v>102327005</v>
      </c>
      <c r="DG678">
        <v>3103343</v>
      </c>
      <c r="DH678">
        <v>88497053</v>
      </c>
      <c r="DI678">
        <v>0</v>
      </c>
      <c r="DJ678">
        <v>7165177</v>
      </c>
      <c r="DK678">
        <v>0</v>
      </c>
      <c r="DL678">
        <v>0</v>
      </c>
      <c r="DM678">
        <v>0</v>
      </c>
      <c r="DN678">
        <v>0</v>
      </c>
      <c r="DO678">
        <v>2770700</v>
      </c>
      <c r="DP678">
        <v>97721412</v>
      </c>
      <c r="DQ678">
        <v>0</v>
      </c>
      <c r="DR678">
        <v>0</v>
      </c>
      <c r="DS678">
        <v>0</v>
      </c>
      <c r="DT678">
        <v>0</v>
      </c>
      <c r="DU678">
        <v>0</v>
      </c>
      <c r="DV678">
        <v>0</v>
      </c>
      <c r="DW678">
        <v>0</v>
      </c>
      <c r="DX678">
        <v>0</v>
      </c>
      <c r="DY678">
        <v>0</v>
      </c>
      <c r="DZ678">
        <v>0</v>
      </c>
      <c r="EA678">
        <v>0</v>
      </c>
      <c r="EB678">
        <v>0</v>
      </c>
      <c r="EC678">
        <v>0</v>
      </c>
      <c r="ED678" t="s">
        <v>2331</v>
      </c>
      <c r="EE678" t="s">
        <v>203</v>
      </c>
      <c r="EF678" t="s">
        <v>204</v>
      </c>
      <c r="EG678">
        <v>1</v>
      </c>
    </row>
    <row r="679" spans="1:137" x14ac:dyDescent="0.25">
      <c r="A679" t="s">
        <v>2276</v>
      </c>
      <c r="B679" t="s">
        <v>2277</v>
      </c>
      <c r="C679">
        <v>2017</v>
      </c>
      <c r="D679" s="7">
        <v>43009</v>
      </c>
      <c r="E679" s="7">
        <v>43100</v>
      </c>
      <c r="F679" t="s">
        <v>194</v>
      </c>
      <c r="G679" t="s">
        <v>54</v>
      </c>
      <c r="H679">
        <v>5</v>
      </c>
      <c r="I679">
        <v>419</v>
      </c>
      <c r="J679" t="s">
        <v>286</v>
      </c>
      <c r="K679" t="s">
        <v>37</v>
      </c>
      <c r="L679" t="s">
        <v>224</v>
      </c>
      <c r="M679" t="s">
        <v>2278</v>
      </c>
      <c r="N679" t="s">
        <v>2279</v>
      </c>
      <c r="O679" t="s">
        <v>2280</v>
      </c>
      <c r="P679" t="s">
        <v>2281</v>
      </c>
      <c r="Q679" t="s">
        <v>2282</v>
      </c>
      <c r="R679">
        <v>242</v>
      </c>
      <c r="S679">
        <v>110</v>
      </c>
      <c r="T679">
        <v>110</v>
      </c>
      <c r="U679">
        <v>643</v>
      </c>
      <c r="V679">
        <v>103</v>
      </c>
      <c r="W679">
        <v>99</v>
      </c>
      <c r="X679">
        <v>171</v>
      </c>
      <c r="Y679">
        <v>0</v>
      </c>
      <c r="Z679">
        <v>0</v>
      </c>
      <c r="AA679">
        <v>53</v>
      </c>
      <c r="AB679">
        <v>696</v>
      </c>
      <c r="AC679">
        <v>2</v>
      </c>
      <c r="AD679">
        <v>21</v>
      </c>
      <c r="AE679">
        <v>1788</v>
      </c>
      <c r="AF679">
        <v>120</v>
      </c>
      <c r="AG679">
        <v>3761</v>
      </c>
      <c r="AH679">
        <v>448</v>
      </c>
      <c r="AI679">
        <v>403</v>
      </c>
      <c r="AJ679">
        <v>705</v>
      </c>
      <c r="AK679">
        <v>0</v>
      </c>
      <c r="AL679">
        <v>0</v>
      </c>
      <c r="AM679">
        <v>231</v>
      </c>
      <c r="AN679">
        <v>2253</v>
      </c>
      <c r="AO679">
        <v>4</v>
      </c>
      <c r="AP679">
        <v>111</v>
      </c>
      <c r="AQ679">
        <v>7916</v>
      </c>
      <c r="AR679">
        <v>1745</v>
      </c>
      <c r="AS679">
        <v>12867</v>
      </c>
      <c r="AT679">
        <v>1595</v>
      </c>
      <c r="AU679">
        <v>1027</v>
      </c>
      <c r="AV679">
        <v>4022</v>
      </c>
      <c r="AW679">
        <v>0</v>
      </c>
      <c r="AX679">
        <v>0</v>
      </c>
      <c r="AY679">
        <v>5598</v>
      </c>
      <c r="AZ679">
        <v>24636</v>
      </c>
      <c r="BA679">
        <v>289</v>
      </c>
      <c r="BB679">
        <v>2421</v>
      </c>
      <c r="BC679">
        <v>52455</v>
      </c>
      <c r="BD679">
        <v>68329175</v>
      </c>
      <c r="BE679">
        <v>9655487</v>
      </c>
      <c r="BF679">
        <v>9340044</v>
      </c>
      <c r="BG679">
        <v>13981573</v>
      </c>
      <c r="BH679">
        <v>0</v>
      </c>
      <c r="BI679">
        <v>0</v>
      </c>
      <c r="BJ679">
        <v>6534987</v>
      </c>
      <c r="BK679">
        <v>54325609</v>
      </c>
      <c r="BL679">
        <v>89133</v>
      </c>
      <c r="BM679">
        <v>1937520</v>
      </c>
      <c r="BN679">
        <v>164193528</v>
      </c>
      <c r="BO679">
        <v>41938229</v>
      </c>
      <c r="BP679">
        <v>5726964</v>
      </c>
      <c r="BQ679">
        <v>4284808</v>
      </c>
      <c r="BR679">
        <v>14048700</v>
      </c>
      <c r="BS679">
        <v>0</v>
      </c>
      <c r="BT679">
        <v>0</v>
      </c>
      <c r="BU679">
        <v>3733344</v>
      </c>
      <c r="BV679">
        <v>64899151</v>
      </c>
      <c r="BW679">
        <v>838142</v>
      </c>
      <c r="BX679">
        <v>15852234</v>
      </c>
      <c r="BY679">
        <v>151321572</v>
      </c>
      <c r="BZ679">
        <v>5653486</v>
      </c>
      <c r="CA679">
        <v>92686059</v>
      </c>
      <c r="CB679">
        <v>13080578</v>
      </c>
      <c r="CC679">
        <v>11574274</v>
      </c>
      <c r="CD679">
        <v>25595371</v>
      </c>
      <c r="CE679">
        <v>0</v>
      </c>
      <c r="CF679">
        <v>0</v>
      </c>
      <c r="CG679">
        <v>0</v>
      </c>
      <c r="CH679">
        <v>8097947</v>
      </c>
      <c r="CI679">
        <v>72667536</v>
      </c>
      <c r="CJ679">
        <v>0</v>
      </c>
      <c r="CK679">
        <v>927277</v>
      </c>
      <c r="CL679">
        <v>0</v>
      </c>
      <c r="CM679">
        <v>0</v>
      </c>
      <c r="CN679">
        <v>0</v>
      </c>
      <c r="CO679">
        <v>20410596</v>
      </c>
      <c r="CP679">
        <v>250693124</v>
      </c>
      <c r="CQ679">
        <v>0</v>
      </c>
      <c r="CR679">
        <v>0</v>
      </c>
      <c r="CS679">
        <v>0</v>
      </c>
      <c r="CT679">
        <v>0</v>
      </c>
      <c r="CU679">
        <v>0</v>
      </c>
      <c r="CV679">
        <v>15316653</v>
      </c>
      <c r="CW679">
        <v>2005364</v>
      </c>
      <c r="CX679">
        <v>1786438</v>
      </c>
      <c r="CY679">
        <v>2121257</v>
      </c>
      <c r="CZ679">
        <v>0</v>
      </c>
      <c r="DA679">
        <v>0</v>
      </c>
      <c r="DB679">
        <v>1890812</v>
      </c>
      <c r="DC679">
        <v>40560087</v>
      </c>
      <c r="DD679">
        <v>0</v>
      </c>
      <c r="DE679">
        <v>1141365</v>
      </c>
      <c r="DF679">
        <v>64821976</v>
      </c>
      <c r="DG679">
        <v>1948845</v>
      </c>
      <c r="DH679">
        <v>72722927</v>
      </c>
      <c r="DI679">
        <v>2380749</v>
      </c>
      <c r="DJ679">
        <v>129724</v>
      </c>
      <c r="DK679">
        <v>0</v>
      </c>
      <c r="DL679">
        <v>0</v>
      </c>
      <c r="DM679">
        <v>0</v>
      </c>
      <c r="DN679">
        <v>0</v>
      </c>
      <c r="DO679">
        <v>2666940</v>
      </c>
      <c r="DP679">
        <v>132867231</v>
      </c>
      <c r="DQ679">
        <v>0</v>
      </c>
      <c r="DR679">
        <v>0</v>
      </c>
      <c r="DS679">
        <v>0</v>
      </c>
      <c r="DT679">
        <v>0</v>
      </c>
      <c r="DU679">
        <v>0</v>
      </c>
      <c r="DV679">
        <v>0</v>
      </c>
      <c r="DW679">
        <v>0</v>
      </c>
      <c r="DX679">
        <v>0</v>
      </c>
      <c r="DY679">
        <v>0</v>
      </c>
      <c r="DZ679">
        <v>0</v>
      </c>
      <c r="EA679">
        <v>1656396</v>
      </c>
      <c r="EB679">
        <v>0</v>
      </c>
      <c r="EC679">
        <v>0</v>
      </c>
      <c r="ED679" t="s">
        <v>2331</v>
      </c>
      <c r="EE679" t="s">
        <v>203</v>
      </c>
      <c r="EF679" t="s">
        <v>204</v>
      </c>
      <c r="EG679">
        <v>1</v>
      </c>
    </row>
    <row r="680" spans="1:137" x14ac:dyDescent="0.25">
      <c r="A680" t="s">
        <v>2283</v>
      </c>
      <c r="B680" t="s">
        <v>2284</v>
      </c>
      <c r="C680">
        <v>2017</v>
      </c>
      <c r="D680" s="7">
        <v>43009</v>
      </c>
      <c r="E680" s="7">
        <v>43100</v>
      </c>
      <c r="F680" t="s">
        <v>194</v>
      </c>
      <c r="G680" t="s">
        <v>541</v>
      </c>
      <c r="H680">
        <v>10</v>
      </c>
      <c r="I680">
        <v>809</v>
      </c>
      <c r="J680" t="s">
        <v>262</v>
      </c>
      <c r="K680" t="s">
        <v>37</v>
      </c>
      <c r="L680" t="s">
        <v>224</v>
      </c>
      <c r="M680" t="s">
        <v>2285</v>
      </c>
      <c r="N680" t="s">
        <v>2591</v>
      </c>
      <c r="O680" t="s">
        <v>544</v>
      </c>
      <c r="P680" t="s">
        <v>545</v>
      </c>
      <c r="Q680" t="s">
        <v>2287</v>
      </c>
      <c r="R680">
        <v>272</v>
      </c>
      <c r="S680">
        <v>259</v>
      </c>
      <c r="T680">
        <v>127</v>
      </c>
      <c r="U680">
        <v>456</v>
      </c>
      <c r="V680">
        <v>67</v>
      </c>
      <c r="W680">
        <v>626</v>
      </c>
      <c r="X680">
        <v>576</v>
      </c>
      <c r="Y680">
        <v>0</v>
      </c>
      <c r="Z680">
        <v>0</v>
      </c>
      <c r="AA680">
        <v>297</v>
      </c>
      <c r="AB680">
        <v>403</v>
      </c>
      <c r="AC680">
        <v>0</v>
      </c>
      <c r="AD680">
        <v>67</v>
      </c>
      <c r="AE680">
        <v>2492</v>
      </c>
      <c r="AF680">
        <v>0</v>
      </c>
      <c r="AG680">
        <v>1985</v>
      </c>
      <c r="AH680">
        <v>262</v>
      </c>
      <c r="AI680">
        <v>1700</v>
      </c>
      <c r="AJ680">
        <v>2836</v>
      </c>
      <c r="AK680">
        <v>0</v>
      </c>
      <c r="AL680">
        <v>0</v>
      </c>
      <c r="AM680">
        <v>2023</v>
      </c>
      <c r="AN680">
        <v>1538</v>
      </c>
      <c r="AO680">
        <v>0</v>
      </c>
      <c r="AP680">
        <v>277</v>
      </c>
      <c r="AQ680">
        <v>10621</v>
      </c>
      <c r="AR680">
        <v>0</v>
      </c>
      <c r="AS680">
        <v>5512</v>
      </c>
      <c r="AT680">
        <v>648</v>
      </c>
      <c r="AU680">
        <v>4251</v>
      </c>
      <c r="AV680">
        <v>18067</v>
      </c>
      <c r="AW680">
        <v>0</v>
      </c>
      <c r="AX680">
        <v>0</v>
      </c>
      <c r="AY680">
        <v>13448</v>
      </c>
      <c r="AZ680">
        <v>8130</v>
      </c>
      <c r="BA680">
        <v>0</v>
      </c>
      <c r="BB680">
        <v>8391</v>
      </c>
      <c r="BC680">
        <v>58447</v>
      </c>
      <c r="BD680">
        <v>37261806</v>
      </c>
      <c r="BE680">
        <v>5759964</v>
      </c>
      <c r="BF680">
        <v>35284567</v>
      </c>
      <c r="BG680">
        <v>58458262</v>
      </c>
      <c r="BH680">
        <v>0</v>
      </c>
      <c r="BI680">
        <v>0</v>
      </c>
      <c r="BJ680">
        <v>21465969</v>
      </c>
      <c r="BK680">
        <v>33576803</v>
      </c>
      <c r="BL680">
        <v>0</v>
      </c>
      <c r="BM680">
        <v>4510829</v>
      </c>
      <c r="BN680">
        <v>196318200</v>
      </c>
      <c r="BO680">
        <v>23516177</v>
      </c>
      <c r="BP680">
        <v>2903262</v>
      </c>
      <c r="BQ680">
        <v>15474379</v>
      </c>
      <c r="BR680">
        <v>61988452</v>
      </c>
      <c r="BS680">
        <v>0</v>
      </c>
      <c r="BT680">
        <v>0</v>
      </c>
      <c r="BU680">
        <v>9375212</v>
      </c>
      <c r="BV680">
        <v>30885518</v>
      </c>
      <c r="BW680">
        <v>0</v>
      </c>
      <c r="BX680">
        <v>6980119</v>
      </c>
      <c r="BY680">
        <v>151123119</v>
      </c>
      <c r="BZ680">
        <v>13095255</v>
      </c>
      <c r="CA680">
        <v>53283033</v>
      </c>
      <c r="CB680">
        <v>6726292</v>
      </c>
      <c r="CC680">
        <v>49940526</v>
      </c>
      <c r="CD680">
        <v>118208270</v>
      </c>
      <c r="CE680">
        <v>-11240356</v>
      </c>
      <c r="CF680">
        <v>0</v>
      </c>
      <c r="CG680">
        <v>0</v>
      </c>
      <c r="CH680">
        <v>3770634</v>
      </c>
      <c r="CI680">
        <v>46593085</v>
      </c>
      <c r="CJ680">
        <v>0</v>
      </c>
      <c r="CK680">
        <v>0</v>
      </c>
      <c r="CL680">
        <v>0</v>
      </c>
      <c r="CM680">
        <v>0</v>
      </c>
      <c r="CN680">
        <v>0</v>
      </c>
      <c r="CO680">
        <v>9382915</v>
      </c>
      <c r="CP680">
        <v>289759654</v>
      </c>
      <c r="CQ680">
        <v>0</v>
      </c>
      <c r="CR680">
        <v>3620743</v>
      </c>
      <c r="CS680">
        <v>0</v>
      </c>
      <c r="CT680">
        <v>1523034</v>
      </c>
      <c r="CU680">
        <v>5143777</v>
      </c>
      <c r="CV680">
        <v>7494950</v>
      </c>
      <c r="CW680">
        <v>1936934</v>
      </c>
      <c r="CX680">
        <v>818420</v>
      </c>
      <c r="CY680">
        <v>2238444</v>
      </c>
      <c r="CZ680">
        <v>0</v>
      </c>
      <c r="DA680">
        <v>0</v>
      </c>
      <c r="DB680">
        <v>27070547</v>
      </c>
      <c r="DC680">
        <v>17869236</v>
      </c>
      <c r="DD680">
        <v>0</v>
      </c>
      <c r="DE680">
        <v>5396911</v>
      </c>
      <c r="DF680">
        <v>62825442</v>
      </c>
      <c r="DG680">
        <v>12116798</v>
      </c>
      <c r="DH680">
        <v>98278448</v>
      </c>
      <c r="DI680">
        <v>0</v>
      </c>
      <c r="DJ680">
        <v>13564397</v>
      </c>
      <c r="DK680">
        <v>0</v>
      </c>
      <c r="DL680">
        <v>0</v>
      </c>
      <c r="DM680">
        <v>0</v>
      </c>
      <c r="DN680">
        <v>0</v>
      </c>
      <c r="DO680">
        <v>1456012</v>
      </c>
      <c r="DP680">
        <v>427462887</v>
      </c>
      <c r="DQ680">
        <v>0</v>
      </c>
      <c r="DR680">
        <v>0</v>
      </c>
      <c r="DS680">
        <v>0</v>
      </c>
      <c r="DT680">
        <v>0</v>
      </c>
      <c r="DU680">
        <v>0</v>
      </c>
      <c r="DV680">
        <v>0</v>
      </c>
      <c r="DW680">
        <v>0</v>
      </c>
      <c r="DX680">
        <v>0</v>
      </c>
      <c r="DY680">
        <v>0</v>
      </c>
      <c r="DZ680">
        <v>0</v>
      </c>
      <c r="EA680">
        <v>0</v>
      </c>
      <c r="EB680">
        <v>0</v>
      </c>
      <c r="EC680">
        <v>0</v>
      </c>
      <c r="ED680" t="s">
        <v>2331</v>
      </c>
      <c r="EE680" t="s">
        <v>203</v>
      </c>
      <c r="EF680" t="s">
        <v>204</v>
      </c>
      <c r="EG680">
        <v>1</v>
      </c>
    </row>
    <row r="681" spans="1:137" x14ac:dyDescent="0.25">
      <c r="A681" t="s">
        <v>1522</v>
      </c>
      <c r="B681" t="s">
        <v>2592</v>
      </c>
      <c r="C681">
        <v>2017</v>
      </c>
      <c r="D681" s="7">
        <v>43009</v>
      </c>
      <c r="E681" s="7">
        <v>43100</v>
      </c>
      <c r="F681" t="s">
        <v>194</v>
      </c>
      <c r="G681" t="s">
        <v>1344</v>
      </c>
      <c r="H681">
        <v>1</v>
      </c>
      <c r="I681">
        <v>209</v>
      </c>
      <c r="J681" t="s">
        <v>240</v>
      </c>
      <c r="K681" t="s">
        <v>37</v>
      </c>
      <c r="L681" t="s">
        <v>224</v>
      </c>
      <c r="M681" t="s">
        <v>1524</v>
      </c>
      <c r="N681" t="s">
        <v>1525</v>
      </c>
      <c r="O681" t="s">
        <v>1526</v>
      </c>
      <c r="P681" t="s">
        <v>1527</v>
      </c>
      <c r="Q681" t="s">
        <v>1528</v>
      </c>
      <c r="R681">
        <v>88</v>
      </c>
      <c r="S681">
        <v>88</v>
      </c>
      <c r="T681">
        <v>74</v>
      </c>
      <c r="U681">
        <v>206</v>
      </c>
      <c r="V681">
        <v>2</v>
      </c>
      <c r="W681">
        <v>0</v>
      </c>
      <c r="X681">
        <v>37</v>
      </c>
      <c r="Y681">
        <v>0</v>
      </c>
      <c r="Z681">
        <v>0</v>
      </c>
      <c r="AA681">
        <v>0</v>
      </c>
      <c r="AB681">
        <v>24</v>
      </c>
      <c r="AC681">
        <v>0</v>
      </c>
      <c r="AD681">
        <v>0</v>
      </c>
      <c r="AE681">
        <v>269</v>
      </c>
      <c r="AF681">
        <v>0</v>
      </c>
      <c r="AG681">
        <v>4247</v>
      </c>
      <c r="AH681">
        <v>20</v>
      </c>
      <c r="AI681">
        <v>92</v>
      </c>
      <c r="AJ681">
        <v>1532</v>
      </c>
      <c r="AK681">
        <v>0</v>
      </c>
      <c r="AL681">
        <v>0</v>
      </c>
      <c r="AM681">
        <v>0</v>
      </c>
      <c r="AN681">
        <v>818</v>
      </c>
      <c r="AO681">
        <v>0</v>
      </c>
      <c r="AP681">
        <v>0</v>
      </c>
      <c r="AQ681">
        <v>6709</v>
      </c>
      <c r="AR681">
        <v>0</v>
      </c>
      <c r="AS681">
        <v>684</v>
      </c>
      <c r="AT681">
        <v>0</v>
      </c>
      <c r="AU681">
        <v>0</v>
      </c>
      <c r="AV681">
        <v>1</v>
      </c>
      <c r="AW681">
        <v>0</v>
      </c>
      <c r="AX681">
        <v>0</v>
      </c>
      <c r="AY681">
        <v>1</v>
      </c>
      <c r="AZ681">
        <v>136</v>
      </c>
      <c r="BA681">
        <v>0</v>
      </c>
      <c r="BB681">
        <v>0</v>
      </c>
      <c r="BC681">
        <v>822</v>
      </c>
      <c r="BD681">
        <v>33481983</v>
      </c>
      <c r="BE681">
        <v>133602</v>
      </c>
      <c r="BF681">
        <v>450615</v>
      </c>
      <c r="BG681">
        <v>13878519</v>
      </c>
      <c r="BH681">
        <v>0</v>
      </c>
      <c r="BI681">
        <v>0</v>
      </c>
      <c r="BJ681">
        <v>0</v>
      </c>
      <c r="BK681">
        <v>9730517</v>
      </c>
      <c r="BL681">
        <v>0</v>
      </c>
      <c r="BM681">
        <v>0</v>
      </c>
      <c r="BN681">
        <v>57675236</v>
      </c>
      <c r="BO681">
        <v>517381</v>
      </c>
      <c r="BP681">
        <v>0</v>
      </c>
      <c r="BQ681">
        <v>0</v>
      </c>
      <c r="BR681">
        <v>2045</v>
      </c>
      <c r="BS681">
        <v>0</v>
      </c>
      <c r="BT681">
        <v>0</v>
      </c>
      <c r="BU681">
        <v>165</v>
      </c>
      <c r="BV681">
        <v>76116</v>
      </c>
      <c r="BW681">
        <v>0</v>
      </c>
      <c r="BX681">
        <v>0</v>
      </c>
      <c r="BY681">
        <v>595707</v>
      </c>
      <c r="BZ681">
        <v>194444</v>
      </c>
      <c r="CA681">
        <v>28181830</v>
      </c>
      <c r="CB681">
        <v>132514</v>
      </c>
      <c r="CC681">
        <v>337765</v>
      </c>
      <c r="CD681">
        <v>10970462</v>
      </c>
      <c r="CE681">
        <v>0</v>
      </c>
      <c r="CF681">
        <v>0</v>
      </c>
      <c r="CG681">
        <v>0</v>
      </c>
      <c r="CH681">
        <v>3685</v>
      </c>
      <c r="CI681">
        <v>8758724</v>
      </c>
      <c r="CJ681">
        <v>0</v>
      </c>
      <c r="CK681">
        <v>0</v>
      </c>
      <c r="CL681">
        <v>0</v>
      </c>
      <c r="CM681">
        <v>0</v>
      </c>
      <c r="CN681">
        <v>0</v>
      </c>
      <c r="CO681">
        <v>0</v>
      </c>
      <c r="CP681">
        <v>48579424</v>
      </c>
      <c r="CQ681">
        <v>0</v>
      </c>
      <c r="CR681">
        <v>0</v>
      </c>
      <c r="CS681">
        <v>0</v>
      </c>
      <c r="CT681">
        <v>0</v>
      </c>
      <c r="CU681">
        <v>0</v>
      </c>
      <c r="CV681">
        <v>5623089</v>
      </c>
      <c r="CW681">
        <v>1088</v>
      </c>
      <c r="CX681">
        <v>112850</v>
      </c>
      <c r="CY681">
        <v>2910102</v>
      </c>
      <c r="CZ681">
        <v>0</v>
      </c>
      <c r="DA681">
        <v>0</v>
      </c>
      <c r="DB681">
        <v>-3520</v>
      </c>
      <c r="DC681">
        <v>1047910</v>
      </c>
      <c r="DD681">
        <v>0</v>
      </c>
      <c r="DE681">
        <v>0</v>
      </c>
      <c r="DF681">
        <v>9691519</v>
      </c>
      <c r="DG681">
        <v>34033</v>
      </c>
      <c r="DH681">
        <v>6840179</v>
      </c>
      <c r="DI681">
        <v>0</v>
      </c>
      <c r="DJ681">
        <v>0</v>
      </c>
      <c r="DK681">
        <v>0</v>
      </c>
      <c r="DL681">
        <v>0</v>
      </c>
      <c r="DM681">
        <v>0</v>
      </c>
      <c r="DN681">
        <v>0</v>
      </c>
      <c r="DO681">
        <v>334200</v>
      </c>
      <c r="DP681">
        <v>7937781</v>
      </c>
      <c r="DQ681">
        <v>0</v>
      </c>
      <c r="DR681">
        <v>0</v>
      </c>
      <c r="DS681">
        <v>0</v>
      </c>
      <c r="DT681">
        <v>0</v>
      </c>
      <c r="DU681">
        <v>0</v>
      </c>
      <c r="DV681">
        <v>0</v>
      </c>
      <c r="DW681">
        <v>0</v>
      </c>
      <c r="DX681">
        <v>0</v>
      </c>
      <c r="DY681">
        <v>0</v>
      </c>
      <c r="DZ681">
        <v>0</v>
      </c>
      <c r="EA681">
        <v>0</v>
      </c>
      <c r="EB681">
        <v>0</v>
      </c>
      <c r="EC681">
        <v>0</v>
      </c>
      <c r="ED681" t="s">
        <v>2331</v>
      </c>
      <c r="EE681" t="s">
        <v>203</v>
      </c>
      <c r="EF681" t="s">
        <v>204</v>
      </c>
      <c r="EG681">
        <v>1</v>
      </c>
    </row>
    <row r="682" spans="1:137" x14ac:dyDescent="0.25">
      <c r="A682" t="s">
        <v>2288</v>
      </c>
      <c r="B682" t="s">
        <v>2289</v>
      </c>
      <c r="C682">
        <v>2017</v>
      </c>
      <c r="D682" s="7">
        <v>43009</v>
      </c>
      <c r="E682" s="7">
        <v>43100</v>
      </c>
      <c r="F682" t="s">
        <v>194</v>
      </c>
      <c r="G682" t="s">
        <v>568</v>
      </c>
      <c r="H682">
        <v>2</v>
      </c>
      <c r="I682">
        <v>309</v>
      </c>
      <c r="J682" t="s">
        <v>240</v>
      </c>
      <c r="K682" t="s">
        <v>37</v>
      </c>
      <c r="L682" t="s">
        <v>224</v>
      </c>
      <c r="M682" t="s">
        <v>2290</v>
      </c>
      <c r="N682" t="s">
        <v>2291</v>
      </c>
      <c r="O682" t="s">
        <v>1395</v>
      </c>
      <c r="P682" t="s">
        <v>1396</v>
      </c>
      <c r="Q682" t="s">
        <v>2292</v>
      </c>
      <c r="R682">
        <v>58</v>
      </c>
      <c r="S682">
        <v>58</v>
      </c>
      <c r="T682">
        <v>58</v>
      </c>
      <c r="U682">
        <v>41</v>
      </c>
      <c r="V682">
        <v>4</v>
      </c>
      <c r="W682">
        <v>0</v>
      </c>
      <c r="X682">
        <v>18</v>
      </c>
      <c r="Y682">
        <v>0</v>
      </c>
      <c r="Z682">
        <v>0</v>
      </c>
      <c r="AA682">
        <v>0</v>
      </c>
      <c r="AB682">
        <v>26</v>
      </c>
      <c r="AC682">
        <v>0</v>
      </c>
      <c r="AD682">
        <v>0</v>
      </c>
      <c r="AE682">
        <v>89</v>
      </c>
      <c r="AF682">
        <v>0</v>
      </c>
      <c r="AG682">
        <v>1221</v>
      </c>
      <c r="AH682">
        <v>267</v>
      </c>
      <c r="AI682">
        <v>110</v>
      </c>
      <c r="AJ682">
        <v>1300</v>
      </c>
      <c r="AK682">
        <v>0</v>
      </c>
      <c r="AL682">
        <v>0</v>
      </c>
      <c r="AM682">
        <v>0</v>
      </c>
      <c r="AN682">
        <v>898</v>
      </c>
      <c r="AO682">
        <v>0</v>
      </c>
      <c r="AP682">
        <v>0</v>
      </c>
      <c r="AQ682">
        <v>3796</v>
      </c>
      <c r="AR682">
        <v>0</v>
      </c>
      <c r="AS682">
        <v>0</v>
      </c>
      <c r="AT682">
        <v>0</v>
      </c>
      <c r="AU682">
        <v>0</v>
      </c>
      <c r="AV682">
        <v>0</v>
      </c>
      <c r="AW682">
        <v>0</v>
      </c>
      <c r="AX682">
        <v>0</v>
      </c>
      <c r="AY682">
        <v>0</v>
      </c>
      <c r="AZ682">
        <v>0</v>
      </c>
      <c r="BA682">
        <v>0</v>
      </c>
      <c r="BB682">
        <v>0</v>
      </c>
      <c r="BC682">
        <v>0</v>
      </c>
      <c r="BD682">
        <v>10699126</v>
      </c>
      <c r="BE682">
        <v>2361045</v>
      </c>
      <c r="BF682">
        <v>707465</v>
      </c>
      <c r="BG682">
        <v>9971809</v>
      </c>
      <c r="BH682">
        <v>0</v>
      </c>
      <c r="BI682">
        <v>0</v>
      </c>
      <c r="BJ682">
        <v>0</v>
      </c>
      <c r="BK682">
        <v>7272043</v>
      </c>
      <c r="BL682">
        <v>0</v>
      </c>
      <c r="BM682">
        <v>0</v>
      </c>
      <c r="BN682">
        <v>31011488</v>
      </c>
      <c r="BO682">
        <v>0</v>
      </c>
      <c r="BP682">
        <v>0</v>
      </c>
      <c r="BQ682">
        <v>0</v>
      </c>
      <c r="BR682">
        <v>0</v>
      </c>
      <c r="BS682">
        <v>0</v>
      </c>
      <c r="BT682">
        <v>0</v>
      </c>
      <c r="BU682">
        <v>0</v>
      </c>
      <c r="BV682">
        <v>0</v>
      </c>
      <c r="BW682">
        <v>0</v>
      </c>
      <c r="BX682">
        <v>0</v>
      </c>
      <c r="BY682">
        <v>0</v>
      </c>
      <c r="BZ682">
        <v>182038</v>
      </c>
      <c r="CA682">
        <v>7669493</v>
      </c>
      <c r="CB682">
        <v>1706844</v>
      </c>
      <c r="CC682">
        <v>476263</v>
      </c>
      <c r="CD682">
        <v>6974168</v>
      </c>
      <c r="CE682">
        <v>0</v>
      </c>
      <c r="CF682">
        <v>0</v>
      </c>
      <c r="CG682">
        <v>0</v>
      </c>
      <c r="CH682">
        <v>0</v>
      </c>
      <c r="CI682">
        <v>4317833</v>
      </c>
      <c r="CJ682">
        <v>0</v>
      </c>
      <c r="CK682">
        <v>0</v>
      </c>
      <c r="CL682">
        <v>0</v>
      </c>
      <c r="CM682">
        <v>0</v>
      </c>
      <c r="CN682">
        <v>0</v>
      </c>
      <c r="CO682">
        <v>0</v>
      </c>
      <c r="CP682">
        <v>21326639</v>
      </c>
      <c r="CQ682">
        <v>0</v>
      </c>
      <c r="CR682">
        <v>0</v>
      </c>
      <c r="CS682">
        <v>0</v>
      </c>
      <c r="CT682">
        <v>0</v>
      </c>
      <c r="CU682">
        <v>0</v>
      </c>
      <c r="CV682">
        <v>2847596</v>
      </c>
      <c r="CW682">
        <v>654201</v>
      </c>
      <c r="CX682">
        <v>231201</v>
      </c>
      <c r="CY682">
        <v>2997641</v>
      </c>
      <c r="CZ682">
        <v>0</v>
      </c>
      <c r="DA682">
        <v>0</v>
      </c>
      <c r="DB682">
        <v>0</v>
      </c>
      <c r="DC682">
        <v>2954210</v>
      </c>
      <c r="DD682">
        <v>0</v>
      </c>
      <c r="DE682">
        <v>0</v>
      </c>
      <c r="DF682">
        <v>9684849</v>
      </c>
      <c r="DG682">
        <v>20296</v>
      </c>
      <c r="DH682">
        <v>6624853</v>
      </c>
      <c r="DI682">
        <v>0</v>
      </c>
      <c r="DJ682">
        <v>0</v>
      </c>
      <c r="DK682">
        <v>0</v>
      </c>
      <c r="DL682">
        <v>0</v>
      </c>
      <c r="DM682">
        <v>0</v>
      </c>
      <c r="DN682">
        <v>0</v>
      </c>
      <c r="DO682">
        <v>60983</v>
      </c>
      <c r="DP682">
        <v>440045</v>
      </c>
      <c r="DQ682">
        <v>0</v>
      </c>
      <c r="DR682">
        <v>0</v>
      </c>
      <c r="DS682">
        <v>0</v>
      </c>
      <c r="DT682">
        <v>0</v>
      </c>
      <c r="DU682">
        <v>0</v>
      </c>
      <c r="DV682">
        <v>0</v>
      </c>
      <c r="DW682">
        <v>0</v>
      </c>
      <c r="DX682">
        <v>0</v>
      </c>
      <c r="DY682">
        <v>0</v>
      </c>
      <c r="DZ682">
        <v>0</v>
      </c>
      <c r="EA682">
        <v>0</v>
      </c>
      <c r="EB682">
        <v>0</v>
      </c>
      <c r="EC682">
        <v>0</v>
      </c>
      <c r="ED682" t="s">
        <v>2331</v>
      </c>
      <c r="EE682" t="s">
        <v>203</v>
      </c>
      <c r="EF682" t="s">
        <v>204</v>
      </c>
      <c r="EG682">
        <v>1</v>
      </c>
    </row>
    <row r="683" spans="1:137" x14ac:dyDescent="0.25">
      <c r="A683" t="s">
        <v>2293</v>
      </c>
      <c r="B683" t="s">
        <v>2294</v>
      </c>
      <c r="C683">
        <v>2017</v>
      </c>
      <c r="D683" s="7">
        <v>43009</v>
      </c>
      <c r="E683" s="7">
        <v>43100</v>
      </c>
      <c r="F683" t="s">
        <v>194</v>
      </c>
      <c r="G683" t="s">
        <v>30</v>
      </c>
      <c r="H683">
        <v>14</v>
      </c>
      <c r="I683">
        <v>1418</v>
      </c>
      <c r="J683" t="s">
        <v>240</v>
      </c>
      <c r="K683" t="s">
        <v>37</v>
      </c>
      <c r="L683" t="s">
        <v>224</v>
      </c>
      <c r="M683" t="s">
        <v>2295</v>
      </c>
      <c r="N683" t="s">
        <v>2296</v>
      </c>
      <c r="O683" t="s">
        <v>10</v>
      </c>
      <c r="P683" t="s">
        <v>1886</v>
      </c>
      <c r="Q683" t="s">
        <v>2297</v>
      </c>
      <c r="R683">
        <v>110</v>
      </c>
      <c r="S683">
        <v>110</v>
      </c>
      <c r="T683">
        <v>110</v>
      </c>
      <c r="U683">
        <v>106</v>
      </c>
      <c r="V683">
        <v>6</v>
      </c>
      <c r="W683">
        <v>0</v>
      </c>
      <c r="X683">
        <v>25</v>
      </c>
      <c r="Y683">
        <v>0</v>
      </c>
      <c r="Z683">
        <v>0</v>
      </c>
      <c r="AA683">
        <v>31</v>
      </c>
      <c r="AB683">
        <v>0</v>
      </c>
      <c r="AC683">
        <v>0</v>
      </c>
      <c r="AD683">
        <v>0</v>
      </c>
      <c r="AE683">
        <v>168</v>
      </c>
      <c r="AF683">
        <v>0</v>
      </c>
      <c r="AG683">
        <v>3056</v>
      </c>
      <c r="AH683">
        <v>235</v>
      </c>
      <c r="AI683">
        <v>31</v>
      </c>
      <c r="AJ683">
        <v>1236</v>
      </c>
      <c r="AK683">
        <v>0</v>
      </c>
      <c r="AL683">
        <v>0</v>
      </c>
      <c r="AM683">
        <v>1800</v>
      </c>
      <c r="AN683">
        <v>0</v>
      </c>
      <c r="AO683">
        <v>0</v>
      </c>
      <c r="AP683">
        <v>0</v>
      </c>
      <c r="AQ683">
        <v>6358</v>
      </c>
      <c r="AR683">
        <v>0</v>
      </c>
      <c r="AS683">
        <v>277</v>
      </c>
      <c r="AT683">
        <v>36</v>
      </c>
      <c r="AU683">
        <v>0</v>
      </c>
      <c r="AV683">
        <v>204</v>
      </c>
      <c r="AW683">
        <v>0</v>
      </c>
      <c r="AX683">
        <v>0</v>
      </c>
      <c r="AY683">
        <v>198</v>
      </c>
      <c r="AZ683">
        <v>0</v>
      </c>
      <c r="BA683">
        <v>0</v>
      </c>
      <c r="BB683">
        <v>0</v>
      </c>
      <c r="BC683">
        <v>715</v>
      </c>
      <c r="BD683">
        <v>34578181</v>
      </c>
      <c r="BE683">
        <v>2687532</v>
      </c>
      <c r="BF683">
        <v>328920</v>
      </c>
      <c r="BG683">
        <v>12109023</v>
      </c>
      <c r="BH683">
        <v>0</v>
      </c>
      <c r="BI683">
        <v>0</v>
      </c>
      <c r="BJ683">
        <v>17463623</v>
      </c>
      <c r="BK683">
        <v>0</v>
      </c>
      <c r="BL683">
        <v>0</v>
      </c>
      <c r="BM683">
        <v>0</v>
      </c>
      <c r="BN683">
        <v>67167279</v>
      </c>
      <c r="BO683">
        <v>283509</v>
      </c>
      <c r="BP683">
        <v>36530</v>
      </c>
      <c r="BQ683">
        <v>0</v>
      </c>
      <c r="BR683">
        <v>208944</v>
      </c>
      <c r="BS683">
        <v>0</v>
      </c>
      <c r="BT683">
        <v>0</v>
      </c>
      <c r="BU683">
        <v>208665</v>
      </c>
      <c r="BV683">
        <v>0</v>
      </c>
      <c r="BW683">
        <v>0</v>
      </c>
      <c r="BX683">
        <v>0</v>
      </c>
      <c r="BY683">
        <v>737648</v>
      </c>
      <c r="BZ683">
        <v>131670</v>
      </c>
      <c r="CA683">
        <v>28226949</v>
      </c>
      <c r="CB683">
        <v>2372560</v>
      </c>
      <c r="CC683">
        <v>323897</v>
      </c>
      <c r="CD683">
        <v>8327754</v>
      </c>
      <c r="CE683">
        <v>0</v>
      </c>
      <c r="CF683">
        <v>0</v>
      </c>
      <c r="CG683">
        <v>0</v>
      </c>
      <c r="CH683">
        <v>14591078</v>
      </c>
      <c r="CI683">
        <v>0</v>
      </c>
      <c r="CJ683">
        <v>0</v>
      </c>
      <c r="CK683">
        <v>0</v>
      </c>
      <c r="CL683">
        <v>0</v>
      </c>
      <c r="CM683">
        <v>0</v>
      </c>
      <c r="CN683">
        <v>0</v>
      </c>
      <c r="CO683">
        <v>0</v>
      </c>
      <c r="CP683">
        <v>53973908</v>
      </c>
      <c r="CQ683">
        <v>0</v>
      </c>
      <c r="CR683">
        <v>0</v>
      </c>
      <c r="CS683">
        <v>0</v>
      </c>
      <c r="CT683">
        <v>0</v>
      </c>
      <c r="CU683">
        <v>0</v>
      </c>
      <c r="CV683">
        <v>6503071</v>
      </c>
      <c r="CW683">
        <v>351502</v>
      </c>
      <c r="CX683">
        <v>5023</v>
      </c>
      <c r="CY683">
        <v>3990213</v>
      </c>
      <c r="CZ683">
        <v>0</v>
      </c>
      <c r="DA683">
        <v>0</v>
      </c>
      <c r="DB683">
        <v>3081210</v>
      </c>
      <c r="DC683">
        <v>0</v>
      </c>
      <c r="DD683">
        <v>0</v>
      </c>
      <c r="DE683">
        <v>0</v>
      </c>
      <c r="DF683">
        <v>13931019</v>
      </c>
      <c r="DG683">
        <v>25241</v>
      </c>
      <c r="DH683">
        <v>10216206</v>
      </c>
      <c r="DI683">
        <v>0</v>
      </c>
      <c r="DJ683">
        <v>0</v>
      </c>
      <c r="DK683">
        <v>0</v>
      </c>
      <c r="DL683">
        <v>0</v>
      </c>
      <c r="DM683">
        <v>0</v>
      </c>
      <c r="DN683">
        <v>0</v>
      </c>
      <c r="DO683">
        <v>158860</v>
      </c>
      <c r="DP683">
        <v>948474</v>
      </c>
      <c r="DQ683">
        <v>0</v>
      </c>
      <c r="DR683">
        <v>0</v>
      </c>
      <c r="DS683">
        <v>0</v>
      </c>
      <c r="DT683">
        <v>0</v>
      </c>
      <c r="DU683">
        <v>0</v>
      </c>
      <c r="DV683">
        <v>0</v>
      </c>
      <c r="DW683">
        <v>0</v>
      </c>
      <c r="DX683">
        <v>0</v>
      </c>
      <c r="DY683">
        <v>0</v>
      </c>
      <c r="DZ683">
        <v>0</v>
      </c>
      <c r="EA683">
        <v>0</v>
      </c>
      <c r="EB683">
        <v>0</v>
      </c>
      <c r="EC683">
        <v>0</v>
      </c>
      <c r="ED683" t="s">
        <v>2331</v>
      </c>
      <c r="EE683" t="s">
        <v>203</v>
      </c>
      <c r="EF683" t="s">
        <v>204</v>
      </c>
      <c r="EG683">
        <v>1</v>
      </c>
    </row>
    <row r="684" spans="1:137" x14ac:dyDescent="0.25">
      <c r="A684" t="s">
        <v>2298</v>
      </c>
      <c r="B684" t="s">
        <v>2299</v>
      </c>
      <c r="C684">
        <v>2017</v>
      </c>
      <c r="D684" s="7">
        <v>43009</v>
      </c>
      <c r="E684" s="7">
        <v>43100</v>
      </c>
      <c r="F684" t="s">
        <v>194</v>
      </c>
      <c r="G684" t="s">
        <v>261</v>
      </c>
      <c r="H684">
        <v>12</v>
      </c>
      <c r="I684">
        <v>1211</v>
      </c>
      <c r="J684" t="s">
        <v>240</v>
      </c>
      <c r="K684" t="s">
        <v>37</v>
      </c>
      <c r="L684" t="s">
        <v>197</v>
      </c>
      <c r="M684" t="s">
        <v>2300</v>
      </c>
      <c r="N684" t="s">
        <v>2301</v>
      </c>
      <c r="O684" t="s">
        <v>619</v>
      </c>
      <c r="P684" t="s">
        <v>620</v>
      </c>
      <c r="Q684" t="s">
        <v>251</v>
      </c>
      <c r="R684">
        <v>101</v>
      </c>
      <c r="S684">
        <v>101</v>
      </c>
      <c r="T684">
        <v>101</v>
      </c>
      <c r="U684">
        <v>205</v>
      </c>
      <c r="V684">
        <v>167</v>
      </c>
      <c r="W684">
        <v>122</v>
      </c>
      <c r="X684">
        <v>580</v>
      </c>
      <c r="Y684">
        <v>0</v>
      </c>
      <c r="Z684">
        <v>0</v>
      </c>
      <c r="AA684">
        <v>159</v>
      </c>
      <c r="AB684">
        <v>105</v>
      </c>
      <c r="AC684">
        <v>17</v>
      </c>
      <c r="AD684">
        <v>0</v>
      </c>
      <c r="AE684">
        <v>1355</v>
      </c>
      <c r="AF684">
        <v>0</v>
      </c>
      <c r="AG684">
        <v>1366</v>
      </c>
      <c r="AH684">
        <v>634</v>
      </c>
      <c r="AI684">
        <v>431</v>
      </c>
      <c r="AJ684">
        <v>1985</v>
      </c>
      <c r="AK684">
        <v>0</v>
      </c>
      <c r="AL684">
        <v>0</v>
      </c>
      <c r="AM684">
        <v>700</v>
      </c>
      <c r="AN684">
        <v>302</v>
      </c>
      <c r="AO684">
        <v>55</v>
      </c>
      <c r="AP684">
        <v>0</v>
      </c>
      <c r="AQ684">
        <v>5473</v>
      </c>
      <c r="AR684">
        <v>0</v>
      </c>
      <c r="AS684">
        <v>656</v>
      </c>
      <c r="AT684">
        <v>1187</v>
      </c>
      <c r="AU684">
        <v>1458</v>
      </c>
      <c r="AV684">
        <v>8690</v>
      </c>
      <c r="AW684">
        <v>0</v>
      </c>
      <c r="AX684">
        <v>0</v>
      </c>
      <c r="AY684">
        <v>1234</v>
      </c>
      <c r="AZ684">
        <v>620</v>
      </c>
      <c r="BA684">
        <v>1455</v>
      </c>
      <c r="BB684">
        <v>0</v>
      </c>
      <c r="BC684">
        <v>15300</v>
      </c>
      <c r="BD684">
        <v>12626214</v>
      </c>
      <c r="BE684">
        <v>7960287</v>
      </c>
      <c r="BF684">
        <v>4058027</v>
      </c>
      <c r="BG684">
        <v>19685220</v>
      </c>
      <c r="BH684">
        <v>0</v>
      </c>
      <c r="BI684">
        <v>0</v>
      </c>
      <c r="BJ684">
        <v>6024966</v>
      </c>
      <c r="BK684">
        <v>4220157</v>
      </c>
      <c r="BL684">
        <v>187205</v>
      </c>
      <c r="BM684">
        <v>0</v>
      </c>
      <c r="BN684">
        <v>54762076</v>
      </c>
      <c r="BO684">
        <v>2195473</v>
      </c>
      <c r="BP684">
        <v>4810398</v>
      </c>
      <c r="BQ684">
        <v>2546512</v>
      </c>
      <c r="BR684">
        <v>17710404</v>
      </c>
      <c r="BS684">
        <v>0</v>
      </c>
      <c r="BT684">
        <v>0</v>
      </c>
      <c r="BU684">
        <v>4217514</v>
      </c>
      <c r="BV684">
        <v>2505089</v>
      </c>
      <c r="BW684">
        <v>1222477</v>
      </c>
      <c r="BX684">
        <v>0</v>
      </c>
      <c r="BY684">
        <v>35207867</v>
      </c>
      <c r="BZ684">
        <v>2603262</v>
      </c>
      <c r="CA684">
        <v>11343712</v>
      </c>
      <c r="CB684">
        <v>9401692</v>
      </c>
      <c r="CC684">
        <v>3429467</v>
      </c>
      <c r="CD684">
        <v>34357228</v>
      </c>
      <c r="CE684">
        <v>-2109</v>
      </c>
      <c r="CF684">
        <v>0</v>
      </c>
      <c r="CG684">
        <v>0</v>
      </c>
      <c r="CH684">
        <v>6031371</v>
      </c>
      <c r="CI684">
        <v>3666422</v>
      </c>
      <c r="CJ684">
        <v>0</v>
      </c>
      <c r="CK684">
        <v>4557</v>
      </c>
      <c r="CL684">
        <v>0</v>
      </c>
      <c r="CM684">
        <v>0</v>
      </c>
      <c r="CN684">
        <v>0</v>
      </c>
      <c r="CO684">
        <v>0</v>
      </c>
      <c r="CP684">
        <v>70835602</v>
      </c>
      <c r="CQ684">
        <v>0</v>
      </c>
      <c r="CR684">
        <v>0</v>
      </c>
      <c r="CS684">
        <v>0</v>
      </c>
      <c r="CT684">
        <v>0</v>
      </c>
      <c r="CU684">
        <v>0</v>
      </c>
      <c r="CV684">
        <v>3477975</v>
      </c>
      <c r="CW684">
        <v>3368993</v>
      </c>
      <c r="CX684">
        <v>3177181</v>
      </c>
      <c r="CY684">
        <v>3038395</v>
      </c>
      <c r="CZ684">
        <v>0</v>
      </c>
      <c r="DA684">
        <v>0</v>
      </c>
      <c r="DB684">
        <v>4211109</v>
      </c>
      <c r="DC684">
        <v>3058824</v>
      </c>
      <c r="DD684">
        <v>0</v>
      </c>
      <c r="DE684">
        <v>-1198136</v>
      </c>
      <c r="DF684">
        <v>19134341</v>
      </c>
      <c r="DG684">
        <v>325923</v>
      </c>
      <c r="DH684">
        <v>21604921</v>
      </c>
      <c r="DI684">
        <v>515692</v>
      </c>
      <c r="DJ684">
        <v>0</v>
      </c>
      <c r="DK684">
        <v>0</v>
      </c>
      <c r="DL684">
        <v>0</v>
      </c>
      <c r="DM684">
        <v>0</v>
      </c>
      <c r="DN684">
        <v>0</v>
      </c>
      <c r="DO684">
        <v>741425</v>
      </c>
      <c r="DP684">
        <v>13456951</v>
      </c>
      <c r="DQ684">
        <v>0</v>
      </c>
      <c r="DR684">
        <v>0</v>
      </c>
      <c r="DS684">
        <v>0</v>
      </c>
      <c r="DT684">
        <v>0</v>
      </c>
      <c r="DU684">
        <v>0</v>
      </c>
      <c r="DV684">
        <v>0</v>
      </c>
      <c r="DW684">
        <v>0</v>
      </c>
      <c r="DX684">
        <v>0</v>
      </c>
      <c r="DY684">
        <v>0</v>
      </c>
      <c r="DZ684">
        <v>0</v>
      </c>
      <c r="EA684">
        <v>0</v>
      </c>
      <c r="EB684">
        <v>0</v>
      </c>
      <c r="EC684">
        <v>0</v>
      </c>
      <c r="ED684" t="s">
        <v>2331</v>
      </c>
      <c r="EE684" t="s">
        <v>203</v>
      </c>
      <c r="EF684" t="s">
        <v>204</v>
      </c>
      <c r="EG684">
        <v>1</v>
      </c>
    </row>
    <row r="685" spans="1:137" x14ac:dyDescent="0.25">
      <c r="A685" t="s">
        <v>2302</v>
      </c>
      <c r="B685" t="s">
        <v>2303</v>
      </c>
      <c r="C685">
        <v>2017</v>
      </c>
      <c r="D685" s="7">
        <v>43009</v>
      </c>
      <c r="E685" s="7">
        <v>43100</v>
      </c>
      <c r="F685" t="s">
        <v>194</v>
      </c>
      <c r="G685" t="s">
        <v>222</v>
      </c>
      <c r="H685">
        <v>13</v>
      </c>
      <c r="I685">
        <v>1012</v>
      </c>
      <c r="J685" t="s">
        <v>240</v>
      </c>
      <c r="K685" t="s">
        <v>37</v>
      </c>
      <c r="L685" t="s">
        <v>224</v>
      </c>
      <c r="M685" t="s">
        <v>1219</v>
      </c>
      <c r="N685" t="s">
        <v>2304</v>
      </c>
      <c r="O685" t="s">
        <v>227</v>
      </c>
      <c r="P685" t="s">
        <v>2305</v>
      </c>
      <c r="Q685" t="s">
        <v>2456</v>
      </c>
      <c r="R685">
        <v>219</v>
      </c>
      <c r="S685">
        <v>219</v>
      </c>
      <c r="T685">
        <v>219</v>
      </c>
      <c r="U685">
        <v>643</v>
      </c>
      <c r="V685">
        <v>223</v>
      </c>
      <c r="W685">
        <v>140</v>
      </c>
      <c r="X685">
        <v>387</v>
      </c>
      <c r="Y685">
        <v>0</v>
      </c>
      <c r="Z685">
        <v>0</v>
      </c>
      <c r="AA685">
        <v>79</v>
      </c>
      <c r="AB685">
        <v>43</v>
      </c>
      <c r="AC685">
        <v>0</v>
      </c>
      <c r="AD685">
        <v>59</v>
      </c>
      <c r="AE685">
        <v>1574</v>
      </c>
      <c r="AF685">
        <v>0</v>
      </c>
      <c r="AG685">
        <v>4718</v>
      </c>
      <c r="AH685">
        <v>1053</v>
      </c>
      <c r="AI685">
        <v>634</v>
      </c>
      <c r="AJ685">
        <v>1431</v>
      </c>
      <c r="AK685">
        <v>0</v>
      </c>
      <c r="AL685">
        <v>0</v>
      </c>
      <c r="AM685">
        <v>426</v>
      </c>
      <c r="AN685">
        <v>155</v>
      </c>
      <c r="AO685">
        <v>0</v>
      </c>
      <c r="AP685">
        <v>69</v>
      </c>
      <c r="AQ685">
        <v>8486</v>
      </c>
      <c r="AR685">
        <v>0</v>
      </c>
      <c r="AS685">
        <v>2193</v>
      </c>
      <c r="AT685">
        <v>608</v>
      </c>
      <c r="AU685">
        <v>687</v>
      </c>
      <c r="AV685">
        <v>3112</v>
      </c>
      <c r="AW685">
        <v>0</v>
      </c>
      <c r="AX685">
        <v>0</v>
      </c>
      <c r="AY685">
        <v>672</v>
      </c>
      <c r="AZ685">
        <v>658</v>
      </c>
      <c r="BA685">
        <v>0</v>
      </c>
      <c r="BB685">
        <v>641</v>
      </c>
      <c r="BC685">
        <v>8571</v>
      </c>
      <c r="BD685">
        <v>48289987</v>
      </c>
      <c r="BE685">
        <v>12954445</v>
      </c>
      <c r="BF685">
        <v>6381037</v>
      </c>
      <c r="BG685">
        <v>25135801</v>
      </c>
      <c r="BH685">
        <v>0</v>
      </c>
      <c r="BI685">
        <v>0</v>
      </c>
      <c r="BJ685">
        <v>7541341</v>
      </c>
      <c r="BK685">
        <v>2852642</v>
      </c>
      <c r="BL685">
        <v>0</v>
      </c>
      <c r="BM685">
        <v>737704</v>
      </c>
      <c r="BN685">
        <v>103892957</v>
      </c>
      <c r="BO685">
        <v>4057892</v>
      </c>
      <c r="BP685">
        <v>3483764</v>
      </c>
      <c r="BQ685">
        <v>2065071</v>
      </c>
      <c r="BR685">
        <v>9622501</v>
      </c>
      <c r="BS685">
        <v>0</v>
      </c>
      <c r="BT685">
        <v>0</v>
      </c>
      <c r="BU685">
        <v>2596110</v>
      </c>
      <c r="BV685">
        <v>1838094</v>
      </c>
      <c r="BW685">
        <v>0</v>
      </c>
      <c r="BX685">
        <v>1803035</v>
      </c>
      <c r="BY685">
        <v>25466467</v>
      </c>
      <c r="BZ685">
        <v>1781255</v>
      </c>
      <c r="CA685">
        <v>44321483</v>
      </c>
      <c r="CB685">
        <v>13626392</v>
      </c>
      <c r="CC685">
        <v>6610619</v>
      </c>
      <c r="CD685">
        <v>7125635</v>
      </c>
      <c r="CE685">
        <v>0</v>
      </c>
      <c r="CF685">
        <v>0</v>
      </c>
      <c r="CG685">
        <v>0</v>
      </c>
      <c r="CH685">
        <v>7937376</v>
      </c>
      <c r="CI685">
        <v>4131434</v>
      </c>
      <c r="CJ685">
        <v>0</v>
      </c>
      <c r="CK685">
        <v>172579</v>
      </c>
      <c r="CL685">
        <v>0</v>
      </c>
      <c r="CM685">
        <v>0</v>
      </c>
      <c r="CN685">
        <v>0</v>
      </c>
      <c r="CO685">
        <v>0</v>
      </c>
      <c r="CP685">
        <v>85706773</v>
      </c>
      <c r="CQ685">
        <v>0</v>
      </c>
      <c r="CR685">
        <v>0</v>
      </c>
      <c r="CS685">
        <v>0</v>
      </c>
      <c r="CT685">
        <v>0</v>
      </c>
      <c r="CU685">
        <v>0</v>
      </c>
      <c r="CV685">
        <v>8026396</v>
      </c>
      <c r="CW685">
        <v>2811817</v>
      </c>
      <c r="CX685">
        <v>1835488</v>
      </c>
      <c r="CY685">
        <v>27632668</v>
      </c>
      <c r="CZ685">
        <v>0</v>
      </c>
      <c r="DA685">
        <v>0</v>
      </c>
      <c r="DB685">
        <v>2200075</v>
      </c>
      <c r="DC685">
        <v>559302</v>
      </c>
      <c r="DD685">
        <v>0</v>
      </c>
      <c r="DE685">
        <v>586905</v>
      </c>
      <c r="DF685">
        <v>43652651</v>
      </c>
      <c r="DG685">
        <v>147628</v>
      </c>
      <c r="DH685">
        <v>29596996</v>
      </c>
      <c r="DI685">
        <v>0</v>
      </c>
      <c r="DJ685">
        <v>2007</v>
      </c>
      <c r="DK685">
        <v>0</v>
      </c>
      <c r="DL685">
        <v>0</v>
      </c>
      <c r="DM685">
        <v>0</v>
      </c>
      <c r="DN685">
        <v>0</v>
      </c>
      <c r="DO685">
        <v>1226204</v>
      </c>
      <c r="DP685">
        <v>18517576</v>
      </c>
      <c r="DQ685">
        <v>0</v>
      </c>
      <c r="DR685">
        <v>0</v>
      </c>
      <c r="DS685">
        <v>0</v>
      </c>
      <c r="DT685">
        <v>0</v>
      </c>
      <c r="DU685">
        <v>0</v>
      </c>
      <c r="DV685">
        <v>0</v>
      </c>
      <c r="DW685">
        <v>0</v>
      </c>
      <c r="DX685">
        <v>0</v>
      </c>
      <c r="DY685">
        <v>0</v>
      </c>
      <c r="DZ685">
        <v>0</v>
      </c>
      <c r="EA685">
        <v>0</v>
      </c>
      <c r="EB685">
        <v>0</v>
      </c>
      <c r="EC685">
        <v>0</v>
      </c>
      <c r="ED685" t="s">
        <v>2331</v>
      </c>
      <c r="EE685" t="s">
        <v>203</v>
      </c>
      <c r="EF685" t="s">
        <v>204</v>
      </c>
      <c r="EG685">
        <v>1</v>
      </c>
    </row>
    <row r="686" spans="1:137" x14ac:dyDescent="0.25">
      <c r="A686" t="s">
        <v>2306</v>
      </c>
      <c r="B686" t="s">
        <v>2307</v>
      </c>
      <c r="C686">
        <v>2017</v>
      </c>
      <c r="D686" s="7">
        <v>43009</v>
      </c>
      <c r="E686" s="7">
        <v>43100</v>
      </c>
      <c r="F686" t="s">
        <v>194</v>
      </c>
      <c r="G686" t="s">
        <v>29</v>
      </c>
      <c r="H686">
        <v>11</v>
      </c>
      <c r="I686">
        <v>915</v>
      </c>
      <c r="J686" t="s">
        <v>240</v>
      </c>
      <c r="K686" t="s">
        <v>37</v>
      </c>
      <c r="L686" t="s">
        <v>224</v>
      </c>
      <c r="M686" t="s">
        <v>2308</v>
      </c>
      <c r="N686" t="s">
        <v>2309</v>
      </c>
      <c r="O686" t="s">
        <v>469</v>
      </c>
      <c r="P686" t="s">
        <v>470</v>
      </c>
      <c r="Q686" t="s">
        <v>2310</v>
      </c>
      <c r="R686">
        <v>46</v>
      </c>
      <c r="S686">
        <v>46</v>
      </c>
      <c r="T686">
        <v>46</v>
      </c>
      <c r="U686">
        <v>143</v>
      </c>
      <c r="V686">
        <v>0</v>
      </c>
      <c r="W686">
        <v>6</v>
      </c>
      <c r="X686">
        <v>7</v>
      </c>
      <c r="Y686">
        <v>0</v>
      </c>
      <c r="Z686">
        <v>0</v>
      </c>
      <c r="AA686">
        <v>4</v>
      </c>
      <c r="AB686">
        <v>2</v>
      </c>
      <c r="AC686">
        <v>0</v>
      </c>
      <c r="AD686">
        <v>1</v>
      </c>
      <c r="AE686">
        <v>163</v>
      </c>
      <c r="AF686">
        <v>37</v>
      </c>
      <c r="AG686">
        <v>270</v>
      </c>
      <c r="AH686">
        <v>0</v>
      </c>
      <c r="AI686">
        <v>17</v>
      </c>
      <c r="AJ686">
        <v>854</v>
      </c>
      <c r="AK686">
        <v>0</v>
      </c>
      <c r="AL686">
        <v>0</v>
      </c>
      <c r="AM686">
        <v>9</v>
      </c>
      <c r="AN686">
        <v>2</v>
      </c>
      <c r="AO686">
        <v>0</v>
      </c>
      <c r="AP686">
        <v>15</v>
      </c>
      <c r="AQ686">
        <v>1167</v>
      </c>
      <c r="AR686">
        <v>1592</v>
      </c>
      <c r="AS686">
        <v>229</v>
      </c>
      <c r="AT686">
        <v>0</v>
      </c>
      <c r="AU686">
        <v>2</v>
      </c>
      <c r="AV686">
        <v>1</v>
      </c>
      <c r="AW686">
        <v>0</v>
      </c>
      <c r="AX686">
        <v>0</v>
      </c>
      <c r="AY686">
        <v>82</v>
      </c>
      <c r="AZ686">
        <v>52</v>
      </c>
      <c r="BA686">
        <v>0</v>
      </c>
      <c r="BB686">
        <v>15</v>
      </c>
      <c r="BC686">
        <v>381</v>
      </c>
      <c r="BD686">
        <v>889783</v>
      </c>
      <c r="BE686">
        <v>0</v>
      </c>
      <c r="BF686">
        <v>8236220</v>
      </c>
      <c r="BG686">
        <v>270491</v>
      </c>
      <c r="BH686">
        <v>0</v>
      </c>
      <c r="BI686">
        <v>0</v>
      </c>
      <c r="BJ686">
        <v>123846</v>
      </c>
      <c r="BK686">
        <v>479095</v>
      </c>
      <c r="BL686">
        <v>0</v>
      </c>
      <c r="BM686">
        <v>121559</v>
      </c>
      <c r="BN686">
        <v>10120994</v>
      </c>
      <c r="BO686">
        <v>1616903</v>
      </c>
      <c r="BP686">
        <v>0</v>
      </c>
      <c r="BQ686">
        <v>20121</v>
      </c>
      <c r="BR686">
        <v>5120</v>
      </c>
      <c r="BS686">
        <v>0</v>
      </c>
      <c r="BT686">
        <v>0</v>
      </c>
      <c r="BU686">
        <v>1583412</v>
      </c>
      <c r="BV686">
        <v>110686</v>
      </c>
      <c r="BW686">
        <v>0</v>
      </c>
      <c r="BX686">
        <v>278428</v>
      </c>
      <c r="BY686">
        <v>3614670</v>
      </c>
      <c r="BZ686">
        <v>0</v>
      </c>
      <c r="CA686">
        <v>1935881</v>
      </c>
      <c r="CB686">
        <v>0</v>
      </c>
      <c r="CC686">
        <v>4671846</v>
      </c>
      <c r="CD686">
        <v>217503</v>
      </c>
      <c r="CE686">
        <v>0</v>
      </c>
      <c r="CF686">
        <v>0</v>
      </c>
      <c r="CG686">
        <v>0</v>
      </c>
      <c r="CH686">
        <v>1280281</v>
      </c>
      <c r="CI686">
        <v>355664</v>
      </c>
      <c r="CJ686">
        <v>0</v>
      </c>
      <c r="CK686">
        <v>0</v>
      </c>
      <c r="CL686">
        <v>0</v>
      </c>
      <c r="CM686">
        <v>0</v>
      </c>
      <c r="CN686">
        <v>0</v>
      </c>
      <c r="CO686">
        <v>42784</v>
      </c>
      <c r="CP686">
        <v>8503959</v>
      </c>
      <c r="CQ686">
        <v>0</v>
      </c>
      <c r="CR686">
        <v>0</v>
      </c>
      <c r="CS686">
        <v>0</v>
      </c>
      <c r="CT686">
        <v>0</v>
      </c>
      <c r="CU686">
        <v>0</v>
      </c>
      <c r="CV686">
        <v>570775</v>
      </c>
      <c r="CW686">
        <v>0</v>
      </c>
      <c r="CX686">
        <v>3584495</v>
      </c>
      <c r="CY686">
        <v>58108</v>
      </c>
      <c r="CZ686">
        <v>0</v>
      </c>
      <c r="DA686">
        <v>0</v>
      </c>
      <c r="DB686">
        <v>426977</v>
      </c>
      <c r="DC686">
        <v>620277</v>
      </c>
      <c r="DD686">
        <v>0</v>
      </c>
      <c r="DE686">
        <v>-28927</v>
      </c>
      <c r="DF686">
        <v>5231705</v>
      </c>
      <c r="DG686">
        <v>113146</v>
      </c>
      <c r="DH686">
        <v>4481052</v>
      </c>
      <c r="DI686">
        <v>0</v>
      </c>
      <c r="DJ686">
        <v>0</v>
      </c>
      <c r="DK686">
        <v>0</v>
      </c>
      <c r="DL686">
        <v>0</v>
      </c>
      <c r="DM686">
        <v>0</v>
      </c>
      <c r="DN686">
        <v>0</v>
      </c>
      <c r="DO686">
        <v>350574</v>
      </c>
      <c r="DP686">
        <v>2834957</v>
      </c>
      <c r="DQ686">
        <v>0</v>
      </c>
      <c r="DR686">
        <v>0</v>
      </c>
      <c r="DS686">
        <v>0</v>
      </c>
      <c r="DT686">
        <v>0</v>
      </c>
      <c r="DU686">
        <v>0</v>
      </c>
      <c r="DV686">
        <v>0</v>
      </c>
      <c r="DW686">
        <v>0</v>
      </c>
      <c r="DX686">
        <v>0</v>
      </c>
      <c r="DY686">
        <v>0</v>
      </c>
      <c r="DZ686">
        <v>0</v>
      </c>
      <c r="EA686">
        <v>0</v>
      </c>
      <c r="EB686">
        <v>0</v>
      </c>
      <c r="EC686">
        <v>0</v>
      </c>
      <c r="ED686" t="s">
        <v>2331</v>
      </c>
      <c r="EE686" t="s">
        <v>203</v>
      </c>
      <c r="EF686" t="s">
        <v>204</v>
      </c>
      <c r="EG686">
        <v>1</v>
      </c>
    </row>
    <row r="687" spans="1:137" x14ac:dyDescent="0.25">
      <c r="A687" t="s">
        <v>2311</v>
      </c>
      <c r="B687" t="s">
        <v>2312</v>
      </c>
      <c r="C687">
        <v>2017</v>
      </c>
      <c r="D687" s="7">
        <v>43009</v>
      </c>
      <c r="E687" s="7">
        <v>43100</v>
      </c>
      <c r="F687" t="s">
        <v>194</v>
      </c>
      <c r="G687" t="s">
        <v>29</v>
      </c>
      <c r="H687">
        <v>11</v>
      </c>
      <c r="I687">
        <v>905</v>
      </c>
      <c r="J687" t="s">
        <v>240</v>
      </c>
      <c r="K687" t="s">
        <v>37</v>
      </c>
      <c r="L687" t="s">
        <v>224</v>
      </c>
      <c r="M687" t="s">
        <v>2313</v>
      </c>
      <c r="N687" t="s">
        <v>2314</v>
      </c>
      <c r="O687" t="s">
        <v>2315</v>
      </c>
      <c r="P687" t="s">
        <v>2316</v>
      </c>
      <c r="Q687" t="s">
        <v>2317</v>
      </c>
      <c r="R687">
        <v>260</v>
      </c>
      <c r="S687">
        <v>228</v>
      </c>
      <c r="T687">
        <v>228</v>
      </c>
      <c r="U687">
        <v>1041</v>
      </c>
      <c r="V687">
        <v>213</v>
      </c>
      <c r="W687">
        <v>130</v>
      </c>
      <c r="X687">
        <v>226</v>
      </c>
      <c r="Y687">
        <v>0</v>
      </c>
      <c r="Z687">
        <v>0</v>
      </c>
      <c r="AA687">
        <v>22</v>
      </c>
      <c r="AB687">
        <v>543</v>
      </c>
      <c r="AC687">
        <v>3</v>
      </c>
      <c r="AD687">
        <v>53</v>
      </c>
      <c r="AE687">
        <v>2231</v>
      </c>
      <c r="AF687">
        <v>0</v>
      </c>
      <c r="AG687">
        <v>5356</v>
      </c>
      <c r="AH687">
        <v>929</v>
      </c>
      <c r="AI687">
        <v>814</v>
      </c>
      <c r="AJ687">
        <v>1114</v>
      </c>
      <c r="AK687">
        <v>0</v>
      </c>
      <c r="AL687">
        <v>0</v>
      </c>
      <c r="AM687">
        <v>164</v>
      </c>
      <c r="AN687">
        <v>1995</v>
      </c>
      <c r="AO687">
        <v>12</v>
      </c>
      <c r="AP687">
        <v>88</v>
      </c>
      <c r="AQ687">
        <v>10472</v>
      </c>
      <c r="AR687">
        <v>0</v>
      </c>
      <c r="AS687">
        <v>8600</v>
      </c>
      <c r="AT687">
        <v>890</v>
      </c>
      <c r="AU687">
        <v>924</v>
      </c>
      <c r="AV687">
        <v>5167</v>
      </c>
      <c r="AW687">
        <v>0</v>
      </c>
      <c r="AX687">
        <v>0</v>
      </c>
      <c r="AY687">
        <v>427</v>
      </c>
      <c r="AZ687">
        <v>5889</v>
      </c>
      <c r="BA687">
        <v>30</v>
      </c>
      <c r="BB687">
        <v>2173</v>
      </c>
      <c r="BC687">
        <v>24100</v>
      </c>
      <c r="BD687">
        <v>156299391</v>
      </c>
      <c r="BE687">
        <v>35864301</v>
      </c>
      <c r="BF687">
        <v>20958160</v>
      </c>
      <c r="BG687">
        <v>33136597</v>
      </c>
      <c r="BH687">
        <v>0</v>
      </c>
      <c r="BI687">
        <v>0</v>
      </c>
      <c r="BJ687">
        <v>6561300</v>
      </c>
      <c r="BK687">
        <v>69410934</v>
      </c>
      <c r="BL687">
        <v>445523</v>
      </c>
      <c r="BM687">
        <v>4820849</v>
      </c>
      <c r="BN687">
        <v>327497055</v>
      </c>
      <c r="BO687">
        <v>43732381</v>
      </c>
      <c r="BP687">
        <v>11252586</v>
      </c>
      <c r="BQ687">
        <v>7183611</v>
      </c>
      <c r="BR687">
        <v>35413276</v>
      </c>
      <c r="BS687">
        <v>0</v>
      </c>
      <c r="BT687">
        <v>0</v>
      </c>
      <c r="BU687">
        <v>3905029</v>
      </c>
      <c r="BV687">
        <v>47335065</v>
      </c>
      <c r="BW687">
        <v>617577</v>
      </c>
      <c r="BX687">
        <v>14112527</v>
      </c>
      <c r="BY687">
        <v>163552052</v>
      </c>
      <c r="BZ687">
        <v>3944061</v>
      </c>
      <c r="CA687">
        <v>182566176</v>
      </c>
      <c r="CB687">
        <v>42794495</v>
      </c>
      <c r="CC687">
        <v>27509343</v>
      </c>
      <c r="CD687">
        <v>66596196</v>
      </c>
      <c r="CE687">
        <v>0</v>
      </c>
      <c r="CF687">
        <v>0</v>
      </c>
      <c r="CG687">
        <v>0</v>
      </c>
      <c r="CH687">
        <v>9237034</v>
      </c>
      <c r="CI687">
        <v>83128561</v>
      </c>
      <c r="CJ687">
        <v>0</v>
      </c>
      <c r="CK687">
        <v>2816790</v>
      </c>
      <c r="CL687">
        <v>0</v>
      </c>
      <c r="CM687">
        <v>0</v>
      </c>
      <c r="CN687">
        <v>0</v>
      </c>
      <c r="CO687">
        <v>12982803</v>
      </c>
      <c r="CP687">
        <v>431575459</v>
      </c>
      <c r="CQ687">
        <v>0</v>
      </c>
      <c r="CR687">
        <v>0</v>
      </c>
      <c r="CS687">
        <v>0</v>
      </c>
      <c r="CT687">
        <v>0</v>
      </c>
      <c r="CU687">
        <v>0</v>
      </c>
      <c r="CV687">
        <v>17465596</v>
      </c>
      <c r="CW687">
        <v>4322392</v>
      </c>
      <c r="CX687">
        <v>632428</v>
      </c>
      <c r="CY687">
        <v>1953677</v>
      </c>
      <c r="CZ687">
        <v>0</v>
      </c>
      <c r="DA687">
        <v>0</v>
      </c>
      <c r="DB687">
        <v>1229295</v>
      </c>
      <c r="DC687">
        <v>33617438</v>
      </c>
      <c r="DD687">
        <v>0</v>
      </c>
      <c r="DE687">
        <v>252822</v>
      </c>
      <c r="DF687">
        <v>59473648</v>
      </c>
      <c r="DG687">
        <v>2295339</v>
      </c>
      <c r="DH687">
        <v>54712019</v>
      </c>
      <c r="DI687">
        <v>0</v>
      </c>
      <c r="DJ687">
        <v>17827</v>
      </c>
      <c r="DK687">
        <v>0</v>
      </c>
      <c r="DL687">
        <v>0</v>
      </c>
      <c r="DM687">
        <v>0</v>
      </c>
      <c r="DN687">
        <v>0</v>
      </c>
      <c r="DO687">
        <v>2263575</v>
      </c>
      <c r="DP687">
        <v>90116110</v>
      </c>
      <c r="DQ687">
        <v>0</v>
      </c>
      <c r="DR687">
        <v>0</v>
      </c>
      <c r="DS687">
        <v>0</v>
      </c>
      <c r="DT687">
        <v>0</v>
      </c>
      <c r="DU687">
        <v>0</v>
      </c>
      <c r="DV687">
        <v>0</v>
      </c>
      <c r="DW687">
        <v>0</v>
      </c>
      <c r="DX687">
        <v>0</v>
      </c>
      <c r="DY687">
        <v>0</v>
      </c>
      <c r="DZ687">
        <v>0</v>
      </c>
      <c r="EA687">
        <v>0</v>
      </c>
      <c r="EB687">
        <v>0</v>
      </c>
      <c r="EC687">
        <v>0</v>
      </c>
      <c r="ED687" t="s">
        <v>2331</v>
      </c>
      <c r="EE687" t="s">
        <v>203</v>
      </c>
      <c r="EF687" t="s">
        <v>204</v>
      </c>
      <c r="EG687">
        <v>1</v>
      </c>
    </row>
    <row r="688" spans="1:137" x14ac:dyDescent="0.25">
      <c r="A688" t="s">
        <v>2318</v>
      </c>
      <c r="B688" t="s">
        <v>2319</v>
      </c>
      <c r="C688">
        <v>2017</v>
      </c>
      <c r="D688" s="7">
        <v>43009</v>
      </c>
      <c r="E688" s="7">
        <v>43100</v>
      </c>
      <c r="F688" t="s">
        <v>194</v>
      </c>
      <c r="G688" t="s">
        <v>29</v>
      </c>
      <c r="H688">
        <v>11</v>
      </c>
      <c r="I688">
        <v>919</v>
      </c>
      <c r="J688" t="s">
        <v>240</v>
      </c>
      <c r="K688" t="s">
        <v>37</v>
      </c>
      <c r="L688" t="s">
        <v>224</v>
      </c>
      <c r="M688" t="s">
        <v>2320</v>
      </c>
      <c r="N688" t="s">
        <v>2321</v>
      </c>
      <c r="O688" t="s">
        <v>1661</v>
      </c>
      <c r="P688" t="s">
        <v>2322</v>
      </c>
      <c r="Q688" t="s">
        <v>229</v>
      </c>
      <c r="R688">
        <v>178</v>
      </c>
      <c r="S688">
        <v>178</v>
      </c>
      <c r="T688">
        <v>178</v>
      </c>
      <c r="U688">
        <v>301</v>
      </c>
      <c r="V688">
        <v>250</v>
      </c>
      <c r="W688">
        <v>245</v>
      </c>
      <c r="X688">
        <v>565</v>
      </c>
      <c r="Y688">
        <v>0</v>
      </c>
      <c r="Z688">
        <v>0</v>
      </c>
      <c r="AA688">
        <v>13</v>
      </c>
      <c r="AB688">
        <v>275</v>
      </c>
      <c r="AC688">
        <v>3</v>
      </c>
      <c r="AD688">
        <v>260</v>
      </c>
      <c r="AE688">
        <v>1912</v>
      </c>
      <c r="AF688">
        <v>0</v>
      </c>
      <c r="AG688">
        <v>1413</v>
      </c>
      <c r="AH688">
        <v>1047</v>
      </c>
      <c r="AI688">
        <v>2774</v>
      </c>
      <c r="AJ688">
        <v>1957</v>
      </c>
      <c r="AK688">
        <v>0</v>
      </c>
      <c r="AL688">
        <v>0</v>
      </c>
      <c r="AM688">
        <v>38</v>
      </c>
      <c r="AN688">
        <v>903</v>
      </c>
      <c r="AO688">
        <v>19</v>
      </c>
      <c r="AP688">
        <v>673</v>
      </c>
      <c r="AQ688">
        <v>8824</v>
      </c>
      <c r="AR688">
        <v>0</v>
      </c>
      <c r="AS688">
        <v>732</v>
      </c>
      <c r="AT688">
        <v>731</v>
      </c>
      <c r="AU688">
        <v>1966</v>
      </c>
      <c r="AV688">
        <v>4664</v>
      </c>
      <c r="AW688">
        <v>0</v>
      </c>
      <c r="AX688">
        <v>0</v>
      </c>
      <c r="AY688">
        <v>173</v>
      </c>
      <c r="AZ688">
        <v>2006</v>
      </c>
      <c r="BA688">
        <v>25</v>
      </c>
      <c r="BB688">
        <v>1235</v>
      </c>
      <c r="BC688">
        <v>11532</v>
      </c>
      <c r="BD688">
        <v>22529529</v>
      </c>
      <c r="BE688">
        <v>18647883</v>
      </c>
      <c r="BF688">
        <v>32736037</v>
      </c>
      <c r="BG688">
        <v>31134355</v>
      </c>
      <c r="BH688">
        <v>0</v>
      </c>
      <c r="BI688">
        <v>0</v>
      </c>
      <c r="BJ688">
        <v>1888415</v>
      </c>
      <c r="BK688">
        <v>15981768</v>
      </c>
      <c r="BL688">
        <v>175848</v>
      </c>
      <c r="BM688">
        <v>8853523</v>
      </c>
      <c r="BN688">
        <v>131947358</v>
      </c>
      <c r="BO688">
        <v>7490157</v>
      </c>
      <c r="BP688">
        <v>8525264</v>
      </c>
      <c r="BQ688">
        <v>6226540</v>
      </c>
      <c r="BR688">
        <v>24037724</v>
      </c>
      <c r="BS688">
        <v>0</v>
      </c>
      <c r="BT688">
        <v>0</v>
      </c>
      <c r="BU688">
        <v>2082985</v>
      </c>
      <c r="BV688">
        <v>14852472</v>
      </c>
      <c r="BW688">
        <v>124637</v>
      </c>
      <c r="BX688">
        <v>3328249</v>
      </c>
      <c r="BY688">
        <v>66668028</v>
      </c>
      <c r="BZ688">
        <v>2370373</v>
      </c>
      <c r="CA688">
        <v>25656906</v>
      </c>
      <c r="CB688">
        <v>23279752</v>
      </c>
      <c r="CC688">
        <v>35176416</v>
      </c>
      <c r="CD688">
        <v>35227091</v>
      </c>
      <c r="CE688">
        <v>-640921</v>
      </c>
      <c r="CF688">
        <v>0</v>
      </c>
      <c r="CG688">
        <v>0</v>
      </c>
      <c r="CH688">
        <v>3407922</v>
      </c>
      <c r="CI688">
        <v>24152530</v>
      </c>
      <c r="CJ688">
        <v>0</v>
      </c>
      <c r="CK688">
        <v>300485</v>
      </c>
      <c r="CL688">
        <v>0</v>
      </c>
      <c r="CM688">
        <v>0</v>
      </c>
      <c r="CN688">
        <v>0</v>
      </c>
      <c r="CO688">
        <v>7768831</v>
      </c>
      <c r="CP688">
        <v>156699385</v>
      </c>
      <c r="CQ688">
        <v>0</v>
      </c>
      <c r="CR688">
        <v>287556</v>
      </c>
      <c r="CS688">
        <v>0</v>
      </c>
      <c r="CT688">
        <v>0</v>
      </c>
      <c r="CU688">
        <v>287556</v>
      </c>
      <c r="CV688">
        <v>4362780</v>
      </c>
      <c r="CW688">
        <v>3893395</v>
      </c>
      <c r="CX688">
        <v>4427081</v>
      </c>
      <c r="CY688">
        <v>20232545</v>
      </c>
      <c r="CZ688">
        <v>0</v>
      </c>
      <c r="DA688">
        <v>0</v>
      </c>
      <c r="DB688">
        <v>563478</v>
      </c>
      <c r="DC688">
        <v>6681710</v>
      </c>
      <c r="DD688">
        <v>0</v>
      </c>
      <c r="DE688">
        <v>2042568</v>
      </c>
      <c r="DF688">
        <v>42203557</v>
      </c>
      <c r="DG688">
        <v>24084</v>
      </c>
      <c r="DH688">
        <v>29932835</v>
      </c>
      <c r="DI688">
        <v>0</v>
      </c>
      <c r="DJ688">
        <v>0</v>
      </c>
      <c r="DK688">
        <v>0</v>
      </c>
      <c r="DL688">
        <v>0</v>
      </c>
      <c r="DM688">
        <v>0</v>
      </c>
      <c r="DN688">
        <v>0</v>
      </c>
      <c r="DO688">
        <v>93947</v>
      </c>
      <c r="DP688">
        <v>5002784</v>
      </c>
      <c r="DQ688">
        <v>0</v>
      </c>
      <c r="DR688">
        <v>0</v>
      </c>
      <c r="DS688">
        <v>0</v>
      </c>
      <c r="DT688">
        <v>0</v>
      </c>
      <c r="DU688">
        <v>0</v>
      </c>
      <c r="DV688">
        <v>0</v>
      </c>
      <c r="DW688">
        <v>0</v>
      </c>
      <c r="DX688">
        <v>0</v>
      </c>
      <c r="DY688">
        <v>0</v>
      </c>
      <c r="DZ688">
        <v>0</v>
      </c>
      <c r="EA688">
        <v>0</v>
      </c>
      <c r="EB688">
        <v>0</v>
      </c>
      <c r="EC688">
        <v>0</v>
      </c>
      <c r="ED688" t="s">
        <v>2331</v>
      </c>
      <c r="EE688" t="s">
        <v>203</v>
      </c>
      <c r="EF688" t="s">
        <v>204</v>
      </c>
      <c r="EG688">
        <v>1</v>
      </c>
    </row>
    <row r="689" spans="1:137" x14ac:dyDescent="0.25">
      <c r="A689" t="s">
        <v>2593</v>
      </c>
      <c r="B689" t="s">
        <v>2594</v>
      </c>
      <c r="C689">
        <v>2016</v>
      </c>
      <c r="D689" s="7">
        <v>43009</v>
      </c>
      <c r="E689" s="7">
        <v>42735</v>
      </c>
      <c r="F689" t="s">
        <v>194</v>
      </c>
      <c r="G689" t="s">
        <v>54</v>
      </c>
      <c r="H689">
        <v>5</v>
      </c>
      <c r="I689">
        <v>421</v>
      </c>
      <c r="J689" t="s">
        <v>196</v>
      </c>
      <c r="K689" t="s">
        <v>37</v>
      </c>
      <c r="L689" t="s">
        <v>224</v>
      </c>
      <c r="M689" t="s">
        <v>2595</v>
      </c>
      <c r="N689" t="s">
        <v>2596</v>
      </c>
      <c r="O689" t="s">
        <v>764</v>
      </c>
      <c r="P689" t="s">
        <v>765</v>
      </c>
      <c r="Q689" t="s">
        <v>2597</v>
      </c>
      <c r="R689">
        <v>341</v>
      </c>
      <c r="S689">
        <v>319</v>
      </c>
      <c r="T689">
        <v>148</v>
      </c>
      <c r="U689">
        <v>1209</v>
      </c>
      <c r="V689">
        <v>169</v>
      </c>
      <c r="W689">
        <v>162</v>
      </c>
      <c r="X689">
        <v>317</v>
      </c>
      <c r="Y689">
        <v>0</v>
      </c>
      <c r="Z689">
        <v>0</v>
      </c>
      <c r="AA689">
        <v>34</v>
      </c>
      <c r="AB689">
        <v>997</v>
      </c>
      <c r="AC689">
        <v>11</v>
      </c>
      <c r="AD689">
        <v>39</v>
      </c>
      <c r="AE689">
        <v>2938</v>
      </c>
      <c r="AF689">
        <v>0</v>
      </c>
      <c r="AG689">
        <v>6347</v>
      </c>
      <c r="AH689">
        <v>973</v>
      </c>
      <c r="AI689">
        <v>832</v>
      </c>
      <c r="AJ689">
        <v>1673</v>
      </c>
      <c r="AK689">
        <v>0</v>
      </c>
      <c r="AL689">
        <v>0</v>
      </c>
      <c r="AM689">
        <v>116</v>
      </c>
      <c r="AN689">
        <v>3462</v>
      </c>
      <c r="AO689">
        <v>38</v>
      </c>
      <c r="AP689">
        <v>118</v>
      </c>
      <c r="AQ689">
        <v>13559</v>
      </c>
      <c r="AR689">
        <v>0</v>
      </c>
      <c r="AS689">
        <v>11680</v>
      </c>
      <c r="AT689">
        <v>911</v>
      </c>
      <c r="AU689">
        <v>1149</v>
      </c>
      <c r="AV689">
        <v>6385</v>
      </c>
      <c r="AW689">
        <v>0</v>
      </c>
      <c r="AX689">
        <v>0</v>
      </c>
      <c r="AY689">
        <v>943</v>
      </c>
      <c r="AZ689">
        <v>11392</v>
      </c>
      <c r="BA689">
        <v>58</v>
      </c>
      <c r="BB689">
        <v>1006</v>
      </c>
      <c r="BC689">
        <v>33524</v>
      </c>
      <c r="BD689">
        <v>173423644</v>
      </c>
      <c r="BE689">
        <v>21968807</v>
      </c>
      <c r="BF689">
        <v>22081632</v>
      </c>
      <c r="BG689">
        <v>40102099</v>
      </c>
      <c r="BH689">
        <v>0</v>
      </c>
      <c r="BI689">
        <v>0</v>
      </c>
      <c r="BJ689">
        <v>5093421</v>
      </c>
      <c r="BK689">
        <v>92767150</v>
      </c>
      <c r="BL689">
        <v>926835</v>
      </c>
      <c r="BM689">
        <v>3597872</v>
      </c>
      <c r="BN689">
        <v>359961460</v>
      </c>
      <c r="BO689">
        <v>48405592</v>
      </c>
      <c r="BP689">
        <v>6682075</v>
      </c>
      <c r="BQ689">
        <v>5771967</v>
      </c>
      <c r="BR689">
        <v>25133858</v>
      </c>
      <c r="BS689">
        <v>0</v>
      </c>
      <c r="BT689">
        <v>0</v>
      </c>
      <c r="BU689">
        <v>2727620</v>
      </c>
      <c r="BV689">
        <v>39086720</v>
      </c>
      <c r="BW689">
        <v>302382</v>
      </c>
      <c r="BX689">
        <v>3355370</v>
      </c>
      <c r="BY689">
        <v>131465584</v>
      </c>
      <c r="BZ689">
        <v>7553515</v>
      </c>
      <c r="CA689">
        <v>198215482</v>
      </c>
      <c r="CB689">
        <v>25598607</v>
      </c>
      <c r="CC689">
        <v>25549230</v>
      </c>
      <c r="CD689">
        <v>59154588</v>
      </c>
      <c r="CE689">
        <v>0</v>
      </c>
      <c r="CF689">
        <v>0</v>
      </c>
      <c r="CG689">
        <v>0</v>
      </c>
      <c r="CH689">
        <v>5868348</v>
      </c>
      <c r="CI689">
        <v>58630078</v>
      </c>
      <c r="CJ689">
        <v>0</v>
      </c>
      <c r="CK689">
        <v>1229217</v>
      </c>
      <c r="CL689">
        <v>0</v>
      </c>
      <c r="CM689">
        <v>0</v>
      </c>
      <c r="CN689">
        <v>0</v>
      </c>
      <c r="CO689">
        <v>1074437</v>
      </c>
      <c r="CP689">
        <v>382873502</v>
      </c>
      <c r="CQ689">
        <v>0</v>
      </c>
      <c r="CR689">
        <v>0</v>
      </c>
      <c r="CS689">
        <v>0</v>
      </c>
      <c r="CT689">
        <v>0</v>
      </c>
      <c r="CU689">
        <v>0</v>
      </c>
      <c r="CV689">
        <v>23565110</v>
      </c>
      <c r="CW689">
        <v>3040402</v>
      </c>
      <c r="CX689">
        <v>2257276</v>
      </c>
      <c r="CY689">
        <v>6075422</v>
      </c>
      <c r="CZ689">
        <v>0</v>
      </c>
      <c r="DA689">
        <v>0</v>
      </c>
      <c r="DB689">
        <v>1925289</v>
      </c>
      <c r="DC689">
        <v>71083866</v>
      </c>
      <c r="DD689">
        <v>0</v>
      </c>
      <c r="DE689">
        <v>606177</v>
      </c>
      <c r="DF689">
        <v>108553542</v>
      </c>
      <c r="DG689">
        <v>1773260</v>
      </c>
      <c r="DH689">
        <v>104636590</v>
      </c>
      <c r="DI689">
        <v>0</v>
      </c>
      <c r="DJ689">
        <v>2605900</v>
      </c>
      <c r="DK689">
        <v>0</v>
      </c>
      <c r="DL689">
        <v>0</v>
      </c>
      <c r="DM689">
        <v>0</v>
      </c>
      <c r="DN689">
        <v>0</v>
      </c>
      <c r="DO689">
        <v>36937811</v>
      </c>
      <c r="DP689">
        <v>561465117</v>
      </c>
      <c r="DQ689">
        <v>0</v>
      </c>
      <c r="DR689">
        <v>36</v>
      </c>
      <c r="DS689">
        <v>168</v>
      </c>
      <c r="DT689">
        <v>409</v>
      </c>
      <c r="DU689">
        <v>5216073</v>
      </c>
      <c r="DV689">
        <v>2094252</v>
      </c>
      <c r="DW689">
        <v>3018610</v>
      </c>
      <c r="DX689">
        <v>219596</v>
      </c>
      <c r="DY689">
        <v>0</v>
      </c>
      <c r="DZ689">
        <v>4072119</v>
      </c>
      <c r="EA689">
        <v>0</v>
      </c>
      <c r="EB689">
        <v>0</v>
      </c>
      <c r="EC689">
        <v>0</v>
      </c>
      <c r="ED689" t="s">
        <v>202</v>
      </c>
      <c r="EE689" t="s">
        <v>203</v>
      </c>
      <c r="EF689" t="s">
        <v>204</v>
      </c>
      <c r="EG689">
        <v>1</v>
      </c>
    </row>
    <row r="690" spans="1:137" x14ac:dyDescent="0.25">
      <c r="A690" t="s">
        <v>2593</v>
      </c>
      <c r="B690" t="s">
        <v>2594</v>
      </c>
      <c r="C690">
        <v>2017</v>
      </c>
      <c r="D690" s="7">
        <v>43009</v>
      </c>
      <c r="E690" s="7">
        <v>43100</v>
      </c>
      <c r="F690" t="s">
        <v>194</v>
      </c>
      <c r="G690" t="s">
        <v>54</v>
      </c>
      <c r="H690">
        <v>5</v>
      </c>
      <c r="I690">
        <v>421</v>
      </c>
      <c r="J690" t="s">
        <v>196</v>
      </c>
      <c r="K690" t="s">
        <v>37</v>
      </c>
      <c r="L690" t="s">
        <v>224</v>
      </c>
      <c r="M690" t="s">
        <v>2595</v>
      </c>
      <c r="N690" t="s">
        <v>2596</v>
      </c>
      <c r="O690" t="s">
        <v>764</v>
      </c>
      <c r="P690" t="s">
        <v>765</v>
      </c>
      <c r="Q690" t="s">
        <v>2597</v>
      </c>
      <c r="R690">
        <v>341</v>
      </c>
      <c r="S690">
        <v>319</v>
      </c>
      <c r="T690">
        <v>159</v>
      </c>
      <c r="U690">
        <v>1370</v>
      </c>
      <c r="V690">
        <v>173</v>
      </c>
      <c r="W690">
        <v>173</v>
      </c>
      <c r="X690">
        <v>389</v>
      </c>
      <c r="Y690">
        <v>0</v>
      </c>
      <c r="Z690">
        <v>0</v>
      </c>
      <c r="AA690">
        <v>54</v>
      </c>
      <c r="AB690">
        <v>890</v>
      </c>
      <c r="AC690">
        <v>31</v>
      </c>
      <c r="AD690">
        <v>23</v>
      </c>
      <c r="AE690">
        <v>3103</v>
      </c>
      <c r="AF690">
        <v>0</v>
      </c>
      <c r="AG690">
        <v>6884</v>
      </c>
      <c r="AH690">
        <v>941</v>
      </c>
      <c r="AI690">
        <v>989</v>
      </c>
      <c r="AJ690">
        <v>2106</v>
      </c>
      <c r="AK690">
        <v>0</v>
      </c>
      <c r="AL690">
        <v>0</v>
      </c>
      <c r="AM690">
        <v>131</v>
      </c>
      <c r="AN690">
        <v>3248</v>
      </c>
      <c r="AO690">
        <v>103</v>
      </c>
      <c r="AP690">
        <v>192</v>
      </c>
      <c r="AQ690">
        <v>14594</v>
      </c>
      <c r="AR690">
        <v>0</v>
      </c>
      <c r="AS690">
        <v>11320</v>
      </c>
      <c r="AT690">
        <v>997</v>
      </c>
      <c r="AU690">
        <v>905</v>
      </c>
      <c r="AV690">
        <v>5692</v>
      </c>
      <c r="AW690">
        <v>0</v>
      </c>
      <c r="AX690">
        <v>0</v>
      </c>
      <c r="AY690">
        <v>861</v>
      </c>
      <c r="AZ690">
        <v>12443</v>
      </c>
      <c r="BA690">
        <v>58</v>
      </c>
      <c r="BB690">
        <v>1248</v>
      </c>
      <c r="BC690">
        <v>33524</v>
      </c>
      <c r="BD690">
        <v>189005621</v>
      </c>
      <c r="BE690">
        <v>23954551</v>
      </c>
      <c r="BF690">
        <v>22081532</v>
      </c>
      <c r="BG690">
        <v>50048116</v>
      </c>
      <c r="BH690">
        <v>0</v>
      </c>
      <c r="BI690">
        <v>0</v>
      </c>
      <c r="BJ690">
        <v>7778699</v>
      </c>
      <c r="BK690">
        <v>87702316</v>
      </c>
      <c r="BL690">
        <v>1104069</v>
      </c>
      <c r="BM690">
        <v>5962177</v>
      </c>
      <c r="BN690">
        <v>387637081</v>
      </c>
      <c r="BO690">
        <v>41736112</v>
      </c>
      <c r="BP690">
        <v>5277240</v>
      </c>
      <c r="BQ690">
        <v>3517549</v>
      </c>
      <c r="BR690">
        <v>20681571</v>
      </c>
      <c r="BS690">
        <v>0</v>
      </c>
      <c r="BT690">
        <v>0</v>
      </c>
      <c r="BU690">
        <v>2297174</v>
      </c>
      <c r="BV690">
        <v>37878999</v>
      </c>
      <c r="BW690">
        <v>241003</v>
      </c>
      <c r="BX690">
        <v>4389235</v>
      </c>
      <c r="BY690">
        <v>116018883</v>
      </c>
      <c r="BZ690">
        <v>9235251</v>
      </c>
      <c r="CA690">
        <v>200378394</v>
      </c>
      <c r="CB690">
        <v>25259825</v>
      </c>
      <c r="CC690">
        <v>25114948</v>
      </c>
      <c r="CD690">
        <v>63510065</v>
      </c>
      <c r="CE690">
        <v>0</v>
      </c>
      <c r="CF690">
        <v>0</v>
      </c>
      <c r="CG690">
        <v>0</v>
      </c>
      <c r="CH690">
        <v>6837759</v>
      </c>
      <c r="CI690">
        <v>55905067</v>
      </c>
      <c r="CJ690">
        <v>0</v>
      </c>
      <c r="CK690">
        <v>1345072</v>
      </c>
      <c r="CL690">
        <v>0</v>
      </c>
      <c r="CM690">
        <v>0</v>
      </c>
      <c r="CN690">
        <v>0</v>
      </c>
      <c r="CO690">
        <v>551933</v>
      </c>
      <c r="CP690">
        <v>388138314</v>
      </c>
      <c r="CQ690">
        <v>0</v>
      </c>
      <c r="CR690">
        <v>0</v>
      </c>
      <c r="CS690">
        <v>0</v>
      </c>
      <c r="CT690">
        <v>0</v>
      </c>
      <c r="CU690">
        <v>0</v>
      </c>
      <c r="CV690">
        <v>30204478</v>
      </c>
      <c r="CW690">
        <v>3962394</v>
      </c>
      <c r="CX690">
        <v>438556</v>
      </c>
      <c r="CY690">
        <v>7218073</v>
      </c>
      <c r="CZ690">
        <v>0</v>
      </c>
      <c r="DA690">
        <v>0</v>
      </c>
      <c r="DB690">
        <v>3239580</v>
      </c>
      <c r="DC690">
        <v>68337802</v>
      </c>
      <c r="DD690">
        <v>0</v>
      </c>
      <c r="DE690">
        <v>2116767</v>
      </c>
      <c r="DF690">
        <v>115517650</v>
      </c>
      <c r="DG690">
        <v>1402566</v>
      </c>
      <c r="DH690">
        <v>110958124</v>
      </c>
      <c r="DI690">
        <v>0</v>
      </c>
      <c r="DJ690">
        <v>4202295</v>
      </c>
      <c r="DK690">
        <v>0</v>
      </c>
      <c r="DL690">
        <v>0</v>
      </c>
      <c r="DM690">
        <v>0</v>
      </c>
      <c r="DN690">
        <v>0</v>
      </c>
      <c r="DO690">
        <v>17275313</v>
      </c>
      <c r="DP690">
        <v>689407477</v>
      </c>
      <c r="DQ690">
        <v>0</v>
      </c>
      <c r="DR690">
        <v>28</v>
      </c>
      <c r="DS690">
        <v>149</v>
      </c>
      <c r="DT690">
        <v>713</v>
      </c>
      <c r="DU690">
        <v>4172440</v>
      </c>
      <c r="DV690">
        <v>1642718</v>
      </c>
      <c r="DW690">
        <v>2362361</v>
      </c>
      <c r="DX690">
        <v>122596</v>
      </c>
      <c r="DY690">
        <v>0</v>
      </c>
      <c r="DZ690">
        <v>3330201</v>
      </c>
      <c r="EA690">
        <v>0</v>
      </c>
      <c r="EB690">
        <v>0</v>
      </c>
      <c r="EC690">
        <v>0</v>
      </c>
      <c r="ED690" t="s">
        <v>2331</v>
      </c>
      <c r="EE690" t="s">
        <v>203</v>
      </c>
      <c r="EF690" t="s">
        <v>204</v>
      </c>
      <c r="EG690">
        <v>1</v>
      </c>
    </row>
    <row r="691" spans="1:137" x14ac:dyDescent="0.25">
      <c r="A691" t="s">
        <v>2598</v>
      </c>
      <c r="B691" t="s">
        <v>2599</v>
      </c>
      <c r="C691">
        <v>2016</v>
      </c>
      <c r="D691" s="7">
        <v>43009</v>
      </c>
      <c r="E691" s="7">
        <v>42735</v>
      </c>
      <c r="F691" t="s">
        <v>194</v>
      </c>
      <c r="G691" t="s">
        <v>29</v>
      </c>
      <c r="H691">
        <v>11</v>
      </c>
      <c r="I691">
        <v>927</v>
      </c>
      <c r="J691" t="s">
        <v>223</v>
      </c>
      <c r="K691" t="s">
        <v>37</v>
      </c>
      <c r="L691" t="s">
        <v>224</v>
      </c>
      <c r="M691" t="s">
        <v>2600</v>
      </c>
      <c r="N691" t="s">
        <v>2601</v>
      </c>
      <c r="O691" t="s">
        <v>6</v>
      </c>
      <c r="P691" t="s">
        <v>2602</v>
      </c>
      <c r="Q691" t="s">
        <v>2603</v>
      </c>
      <c r="R691">
        <v>74</v>
      </c>
      <c r="S691">
        <v>74</v>
      </c>
      <c r="T691">
        <v>74</v>
      </c>
      <c r="U691">
        <v>74</v>
      </c>
      <c r="V691">
        <v>17</v>
      </c>
      <c r="W691">
        <v>50</v>
      </c>
      <c r="X691">
        <v>0</v>
      </c>
      <c r="Y691">
        <v>0</v>
      </c>
      <c r="Z691">
        <v>0</v>
      </c>
      <c r="AA691">
        <v>0</v>
      </c>
      <c r="AB691">
        <v>272</v>
      </c>
      <c r="AC691">
        <v>19</v>
      </c>
      <c r="AD691">
        <v>15</v>
      </c>
      <c r="AE691">
        <v>447</v>
      </c>
      <c r="AF691">
        <v>0</v>
      </c>
      <c r="AG691">
        <v>1816</v>
      </c>
      <c r="AH691">
        <v>342</v>
      </c>
      <c r="AI691">
        <v>875</v>
      </c>
      <c r="AJ691">
        <v>11</v>
      </c>
      <c r="AK691">
        <v>0</v>
      </c>
      <c r="AL691">
        <v>0</v>
      </c>
      <c r="AM691">
        <v>0</v>
      </c>
      <c r="AN691">
        <v>2715</v>
      </c>
      <c r="AO691">
        <v>398</v>
      </c>
      <c r="AP691">
        <v>154</v>
      </c>
      <c r="AQ691">
        <v>6311</v>
      </c>
      <c r="AR691">
        <v>0</v>
      </c>
      <c r="AS691">
        <v>495</v>
      </c>
      <c r="AT691">
        <v>22</v>
      </c>
      <c r="AU691">
        <v>0</v>
      </c>
      <c r="AV691">
        <v>0</v>
      </c>
      <c r="AW691">
        <v>0</v>
      </c>
      <c r="AX691">
        <v>0</v>
      </c>
      <c r="AY691">
        <v>0</v>
      </c>
      <c r="AZ691">
        <v>3460</v>
      </c>
      <c r="BA691">
        <v>0</v>
      </c>
      <c r="BB691">
        <v>262</v>
      </c>
      <c r="BC691">
        <v>4239</v>
      </c>
      <c r="BD691">
        <v>7289337</v>
      </c>
      <c r="BE691">
        <v>277449</v>
      </c>
      <c r="BF691">
        <v>3045565</v>
      </c>
      <c r="BG691">
        <v>34462</v>
      </c>
      <c r="BH691">
        <v>0</v>
      </c>
      <c r="BI691">
        <v>0</v>
      </c>
      <c r="BJ691">
        <v>0</v>
      </c>
      <c r="BK691">
        <v>11292658</v>
      </c>
      <c r="BL691">
        <v>1592499</v>
      </c>
      <c r="BM691">
        <v>1566800</v>
      </c>
      <c r="BN691">
        <v>25098770</v>
      </c>
      <c r="BO691">
        <v>477061</v>
      </c>
      <c r="BP691">
        <v>2046</v>
      </c>
      <c r="BQ691">
        <v>0</v>
      </c>
      <c r="BR691">
        <v>0</v>
      </c>
      <c r="BS691">
        <v>0</v>
      </c>
      <c r="BT691">
        <v>0</v>
      </c>
      <c r="BU691">
        <v>0</v>
      </c>
      <c r="BV691">
        <v>3174119</v>
      </c>
      <c r="BW691">
        <v>0</v>
      </c>
      <c r="BX691">
        <v>36202</v>
      </c>
      <c r="BY691">
        <v>3689428</v>
      </c>
      <c r="BZ691">
        <v>-60770</v>
      </c>
      <c r="CA691">
        <v>3955320</v>
      </c>
      <c r="CB691">
        <v>101440</v>
      </c>
      <c r="CC691">
        <v>2682440</v>
      </c>
      <c r="CD691">
        <v>31277</v>
      </c>
      <c r="CE691">
        <v>0</v>
      </c>
      <c r="CF691">
        <v>0</v>
      </c>
      <c r="CG691">
        <v>0</v>
      </c>
      <c r="CH691">
        <v>0</v>
      </c>
      <c r="CI691">
        <v>5227310</v>
      </c>
      <c r="CJ691">
        <v>0</v>
      </c>
      <c r="CK691">
        <v>0</v>
      </c>
      <c r="CL691">
        <v>0</v>
      </c>
      <c r="CM691">
        <v>1592499</v>
      </c>
      <c r="CN691">
        <v>-1592499</v>
      </c>
      <c r="CO691">
        <v>1560141</v>
      </c>
      <c r="CP691">
        <v>13497158</v>
      </c>
      <c r="CQ691">
        <v>0</v>
      </c>
      <c r="CR691">
        <v>0</v>
      </c>
      <c r="CS691">
        <v>0</v>
      </c>
      <c r="CT691">
        <v>0</v>
      </c>
      <c r="CU691">
        <v>0</v>
      </c>
      <c r="CV691">
        <v>3828060</v>
      </c>
      <c r="CW691">
        <v>178848</v>
      </c>
      <c r="CX691">
        <v>364743</v>
      </c>
      <c r="CY691">
        <v>10705</v>
      </c>
      <c r="CZ691">
        <v>0</v>
      </c>
      <c r="DA691">
        <v>0</v>
      </c>
      <c r="DB691">
        <v>0</v>
      </c>
      <c r="DC691">
        <v>9273085</v>
      </c>
      <c r="DD691">
        <v>1592499</v>
      </c>
      <c r="DE691">
        <v>43100</v>
      </c>
      <c r="DF691">
        <v>15291040</v>
      </c>
      <c r="DG691">
        <v>28613</v>
      </c>
      <c r="DH691">
        <v>19268476</v>
      </c>
      <c r="DI691">
        <v>0</v>
      </c>
      <c r="DJ691">
        <v>694654</v>
      </c>
      <c r="DK691">
        <v>0</v>
      </c>
      <c r="DL691">
        <v>0</v>
      </c>
      <c r="DM691">
        <v>0</v>
      </c>
      <c r="DN691">
        <v>0</v>
      </c>
      <c r="DO691">
        <v>0</v>
      </c>
      <c r="DP691">
        <v>8665102</v>
      </c>
      <c r="DQ691">
        <v>0</v>
      </c>
      <c r="DR691">
        <v>0</v>
      </c>
      <c r="DS691">
        <v>0</v>
      </c>
      <c r="DT691">
        <v>0</v>
      </c>
      <c r="DU691">
        <v>0</v>
      </c>
      <c r="DV691">
        <v>0</v>
      </c>
      <c r="DW691">
        <v>0</v>
      </c>
      <c r="DX691">
        <v>0</v>
      </c>
      <c r="DY691">
        <v>0</v>
      </c>
      <c r="DZ691">
        <v>0</v>
      </c>
      <c r="EA691">
        <v>0</v>
      </c>
      <c r="EB691">
        <v>0</v>
      </c>
      <c r="EC691">
        <v>0</v>
      </c>
      <c r="ED691" t="s">
        <v>202</v>
      </c>
      <c r="EE691" t="s">
        <v>203</v>
      </c>
      <c r="EF691" t="s">
        <v>204</v>
      </c>
      <c r="EG691">
        <v>1</v>
      </c>
    </row>
    <row r="692" spans="1:137" x14ac:dyDescent="0.25">
      <c r="A692" t="s">
        <v>2604</v>
      </c>
      <c r="B692" t="s">
        <v>2605</v>
      </c>
      <c r="C692">
        <v>2016</v>
      </c>
      <c r="D692" s="7">
        <v>43009</v>
      </c>
      <c r="E692" s="7">
        <v>42735</v>
      </c>
      <c r="F692" t="s">
        <v>194</v>
      </c>
      <c r="G692" t="s">
        <v>29</v>
      </c>
      <c r="H692">
        <v>11</v>
      </c>
      <c r="I692">
        <v>927</v>
      </c>
      <c r="J692" t="s">
        <v>223</v>
      </c>
      <c r="K692" t="s">
        <v>37</v>
      </c>
      <c r="L692" t="s">
        <v>263</v>
      </c>
      <c r="M692" t="s">
        <v>2606</v>
      </c>
      <c r="N692" t="s">
        <v>2607</v>
      </c>
      <c r="O692" t="s">
        <v>6</v>
      </c>
      <c r="P692" t="s">
        <v>2602</v>
      </c>
      <c r="Q692" t="s">
        <v>2608</v>
      </c>
      <c r="R692">
        <v>445</v>
      </c>
      <c r="S692">
        <v>445</v>
      </c>
      <c r="T692">
        <v>445</v>
      </c>
      <c r="U692">
        <v>1527</v>
      </c>
      <c r="V692">
        <v>353</v>
      </c>
      <c r="W692">
        <v>778</v>
      </c>
      <c r="X692">
        <v>500</v>
      </c>
      <c r="Y692">
        <v>0</v>
      </c>
      <c r="Z692">
        <v>0</v>
      </c>
      <c r="AA692">
        <v>65</v>
      </c>
      <c r="AB692">
        <v>2448</v>
      </c>
      <c r="AC692">
        <v>2</v>
      </c>
      <c r="AD692">
        <v>111</v>
      </c>
      <c r="AE692">
        <v>5784</v>
      </c>
      <c r="AF692">
        <v>0</v>
      </c>
      <c r="AG692">
        <v>11624</v>
      </c>
      <c r="AH692">
        <v>3118</v>
      </c>
      <c r="AI692">
        <v>6959</v>
      </c>
      <c r="AJ692">
        <v>3761</v>
      </c>
      <c r="AK692">
        <v>0</v>
      </c>
      <c r="AL692">
        <v>0</v>
      </c>
      <c r="AM692">
        <v>408</v>
      </c>
      <c r="AN692">
        <v>15442</v>
      </c>
      <c r="AO692">
        <v>11</v>
      </c>
      <c r="AP692">
        <v>721</v>
      </c>
      <c r="AQ692">
        <v>42044</v>
      </c>
      <c r="AR692">
        <v>0</v>
      </c>
      <c r="AS692">
        <v>38632</v>
      </c>
      <c r="AT692">
        <v>9649</v>
      </c>
      <c r="AU692">
        <v>7240</v>
      </c>
      <c r="AV692">
        <v>5397</v>
      </c>
      <c r="AW692">
        <v>0</v>
      </c>
      <c r="AX692">
        <v>0</v>
      </c>
      <c r="AY692">
        <v>811</v>
      </c>
      <c r="AZ692">
        <v>74014</v>
      </c>
      <c r="BA692">
        <v>67</v>
      </c>
      <c r="BB692">
        <v>4944</v>
      </c>
      <c r="BC692">
        <v>140754</v>
      </c>
      <c r="BD692">
        <v>178644143</v>
      </c>
      <c r="BE692">
        <v>34314762</v>
      </c>
      <c r="BF692">
        <v>92985627</v>
      </c>
      <c r="BG692">
        <v>48299137</v>
      </c>
      <c r="BH692">
        <v>0</v>
      </c>
      <c r="BI692">
        <v>0</v>
      </c>
      <c r="BJ692">
        <v>6347813</v>
      </c>
      <c r="BK692">
        <v>262371594</v>
      </c>
      <c r="BL692">
        <v>145282</v>
      </c>
      <c r="BM692">
        <v>9356785</v>
      </c>
      <c r="BN692">
        <v>632465143</v>
      </c>
      <c r="BO692">
        <v>91562983</v>
      </c>
      <c r="BP692">
        <v>12327004</v>
      </c>
      <c r="BQ692">
        <v>20222628</v>
      </c>
      <c r="BR692">
        <v>11262579</v>
      </c>
      <c r="BS692">
        <v>0</v>
      </c>
      <c r="BT692">
        <v>0</v>
      </c>
      <c r="BU692">
        <v>1892113</v>
      </c>
      <c r="BV692">
        <v>161321359</v>
      </c>
      <c r="BW692">
        <v>130996</v>
      </c>
      <c r="BX692">
        <v>9679704</v>
      </c>
      <c r="BY692">
        <v>308399366</v>
      </c>
      <c r="BZ692">
        <v>4596665</v>
      </c>
      <c r="CA692">
        <v>165016288</v>
      </c>
      <c r="CB692">
        <v>30429364</v>
      </c>
      <c r="CC692">
        <v>72525141</v>
      </c>
      <c r="CD692">
        <v>47534657</v>
      </c>
      <c r="CE692">
        <v>0</v>
      </c>
      <c r="CF692">
        <v>0</v>
      </c>
      <c r="CG692">
        <v>0</v>
      </c>
      <c r="CH692">
        <v>4253804</v>
      </c>
      <c r="CI692">
        <v>162800014</v>
      </c>
      <c r="CJ692">
        <v>0</v>
      </c>
      <c r="CK692">
        <v>276278</v>
      </c>
      <c r="CL692">
        <v>0</v>
      </c>
      <c r="CM692">
        <v>907500</v>
      </c>
      <c r="CN692">
        <v>-907500</v>
      </c>
      <c r="CO692">
        <v>4907073</v>
      </c>
      <c r="CP692">
        <v>492339284</v>
      </c>
      <c r="CQ692">
        <v>186797</v>
      </c>
      <c r="CR692">
        <v>238541</v>
      </c>
      <c r="CS692">
        <v>0</v>
      </c>
      <c r="CT692">
        <v>1696864</v>
      </c>
      <c r="CU692">
        <v>2122202</v>
      </c>
      <c r="CV692">
        <v>105190838</v>
      </c>
      <c r="CW692">
        <v>16399199</v>
      </c>
      <c r="CX692">
        <v>40683114</v>
      </c>
      <c r="CY692">
        <v>12265600</v>
      </c>
      <c r="CZ692">
        <v>0</v>
      </c>
      <c r="DA692">
        <v>0</v>
      </c>
      <c r="DB692">
        <v>3986122</v>
      </c>
      <c r="DC692">
        <v>262589803</v>
      </c>
      <c r="DD692">
        <v>0</v>
      </c>
      <c r="DE692">
        <v>9532751</v>
      </c>
      <c r="DF692">
        <v>450647427</v>
      </c>
      <c r="DG692">
        <v>50815181</v>
      </c>
      <c r="DH692">
        <v>491792501</v>
      </c>
      <c r="DI692">
        <v>0</v>
      </c>
      <c r="DJ692">
        <v>-36782150</v>
      </c>
      <c r="DK692">
        <v>0</v>
      </c>
      <c r="DL692">
        <v>0</v>
      </c>
      <c r="DM692">
        <v>0</v>
      </c>
      <c r="DN692">
        <v>0</v>
      </c>
      <c r="DO692">
        <v>11730727</v>
      </c>
      <c r="DP692">
        <v>1056794072</v>
      </c>
      <c r="DQ692">
        <v>0</v>
      </c>
      <c r="DR692">
        <v>0</v>
      </c>
      <c r="DS692">
        <v>0</v>
      </c>
      <c r="DT692">
        <v>0</v>
      </c>
      <c r="DU692">
        <v>0</v>
      </c>
      <c r="DV692">
        <v>0</v>
      </c>
      <c r="DW692">
        <v>0</v>
      </c>
      <c r="DX692">
        <v>0</v>
      </c>
      <c r="DY692">
        <v>0</v>
      </c>
      <c r="DZ692">
        <v>0</v>
      </c>
      <c r="EA692">
        <v>0</v>
      </c>
      <c r="EB692">
        <v>0</v>
      </c>
      <c r="EC692">
        <v>0</v>
      </c>
      <c r="ED692" t="s">
        <v>202</v>
      </c>
      <c r="EE692" t="s">
        <v>203</v>
      </c>
      <c r="EF692" t="s">
        <v>204</v>
      </c>
      <c r="EG692">
        <v>1</v>
      </c>
    </row>
    <row r="693" spans="1:137" x14ac:dyDescent="0.25">
      <c r="A693" t="s">
        <v>2598</v>
      </c>
      <c r="B693" t="s">
        <v>2599</v>
      </c>
      <c r="C693">
        <v>2017</v>
      </c>
      <c r="D693" s="7">
        <v>43009</v>
      </c>
      <c r="E693" s="7">
        <v>43100</v>
      </c>
      <c r="F693" t="s">
        <v>194</v>
      </c>
      <c r="G693" t="s">
        <v>29</v>
      </c>
      <c r="H693">
        <v>11</v>
      </c>
      <c r="I693">
        <v>927</v>
      </c>
      <c r="J693" t="s">
        <v>223</v>
      </c>
      <c r="K693" t="s">
        <v>37</v>
      </c>
      <c r="L693" t="s">
        <v>224</v>
      </c>
      <c r="M693" t="s">
        <v>2600</v>
      </c>
      <c r="N693" t="s">
        <v>2601</v>
      </c>
      <c r="O693" t="s">
        <v>6</v>
      </c>
      <c r="P693" t="s">
        <v>2602</v>
      </c>
      <c r="Q693" t="s">
        <v>2603</v>
      </c>
      <c r="R693">
        <v>74</v>
      </c>
      <c r="S693">
        <v>74</v>
      </c>
      <c r="T693">
        <v>74</v>
      </c>
      <c r="U693">
        <v>59</v>
      </c>
      <c r="V693">
        <v>9</v>
      </c>
      <c r="W693">
        <v>51</v>
      </c>
      <c r="X693">
        <v>0</v>
      </c>
      <c r="Y693">
        <v>0</v>
      </c>
      <c r="Z693">
        <v>0</v>
      </c>
      <c r="AA693">
        <v>0</v>
      </c>
      <c r="AB693">
        <v>276</v>
      </c>
      <c r="AC693">
        <v>16</v>
      </c>
      <c r="AD693">
        <v>26</v>
      </c>
      <c r="AE693">
        <v>437</v>
      </c>
      <c r="AF693">
        <v>0</v>
      </c>
      <c r="AG693">
        <v>1407</v>
      </c>
      <c r="AH693">
        <v>139</v>
      </c>
      <c r="AI693">
        <v>704</v>
      </c>
      <c r="AJ693">
        <v>0</v>
      </c>
      <c r="AK693">
        <v>0</v>
      </c>
      <c r="AL693">
        <v>0</v>
      </c>
      <c r="AM693">
        <v>0</v>
      </c>
      <c r="AN693">
        <v>3312</v>
      </c>
      <c r="AO693">
        <v>387</v>
      </c>
      <c r="AP693">
        <v>361</v>
      </c>
      <c r="AQ693">
        <v>6310</v>
      </c>
      <c r="AR693">
        <v>0</v>
      </c>
      <c r="AS693">
        <v>329</v>
      </c>
      <c r="AT693">
        <v>40</v>
      </c>
      <c r="AU693">
        <v>0</v>
      </c>
      <c r="AV693">
        <v>0</v>
      </c>
      <c r="AW693">
        <v>0</v>
      </c>
      <c r="AX693">
        <v>0</v>
      </c>
      <c r="AY693">
        <v>0</v>
      </c>
      <c r="AZ693">
        <v>3364</v>
      </c>
      <c r="BA693">
        <v>0</v>
      </c>
      <c r="BB693">
        <v>937</v>
      </c>
      <c r="BC693">
        <v>4670</v>
      </c>
      <c r="BD693">
        <v>5263990</v>
      </c>
      <c r="BE693">
        <v>377335</v>
      </c>
      <c r="BF693">
        <v>2493112</v>
      </c>
      <c r="BG693">
        <v>0</v>
      </c>
      <c r="BH693">
        <v>0</v>
      </c>
      <c r="BI693">
        <v>0</v>
      </c>
      <c r="BJ693">
        <v>0</v>
      </c>
      <c r="BK693">
        <v>13602576</v>
      </c>
      <c r="BL693">
        <v>2457534</v>
      </c>
      <c r="BM693">
        <v>1442731</v>
      </c>
      <c r="BN693">
        <v>25637278</v>
      </c>
      <c r="BO693">
        <v>335773</v>
      </c>
      <c r="BP693">
        <v>33189</v>
      </c>
      <c r="BQ693">
        <v>0</v>
      </c>
      <c r="BR693">
        <v>0</v>
      </c>
      <c r="BS693">
        <v>0</v>
      </c>
      <c r="BT693">
        <v>0</v>
      </c>
      <c r="BU693">
        <v>0</v>
      </c>
      <c r="BV693">
        <v>3590590</v>
      </c>
      <c r="BW693">
        <v>0</v>
      </c>
      <c r="BX693">
        <v>31611</v>
      </c>
      <c r="BY693">
        <v>3991163</v>
      </c>
      <c r="BZ693">
        <v>1018060</v>
      </c>
      <c r="CA693">
        <v>2737075</v>
      </c>
      <c r="CB693">
        <v>170143</v>
      </c>
      <c r="CC693">
        <v>2080302</v>
      </c>
      <c r="CD693">
        <v>0</v>
      </c>
      <c r="CE693">
        <v>0</v>
      </c>
      <c r="CF693">
        <v>0</v>
      </c>
      <c r="CG693">
        <v>0</v>
      </c>
      <c r="CH693">
        <v>0</v>
      </c>
      <c r="CI693">
        <v>6654450</v>
      </c>
      <c r="CJ693">
        <v>0</v>
      </c>
      <c r="CK693">
        <v>0</v>
      </c>
      <c r="CL693">
        <v>0</v>
      </c>
      <c r="CM693">
        <v>2457534</v>
      </c>
      <c r="CN693">
        <v>-2457534</v>
      </c>
      <c r="CO693">
        <v>1444845</v>
      </c>
      <c r="CP693">
        <v>14104875</v>
      </c>
      <c r="CQ693">
        <v>0</v>
      </c>
      <c r="CR693">
        <v>0</v>
      </c>
      <c r="CS693">
        <v>0</v>
      </c>
      <c r="CT693">
        <v>0</v>
      </c>
      <c r="CU693">
        <v>0</v>
      </c>
      <c r="CV693">
        <v>2655760</v>
      </c>
      <c r="CW693">
        <v>223005</v>
      </c>
      <c r="CX693">
        <v>382970</v>
      </c>
      <c r="CY693">
        <v>0</v>
      </c>
      <c r="CZ693">
        <v>0</v>
      </c>
      <c r="DA693">
        <v>0</v>
      </c>
      <c r="DB693">
        <v>0</v>
      </c>
      <c r="DC693">
        <v>9776932</v>
      </c>
      <c r="DD693">
        <v>2457534</v>
      </c>
      <c r="DE693">
        <v>27365</v>
      </c>
      <c r="DF693">
        <v>15523566</v>
      </c>
      <c r="DG693">
        <v>90224</v>
      </c>
      <c r="DH693">
        <v>18301894</v>
      </c>
      <c r="DI693">
        <v>0</v>
      </c>
      <c r="DJ693">
        <v>782619</v>
      </c>
      <c r="DK693">
        <v>0</v>
      </c>
      <c r="DL693">
        <v>0</v>
      </c>
      <c r="DM693">
        <v>0</v>
      </c>
      <c r="DN693">
        <v>0</v>
      </c>
      <c r="DO693">
        <v>347986</v>
      </c>
      <c r="DP693">
        <v>9222475</v>
      </c>
      <c r="DQ693">
        <v>0</v>
      </c>
      <c r="DR693">
        <v>0</v>
      </c>
      <c r="DS693">
        <v>0</v>
      </c>
      <c r="DT693">
        <v>0</v>
      </c>
      <c r="DU693">
        <v>0</v>
      </c>
      <c r="DV693">
        <v>0</v>
      </c>
      <c r="DW693">
        <v>0</v>
      </c>
      <c r="DX693">
        <v>0</v>
      </c>
      <c r="DY693">
        <v>0</v>
      </c>
      <c r="DZ693">
        <v>0</v>
      </c>
      <c r="EA693">
        <v>0</v>
      </c>
      <c r="EB693">
        <v>0</v>
      </c>
      <c r="EC693">
        <v>0</v>
      </c>
      <c r="ED693" t="s">
        <v>2331</v>
      </c>
      <c r="EE693" t="s">
        <v>203</v>
      </c>
      <c r="EF693" t="s">
        <v>204</v>
      </c>
      <c r="EG693">
        <v>1</v>
      </c>
    </row>
    <row r="694" spans="1:137" x14ac:dyDescent="0.25">
      <c r="A694" t="s">
        <v>2604</v>
      </c>
      <c r="B694" t="s">
        <v>2605</v>
      </c>
      <c r="C694">
        <v>2017</v>
      </c>
      <c r="D694" s="7">
        <v>43009</v>
      </c>
      <c r="E694" s="7">
        <v>43100</v>
      </c>
      <c r="F694" t="s">
        <v>194</v>
      </c>
      <c r="G694" t="s">
        <v>29</v>
      </c>
      <c r="H694">
        <v>11</v>
      </c>
      <c r="I694">
        <v>927</v>
      </c>
      <c r="J694" t="s">
        <v>223</v>
      </c>
      <c r="K694" t="s">
        <v>37</v>
      </c>
      <c r="L694" t="s">
        <v>263</v>
      </c>
      <c r="M694" t="s">
        <v>2606</v>
      </c>
      <c r="N694" t="s">
        <v>2607</v>
      </c>
      <c r="O694" t="s">
        <v>6</v>
      </c>
      <c r="P694" t="s">
        <v>2602</v>
      </c>
      <c r="Q694" t="s">
        <v>2609</v>
      </c>
      <c r="R694">
        <v>445</v>
      </c>
      <c r="S694">
        <v>445</v>
      </c>
      <c r="T694">
        <v>448</v>
      </c>
      <c r="U694">
        <v>1505</v>
      </c>
      <c r="V694">
        <v>330</v>
      </c>
      <c r="W694">
        <v>721</v>
      </c>
      <c r="X694">
        <v>547</v>
      </c>
      <c r="Y694">
        <v>0</v>
      </c>
      <c r="Z694">
        <v>0</v>
      </c>
      <c r="AA694">
        <v>54</v>
      </c>
      <c r="AB694">
        <v>2343</v>
      </c>
      <c r="AC694">
        <v>6</v>
      </c>
      <c r="AD694">
        <v>110</v>
      </c>
      <c r="AE694">
        <v>5616</v>
      </c>
      <c r="AF694">
        <v>0</v>
      </c>
      <c r="AG694">
        <v>11720</v>
      </c>
      <c r="AH694">
        <v>2804</v>
      </c>
      <c r="AI694">
        <v>7034</v>
      </c>
      <c r="AJ694">
        <v>4061</v>
      </c>
      <c r="AK694">
        <v>0</v>
      </c>
      <c r="AL694">
        <v>0</v>
      </c>
      <c r="AM694">
        <v>518</v>
      </c>
      <c r="AN694">
        <v>14554</v>
      </c>
      <c r="AO694">
        <v>23</v>
      </c>
      <c r="AP694">
        <v>420</v>
      </c>
      <c r="AQ694">
        <v>41134</v>
      </c>
      <c r="AR694">
        <v>0</v>
      </c>
      <c r="AS694">
        <v>40331</v>
      </c>
      <c r="AT694">
        <v>7707</v>
      </c>
      <c r="AU694">
        <v>7326</v>
      </c>
      <c r="AV694">
        <v>5356</v>
      </c>
      <c r="AW694">
        <v>0</v>
      </c>
      <c r="AX694">
        <v>0</v>
      </c>
      <c r="AY694">
        <v>784</v>
      </c>
      <c r="AZ694">
        <v>70552</v>
      </c>
      <c r="BA694">
        <v>159</v>
      </c>
      <c r="BB694">
        <v>5890</v>
      </c>
      <c r="BC694">
        <v>138105</v>
      </c>
      <c r="BD694">
        <v>183265474</v>
      </c>
      <c r="BE694">
        <v>23110638</v>
      </c>
      <c r="BF694">
        <v>95899765</v>
      </c>
      <c r="BG694">
        <v>52892424</v>
      </c>
      <c r="BH694">
        <v>0</v>
      </c>
      <c r="BI694">
        <v>0</v>
      </c>
      <c r="BJ694">
        <v>8236685</v>
      </c>
      <c r="BK694">
        <v>258745061</v>
      </c>
      <c r="BL694">
        <v>347321</v>
      </c>
      <c r="BM694">
        <v>6214895</v>
      </c>
      <c r="BN694">
        <v>628712263</v>
      </c>
      <c r="BO694">
        <v>100563379</v>
      </c>
      <c r="BP694">
        <v>4063190</v>
      </c>
      <c r="BQ694">
        <v>17260312</v>
      </c>
      <c r="BR694">
        <v>13272576</v>
      </c>
      <c r="BS694">
        <v>0</v>
      </c>
      <c r="BT694">
        <v>0</v>
      </c>
      <c r="BU694">
        <v>2119954</v>
      </c>
      <c r="BV694">
        <v>175008660</v>
      </c>
      <c r="BW694">
        <v>285562</v>
      </c>
      <c r="BX694">
        <v>10554106</v>
      </c>
      <c r="BY694">
        <v>323127739</v>
      </c>
      <c r="BZ694">
        <v>5822894</v>
      </c>
      <c r="CA694">
        <v>192149695</v>
      </c>
      <c r="CB694">
        <v>14105874</v>
      </c>
      <c r="CC694">
        <v>84161433</v>
      </c>
      <c r="CD694">
        <v>51062166</v>
      </c>
      <c r="CE694">
        <v>0</v>
      </c>
      <c r="CF694">
        <v>0</v>
      </c>
      <c r="CG694">
        <v>0</v>
      </c>
      <c r="CH694">
        <v>5377226</v>
      </c>
      <c r="CI694">
        <v>164630545</v>
      </c>
      <c r="CJ694">
        <v>0</v>
      </c>
      <c r="CK694">
        <v>632883</v>
      </c>
      <c r="CL694">
        <v>0</v>
      </c>
      <c r="CM694">
        <v>819177</v>
      </c>
      <c r="CN694">
        <v>-819177</v>
      </c>
      <c r="CO694">
        <v>5759112</v>
      </c>
      <c r="CP694">
        <v>523701828</v>
      </c>
      <c r="CQ694">
        <v>0</v>
      </c>
      <c r="CR694">
        <v>0</v>
      </c>
      <c r="CS694">
        <v>0</v>
      </c>
      <c r="CT694">
        <v>0</v>
      </c>
      <c r="CU694">
        <v>0</v>
      </c>
      <c r="CV694">
        <v>91679158</v>
      </c>
      <c r="CW694">
        <v>13067954</v>
      </c>
      <c r="CX694">
        <v>28998644</v>
      </c>
      <c r="CY694">
        <v>15102834</v>
      </c>
      <c r="CZ694">
        <v>0</v>
      </c>
      <c r="DA694">
        <v>0</v>
      </c>
      <c r="DB694">
        <v>4979413</v>
      </c>
      <c r="DC694">
        <v>269123176</v>
      </c>
      <c r="DD694">
        <v>0</v>
      </c>
      <c r="DE694">
        <v>5186995</v>
      </c>
      <c r="DF694">
        <v>428138174</v>
      </c>
      <c r="DG694">
        <v>44013733</v>
      </c>
      <c r="DH694">
        <v>472244930</v>
      </c>
      <c r="DI694">
        <v>0</v>
      </c>
      <c r="DJ694">
        <v>9311336</v>
      </c>
      <c r="DK694">
        <v>0</v>
      </c>
      <c r="DL694">
        <v>0</v>
      </c>
      <c r="DM694">
        <v>0</v>
      </c>
      <c r="DN694">
        <v>0</v>
      </c>
      <c r="DO694">
        <v>27931473</v>
      </c>
      <c r="DP694">
        <v>1058521596</v>
      </c>
      <c r="DQ694">
        <v>0</v>
      </c>
      <c r="DR694">
        <v>0</v>
      </c>
      <c r="DS694">
        <v>0</v>
      </c>
      <c r="DT694">
        <v>0</v>
      </c>
      <c r="DU694">
        <v>0</v>
      </c>
      <c r="DV694">
        <v>0</v>
      </c>
      <c r="DW694">
        <v>0</v>
      </c>
      <c r="DX694">
        <v>0</v>
      </c>
      <c r="DY694">
        <v>0</v>
      </c>
      <c r="DZ694">
        <v>0</v>
      </c>
      <c r="EA694">
        <v>0</v>
      </c>
      <c r="EB694">
        <v>0</v>
      </c>
      <c r="EC694">
        <v>0</v>
      </c>
      <c r="ED694" t="s">
        <v>2331</v>
      </c>
      <c r="EE694" t="s">
        <v>203</v>
      </c>
      <c r="EF694" t="s">
        <v>204</v>
      </c>
      <c r="EG694">
        <v>1</v>
      </c>
    </row>
    <row r="695" spans="1:137" x14ac:dyDescent="0.25">
      <c r="A695" t="s">
        <v>2610</v>
      </c>
      <c r="B695" t="s">
        <v>2611</v>
      </c>
      <c r="C695">
        <v>2016</v>
      </c>
      <c r="D695" s="7">
        <v>43009</v>
      </c>
      <c r="E695" s="7">
        <v>42735</v>
      </c>
      <c r="F695" t="s">
        <v>194</v>
      </c>
      <c r="G695" t="s">
        <v>54</v>
      </c>
      <c r="H695">
        <v>5</v>
      </c>
      <c r="I695">
        <v>417</v>
      </c>
      <c r="J695" t="s">
        <v>286</v>
      </c>
      <c r="K695" t="s">
        <v>37</v>
      </c>
      <c r="L695" t="s">
        <v>224</v>
      </c>
      <c r="M695" t="s">
        <v>2612</v>
      </c>
      <c r="N695" t="s">
        <v>2613</v>
      </c>
      <c r="O695" t="s">
        <v>2614</v>
      </c>
      <c r="P695" t="s">
        <v>2615</v>
      </c>
      <c r="Q695" t="s">
        <v>2616</v>
      </c>
      <c r="R695">
        <v>251</v>
      </c>
      <c r="S695">
        <v>247</v>
      </c>
      <c r="T695">
        <v>247</v>
      </c>
      <c r="U695">
        <v>305</v>
      </c>
      <c r="V695">
        <v>41</v>
      </c>
      <c r="W695">
        <v>70</v>
      </c>
      <c r="X695">
        <v>90</v>
      </c>
      <c r="Y695">
        <v>0</v>
      </c>
      <c r="Z695">
        <v>4</v>
      </c>
      <c r="AA695">
        <v>12</v>
      </c>
      <c r="AB695">
        <v>63</v>
      </c>
      <c r="AC695">
        <v>0</v>
      </c>
      <c r="AD695">
        <v>11</v>
      </c>
      <c r="AE695">
        <v>596</v>
      </c>
      <c r="AF695">
        <v>0</v>
      </c>
      <c r="AG695">
        <v>4178</v>
      </c>
      <c r="AH695">
        <v>506</v>
      </c>
      <c r="AI695">
        <v>12198</v>
      </c>
      <c r="AJ695">
        <v>471</v>
      </c>
      <c r="AK695">
        <v>0</v>
      </c>
      <c r="AL695">
        <v>18</v>
      </c>
      <c r="AM695">
        <v>40</v>
      </c>
      <c r="AN695">
        <v>620</v>
      </c>
      <c r="AO695">
        <v>0</v>
      </c>
      <c r="AP695">
        <v>421</v>
      </c>
      <c r="AQ695">
        <v>18452</v>
      </c>
      <c r="AR695">
        <v>0</v>
      </c>
      <c r="AS695">
        <v>2021</v>
      </c>
      <c r="AT695">
        <v>245</v>
      </c>
      <c r="AU695">
        <v>206</v>
      </c>
      <c r="AV695">
        <v>1786</v>
      </c>
      <c r="AW695">
        <v>0</v>
      </c>
      <c r="AX695">
        <v>77</v>
      </c>
      <c r="AY695">
        <v>318</v>
      </c>
      <c r="AZ695">
        <v>1480</v>
      </c>
      <c r="BA695">
        <v>1</v>
      </c>
      <c r="BB695">
        <v>1178</v>
      </c>
      <c r="BC695">
        <v>7312</v>
      </c>
      <c r="BD695">
        <v>29344403</v>
      </c>
      <c r="BE695">
        <v>3428260</v>
      </c>
      <c r="BF695">
        <v>19318583</v>
      </c>
      <c r="BG695">
        <v>6599221</v>
      </c>
      <c r="BH695">
        <v>0</v>
      </c>
      <c r="BI695">
        <v>152472</v>
      </c>
      <c r="BJ695">
        <v>783490</v>
      </c>
      <c r="BK695">
        <v>4580837</v>
      </c>
      <c r="BL695">
        <v>0</v>
      </c>
      <c r="BM695">
        <v>735036</v>
      </c>
      <c r="BN695">
        <v>64942302</v>
      </c>
      <c r="BO695">
        <v>11495256</v>
      </c>
      <c r="BP695">
        <v>1345181</v>
      </c>
      <c r="BQ695">
        <v>935692</v>
      </c>
      <c r="BR695">
        <v>9143215</v>
      </c>
      <c r="BS695">
        <v>0</v>
      </c>
      <c r="BT695">
        <v>1310476</v>
      </c>
      <c r="BU695">
        <v>1068173</v>
      </c>
      <c r="BV695">
        <v>5776648</v>
      </c>
      <c r="BW695">
        <v>32684</v>
      </c>
      <c r="BX695">
        <v>1433213</v>
      </c>
      <c r="BY695">
        <v>32540538</v>
      </c>
      <c r="BZ695">
        <v>1627271</v>
      </c>
      <c r="CA695">
        <v>33816906</v>
      </c>
      <c r="CB695">
        <v>3793592</v>
      </c>
      <c r="CC695">
        <v>17285840</v>
      </c>
      <c r="CD695">
        <v>11178399</v>
      </c>
      <c r="CE695">
        <v>-2831275</v>
      </c>
      <c r="CF695">
        <v>0</v>
      </c>
      <c r="CG695">
        <v>1462948</v>
      </c>
      <c r="CH695">
        <v>1549178</v>
      </c>
      <c r="CI695">
        <v>7314127</v>
      </c>
      <c r="CJ695">
        <v>0</v>
      </c>
      <c r="CK695">
        <v>465250</v>
      </c>
      <c r="CL695">
        <v>0</v>
      </c>
      <c r="CM695">
        <v>0</v>
      </c>
      <c r="CN695">
        <v>0</v>
      </c>
      <c r="CO695">
        <v>0</v>
      </c>
      <c r="CP695">
        <v>75662236</v>
      </c>
      <c r="CQ695">
        <v>0</v>
      </c>
      <c r="CR695">
        <v>0</v>
      </c>
      <c r="CS695">
        <v>858144</v>
      </c>
      <c r="CT695">
        <v>0</v>
      </c>
      <c r="CU695">
        <v>858144</v>
      </c>
      <c r="CV695">
        <v>7022753</v>
      </c>
      <c r="CW695">
        <v>979849</v>
      </c>
      <c r="CX695">
        <v>5799710</v>
      </c>
      <c r="CY695">
        <v>4564037</v>
      </c>
      <c r="CZ695">
        <v>0</v>
      </c>
      <c r="DA695">
        <v>858144</v>
      </c>
      <c r="DB695">
        <v>302485</v>
      </c>
      <c r="DC695">
        <v>3043358</v>
      </c>
      <c r="DD695">
        <v>0</v>
      </c>
      <c r="DE695">
        <v>108412</v>
      </c>
      <c r="DF695">
        <v>22678748</v>
      </c>
      <c r="DG695">
        <v>221625</v>
      </c>
      <c r="DH695">
        <v>18859779</v>
      </c>
      <c r="DI695">
        <v>0</v>
      </c>
      <c r="DJ695">
        <v>1411022</v>
      </c>
      <c r="DK695">
        <v>0</v>
      </c>
      <c r="DL695">
        <v>0</v>
      </c>
      <c r="DM695">
        <v>0</v>
      </c>
      <c r="DN695">
        <v>0</v>
      </c>
      <c r="DO695">
        <v>1325868</v>
      </c>
      <c r="DP695">
        <v>6402332</v>
      </c>
      <c r="DQ695">
        <v>0</v>
      </c>
      <c r="DR695">
        <v>0</v>
      </c>
      <c r="DS695">
        <v>0</v>
      </c>
      <c r="DT695">
        <v>0</v>
      </c>
      <c r="DU695">
        <v>0</v>
      </c>
      <c r="DV695">
        <v>0</v>
      </c>
      <c r="DW695">
        <v>0</v>
      </c>
      <c r="DX695">
        <v>0</v>
      </c>
      <c r="DY695">
        <v>0</v>
      </c>
      <c r="DZ695">
        <v>0</v>
      </c>
      <c r="EA695">
        <v>0</v>
      </c>
      <c r="EB695">
        <v>0</v>
      </c>
      <c r="EC695">
        <v>0</v>
      </c>
      <c r="ED695" t="s">
        <v>202</v>
      </c>
      <c r="EE695" t="s">
        <v>203</v>
      </c>
      <c r="EF695" t="s">
        <v>204</v>
      </c>
      <c r="EG695">
        <v>1</v>
      </c>
    </row>
    <row r="696" spans="1:137" x14ac:dyDescent="0.25">
      <c r="A696" t="s">
        <v>2617</v>
      </c>
      <c r="B696" t="s">
        <v>2618</v>
      </c>
      <c r="C696">
        <v>2016</v>
      </c>
      <c r="D696" s="7">
        <v>43009</v>
      </c>
      <c r="E696" s="7">
        <v>42735</v>
      </c>
      <c r="F696" t="s">
        <v>194</v>
      </c>
      <c r="G696" t="s">
        <v>261</v>
      </c>
      <c r="H696">
        <v>12</v>
      </c>
      <c r="I696">
        <v>1207</v>
      </c>
      <c r="J696" t="s">
        <v>240</v>
      </c>
      <c r="K696" t="s">
        <v>37</v>
      </c>
      <c r="L696" t="s">
        <v>224</v>
      </c>
      <c r="M696" t="s">
        <v>2619</v>
      </c>
      <c r="N696" t="s">
        <v>2620</v>
      </c>
      <c r="O696" t="s">
        <v>462</v>
      </c>
      <c r="P696" t="s">
        <v>463</v>
      </c>
      <c r="Q696" t="s">
        <v>2621</v>
      </c>
      <c r="R696">
        <v>106</v>
      </c>
      <c r="S696">
        <v>106</v>
      </c>
      <c r="T696">
        <v>98</v>
      </c>
      <c r="U696">
        <v>154</v>
      </c>
      <c r="V696">
        <v>113</v>
      </c>
      <c r="W696">
        <v>0</v>
      </c>
      <c r="X696">
        <v>226</v>
      </c>
      <c r="Y696">
        <v>0</v>
      </c>
      <c r="Z696">
        <v>48</v>
      </c>
      <c r="AA696">
        <v>20</v>
      </c>
      <c r="AB696">
        <v>846</v>
      </c>
      <c r="AC696">
        <v>19</v>
      </c>
      <c r="AD696">
        <v>6</v>
      </c>
      <c r="AE696">
        <v>1432</v>
      </c>
      <c r="AF696">
        <v>0</v>
      </c>
      <c r="AG696">
        <v>1432</v>
      </c>
      <c r="AH696">
        <v>625</v>
      </c>
      <c r="AI696">
        <v>0</v>
      </c>
      <c r="AJ696">
        <v>1065</v>
      </c>
      <c r="AK696">
        <v>0</v>
      </c>
      <c r="AL696">
        <v>172</v>
      </c>
      <c r="AM696">
        <v>143</v>
      </c>
      <c r="AN696">
        <v>4552</v>
      </c>
      <c r="AO696">
        <v>61</v>
      </c>
      <c r="AP696">
        <v>37</v>
      </c>
      <c r="AQ696">
        <v>8087</v>
      </c>
      <c r="AR696">
        <v>0</v>
      </c>
      <c r="AS696">
        <v>1621</v>
      </c>
      <c r="AT696">
        <v>767</v>
      </c>
      <c r="AU696">
        <v>0</v>
      </c>
      <c r="AV696">
        <v>0</v>
      </c>
      <c r="AW696">
        <v>0</v>
      </c>
      <c r="AX696">
        <v>0</v>
      </c>
      <c r="AY696">
        <v>0</v>
      </c>
      <c r="AZ696">
        <v>951</v>
      </c>
      <c r="BA696">
        <v>0</v>
      </c>
      <c r="BB696">
        <v>0</v>
      </c>
      <c r="BC696">
        <v>3339</v>
      </c>
      <c r="BD696">
        <v>2148000</v>
      </c>
      <c r="BE696">
        <v>937500</v>
      </c>
      <c r="BF696">
        <v>0</v>
      </c>
      <c r="BG696">
        <v>1597500</v>
      </c>
      <c r="BH696">
        <v>0</v>
      </c>
      <c r="BI696">
        <v>258000</v>
      </c>
      <c r="BJ696">
        <v>214500</v>
      </c>
      <c r="BK696">
        <v>6842439</v>
      </c>
      <c r="BL696">
        <v>91500</v>
      </c>
      <c r="BM696">
        <v>55500</v>
      </c>
      <c r="BN696">
        <v>12144939</v>
      </c>
      <c r="BO696">
        <v>1017350</v>
      </c>
      <c r="BP696">
        <v>269200</v>
      </c>
      <c r="BQ696">
        <v>0</v>
      </c>
      <c r="BR696">
        <v>0</v>
      </c>
      <c r="BS696">
        <v>0</v>
      </c>
      <c r="BT696">
        <v>0</v>
      </c>
      <c r="BU696">
        <v>0</v>
      </c>
      <c r="BV696">
        <v>793550</v>
      </c>
      <c r="BW696">
        <v>0</v>
      </c>
      <c r="BX696">
        <v>0</v>
      </c>
      <c r="BY696">
        <v>2080100</v>
      </c>
      <c r="BZ696">
        <v>198683</v>
      </c>
      <c r="CA696">
        <v>1477044</v>
      </c>
      <c r="CB696">
        <v>587673</v>
      </c>
      <c r="CC696">
        <v>0</v>
      </c>
      <c r="CD696">
        <v>1062618</v>
      </c>
      <c r="CE696">
        <v>0</v>
      </c>
      <c r="CF696">
        <v>0</v>
      </c>
      <c r="CG696">
        <v>178916</v>
      </c>
      <c r="CH696">
        <v>65902</v>
      </c>
      <c r="CI696">
        <v>3599532</v>
      </c>
      <c r="CJ696">
        <v>0</v>
      </c>
      <c r="CK696">
        <v>91500</v>
      </c>
      <c r="CL696">
        <v>0</v>
      </c>
      <c r="CM696">
        <v>0</v>
      </c>
      <c r="CN696">
        <v>0</v>
      </c>
      <c r="CO696">
        <v>27750</v>
      </c>
      <c r="CP696">
        <v>7289618</v>
      </c>
      <c r="CQ696">
        <v>0</v>
      </c>
      <c r="CR696">
        <v>0</v>
      </c>
      <c r="CS696">
        <v>0</v>
      </c>
      <c r="CT696">
        <v>0</v>
      </c>
      <c r="CU696">
        <v>0</v>
      </c>
      <c r="CV696">
        <v>1639872</v>
      </c>
      <c r="CW696">
        <v>603230</v>
      </c>
      <c r="CX696">
        <v>0</v>
      </c>
      <c r="CY696">
        <v>521571</v>
      </c>
      <c r="CZ696">
        <v>0</v>
      </c>
      <c r="DA696">
        <v>76698</v>
      </c>
      <c r="DB696">
        <v>144360</v>
      </c>
      <c r="DC696">
        <v>3922873</v>
      </c>
      <c r="DD696">
        <v>0</v>
      </c>
      <c r="DE696">
        <v>26817</v>
      </c>
      <c r="DF696">
        <v>6935421</v>
      </c>
      <c r="DG696">
        <v>4551</v>
      </c>
      <c r="DH696">
        <v>4716055</v>
      </c>
      <c r="DI696">
        <v>164342</v>
      </c>
      <c r="DJ696">
        <v>13379</v>
      </c>
      <c r="DK696">
        <v>0</v>
      </c>
      <c r="DL696">
        <v>0</v>
      </c>
      <c r="DM696">
        <v>0</v>
      </c>
      <c r="DN696">
        <v>0</v>
      </c>
      <c r="DO696">
        <v>39852</v>
      </c>
      <c r="DP696">
        <v>12990202</v>
      </c>
      <c r="DQ696">
        <v>0</v>
      </c>
      <c r="DR696">
        <v>0</v>
      </c>
      <c r="DS696">
        <v>0</v>
      </c>
      <c r="DT696">
        <v>0</v>
      </c>
      <c r="DU696">
        <v>0</v>
      </c>
      <c r="DV696">
        <v>0</v>
      </c>
      <c r="DW696">
        <v>0</v>
      </c>
      <c r="DX696">
        <v>0</v>
      </c>
      <c r="DY696">
        <v>0</v>
      </c>
      <c r="DZ696">
        <v>0</v>
      </c>
      <c r="EA696">
        <v>0</v>
      </c>
      <c r="EB696">
        <v>0</v>
      </c>
      <c r="EC696">
        <v>0</v>
      </c>
      <c r="ED696" t="s">
        <v>202</v>
      </c>
      <c r="EE696" t="s">
        <v>203</v>
      </c>
      <c r="EF696" t="s">
        <v>204</v>
      </c>
      <c r="EG696">
        <v>1</v>
      </c>
    </row>
    <row r="697" spans="1:137" x14ac:dyDescent="0.25">
      <c r="A697" t="s">
        <v>2622</v>
      </c>
      <c r="B697" t="s">
        <v>2623</v>
      </c>
      <c r="C697">
        <v>2016</v>
      </c>
      <c r="D697" s="7">
        <v>43009</v>
      </c>
      <c r="E697" s="7">
        <v>42735</v>
      </c>
      <c r="F697" t="s">
        <v>194</v>
      </c>
      <c r="G697" t="s">
        <v>2624</v>
      </c>
      <c r="H697">
        <v>8</v>
      </c>
      <c r="I697">
        <v>701</v>
      </c>
      <c r="J697" t="s">
        <v>196</v>
      </c>
      <c r="K697" t="s">
        <v>37</v>
      </c>
      <c r="L697" t="s">
        <v>197</v>
      </c>
      <c r="M697" t="s">
        <v>2625</v>
      </c>
      <c r="N697" t="s">
        <v>2626</v>
      </c>
      <c r="O697" t="s">
        <v>2627</v>
      </c>
      <c r="P697" t="s">
        <v>2628</v>
      </c>
      <c r="Q697" t="s">
        <v>2629</v>
      </c>
      <c r="R697">
        <v>181</v>
      </c>
      <c r="S697">
        <v>162</v>
      </c>
      <c r="T697">
        <v>126</v>
      </c>
      <c r="U697">
        <v>240</v>
      </c>
      <c r="V697">
        <v>11</v>
      </c>
      <c r="W697">
        <v>129</v>
      </c>
      <c r="X697">
        <v>85</v>
      </c>
      <c r="Y697">
        <v>0</v>
      </c>
      <c r="Z697">
        <v>0</v>
      </c>
      <c r="AA697">
        <v>10</v>
      </c>
      <c r="AB697">
        <v>121</v>
      </c>
      <c r="AC697">
        <v>0</v>
      </c>
      <c r="AD697">
        <v>6</v>
      </c>
      <c r="AE697">
        <v>602</v>
      </c>
      <c r="AF697">
        <v>56</v>
      </c>
      <c r="AG697">
        <v>1726</v>
      </c>
      <c r="AH697">
        <v>54</v>
      </c>
      <c r="AI697">
        <v>8158</v>
      </c>
      <c r="AJ697">
        <v>224</v>
      </c>
      <c r="AK697">
        <v>0</v>
      </c>
      <c r="AL697">
        <v>0</v>
      </c>
      <c r="AM697">
        <v>24</v>
      </c>
      <c r="AN697">
        <v>312</v>
      </c>
      <c r="AO697">
        <v>0</v>
      </c>
      <c r="AP697">
        <v>225</v>
      </c>
      <c r="AQ697">
        <v>10723</v>
      </c>
      <c r="AR697">
        <v>9196</v>
      </c>
      <c r="AS697">
        <v>10478</v>
      </c>
      <c r="AT697">
        <v>482</v>
      </c>
      <c r="AU697">
        <v>10700</v>
      </c>
      <c r="AV697">
        <v>5444</v>
      </c>
      <c r="AW697">
        <v>0</v>
      </c>
      <c r="AX697">
        <v>5</v>
      </c>
      <c r="AY697">
        <v>1584</v>
      </c>
      <c r="AZ697">
        <v>11992</v>
      </c>
      <c r="BA697">
        <v>229</v>
      </c>
      <c r="BB697">
        <v>693</v>
      </c>
      <c r="BC697">
        <v>41607</v>
      </c>
      <c r="BD697">
        <v>11660951</v>
      </c>
      <c r="BE697">
        <v>553692</v>
      </c>
      <c r="BF697">
        <v>8213816</v>
      </c>
      <c r="BG697">
        <v>3720525</v>
      </c>
      <c r="BH697">
        <v>0</v>
      </c>
      <c r="BI697">
        <v>0</v>
      </c>
      <c r="BJ697">
        <v>393466</v>
      </c>
      <c r="BK697">
        <v>4705696</v>
      </c>
      <c r="BL697">
        <v>0</v>
      </c>
      <c r="BM697">
        <v>237468</v>
      </c>
      <c r="BN697">
        <v>29485614</v>
      </c>
      <c r="BO697">
        <v>18478458</v>
      </c>
      <c r="BP697">
        <v>963630</v>
      </c>
      <c r="BQ697">
        <v>12763183</v>
      </c>
      <c r="BR697">
        <v>8175027</v>
      </c>
      <c r="BS697">
        <v>0</v>
      </c>
      <c r="BT697">
        <v>18718</v>
      </c>
      <c r="BU697">
        <v>2906077</v>
      </c>
      <c r="BV697">
        <v>17486815</v>
      </c>
      <c r="BW697">
        <v>91129</v>
      </c>
      <c r="BX697">
        <v>814292</v>
      </c>
      <c r="BY697">
        <v>61697329</v>
      </c>
      <c r="BZ697">
        <v>985961</v>
      </c>
      <c r="CA697">
        <v>24859596</v>
      </c>
      <c r="CB697">
        <v>1296763</v>
      </c>
      <c r="CC697">
        <v>12350937</v>
      </c>
      <c r="CD697">
        <v>9016107</v>
      </c>
      <c r="CE697">
        <v>-669300</v>
      </c>
      <c r="CF697">
        <v>0</v>
      </c>
      <c r="CG697">
        <v>12187</v>
      </c>
      <c r="CH697">
        <v>2079603</v>
      </c>
      <c r="CI697">
        <v>12440190</v>
      </c>
      <c r="CJ697">
        <v>0</v>
      </c>
      <c r="CK697">
        <v>215854</v>
      </c>
      <c r="CL697">
        <v>0</v>
      </c>
      <c r="CM697">
        <v>0</v>
      </c>
      <c r="CN697">
        <v>0</v>
      </c>
      <c r="CO697">
        <v>242437</v>
      </c>
      <c r="CP697">
        <v>62830335</v>
      </c>
      <c r="CQ697">
        <v>0</v>
      </c>
      <c r="CR697">
        <v>0</v>
      </c>
      <c r="CS697">
        <v>0</v>
      </c>
      <c r="CT697">
        <v>0</v>
      </c>
      <c r="CU697">
        <v>0</v>
      </c>
      <c r="CV697">
        <v>5273867</v>
      </c>
      <c r="CW697">
        <v>220349</v>
      </c>
      <c r="CX697">
        <v>9268513</v>
      </c>
      <c r="CY697">
        <v>2874297</v>
      </c>
      <c r="CZ697">
        <v>0</v>
      </c>
      <c r="DA697">
        <v>6326</v>
      </c>
      <c r="DB697">
        <v>1152783</v>
      </c>
      <c r="DC697">
        <v>9292048</v>
      </c>
      <c r="DD697">
        <v>-88349</v>
      </c>
      <c r="DE697">
        <v>352774</v>
      </c>
      <c r="DF697">
        <v>28352608</v>
      </c>
      <c r="DG697">
        <v>1676375</v>
      </c>
      <c r="DH697">
        <v>28996495</v>
      </c>
      <c r="DI697">
        <v>2910120</v>
      </c>
      <c r="DJ697">
        <v>712217</v>
      </c>
      <c r="DK697">
        <v>0</v>
      </c>
      <c r="DL697">
        <v>0</v>
      </c>
      <c r="DM697">
        <v>0</v>
      </c>
      <c r="DN697">
        <v>0</v>
      </c>
      <c r="DO697">
        <v>297453</v>
      </c>
      <c r="DP697">
        <v>69440605</v>
      </c>
      <c r="DQ697">
        <v>0</v>
      </c>
      <c r="DR697">
        <v>0</v>
      </c>
      <c r="DS697">
        <v>0</v>
      </c>
      <c r="DT697">
        <v>0</v>
      </c>
      <c r="DU697">
        <v>0</v>
      </c>
      <c r="DV697">
        <v>0</v>
      </c>
      <c r="DW697">
        <v>0</v>
      </c>
      <c r="DX697">
        <v>0</v>
      </c>
      <c r="DY697">
        <v>0</v>
      </c>
      <c r="DZ697">
        <v>0</v>
      </c>
      <c r="EA697">
        <v>0</v>
      </c>
      <c r="EB697">
        <v>0</v>
      </c>
      <c r="EC697">
        <v>0</v>
      </c>
      <c r="ED697" t="s">
        <v>202</v>
      </c>
      <c r="EE697" t="s">
        <v>203</v>
      </c>
      <c r="EF697" t="s">
        <v>204</v>
      </c>
      <c r="EG697">
        <v>1</v>
      </c>
    </row>
    <row r="698" spans="1:137" x14ac:dyDescent="0.25">
      <c r="A698" t="s">
        <v>2630</v>
      </c>
      <c r="B698" t="s">
        <v>2631</v>
      </c>
      <c r="C698">
        <v>2016</v>
      </c>
      <c r="D698" s="7">
        <v>43009</v>
      </c>
      <c r="E698" s="7">
        <v>42735</v>
      </c>
      <c r="F698" t="s">
        <v>194</v>
      </c>
      <c r="G698" t="s">
        <v>568</v>
      </c>
      <c r="H698">
        <v>2</v>
      </c>
      <c r="I698">
        <v>311</v>
      </c>
      <c r="J698" t="s">
        <v>240</v>
      </c>
      <c r="K698" t="s">
        <v>37</v>
      </c>
      <c r="L698" t="s">
        <v>224</v>
      </c>
      <c r="M698" t="s">
        <v>2632</v>
      </c>
      <c r="N698" t="s">
        <v>2633</v>
      </c>
      <c r="O698" t="s">
        <v>9</v>
      </c>
      <c r="P698" t="s">
        <v>2634</v>
      </c>
      <c r="Q698" t="s">
        <v>2635</v>
      </c>
      <c r="R698">
        <v>125</v>
      </c>
      <c r="S698">
        <v>120</v>
      </c>
      <c r="T698">
        <v>115</v>
      </c>
      <c r="U698">
        <v>159</v>
      </c>
      <c r="V698">
        <v>0</v>
      </c>
      <c r="W698">
        <v>392</v>
      </c>
      <c r="X698">
        <v>0</v>
      </c>
      <c r="Y698">
        <v>0</v>
      </c>
      <c r="Z698">
        <v>107</v>
      </c>
      <c r="AA698">
        <v>1</v>
      </c>
      <c r="AB698">
        <v>247</v>
      </c>
      <c r="AC698">
        <v>20</v>
      </c>
      <c r="AD698">
        <v>0</v>
      </c>
      <c r="AE698">
        <v>926</v>
      </c>
      <c r="AF698">
        <v>0</v>
      </c>
      <c r="AG698">
        <v>2560</v>
      </c>
      <c r="AH698">
        <v>0</v>
      </c>
      <c r="AI698">
        <v>4088</v>
      </c>
      <c r="AJ698">
        <v>0</v>
      </c>
      <c r="AK698">
        <v>0</v>
      </c>
      <c r="AL698">
        <v>1238</v>
      </c>
      <c r="AM698">
        <v>41</v>
      </c>
      <c r="AN698">
        <v>2002</v>
      </c>
      <c r="AO698">
        <v>197</v>
      </c>
      <c r="AP698">
        <v>0</v>
      </c>
      <c r="AQ698">
        <v>10126</v>
      </c>
      <c r="AR698">
        <v>0</v>
      </c>
      <c r="AS698">
        <v>1652</v>
      </c>
      <c r="AT698">
        <v>0</v>
      </c>
      <c r="AU698">
        <v>0</v>
      </c>
      <c r="AV698">
        <v>0</v>
      </c>
      <c r="AW698">
        <v>0</v>
      </c>
      <c r="AX698">
        <v>0</v>
      </c>
      <c r="AY698">
        <v>0</v>
      </c>
      <c r="AZ698">
        <v>3964</v>
      </c>
      <c r="BA698">
        <v>0</v>
      </c>
      <c r="BB698">
        <v>0</v>
      </c>
      <c r="BC698">
        <v>5616</v>
      </c>
      <c r="BD698">
        <v>3389440</v>
      </c>
      <c r="BE698">
        <v>0</v>
      </c>
      <c r="BF698">
        <v>5413974</v>
      </c>
      <c r="BG698">
        <v>0</v>
      </c>
      <c r="BH698">
        <v>0</v>
      </c>
      <c r="BI698">
        <v>1639112</v>
      </c>
      <c r="BJ698">
        <v>54284</v>
      </c>
      <c r="BK698">
        <v>2651821</v>
      </c>
      <c r="BL698">
        <v>260828</v>
      </c>
      <c r="BM698">
        <v>0</v>
      </c>
      <c r="BN698">
        <v>13409459</v>
      </c>
      <c r="BO698">
        <v>789959</v>
      </c>
      <c r="BP698">
        <v>0</v>
      </c>
      <c r="BQ698">
        <v>0</v>
      </c>
      <c r="BR698">
        <v>0</v>
      </c>
      <c r="BS698">
        <v>0</v>
      </c>
      <c r="BT698">
        <v>0</v>
      </c>
      <c r="BU698">
        <v>0</v>
      </c>
      <c r="BV698">
        <v>1896093</v>
      </c>
      <c r="BW698">
        <v>0</v>
      </c>
      <c r="BX698">
        <v>0</v>
      </c>
      <c r="BY698">
        <v>2686052</v>
      </c>
      <c r="BZ698">
        <v>336938</v>
      </c>
      <c r="CA698">
        <v>1195268</v>
      </c>
      <c r="CB698">
        <v>0</v>
      </c>
      <c r="CC698">
        <v>1702846</v>
      </c>
      <c r="CD698">
        <v>0</v>
      </c>
      <c r="CE698">
        <v>0</v>
      </c>
      <c r="CF698">
        <v>0</v>
      </c>
      <c r="CG698">
        <v>543506</v>
      </c>
      <c r="CH698">
        <v>22506</v>
      </c>
      <c r="CI698">
        <v>1225138</v>
      </c>
      <c r="CJ698">
        <v>0</v>
      </c>
      <c r="CK698">
        <v>260828</v>
      </c>
      <c r="CL698">
        <v>0</v>
      </c>
      <c r="CM698">
        <v>0</v>
      </c>
      <c r="CN698">
        <v>0</v>
      </c>
      <c r="CO698">
        <v>0</v>
      </c>
      <c r="CP698">
        <v>5287030</v>
      </c>
      <c r="CQ698">
        <v>0</v>
      </c>
      <c r="CR698">
        <v>0</v>
      </c>
      <c r="CS698">
        <v>0</v>
      </c>
      <c r="CT698">
        <v>0</v>
      </c>
      <c r="CU698">
        <v>0</v>
      </c>
      <c r="CV698">
        <v>2984131</v>
      </c>
      <c r="CW698">
        <v>0</v>
      </c>
      <c r="CX698">
        <v>3711128</v>
      </c>
      <c r="CY698">
        <v>0</v>
      </c>
      <c r="CZ698">
        <v>0</v>
      </c>
      <c r="DA698">
        <v>1095606</v>
      </c>
      <c r="DB698">
        <v>31778</v>
      </c>
      <c r="DC698">
        <v>2985838</v>
      </c>
      <c r="DD698">
        <v>0</v>
      </c>
      <c r="DE698">
        <v>0</v>
      </c>
      <c r="DF698">
        <v>10808481</v>
      </c>
      <c r="DG698">
        <v>4709</v>
      </c>
      <c r="DH698">
        <v>6798755</v>
      </c>
      <c r="DI698">
        <v>853096</v>
      </c>
      <c r="DJ698">
        <v>264385</v>
      </c>
      <c r="DK698">
        <v>0</v>
      </c>
      <c r="DL698">
        <v>0</v>
      </c>
      <c r="DM698">
        <v>0</v>
      </c>
      <c r="DN698">
        <v>0</v>
      </c>
      <c r="DO698">
        <v>50233</v>
      </c>
      <c r="DP698">
        <v>15085196</v>
      </c>
      <c r="DQ698">
        <v>0</v>
      </c>
      <c r="DR698">
        <v>0</v>
      </c>
      <c r="DS698">
        <v>0</v>
      </c>
      <c r="DT698">
        <v>0</v>
      </c>
      <c r="DU698">
        <v>0</v>
      </c>
      <c r="DV698">
        <v>0</v>
      </c>
      <c r="DW698">
        <v>0</v>
      </c>
      <c r="DX698">
        <v>0</v>
      </c>
      <c r="DY698">
        <v>0</v>
      </c>
      <c r="DZ698">
        <v>0</v>
      </c>
      <c r="EA698">
        <v>0</v>
      </c>
      <c r="EB698">
        <v>0</v>
      </c>
      <c r="EC698">
        <v>0</v>
      </c>
      <c r="ED698" t="s">
        <v>202</v>
      </c>
      <c r="EE698" t="s">
        <v>203</v>
      </c>
      <c r="EF698" t="s">
        <v>204</v>
      </c>
      <c r="EG698">
        <v>1</v>
      </c>
    </row>
    <row r="699" spans="1:137" x14ac:dyDescent="0.25">
      <c r="A699" t="s">
        <v>2636</v>
      </c>
      <c r="B699" t="s">
        <v>2637</v>
      </c>
      <c r="C699">
        <v>2016</v>
      </c>
      <c r="D699" s="7">
        <v>43009</v>
      </c>
      <c r="E699" s="7">
        <v>42735</v>
      </c>
      <c r="F699" t="s">
        <v>194</v>
      </c>
      <c r="G699" t="s">
        <v>54</v>
      </c>
      <c r="H699">
        <v>5</v>
      </c>
      <c r="I699">
        <v>417</v>
      </c>
      <c r="J699" t="s">
        <v>262</v>
      </c>
      <c r="K699" t="s">
        <v>37</v>
      </c>
      <c r="L699" t="s">
        <v>263</v>
      </c>
      <c r="M699" t="s">
        <v>2612</v>
      </c>
      <c r="N699" t="s">
        <v>2638</v>
      </c>
      <c r="O699" t="s">
        <v>7</v>
      </c>
      <c r="P699" t="s">
        <v>2639</v>
      </c>
      <c r="Q699" t="s">
        <v>2616</v>
      </c>
      <c r="R699">
        <v>408</v>
      </c>
      <c r="S699">
        <v>374</v>
      </c>
      <c r="T699">
        <v>374</v>
      </c>
      <c r="U699">
        <v>755</v>
      </c>
      <c r="V699">
        <v>42</v>
      </c>
      <c r="W699">
        <v>1006</v>
      </c>
      <c r="X699">
        <v>1472</v>
      </c>
      <c r="Y699">
        <v>0</v>
      </c>
      <c r="Z699">
        <v>55</v>
      </c>
      <c r="AA699">
        <v>67</v>
      </c>
      <c r="AB699">
        <v>222</v>
      </c>
      <c r="AC699">
        <v>14</v>
      </c>
      <c r="AD699">
        <v>83</v>
      </c>
      <c r="AE699">
        <v>3716</v>
      </c>
      <c r="AF699">
        <v>0</v>
      </c>
      <c r="AG699">
        <v>8010</v>
      </c>
      <c r="AH699">
        <v>218</v>
      </c>
      <c r="AI699">
        <v>10490</v>
      </c>
      <c r="AJ699">
        <v>9895</v>
      </c>
      <c r="AK699">
        <v>0</v>
      </c>
      <c r="AL699">
        <v>383</v>
      </c>
      <c r="AM699">
        <v>569</v>
      </c>
      <c r="AN699">
        <v>1308</v>
      </c>
      <c r="AO699">
        <v>220</v>
      </c>
      <c r="AP699">
        <v>452</v>
      </c>
      <c r="AQ699">
        <v>31545</v>
      </c>
      <c r="AR699">
        <v>0</v>
      </c>
      <c r="AS699">
        <v>13717</v>
      </c>
      <c r="AT699">
        <v>230</v>
      </c>
      <c r="AU699">
        <v>13302</v>
      </c>
      <c r="AV699">
        <v>29079</v>
      </c>
      <c r="AW699">
        <v>0</v>
      </c>
      <c r="AX699">
        <v>9427</v>
      </c>
      <c r="AY699">
        <v>640</v>
      </c>
      <c r="AZ699">
        <v>2051</v>
      </c>
      <c r="BA699">
        <v>185</v>
      </c>
      <c r="BB699">
        <v>2520</v>
      </c>
      <c r="BC699">
        <v>71151</v>
      </c>
      <c r="BD699">
        <v>80195450</v>
      </c>
      <c r="BE699">
        <v>3428864</v>
      </c>
      <c r="BF699">
        <v>84088861</v>
      </c>
      <c r="BG699">
        <v>100625527</v>
      </c>
      <c r="BH699">
        <v>0</v>
      </c>
      <c r="BI699">
        <v>3902953</v>
      </c>
      <c r="BJ699">
        <v>6660826</v>
      </c>
      <c r="BK699">
        <v>16320247</v>
      </c>
      <c r="BL699">
        <v>1286049</v>
      </c>
      <c r="BM699">
        <v>3965942</v>
      </c>
      <c r="BN699">
        <v>300474719</v>
      </c>
      <c r="BO699">
        <v>49342120</v>
      </c>
      <c r="BP699">
        <v>4018518</v>
      </c>
      <c r="BQ699">
        <v>43642211</v>
      </c>
      <c r="BR699">
        <v>89778876</v>
      </c>
      <c r="BS699">
        <v>0</v>
      </c>
      <c r="BT699">
        <v>20172905</v>
      </c>
      <c r="BU699">
        <v>4657342</v>
      </c>
      <c r="BV699">
        <v>14390499</v>
      </c>
      <c r="BW699">
        <v>884906</v>
      </c>
      <c r="BX699">
        <v>12432896</v>
      </c>
      <c r="BY699">
        <v>239320273</v>
      </c>
      <c r="BZ699">
        <v>12063235</v>
      </c>
      <c r="CA699">
        <v>103868402</v>
      </c>
      <c r="CB699">
        <v>6021592</v>
      </c>
      <c r="CC699">
        <v>105587552</v>
      </c>
      <c r="CD699">
        <v>163299245</v>
      </c>
      <c r="CE699">
        <v>-13535543</v>
      </c>
      <c r="CF699">
        <v>0</v>
      </c>
      <c r="CG699">
        <v>24075857</v>
      </c>
      <c r="CH699">
        <v>8771301</v>
      </c>
      <c r="CI699">
        <v>15120754</v>
      </c>
      <c r="CJ699">
        <v>0</v>
      </c>
      <c r="CK699">
        <v>2123348</v>
      </c>
      <c r="CL699">
        <v>0</v>
      </c>
      <c r="CM699">
        <v>0</v>
      </c>
      <c r="CN699">
        <v>0</v>
      </c>
      <c r="CO699">
        <v>3206683</v>
      </c>
      <c r="CP699">
        <v>430602426</v>
      </c>
      <c r="CQ699">
        <v>0</v>
      </c>
      <c r="CR699">
        <v>0</v>
      </c>
      <c r="CS699">
        <v>6835098</v>
      </c>
      <c r="CT699">
        <v>0</v>
      </c>
      <c r="CU699">
        <v>6835098</v>
      </c>
      <c r="CV699">
        <v>25669168</v>
      </c>
      <c r="CW699">
        <v>1425790</v>
      </c>
      <c r="CX699">
        <v>35679063</v>
      </c>
      <c r="CY699">
        <v>27105158</v>
      </c>
      <c r="CZ699">
        <v>0</v>
      </c>
      <c r="DA699">
        <v>6835098</v>
      </c>
      <c r="DB699">
        <v>2546867</v>
      </c>
      <c r="DC699">
        <v>15589992</v>
      </c>
      <c r="DD699">
        <v>47607</v>
      </c>
      <c r="DE699">
        <v>1128921</v>
      </c>
      <c r="DF699">
        <v>116027664</v>
      </c>
      <c r="DG699">
        <v>43630936</v>
      </c>
      <c r="DH699">
        <v>201354311</v>
      </c>
      <c r="DI699">
        <v>0</v>
      </c>
      <c r="DJ699">
        <v>0</v>
      </c>
      <c r="DK699">
        <v>0</v>
      </c>
      <c r="DL699">
        <v>0</v>
      </c>
      <c r="DM699">
        <v>0</v>
      </c>
      <c r="DN699">
        <v>0</v>
      </c>
      <c r="DO699">
        <v>2026921</v>
      </c>
      <c r="DP699">
        <v>51404371</v>
      </c>
      <c r="DQ699">
        <v>0</v>
      </c>
      <c r="DR699">
        <v>0</v>
      </c>
      <c r="DS699">
        <v>0</v>
      </c>
      <c r="DT699">
        <v>0</v>
      </c>
      <c r="DU699">
        <v>0</v>
      </c>
      <c r="DV699">
        <v>0</v>
      </c>
      <c r="DW699">
        <v>0</v>
      </c>
      <c r="DX699">
        <v>0</v>
      </c>
      <c r="DY699">
        <v>0</v>
      </c>
      <c r="DZ699">
        <v>0</v>
      </c>
      <c r="EA699">
        <v>0</v>
      </c>
      <c r="EB699">
        <v>0</v>
      </c>
      <c r="EC699">
        <v>0</v>
      </c>
      <c r="ED699" t="s">
        <v>202</v>
      </c>
      <c r="EE699" t="s">
        <v>203</v>
      </c>
      <c r="EF699" t="s">
        <v>204</v>
      </c>
      <c r="EG699">
        <v>1</v>
      </c>
    </row>
    <row r="700" spans="1:137" x14ac:dyDescent="0.25">
      <c r="A700" t="s">
        <v>2640</v>
      </c>
      <c r="B700" t="s">
        <v>2641</v>
      </c>
      <c r="C700">
        <v>2016</v>
      </c>
      <c r="D700" s="7">
        <v>43009</v>
      </c>
      <c r="E700" s="7">
        <v>42735</v>
      </c>
      <c r="F700" t="s">
        <v>194</v>
      </c>
      <c r="G700" t="s">
        <v>2014</v>
      </c>
      <c r="H700">
        <v>12</v>
      </c>
      <c r="I700">
        <v>1203</v>
      </c>
      <c r="J700" t="s">
        <v>196</v>
      </c>
      <c r="K700" t="s">
        <v>37</v>
      </c>
      <c r="L700" t="s">
        <v>197</v>
      </c>
      <c r="M700" t="s">
        <v>2642</v>
      </c>
      <c r="N700" t="s">
        <v>2643</v>
      </c>
      <c r="O700" t="s">
        <v>2644</v>
      </c>
      <c r="P700" t="s">
        <v>2645</v>
      </c>
      <c r="Q700" t="s">
        <v>2646</v>
      </c>
      <c r="R700">
        <v>25</v>
      </c>
      <c r="S700">
        <v>25</v>
      </c>
      <c r="T700">
        <v>8</v>
      </c>
      <c r="U700">
        <v>106</v>
      </c>
      <c r="V700">
        <v>4</v>
      </c>
      <c r="W700">
        <v>30</v>
      </c>
      <c r="X700">
        <v>35</v>
      </c>
      <c r="Y700">
        <v>0</v>
      </c>
      <c r="Z700">
        <v>0</v>
      </c>
      <c r="AA700">
        <v>7</v>
      </c>
      <c r="AB700">
        <v>54</v>
      </c>
      <c r="AC700">
        <v>1</v>
      </c>
      <c r="AD700">
        <v>8</v>
      </c>
      <c r="AE700">
        <v>245</v>
      </c>
      <c r="AF700">
        <v>0</v>
      </c>
      <c r="AG700">
        <v>357</v>
      </c>
      <c r="AH700">
        <v>7</v>
      </c>
      <c r="AI700">
        <v>65</v>
      </c>
      <c r="AJ700">
        <v>89</v>
      </c>
      <c r="AK700">
        <v>0</v>
      </c>
      <c r="AL700">
        <v>0</v>
      </c>
      <c r="AM700">
        <v>18</v>
      </c>
      <c r="AN700">
        <v>122</v>
      </c>
      <c r="AO700">
        <v>4</v>
      </c>
      <c r="AP700">
        <v>17</v>
      </c>
      <c r="AQ700">
        <v>679</v>
      </c>
      <c r="AR700">
        <v>0</v>
      </c>
      <c r="AS700">
        <v>6384</v>
      </c>
      <c r="AT700">
        <v>113</v>
      </c>
      <c r="AU700">
        <v>1404</v>
      </c>
      <c r="AV700">
        <v>3263</v>
      </c>
      <c r="AW700">
        <v>0</v>
      </c>
      <c r="AX700">
        <v>10</v>
      </c>
      <c r="AY700">
        <v>1285</v>
      </c>
      <c r="AZ700">
        <v>5807</v>
      </c>
      <c r="BA700">
        <v>116</v>
      </c>
      <c r="BB700">
        <v>471</v>
      </c>
      <c r="BC700">
        <v>18853</v>
      </c>
      <c r="BD700">
        <v>4169302</v>
      </c>
      <c r="BE700">
        <v>101293</v>
      </c>
      <c r="BF700">
        <v>784801</v>
      </c>
      <c r="BG700">
        <v>1067167</v>
      </c>
      <c r="BH700">
        <v>0</v>
      </c>
      <c r="BI700">
        <v>0</v>
      </c>
      <c r="BJ700">
        <v>112581</v>
      </c>
      <c r="BK700">
        <v>1864636</v>
      </c>
      <c r="BL700">
        <v>284399</v>
      </c>
      <c r="BM700">
        <v>348514</v>
      </c>
      <c r="BN700">
        <v>8732693</v>
      </c>
      <c r="BO700">
        <v>8842690</v>
      </c>
      <c r="BP700">
        <v>188576</v>
      </c>
      <c r="BQ700">
        <v>1959146</v>
      </c>
      <c r="BR700">
        <v>3229359</v>
      </c>
      <c r="BS700">
        <v>0</v>
      </c>
      <c r="BT700">
        <v>7323</v>
      </c>
      <c r="BU700">
        <v>1395165</v>
      </c>
      <c r="BV700">
        <v>6720286</v>
      </c>
      <c r="BW700">
        <v>89267</v>
      </c>
      <c r="BX700">
        <v>433112</v>
      </c>
      <c r="BY700">
        <v>22864924</v>
      </c>
      <c r="BZ700">
        <v>527488</v>
      </c>
      <c r="CA700">
        <v>6045961</v>
      </c>
      <c r="CB700">
        <v>32702</v>
      </c>
      <c r="CC700">
        <v>2737399</v>
      </c>
      <c r="CD700">
        <v>2946868</v>
      </c>
      <c r="CE700">
        <v>-1485000</v>
      </c>
      <c r="CF700">
        <v>0</v>
      </c>
      <c r="CG700">
        <v>2062</v>
      </c>
      <c r="CH700">
        <v>1241426</v>
      </c>
      <c r="CI700">
        <v>1159656</v>
      </c>
      <c r="CJ700">
        <v>0</v>
      </c>
      <c r="CK700">
        <v>328653</v>
      </c>
      <c r="CL700">
        <v>-10</v>
      </c>
      <c r="CM700">
        <v>0</v>
      </c>
      <c r="CN700">
        <v>0</v>
      </c>
      <c r="CO700">
        <v>172542</v>
      </c>
      <c r="CP700">
        <v>13709747</v>
      </c>
      <c r="CQ700">
        <v>0</v>
      </c>
      <c r="CR700">
        <v>0</v>
      </c>
      <c r="CS700">
        <v>0</v>
      </c>
      <c r="CT700">
        <v>0</v>
      </c>
      <c r="CU700">
        <v>0</v>
      </c>
      <c r="CV700">
        <v>6966031</v>
      </c>
      <c r="CW700">
        <v>257167</v>
      </c>
      <c r="CX700">
        <v>1491548</v>
      </c>
      <c r="CY700">
        <v>1349658</v>
      </c>
      <c r="CZ700">
        <v>0</v>
      </c>
      <c r="DA700">
        <v>5261</v>
      </c>
      <c r="DB700">
        <v>266320</v>
      </c>
      <c r="DC700">
        <v>7425266</v>
      </c>
      <c r="DD700">
        <v>45023</v>
      </c>
      <c r="DE700">
        <v>81596</v>
      </c>
      <c r="DF700">
        <v>17887870</v>
      </c>
      <c r="DG700">
        <v>168244</v>
      </c>
      <c r="DH700">
        <v>17561084</v>
      </c>
      <c r="DI700">
        <v>2303122</v>
      </c>
      <c r="DJ700">
        <v>-1016127</v>
      </c>
      <c r="DK700">
        <v>0</v>
      </c>
      <c r="DL700">
        <v>0</v>
      </c>
      <c r="DM700">
        <v>0</v>
      </c>
      <c r="DN700">
        <v>0</v>
      </c>
      <c r="DO700">
        <v>934565</v>
      </c>
      <c r="DP700">
        <v>81857402</v>
      </c>
      <c r="DQ700">
        <v>0</v>
      </c>
      <c r="DR700">
        <v>0</v>
      </c>
      <c r="DS700">
        <v>0</v>
      </c>
      <c r="DT700">
        <v>0</v>
      </c>
      <c r="DU700">
        <v>0</v>
      </c>
      <c r="DV700">
        <v>0</v>
      </c>
      <c r="DW700">
        <v>0</v>
      </c>
      <c r="DX700">
        <v>0</v>
      </c>
      <c r="DY700">
        <v>0</v>
      </c>
      <c r="DZ700">
        <v>0</v>
      </c>
      <c r="EA700">
        <v>0</v>
      </c>
      <c r="EB700">
        <v>0</v>
      </c>
      <c r="EC700">
        <v>0</v>
      </c>
      <c r="ED700" t="s">
        <v>202</v>
      </c>
      <c r="EE700" t="s">
        <v>203</v>
      </c>
      <c r="EF700" t="s">
        <v>204</v>
      </c>
      <c r="EG700">
        <v>1</v>
      </c>
    </row>
    <row r="701" spans="1:137" x14ac:dyDescent="0.25">
      <c r="A701" t="s">
        <v>2647</v>
      </c>
      <c r="B701" t="s">
        <v>2648</v>
      </c>
      <c r="C701">
        <v>2016</v>
      </c>
      <c r="D701" s="7">
        <v>43009</v>
      </c>
      <c r="E701" s="7">
        <v>42735</v>
      </c>
      <c r="F701" t="s">
        <v>194</v>
      </c>
      <c r="G701" t="s">
        <v>350</v>
      </c>
      <c r="H701">
        <v>1</v>
      </c>
      <c r="I701">
        <v>221</v>
      </c>
      <c r="J701" t="s">
        <v>286</v>
      </c>
      <c r="K701" t="s">
        <v>37</v>
      </c>
      <c r="L701" t="s">
        <v>224</v>
      </c>
      <c r="M701" t="s">
        <v>2649</v>
      </c>
      <c r="N701" t="s">
        <v>2650</v>
      </c>
      <c r="O701" t="s">
        <v>2651</v>
      </c>
      <c r="P701" t="s">
        <v>2652</v>
      </c>
      <c r="Q701" t="s">
        <v>2653</v>
      </c>
      <c r="R701">
        <v>133</v>
      </c>
      <c r="S701">
        <v>133</v>
      </c>
      <c r="T701">
        <v>133</v>
      </c>
      <c r="U701">
        <v>1441</v>
      </c>
      <c r="V701">
        <v>50</v>
      </c>
      <c r="W701">
        <v>196</v>
      </c>
      <c r="X701">
        <v>1037</v>
      </c>
      <c r="Y701">
        <v>0</v>
      </c>
      <c r="Z701">
        <v>1</v>
      </c>
      <c r="AA701">
        <v>199</v>
      </c>
      <c r="AB701">
        <v>62</v>
      </c>
      <c r="AC701">
        <v>4</v>
      </c>
      <c r="AD701">
        <v>25</v>
      </c>
      <c r="AE701">
        <v>3015</v>
      </c>
      <c r="AF701">
        <v>0</v>
      </c>
      <c r="AG701">
        <v>5375</v>
      </c>
      <c r="AH701">
        <v>204</v>
      </c>
      <c r="AI701">
        <v>656</v>
      </c>
      <c r="AJ701">
        <v>3111</v>
      </c>
      <c r="AK701">
        <v>0</v>
      </c>
      <c r="AL701">
        <v>2</v>
      </c>
      <c r="AM701">
        <v>478</v>
      </c>
      <c r="AN701">
        <v>139</v>
      </c>
      <c r="AO701">
        <v>14</v>
      </c>
      <c r="AP701">
        <v>64</v>
      </c>
      <c r="AQ701">
        <v>10043</v>
      </c>
      <c r="AR701">
        <v>0</v>
      </c>
      <c r="AS701">
        <v>50347</v>
      </c>
      <c r="AT701">
        <v>967</v>
      </c>
      <c r="AU701">
        <v>4084</v>
      </c>
      <c r="AV701">
        <v>46296</v>
      </c>
      <c r="AW701">
        <v>0</v>
      </c>
      <c r="AX701">
        <v>39</v>
      </c>
      <c r="AY701">
        <v>6373</v>
      </c>
      <c r="AZ701">
        <v>17949</v>
      </c>
      <c r="BA701">
        <v>1052</v>
      </c>
      <c r="BB701">
        <v>2171</v>
      </c>
      <c r="BC701">
        <v>129278</v>
      </c>
      <c r="BD701">
        <v>49178645</v>
      </c>
      <c r="BE701">
        <v>1794661</v>
      </c>
      <c r="BF701">
        <v>5702772</v>
      </c>
      <c r="BG701">
        <v>30571842</v>
      </c>
      <c r="BH701">
        <v>0</v>
      </c>
      <c r="BI701">
        <v>74491</v>
      </c>
      <c r="BJ701">
        <v>6495939</v>
      </c>
      <c r="BK701">
        <v>1940955</v>
      </c>
      <c r="BL701">
        <v>131643</v>
      </c>
      <c r="BM701">
        <v>1183337</v>
      </c>
      <c r="BN701">
        <v>97074285</v>
      </c>
      <c r="BO701">
        <v>34100932</v>
      </c>
      <c r="BP701">
        <v>931152</v>
      </c>
      <c r="BQ701">
        <v>2380779</v>
      </c>
      <c r="BR701">
        <v>31170619</v>
      </c>
      <c r="BS701">
        <v>0</v>
      </c>
      <c r="BT701">
        <v>59891</v>
      </c>
      <c r="BU701">
        <v>12578685</v>
      </c>
      <c r="BV701">
        <v>3753106</v>
      </c>
      <c r="BW701">
        <v>718084</v>
      </c>
      <c r="BX701">
        <v>2583839</v>
      </c>
      <c r="BY701">
        <v>88277087</v>
      </c>
      <c r="BZ701">
        <v>-102109</v>
      </c>
      <c r="CA701">
        <v>58114995</v>
      </c>
      <c r="CB701">
        <v>1969032</v>
      </c>
      <c r="CC701">
        <v>-1273107</v>
      </c>
      <c r="CD701">
        <v>46633250</v>
      </c>
      <c r="CE701">
        <v>-54106</v>
      </c>
      <c r="CF701">
        <v>0</v>
      </c>
      <c r="CG701">
        <v>113169</v>
      </c>
      <c r="CH701">
        <v>12856342</v>
      </c>
      <c r="CI701">
        <v>3006811</v>
      </c>
      <c r="CJ701">
        <v>0</v>
      </c>
      <c r="CK701">
        <v>848976</v>
      </c>
      <c r="CL701">
        <v>-36832</v>
      </c>
      <c r="CM701">
        <v>0</v>
      </c>
      <c r="CN701">
        <v>0</v>
      </c>
      <c r="CO701">
        <v>1805387</v>
      </c>
      <c r="CP701">
        <v>123881808</v>
      </c>
      <c r="CQ701">
        <v>0</v>
      </c>
      <c r="CR701">
        <v>0</v>
      </c>
      <c r="CS701">
        <v>0</v>
      </c>
      <c r="CT701">
        <v>0</v>
      </c>
      <c r="CU701">
        <v>0</v>
      </c>
      <c r="CV701">
        <v>25164582</v>
      </c>
      <c r="CW701">
        <v>756781</v>
      </c>
      <c r="CX701">
        <v>9410764</v>
      </c>
      <c r="CY701">
        <v>15109211</v>
      </c>
      <c r="CZ701">
        <v>0</v>
      </c>
      <c r="DA701">
        <v>21213</v>
      </c>
      <c r="DB701">
        <v>6218282</v>
      </c>
      <c r="DC701">
        <v>2749367</v>
      </c>
      <c r="DD701">
        <v>37583</v>
      </c>
      <c r="DE701">
        <v>2001781</v>
      </c>
      <c r="DF701">
        <v>61469564</v>
      </c>
      <c r="DG701">
        <v>1448804</v>
      </c>
      <c r="DH701">
        <v>65987365</v>
      </c>
      <c r="DI701">
        <v>9715724</v>
      </c>
      <c r="DJ701">
        <v>-186649</v>
      </c>
      <c r="DK701">
        <v>0</v>
      </c>
      <c r="DL701">
        <v>0</v>
      </c>
      <c r="DM701">
        <v>0</v>
      </c>
      <c r="DN701">
        <v>0</v>
      </c>
      <c r="DO701">
        <v>1174002</v>
      </c>
      <c r="DP701">
        <v>37590182</v>
      </c>
      <c r="DQ701">
        <v>0</v>
      </c>
      <c r="DR701">
        <v>0</v>
      </c>
      <c r="DS701">
        <v>0</v>
      </c>
      <c r="DT701">
        <v>0</v>
      </c>
      <c r="DU701">
        <v>0</v>
      </c>
      <c r="DV701">
        <v>0</v>
      </c>
      <c r="DW701">
        <v>0</v>
      </c>
      <c r="DX701">
        <v>0</v>
      </c>
      <c r="DY701">
        <v>0</v>
      </c>
      <c r="DZ701">
        <v>0</v>
      </c>
      <c r="EA701">
        <v>3110790</v>
      </c>
      <c r="EB701">
        <v>7595419</v>
      </c>
      <c r="EC701">
        <v>54215</v>
      </c>
      <c r="ED701" t="s">
        <v>202</v>
      </c>
      <c r="EE701" t="s">
        <v>203</v>
      </c>
      <c r="EF701" t="s">
        <v>204</v>
      </c>
      <c r="EG701">
        <v>1</v>
      </c>
    </row>
    <row r="702" spans="1:137" x14ac:dyDescent="0.25">
      <c r="A702" t="s">
        <v>2654</v>
      </c>
      <c r="B702" t="s">
        <v>2655</v>
      </c>
      <c r="C702">
        <v>2016</v>
      </c>
      <c r="D702" s="7">
        <v>43009</v>
      </c>
      <c r="E702" s="7">
        <v>42735</v>
      </c>
      <c r="F702" t="s">
        <v>194</v>
      </c>
      <c r="G702" t="s">
        <v>683</v>
      </c>
      <c r="H702">
        <v>14</v>
      </c>
      <c r="I702">
        <v>1424</v>
      </c>
      <c r="J702" t="s">
        <v>196</v>
      </c>
      <c r="K702" t="s">
        <v>37</v>
      </c>
      <c r="L702" t="s">
        <v>224</v>
      </c>
      <c r="M702" t="s">
        <v>2656</v>
      </c>
      <c r="N702" t="s">
        <v>2657</v>
      </c>
      <c r="O702" t="s">
        <v>2658</v>
      </c>
      <c r="P702" t="s">
        <v>2659</v>
      </c>
      <c r="Q702" t="s">
        <v>2660</v>
      </c>
      <c r="R702">
        <v>107</v>
      </c>
      <c r="S702">
        <v>107</v>
      </c>
      <c r="T702">
        <v>107</v>
      </c>
      <c r="U702">
        <v>424</v>
      </c>
      <c r="V702">
        <v>20</v>
      </c>
      <c r="W702">
        <v>117</v>
      </c>
      <c r="X702">
        <v>574</v>
      </c>
      <c r="Y702">
        <v>0</v>
      </c>
      <c r="Z702">
        <v>0</v>
      </c>
      <c r="AA702">
        <v>21</v>
      </c>
      <c r="AB702">
        <v>248</v>
      </c>
      <c r="AC702">
        <v>0</v>
      </c>
      <c r="AD702">
        <v>112</v>
      </c>
      <c r="AE702">
        <v>1516</v>
      </c>
      <c r="AF702">
        <v>0</v>
      </c>
      <c r="AG702">
        <v>1908</v>
      </c>
      <c r="AH702">
        <v>63</v>
      </c>
      <c r="AI702">
        <v>404</v>
      </c>
      <c r="AJ702">
        <v>1535</v>
      </c>
      <c r="AK702">
        <v>0</v>
      </c>
      <c r="AL702">
        <v>0</v>
      </c>
      <c r="AM702">
        <v>76</v>
      </c>
      <c r="AN702">
        <v>696</v>
      </c>
      <c r="AO702">
        <v>0</v>
      </c>
      <c r="AP702">
        <v>343</v>
      </c>
      <c r="AQ702">
        <v>5025</v>
      </c>
      <c r="AR702">
        <v>0</v>
      </c>
      <c r="AS702">
        <v>8999</v>
      </c>
      <c r="AT702">
        <v>343</v>
      </c>
      <c r="AU702">
        <v>1802</v>
      </c>
      <c r="AV702">
        <v>17770</v>
      </c>
      <c r="AW702">
        <v>0</v>
      </c>
      <c r="AX702">
        <v>6</v>
      </c>
      <c r="AY702">
        <v>917</v>
      </c>
      <c r="AZ702">
        <v>8087</v>
      </c>
      <c r="BA702">
        <v>2</v>
      </c>
      <c r="BB702">
        <v>727</v>
      </c>
      <c r="BC702">
        <v>38653</v>
      </c>
      <c r="BD702">
        <v>17170142</v>
      </c>
      <c r="BE702">
        <v>610310</v>
      </c>
      <c r="BF702">
        <v>3480138</v>
      </c>
      <c r="BG702">
        <v>13149355</v>
      </c>
      <c r="BH702">
        <v>0</v>
      </c>
      <c r="BI702">
        <v>0</v>
      </c>
      <c r="BJ702">
        <v>862268</v>
      </c>
      <c r="BK702">
        <v>6209411</v>
      </c>
      <c r="BL702">
        <v>0</v>
      </c>
      <c r="BM702">
        <v>1619971</v>
      </c>
      <c r="BN702">
        <v>43101595</v>
      </c>
      <c r="BO702">
        <v>19862428</v>
      </c>
      <c r="BP702">
        <v>709884</v>
      </c>
      <c r="BQ702">
        <v>3807568</v>
      </c>
      <c r="BR702">
        <v>27084834</v>
      </c>
      <c r="BS702">
        <v>0</v>
      </c>
      <c r="BT702">
        <v>19802</v>
      </c>
      <c r="BU702">
        <v>2285881</v>
      </c>
      <c r="BV702">
        <v>16310008</v>
      </c>
      <c r="BW702">
        <v>8367</v>
      </c>
      <c r="BX702">
        <v>1329162</v>
      </c>
      <c r="BY702">
        <v>71417934</v>
      </c>
      <c r="BZ702">
        <v>2495921</v>
      </c>
      <c r="CA702">
        <v>28896829</v>
      </c>
      <c r="CB702">
        <v>1062117</v>
      </c>
      <c r="CC702">
        <v>6125646</v>
      </c>
      <c r="CD702">
        <v>32237188</v>
      </c>
      <c r="CE702">
        <v>-450000</v>
      </c>
      <c r="CF702">
        <v>0</v>
      </c>
      <c r="CG702">
        <v>17380</v>
      </c>
      <c r="CH702">
        <v>2196589</v>
      </c>
      <c r="CI702">
        <v>13288514</v>
      </c>
      <c r="CJ702">
        <v>0</v>
      </c>
      <c r="CK702">
        <v>78765</v>
      </c>
      <c r="CL702">
        <v>0</v>
      </c>
      <c r="CM702">
        <v>0</v>
      </c>
      <c r="CN702">
        <v>0</v>
      </c>
      <c r="CO702">
        <v>1237441</v>
      </c>
      <c r="CP702">
        <v>87186390</v>
      </c>
      <c r="CQ702">
        <v>0</v>
      </c>
      <c r="CR702">
        <v>0</v>
      </c>
      <c r="CS702">
        <v>0</v>
      </c>
      <c r="CT702">
        <v>0</v>
      </c>
      <c r="CU702">
        <v>0</v>
      </c>
      <c r="CV702">
        <v>7365135</v>
      </c>
      <c r="CW702">
        <v>243808</v>
      </c>
      <c r="CX702">
        <v>1533288</v>
      </c>
      <c r="CY702">
        <v>7562115</v>
      </c>
      <c r="CZ702">
        <v>0</v>
      </c>
      <c r="DA702">
        <v>2208</v>
      </c>
      <c r="DB702">
        <v>902128</v>
      </c>
      <c r="DC702">
        <v>8877304</v>
      </c>
      <c r="DD702">
        <v>0</v>
      </c>
      <c r="DE702">
        <v>847153</v>
      </c>
      <c r="DF702">
        <v>27333139</v>
      </c>
      <c r="DG702">
        <v>1798098</v>
      </c>
      <c r="DH702">
        <v>29589453</v>
      </c>
      <c r="DI702">
        <v>2491641</v>
      </c>
      <c r="DJ702">
        <v>936977</v>
      </c>
      <c r="DK702">
        <v>0</v>
      </c>
      <c r="DL702">
        <v>0</v>
      </c>
      <c r="DM702">
        <v>0</v>
      </c>
      <c r="DN702">
        <v>0</v>
      </c>
      <c r="DO702">
        <v>1366144</v>
      </c>
      <c r="DP702">
        <v>23558215</v>
      </c>
      <c r="DQ702">
        <v>0</v>
      </c>
      <c r="DR702">
        <v>0</v>
      </c>
      <c r="DS702">
        <v>0</v>
      </c>
      <c r="DT702">
        <v>0</v>
      </c>
      <c r="DU702">
        <v>0</v>
      </c>
      <c r="DV702">
        <v>0</v>
      </c>
      <c r="DW702">
        <v>0</v>
      </c>
      <c r="DX702">
        <v>0</v>
      </c>
      <c r="DY702">
        <v>0</v>
      </c>
      <c r="DZ702">
        <v>0</v>
      </c>
      <c r="EA702">
        <v>0</v>
      </c>
      <c r="EB702">
        <v>0</v>
      </c>
      <c r="EC702">
        <v>0</v>
      </c>
      <c r="ED702" t="s">
        <v>202</v>
      </c>
      <c r="EE702" t="s">
        <v>203</v>
      </c>
      <c r="EF702" t="s">
        <v>204</v>
      </c>
      <c r="EG702">
        <v>1</v>
      </c>
    </row>
    <row r="703" spans="1:137" x14ac:dyDescent="0.25">
      <c r="A703" t="s">
        <v>2661</v>
      </c>
      <c r="B703" t="s">
        <v>2662</v>
      </c>
      <c r="C703">
        <v>2016</v>
      </c>
      <c r="D703" s="7">
        <v>43009</v>
      </c>
      <c r="E703" s="7">
        <v>42735</v>
      </c>
      <c r="F703" t="s">
        <v>194</v>
      </c>
      <c r="G703" t="s">
        <v>54</v>
      </c>
      <c r="H703">
        <v>5</v>
      </c>
      <c r="I703">
        <v>421</v>
      </c>
      <c r="J703" t="s">
        <v>262</v>
      </c>
      <c r="K703" t="s">
        <v>37</v>
      </c>
      <c r="L703" t="s">
        <v>224</v>
      </c>
      <c r="M703" t="s">
        <v>2612</v>
      </c>
      <c r="N703" t="s">
        <v>2663</v>
      </c>
      <c r="O703" t="s">
        <v>1060</v>
      </c>
      <c r="P703" t="s">
        <v>2195</v>
      </c>
      <c r="Q703" t="s">
        <v>2616</v>
      </c>
      <c r="R703">
        <v>93</v>
      </c>
      <c r="S703">
        <v>45</v>
      </c>
      <c r="T703">
        <v>45</v>
      </c>
      <c r="U703">
        <v>414</v>
      </c>
      <c r="V703">
        <v>55</v>
      </c>
      <c r="W703">
        <v>76</v>
      </c>
      <c r="X703">
        <v>269</v>
      </c>
      <c r="Y703">
        <v>0</v>
      </c>
      <c r="Z703">
        <v>2</v>
      </c>
      <c r="AA703">
        <v>3</v>
      </c>
      <c r="AB703">
        <v>54</v>
      </c>
      <c r="AC703">
        <v>0</v>
      </c>
      <c r="AD703">
        <v>7</v>
      </c>
      <c r="AE703">
        <v>880</v>
      </c>
      <c r="AF703">
        <v>0</v>
      </c>
      <c r="AG703">
        <v>1372</v>
      </c>
      <c r="AH703">
        <v>199</v>
      </c>
      <c r="AI703">
        <v>357</v>
      </c>
      <c r="AJ703">
        <v>835</v>
      </c>
      <c r="AK703">
        <v>0</v>
      </c>
      <c r="AL703">
        <v>11</v>
      </c>
      <c r="AM703">
        <v>19</v>
      </c>
      <c r="AN703">
        <v>135</v>
      </c>
      <c r="AO703">
        <v>0</v>
      </c>
      <c r="AP703">
        <v>37</v>
      </c>
      <c r="AQ703">
        <v>2965</v>
      </c>
      <c r="AR703">
        <v>0</v>
      </c>
      <c r="AS703">
        <v>1463</v>
      </c>
      <c r="AT703">
        <v>169</v>
      </c>
      <c r="AU703">
        <v>651</v>
      </c>
      <c r="AV703">
        <v>3535</v>
      </c>
      <c r="AW703">
        <v>0</v>
      </c>
      <c r="AX703">
        <v>196</v>
      </c>
      <c r="AY703">
        <v>126</v>
      </c>
      <c r="AZ703">
        <v>767</v>
      </c>
      <c r="BA703">
        <v>1</v>
      </c>
      <c r="BB703">
        <v>285</v>
      </c>
      <c r="BC703">
        <v>7193</v>
      </c>
      <c r="BD703">
        <v>23789156</v>
      </c>
      <c r="BE703">
        <v>3636967</v>
      </c>
      <c r="BF703">
        <v>5651755</v>
      </c>
      <c r="BG703">
        <v>16340077</v>
      </c>
      <c r="BH703">
        <v>0</v>
      </c>
      <c r="BI703">
        <v>203436</v>
      </c>
      <c r="BJ703">
        <v>543309</v>
      </c>
      <c r="BK703">
        <v>2797976</v>
      </c>
      <c r="BL703">
        <v>0</v>
      </c>
      <c r="BM703">
        <v>691205</v>
      </c>
      <c r="BN703">
        <v>53653881</v>
      </c>
      <c r="BO703">
        <v>10339477</v>
      </c>
      <c r="BP703">
        <v>1748018</v>
      </c>
      <c r="BQ703">
        <v>3651936</v>
      </c>
      <c r="BR703">
        <v>18184079</v>
      </c>
      <c r="BS703">
        <v>0</v>
      </c>
      <c r="BT703">
        <v>763988</v>
      </c>
      <c r="BU703">
        <v>1013881</v>
      </c>
      <c r="BV703">
        <v>4469139</v>
      </c>
      <c r="BW703">
        <v>14649</v>
      </c>
      <c r="BX703">
        <v>2839845</v>
      </c>
      <c r="BY703">
        <v>43025012</v>
      </c>
      <c r="BZ703">
        <v>1646602</v>
      </c>
      <c r="CA703">
        <v>27453310</v>
      </c>
      <c r="CB703">
        <v>4290350</v>
      </c>
      <c r="CC703">
        <v>6941061</v>
      </c>
      <c r="CD703">
        <v>31023590</v>
      </c>
      <c r="CE703">
        <v>-5878982</v>
      </c>
      <c r="CF703">
        <v>0</v>
      </c>
      <c r="CG703">
        <v>402</v>
      </c>
      <c r="CH703">
        <v>1201233</v>
      </c>
      <c r="CI703">
        <v>3868996</v>
      </c>
      <c r="CJ703">
        <v>0</v>
      </c>
      <c r="CK703">
        <v>437704</v>
      </c>
      <c r="CL703">
        <v>0</v>
      </c>
      <c r="CM703">
        <v>0</v>
      </c>
      <c r="CN703">
        <v>0</v>
      </c>
      <c r="CO703">
        <v>0</v>
      </c>
      <c r="CP703">
        <v>70984266</v>
      </c>
      <c r="CQ703">
        <v>0</v>
      </c>
      <c r="CR703">
        <v>0</v>
      </c>
      <c r="CS703">
        <v>1378983</v>
      </c>
      <c r="CT703">
        <v>0</v>
      </c>
      <c r="CU703">
        <v>1378983</v>
      </c>
      <c r="CV703">
        <v>6675323</v>
      </c>
      <c r="CW703">
        <v>1094635</v>
      </c>
      <c r="CX703">
        <v>8241612</v>
      </c>
      <c r="CY703">
        <v>3500566</v>
      </c>
      <c r="CZ703">
        <v>0</v>
      </c>
      <c r="DA703">
        <v>2346005</v>
      </c>
      <c r="DB703">
        <v>355957</v>
      </c>
      <c r="DC703">
        <v>3398119</v>
      </c>
      <c r="DD703">
        <v>14649</v>
      </c>
      <c r="DE703">
        <v>1446744</v>
      </c>
      <c r="DF703">
        <v>27073610</v>
      </c>
      <c r="DG703">
        <v>189832</v>
      </c>
      <c r="DH703">
        <v>20441130</v>
      </c>
      <c r="DI703">
        <v>0</v>
      </c>
      <c r="DJ703">
        <v>0</v>
      </c>
      <c r="DK703">
        <v>0</v>
      </c>
      <c r="DL703">
        <v>0</v>
      </c>
      <c r="DM703">
        <v>0</v>
      </c>
      <c r="DN703">
        <v>0</v>
      </c>
      <c r="DO703">
        <v>433823</v>
      </c>
      <c r="DP703">
        <v>15161170</v>
      </c>
      <c r="DQ703">
        <v>0</v>
      </c>
      <c r="DR703">
        <v>0</v>
      </c>
      <c r="DS703">
        <v>0</v>
      </c>
      <c r="DT703">
        <v>0</v>
      </c>
      <c r="DU703">
        <v>0</v>
      </c>
      <c r="DV703">
        <v>0</v>
      </c>
      <c r="DW703">
        <v>0</v>
      </c>
      <c r="DX703">
        <v>0</v>
      </c>
      <c r="DY703">
        <v>0</v>
      </c>
      <c r="DZ703">
        <v>0</v>
      </c>
      <c r="EA703">
        <v>0</v>
      </c>
      <c r="EB703">
        <v>0</v>
      </c>
      <c r="EC703">
        <v>0</v>
      </c>
      <c r="ED703" t="s">
        <v>202</v>
      </c>
      <c r="EE703" t="s">
        <v>203</v>
      </c>
      <c r="EF703" t="s">
        <v>204</v>
      </c>
      <c r="EG703">
        <v>1</v>
      </c>
    </row>
    <row r="704" spans="1:137" x14ac:dyDescent="0.25">
      <c r="A704" t="s">
        <v>2664</v>
      </c>
      <c r="B704" t="s">
        <v>2665</v>
      </c>
      <c r="C704">
        <v>2016</v>
      </c>
      <c r="D704" s="7">
        <v>43009</v>
      </c>
      <c r="E704" s="7">
        <v>42735</v>
      </c>
      <c r="F704" t="s">
        <v>194</v>
      </c>
      <c r="G704" t="s">
        <v>1023</v>
      </c>
      <c r="H704">
        <v>4</v>
      </c>
      <c r="I704">
        <v>427</v>
      </c>
      <c r="J704" t="s">
        <v>262</v>
      </c>
      <c r="K704" t="s">
        <v>37</v>
      </c>
      <c r="L704" t="s">
        <v>224</v>
      </c>
      <c r="M704" t="s">
        <v>2666</v>
      </c>
      <c r="N704" t="s">
        <v>2667</v>
      </c>
      <c r="O704" t="s">
        <v>2668</v>
      </c>
      <c r="P704" t="s">
        <v>2669</v>
      </c>
      <c r="Q704" t="s">
        <v>2670</v>
      </c>
      <c r="R704">
        <v>509</v>
      </c>
      <c r="S704">
        <v>509</v>
      </c>
      <c r="T704">
        <v>509</v>
      </c>
      <c r="U704">
        <v>149</v>
      </c>
      <c r="V704">
        <v>112</v>
      </c>
      <c r="W704">
        <v>203</v>
      </c>
      <c r="X704">
        <v>275</v>
      </c>
      <c r="Y704">
        <v>0</v>
      </c>
      <c r="Z704">
        <v>37</v>
      </c>
      <c r="AA704">
        <v>43</v>
      </c>
      <c r="AB704">
        <v>0</v>
      </c>
      <c r="AC704">
        <v>9</v>
      </c>
      <c r="AD704">
        <v>51</v>
      </c>
      <c r="AE704">
        <v>879</v>
      </c>
      <c r="AF704">
        <v>160</v>
      </c>
      <c r="AG704">
        <v>3323</v>
      </c>
      <c r="AH704">
        <v>1440</v>
      </c>
      <c r="AI704">
        <v>4374</v>
      </c>
      <c r="AJ704">
        <v>22600</v>
      </c>
      <c r="AK704">
        <v>0</v>
      </c>
      <c r="AL704">
        <v>87</v>
      </c>
      <c r="AM704">
        <v>1034</v>
      </c>
      <c r="AN704">
        <v>0</v>
      </c>
      <c r="AO704">
        <v>118</v>
      </c>
      <c r="AP704">
        <v>181</v>
      </c>
      <c r="AQ704">
        <v>33157</v>
      </c>
      <c r="AR704">
        <v>27251</v>
      </c>
      <c r="AS704">
        <v>6541</v>
      </c>
      <c r="AT704">
        <v>6765</v>
      </c>
      <c r="AU704">
        <v>12945</v>
      </c>
      <c r="AV704">
        <v>42797</v>
      </c>
      <c r="AW704">
        <v>0</v>
      </c>
      <c r="AX704">
        <v>17296</v>
      </c>
      <c r="AY704">
        <v>661</v>
      </c>
      <c r="AZ704">
        <v>0</v>
      </c>
      <c r="BA704">
        <v>1498</v>
      </c>
      <c r="BB704">
        <v>5291</v>
      </c>
      <c r="BC704">
        <v>93794</v>
      </c>
      <c r="BD704">
        <v>7702173</v>
      </c>
      <c r="BE704">
        <v>4192927</v>
      </c>
      <c r="BF704">
        <v>8156793</v>
      </c>
      <c r="BG704">
        <v>17789488</v>
      </c>
      <c r="BH704">
        <v>0</v>
      </c>
      <c r="BI704">
        <v>1017673</v>
      </c>
      <c r="BJ704">
        <v>1026743</v>
      </c>
      <c r="BK704">
        <v>0</v>
      </c>
      <c r="BL704">
        <v>244617</v>
      </c>
      <c r="BM704">
        <v>739596</v>
      </c>
      <c r="BN704">
        <v>40870010</v>
      </c>
      <c r="BO704">
        <v>5475014</v>
      </c>
      <c r="BP704">
        <v>5192150</v>
      </c>
      <c r="BQ704">
        <v>11064588</v>
      </c>
      <c r="BR704">
        <v>30862217</v>
      </c>
      <c r="BS704">
        <v>0</v>
      </c>
      <c r="BT704">
        <v>13949443</v>
      </c>
      <c r="BU704">
        <v>732862</v>
      </c>
      <c r="BV704">
        <v>0</v>
      </c>
      <c r="BW704">
        <v>568953</v>
      </c>
      <c r="BX704">
        <v>3655606</v>
      </c>
      <c r="BY704">
        <v>71500833</v>
      </c>
      <c r="BZ704">
        <v>505901</v>
      </c>
      <c r="CA704">
        <v>8092037</v>
      </c>
      <c r="CB704">
        <v>6107794</v>
      </c>
      <c r="CC704">
        <v>5644606</v>
      </c>
      <c r="CD704">
        <v>35718849</v>
      </c>
      <c r="CE704">
        <v>-7561139</v>
      </c>
      <c r="CF704">
        <v>0</v>
      </c>
      <c r="CG704">
        <v>13370617</v>
      </c>
      <c r="CH704">
        <v>-22292</v>
      </c>
      <c r="CI704">
        <v>0</v>
      </c>
      <c r="CJ704">
        <v>0</v>
      </c>
      <c r="CK704">
        <v>256175</v>
      </c>
      <c r="CL704">
        <v>0</v>
      </c>
      <c r="CM704">
        <v>0</v>
      </c>
      <c r="CN704">
        <v>0</v>
      </c>
      <c r="CO704">
        <v>3022632</v>
      </c>
      <c r="CP704">
        <v>65135180</v>
      </c>
      <c r="CQ704">
        <v>0</v>
      </c>
      <c r="CR704">
        <v>10972802</v>
      </c>
      <c r="CS704">
        <v>0</v>
      </c>
      <c r="CT704">
        <v>0</v>
      </c>
      <c r="CU704">
        <v>10972802</v>
      </c>
      <c r="CV704">
        <v>5085150</v>
      </c>
      <c r="CW704">
        <v>3277283</v>
      </c>
      <c r="CX704">
        <v>13576775</v>
      </c>
      <c r="CY704">
        <v>31466797</v>
      </c>
      <c r="CZ704">
        <v>0</v>
      </c>
      <c r="DA704">
        <v>1596499</v>
      </c>
      <c r="DB704">
        <v>1781897</v>
      </c>
      <c r="DC704">
        <v>0</v>
      </c>
      <c r="DD704">
        <v>194836</v>
      </c>
      <c r="DE704">
        <v>1229228</v>
      </c>
      <c r="DF704">
        <v>58208465</v>
      </c>
      <c r="DG704">
        <v>13555443</v>
      </c>
      <c r="DH704">
        <v>83924782</v>
      </c>
      <c r="DI704">
        <v>6570063</v>
      </c>
      <c r="DJ704">
        <v>14972412</v>
      </c>
      <c r="DK704">
        <v>0</v>
      </c>
      <c r="DL704">
        <v>0</v>
      </c>
      <c r="DM704">
        <v>0</v>
      </c>
      <c r="DN704">
        <v>0</v>
      </c>
      <c r="DO704">
        <v>530238</v>
      </c>
      <c r="DP704">
        <v>28833821</v>
      </c>
      <c r="DQ704">
        <v>0</v>
      </c>
      <c r="DR704">
        <v>0</v>
      </c>
      <c r="DS704">
        <v>0</v>
      </c>
      <c r="DT704">
        <v>0</v>
      </c>
      <c r="DU704">
        <v>0</v>
      </c>
      <c r="DV704">
        <v>0</v>
      </c>
      <c r="DW704">
        <v>0</v>
      </c>
      <c r="DX704">
        <v>0</v>
      </c>
      <c r="DY704">
        <v>0</v>
      </c>
      <c r="DZ704">
        <v>0</v>
      </c>
      <c r="EA704">
        <v>0</v>
      </c>
      <c r="EB704">
        <v>0</v>
      </c>
      <c r="EC704">
        <v>0</v>
      </c>
      <c r="ED704" t="s">
        <v>202</v>
      </c>
      <c r="EE704" t="s">
        <v>203</v>
      </c>
      <c r="EF704" t="s">
        <v>204</v>
      </c>
      <c r="EG704">
        <v>1</v>
      </c>
    </row>
    <row r="705" spans="1:137" x14ac:dyDescent="0.25">
      <c r="A705" t="s">
        <v>2351</v>
      </c>
      <c r="B705" t="s">
        <v>2671</v>
      </c>
      <c r="C705">
        <v>2016</v>
      </c>
      <c r="D705" s="7">
        <v>43009</v>
      </c>
      <c r="E705" s="7">
        <v>42735</v>
      </c>
      <c r="F705" t="s">
        <v>194</v>
      </c>
      <c r="G705" t="s">
        <v>582</v>
      </c>
      <c r="H705">
        <v>3</v>
      </c>
      <c r="I705">
        <v>409</v>
      </c>
      <c r="J705" t="s">
        <v>286</v>
      </c>
      <c r="K705" t="s">
        <v>37</v>
      </c>
      <c r="L705" t="s">
        <v>224</v>
      </c>
      <c r="M705" t="s">
        <v>2045</v>
      </c>
      <c r="N705" t="s">
        <v>2353</v>
      </c>
      <c r="O705" t="s">
        <v>584</v>
      </c>
      <c r="P705" t="s">
        <v>2354</v>
      </c>
      <c r="Q705" t="s">
        <v>2672</v>
      </c>
      <c r="R705">
        <v>61</v>
      </c>
      <c r="S705">
        <v>61</v>
      </c>
      <c r="T705">
        <v>57</v>
      </c>
      <c r="U705">
        <v>115</v>
      </c>
      <c r="V705">
        <v>47</v>
      </c>
      <c r="W705">
        <v>103</v>
      </c>
      <c r="X705">
        <v>0</v>
      </c>
      <c r="Y705">
        <v>0</v>
      </c>
      <c r="Z705">
        <v>20</v>
      </c>
      <c r="AA705">
        <v>0</v>
      </c>
      <c r="AB705">
        <v>314</v>
      </c>
      <c r="AC705">
        <v>0</v>
      </c>
      <c r="AD705">
        <v>0</v>
      </c>
      <c r="AE705">
        <v>599</v>
      </c>
      <c r="AF705">
        <v>0</v>
      </c>
      <c r="AG705">
        <v>1485</v>
      </c>
      <c r="AH705">
        <v>497</v>
      </c>
      <c r="AI705">
        <v>914</v>
      </c>
      <c r="AJ705">
        <v>0</v>
      </c>
      <c r="AK705">
        <v>0</v>
      </c>
      <c r="AL705">
        <v>150</v>
      </c>
      <c r="AM705">
        <v>0</v>
      </c>
      <c r="AN705">
        <v>2136</v>
      </c>
      <c r="AO705">
        <v>0</v>
      </c>
      <c r="AP705">
        <v>0</v>
      </c>
      <c r="AQ705">
        <v>5182</v>
      </c>
      <c r="AR705">
        <v>0</v>
      </c>
      <c r="AS705">
        <v>2834</v>
      </c>
      <c r="AT705">
        <v>0</v>
      </c>
      <c r="AU705">
        <v>58</v>
      </c>
      <c r="AV705">
        <v>0</v>
      </c>
      <c r="AW705">
        <v>0</v>
      </c>
      <c r="AX705">
        <v>0</v>
      </c>
      <c r="AY705">
        <v>32</v>
      </c>
      <c r="AZ705">
        <v>1789</v>
      </c>
      <c r="BA705">
        <v>0</v>
      </c>
      <c r="BB705">
        <v>0</v>
      </c>
      <c r="BC705">
        <v>4713</v>
      </c>
      <c r="BD705">
        <v>5349283</v>
      </c>
      <c r="BE705">
        <v>1796576</v>
      </c>
      <c r="BF705">
        <v>3352473</v>
      </c>
      <c r="BG705">
        <v>0</v>
      </c>
      <c r="BH705">
        <v>0</v>
      </c>
      <c r="BI705">
        <v>17250</v>
      </c>
      <c r="BJ705">
        <v>0</v>
      </c>
      <c r="BK705">
        <v>8152181</v>
      </c>
      <c r="BL705">
        <v>0</v>
      </c>
      <c r="BM705">
        <v>0</v>
      </c>
      <c r="BN705">
        <v>18667763</v>
      </c>
      <c r="BO705">
        <v>1720160</v>
      </c>
      <c r="BP705">
        <v>0</v>
      </c>
      <c r="BQ705">
        <v>35109</v>
      </c>
      <c r="BR705">
        <v>0</v>
      </c>
      <c r="BS705">
        <v>0</v>
      </c>
      <c r="BT705">
        <v>0</v>
      </c>
      <c r="BU705">
        <v>18833</v>
      </c>
      <c r="BV705">
        <v>1085756</v>
      </c>
      <c r="BW705">
        <v>0</v>
      </c>
      <c r="BX705">
        <v>0</v>
      </c>
      <c r="BY705">
        <v>2859858</v>
      </c>
      <c r="BZ705">
        <v>58303</v>
      </c>
      <c r="CA705">
        <v>4759882</v>
      </c>
      <c r="CB705">
        <v>770191</v>
      </c>
      <c r="CC705">
        <v>2461146</v>
      </c>
      <c r="CD705">
        <v>0</v>
      </c>
      <c r="CE705">
        <v>0</v>
      </c>
      <c r="CF705">
        <v>0</v>
      </c>
      <c r="CG705">
        <v>509472</v>
      </c>
      <c r="CH705">
        <v>16008</v>
      </c>
      <c r="CI705">
        <v>6386194</v>
      </c>
      <c r="CJ705">
        <v>0</v>
      </c>
      <c r="CK705">
        <v>319025</v>
      </c>
      <c r="CL705">
        <v>0</v>
      </c>
      <c r="CM705">
        <v>0</v>
      </c>
      <c r="CN705">
        <v>0</v>
      </c>
      <c r="CO705">
        <v>66337</v>
      </c>
      <c r="CP705">
        <v>15346558</v>
      </c>
      <c r="CQ705">
        <v>0</v>
      </c>
      <c r="CR705">
        <v>0</v>
      </c>
      <c r="CS705">
        <v>0</v>
      </c>
      <c r="CT705">
        <v>0</v>
      </c>
      <c r="CU705">
        <v>0</v>
      </c>
      <c r="CV705">
        <v>2309561</v>
      </c>
      <c r="CW705">
        <v>1026385</v>
      </c>
      <c r="CX705">
        <v>541074</v>
      </c>
      <c r="CY705">
        <v>0</v>
      </c>
      <c r="CZ705">
        <v>0</v>
      </c>
      <c r="DA705">
        <v>-492222</v>
      </c>
      <c r="DB705">
        <v>2825</v>
      </c>
      <c r="DC705">
        <v>2793440</v>
      </c>
      <c r="DD705">
        <v>0</v>
      </c>
      <c r="DE705">
        <v>0</v>
      </c>
      <c r="DF705">
        <v>6181063</v>
      </c>
      <c r="DG705">
        <v>101135</v>
      </c>
      <c r="DH705">
        <v>6157360</v>
      </c>
      <c r="DI705">
        <v>0</v>
      </c>
      <c r="DJ705">
        <v>0</v>
      </c>
      <c r="DK705">
        <v>0</v>
      </c>
      <c r="DL705">
        <v>0</v>
      </c>
      <c r="DM705">
        <v>0</v>
      </c>
      <c r="DN705">
        <v>0</v>
      </c>
      <c r="DO705">
        <v>0</v>
      </c>
      <c r="DP705">
        <v>1052786</v>
      </c>
      <c r="DQ705">
        <v>0</v>
      </c>
      <c r="DR705">
        <v>0</v>
      </c>
      <c r="DS705">
        <v>0</v>
      </c>
      <c r="DT705">
        <v>0</v>
      </c>
      <c r="DU705">
        <v>0</v>
      </c>
      <c r="DV705">
        <v>0</v>
      </c>
      <c r="DW705">
        <v>0</v>
      </c>
      <c r="DX705">
        <v>0</v>
      </c>
      <c r="DY705">
        <v>0</v>
      </c>
      <c r="DZ705">
        <v>0</v>
      </c>
      <c r="EA705">
        <v>0</v>
      </c>
      <c r="EB705">
        <v>0</v>
      </c>
      <c r="EC705">
        <v>0</v>
      </c>
      <c r="ED705" t="s">
        <v>202</v>
      </c>
      <c r="EE705" t="s">
        <v>203</v>
      </c>
      <c r="EF705" t="s">
        <v>204</v>
      </c>
      <c r="EG705">
        <v>1</v>
      </c>
    </row>
    <row r="706" spans="1:137" x14ac:dyDescent="0.25">
      <c r="A706" t="s">
        <v>2544</v>
      </c>
      <c r="B706" t="s">
        <v>2545</v>
      </c>
      <c r="C706">
        <v>2016</v>
      </c>
      <c r="D706" s="7">
        <v>43009</v>
      </c>
      <c r="E706" s="7">
        <v>42735</v>
      </c>
      <c r="F706" t="s">
        <v>194</v>
      </c>
      <c r="G706" t="s">
        <v>222</v>
      </c>
      <c r="H706">
        <v>13</v>
      </c>
      <c r="I706">
        <v>1011</v>
      </c>
      <c r="J706" t="s">
        <v>208</v>
      </c>
      <c r="K706" t="s">
        <v>37</v>
      </c>
      <c r="L706" t="s">
        <v>224</v>
      </c>
      <c r="M706" t="s">
        <v>2546</v>
      </c>
      <c r="N706" t="s">
        <v>2547</v>
      </c>
      <c r="O706" t="s">
        <v>2548</v>
      </c>
      <c r="P706" t="s">
        <v>2549</v>
      </c>
      <c r="Q706" t="s">
        <v>2550</v>
      </c>
      <c r="R706">
        <v>320</v>
      </c>
      <c r="S706">
        <v>286</v>
      </c>
      <c r="T706">
        <v>213</v>
      </c>
      <c r="U706">
        <v>1085</v>
      </c>
      <c r="V706">
        <v>867</v>
      </c>
      <c r="W706">
        <v>142</v>
      </c>
      <c r="X706">
        <v>401</v>
      </c>
      <c r="Y706">
        <v>0</v>
      </c>
      <c r="Z706">
        <v>0</v>
      </c>
      <c r="AA706">
        <v>51</v>
      </c>
      <c r="AB706">
        <v>1253</v>
      </c>
      <c r="AC706">
        <v>2</v>
      </c>
      <c r="AD706">
        <v>59</v>
      </c>
      <c r="AE706">
        <v>3860</v>
      </c>
      <c r="AF706">
        <v>0</v>
      </c>
      <c r="AG706">
        <v>5527</v>
      </c>
      <c r="AH706">
        <v>3921</v>
      </c>
      <c r="AI706">
        <v>771</v>
      </c>
      <c r="AJ706">
        <v>1735</v>
      </c>
      <c r="AK706">
        <v>0</v>
      </c>
      <c r="AL706">
        <v>0</v>
      </c>
      <c r="AM706">
        <v>232</v>
      </c>
      <c r="AN706">
        <v>4708</v>
      </c>
      <c r="AO706">
        <v>2</v>
      </c>
      <c r="AP706">
        <v>178</v>
      </c>
      <c r="AQ706">
        <v>17074</v>
      </c>
      <c r="AR706">
        <v>0</v>
      </c>
      <c r="AS706">
        <v>22074</v>
      </c>
      <c r="AT706">
        <v>21914</v>
      </c>
      <c r="AU706">
        <v>4004</v>
      </c>
      <c r="AV706">
        <v>10978</v>
      </c>
      <c r="AW706">
        <v>0</v>
      </c>
      <c r="AX706">
        <v>0</v>
      </c>
      <c r="AY706">
        <v>1968</v>
      </c>
      <c r="AZ706">
        <v>51438</v>
      </c>
      <c r="BA706">
        <v>1680</v>
      </c>
      <c r="BB706">
        <v>7140</v>
      </c>
      <c r="BC706">
        <v>121196</v>
      </c>
      <c r="BD706">
        <v>87361298</v>
      </c>
      <c r="BE706">
        <v>67137625</v>
      </c>
      <c r="BF706">
        <v>10812900</v>
      </c>
      <c r="BG706">
        <v>24709925</v>
      </c>
      <c r="BH706">
        <v>0</v>
      </c>
      <c r="BI706">
        <v>0</v>
      </c>
      <c r="BJ706">
        <v>1988108</v>
      </c>
      <c r="BK706">
        <v>70833201</v>
      </c>
      <c r="BL706">
        <v>36068</v>
      </c>
      <c r="BM706">
        <v>2112236</v>
      </c>
      <c r="BN706">
        <v>264991361</v>
      </c>
      <c r="BO706">
        <v>53004318</v>
      </c>
      <c r="BP706">
        <v>55123843</v>
      </c>
      <c r="BQ706">
        <v>8272698</v>
      </c>
      <c r="BR706">
        <v>24509414</v>
      </c>
      <c r="BS706">
        <v>0</v>
      </c>
      <c r="BT706">
        <v>0</v>
      </c>
      <c r="BU706">
        <v>4417274</v>
      </c>
      <c r="BV706">
        <v>103353769</v>
      </c>
      <c r="BW706">
        <v>1212469</v>
      </c>
      <c r="BX706">
        <v>4734677</v>
      </c>
      <c r="BY706">
        <v>254628462</v>
      </c>
      <c r="BZ706">
        <v>3827172</v>
      </c>
      <c r="CA706">
        <v>118468580</v>
      </c>
      <c r="CB706">
        <v>102112560</v>
      </c>
      <c r="CC706">
        <v>17444237</v>
      </c>
      <c r="CD706">
        <v>54079005</v>
      </c>
      <c r="CE706">
        <v>0</v>
      </c>
      <c r="CF706">
        <v>0</v>
      </c>
      <c r="CG706">
        <v>0</v>
      </c>
      <c r="CH706">
        <v>3799972</v>
      </c>
      <c r="CI706">
        <v>109113255</v>
      </c>
      <c r="CJ706">
        <v>0</v>
      </c>
      <c r="CK706">
        <v>1248536</v>
      </c>
      <c r="CL706">
        <v>0</v>
      </c>
      <c r="CM706">
        <v>0</v>
      </c>
      <c r="CN706">
        <v>0</v>
      </c>
      <c r="CO706">
        <v>5997895</v>
      </c>
      <c r="CP706">
        <v>416091212</v>
      </c>
      <c r="CQ706">
        <v>14170315</v>
      </c>
      <c r="CR706">
        <v>0</v>
      </c>
      <c r="CS706">
        <v>168649</v>
      </c>
      <c r="CT706">
        <v>10975219</v>
      </c>
      <c r="CU706">
        <v>25314183</v>
      </c>
      <c r="CV706">
        <v>21322958</v>
      </c>
      <c r="CW706">
        <v>33745148</v>
      </c>
      <c r="CX706">
        <v>1067286</v>
      </c>
      <c r="CY706">
        <v>-4859666</v>
      </c>
      <c r="CZ706">
        <v>0</v>
      </c>
      <c r="DA706">
        <v>168649</v>
      </c>
      <c r="DB706">
        <v>2222693</v>
      </c>
      <c r="DC706">
        <v>74977328</v>
      </c>
      <c r="DD706">
        <v>0</v>
      </c>
      <c r="DE706">
        <v>198398</v>
      </c>
      <c r="DF706">
        <v>128842794</v>
      </c>
      <c r="DG706">
        <v>3605476</v>
      </c>
      <c r="DH706">
        <v>140343695</v>
      </c>
      <c r="DI706">
        <v>0</v>
      </c>
      <c r="DJ706">
        <v>1288064</v>
      </c>
      <c r="DK706">
        <v>0</v>
      </c>
      <c r="DL706">
        <v>0</v>
      </c>
      <c r="DM706">
        <v>0</v>
      </c>
      <c r="DN706">
        <v>0</v>
      </c>
      <c r="DO706">
        <v>1740708</v>
      </c>
      <c r="DP706">
        <v>625896056</v>
      </c>
      <c r="DQ706">
        <v>0</v>
      </c>
      <c r="DR706">
        <v>0</v>
      </c>
      <c r="DS706">
        <v>0</v>
      </c>
      <c r="DT706">
        <v>0</v>
      </c>
      <c r="DU706">
        <v>0</v>
      </c>
      <c r="DV706">
        <v>0</v>
      </c>
      <c r="DW706">
        <v>0</v>
      </c>
      <c r="DX706">
        <v>0</v>
      </c>
      <c r="DY706">
        <v>0</v>
      </c>
      <c r="DZ706">
        <v>0</v>
      </c>
      <c r="EA706">
        <v>0</v>
      </c>
      <c r="EB706">
        <v>0</v>
      </c>
      <c r="EC706">
        <v>0</v>
      </c>
      <c r="ED706" t="s">
        <v>202</v>
      </c>
      <c r="EE706" t="s">
        <v>203</v>
      </c>
      <c r="EF706" t="s">
        <v>204</v>
      </c>
      <c r="EG706">
        <v>1</v>
      </c>
    </row>
    <row r="707" spans="1:137" x14ac:dyDescent="0.25">
      <c r="A707" t="s">
        <v>2552</v>
      </c>
      <c r="B707" t="s">
        <v>2553</v>
      </c>
      <c r="C707">
        <v>2016</v>
      </c>
      <c r="D707" s="7">
        <v>43009</v>
      </c>
      <c r="E707" s="7">
        <v>42735</v>
      </c>
      <c r="F707" t="s">
        <v>194</v>
      </c>
      <c r="G707" t="s">
        <v>29</v>
      </c>
      <c r="H707">
        <v>11</v>
      </c>
      <c r="I707">
        <v>925</v>
      </c>
      <c r="J707" t="s">
        <v>286</v>
      </c>
      <c r="K707" t="s">
        <v>37</v>
      </c>
      <c r="L707" t="s">
        <v>224</v>
      </c>
      <c r="M707" t="s">
        <v>2554</v>
      </c>
      <c r="N707" t="s">
        <v>2555</v>
      </c>
      <c r="O707" t="s">
        <v>6</v>
      </c>
      <c r="P707" t="s">
        <v>2556</v>
      </c>
      <c r="Q707" t="s">
        <v>2557</v>
      </c>
      <c r="R707">
        <v>366</v>
      </c>
      <c r="S707">
        <v>333</v>
      </c>
      <c r="T707">
        <v>333</v>
      </c>
      <c r="U707">
        <v>1172</v>
      </c>
      <c r="V707">
        <v>430</v>
      </c>
      <c r="W707">
        <v>292</v>
      </c>
      <c r="X707">
        <v>287</v>
      </c>
      <c r="Y707">
        <v>0</v>
      </c>
      <c r="Z707">
        <v>0</v>
      </c>
      <c r="AA707">
        <v>10</v>
      </c>
      <c r="AB707">
        <v>259</v>
      </c>
      <c r="AC707">
        <v>11</v>
      </c>
      <c r="AD707">
        <v>26</v>
      </c>
      <c r="AE707">
        <v>2487</v>
      </c>
      <c r="AF707">
        <v>255</v>
      </c>
      <c r="AG707">
        <v>6768</v>
      </c>
      <c r="AH707">
        <v>1791</v>
      </c>
      <c r="AI707">
        <v>877</v>
      </c>
      <c r="AJ707">
        <v>1574</v>
      </c>
      <c r="AK707">
        <v>0</v>
      </c>
      <c r="AL707">
        <v>0</v>
      </c>
      <c r="AM707">
        <v>36</v>
      </c>
      <c r="AN707">
        <v>979</v>
      </c>
      <c r="AO707">
        <v>21</v>
      </c>
      <c r="AP707">
        <v>147</v>
      </c>
      <c r="AQ707">
        <v>12193</v>
      </c>
      <c r="AR707">
        <v>3401</v>
      </c>
      <c r="AS707">
        <v>5555</v>
      </c>
      <c r="AT707">
        <v>2655</v>
      </c>
      <c r="AU707">
        <v>950</v>
      </c>
      <c r="AV707">
        <v>3641</v>
      </c>
      <c r="AW707">
        <v>0</v>
      </c>
      <c r="AX707">
        <v>315</v>
      </c>
      <c r="AY707">
        <v>112</v>
      </c>
      <c r="AZ707">
        <v>3112</v>
      </c>
      <c r="BA707">
        <v>0</v>
      </c>
      <c r="BB707">
        <v>1503</v>
      </c>
      <c r="BC707">
        <v>17843</v>
      </c>
      <c r="BD707">
        <v>122636235</v>
      </c>
      <c r="BE707">
        <v>37959251</v>
      </c>
      <c r="BF707">
        <v>18264715</v>
      </c>
      <c r="BG707">
        <v>31809520</v>
      </c>
      <c r="BH707">
        <v>0</v>
      </c>
      <c r="BI707">
        <v>0</v>
      </c>
      <c r="BJ707">
        <v>1033229</v>
      </c>
      <c r="BK707">
        <v>24960573</v>
      </c>
      <c r="BL707">
        <v>570869</v>
      </c>
      <c r="BM707">
        <v>2739441</v>
      </c>
      <c r="BN707">
        <v>239973833</v>
      </c>
      <c r="BO707">
        <v>29069461</v>
      </c>
      <c r="BP707">
        <v>16157254</v>
      </c>
      <c r="BQ707">
        <v>4497678</v>
      </c>
      <c r="BR707">
        <v>17619097</v>
      </c>
      <c r="BS707">
        <v>0</v>
      </c>
      <c r="BT707">
        <v>1456658</v>
      </c>
      <c r="BU707">
        <v>236566</v>
      </c>
      <c r="BV707">
        <v>17639563</v>
      </c>
      <c r="BW707">
        <v>0</v>
      </c>
      <c r="BX707">
        <v>5165902</v>
      </c>
      <c r="BY707">
        <v>91842179</v>
      </c>
      <c r="BZ707">
        <v>2824537</v>
      </c>
      <c r="CA707">
        <v>124445959</v>
      </c>
      <c r="CB707">
        <v>47808809</v>
      </c>
      <c r="CC707">
        <v>15862622</v>
      </c>
      <c r="CD707">
        <v>42359286</v>
      </c>
      <c r="CE707">
        <v>0</v>
      </c>
      <c r="CF707">
        <v>0</v>
      </c>
      <c r="CG707">
        <v>1828523</v>
      </c>
      <c r="CH707">
        <v>949962</v>
      </c>
      <c r="CI707">
        <v>32761842</v>
      </c>
      <c r="CJ707">
        <v>0</v>
      </c>
      <c r="CK707">
        <v>1823057</v>
      </c>
      <c r="CL707">
        <v>0</v>
      </c>
      <c r="CM707">
        <v>0</v>
      </c>
      <c r="CN707">
        <v>0</v>
      </c>
      <c r="CO707">
        <v>6943965</v>
      </c>
      <c r="CP707">
        <v>277608562</v>
      </c>
      <c r="CQ707">
        <v>4387773</v>
      </c>
      <c r="CR707">
        <v>0</v>
      </c>
      <c r="CS707">
        <v>0</v>
      </c>
      <c r="CT707">
        <v>0</v>
      </c>
      <c r="CU707">
        <v>4387773</v>
      </c>
      <c r="CV707">
        <v>23059737</v>
      </c>
      <c r="CW707">
        <v>10695468</v>
      </c>
      <c r="CX707">
        <v>6899771</v>
      </c>
      <c r="CY707">
        <v>7069331</v>
      </c>
      <c r="CZ707">
        <v>0</v>
      </c>
      <c r="DA707">
        <v>199005</v>
      </c>
      <c r="DB707">
        <v>319833</v>
      </c>
      <c r="DC707">
        <v>9838294</v>
      </c>
      <c r="DD707">
        <v>0</v>
      </c>
      <c r="DE707">
        <v>513784</v>
      </c>
      <c r="DF707">
        <v>58595223</v>
      </c>
      <c r="DG707">
        <v>50665</v>
      </c>
      <c r="DH707">
        <v>68063460</v>
      </c>
      <c r="DI707">
        <v>0</v>
      </c>
      <c r="DJ707">
        <v>217596</v>
      </c>
      <c r="DK707">
        <v>0</v>
      </c>
      <c r="DL707">
        <v>0</v>
      </c>
      <c r="DM707">
        <v>0</v>
      </c>
      <c r="DN707">
        <v>0</v>
      </c>
      <c r="DO707">
        <v>1787000</v>
      </c>
      <c r="DP707">
        <v>44747856</v>
      </c>
      <c r="DQ707">
        <v>0</v>
      </c>
      <c r="DR707">
        <v>0</v>
      </c>
      <c r="DS707">
        <v>0</v>
      </c>
      <c r="DT707">
        <v>0</v>
      </c>
      <c r="DU707">
        <v>0</v>
      </c>
      <c r="DV707">
        <v>0</v>
      </c>
      <c r="DW707">
        <v>0</v>
      </c>
      <c r="DX707">
        <v>0</v>
      </c>
      <c r="DY707">
        <v>0</v>
      </c>
      <c r="DZ707">
        <v>0</v>
      </c>
      <c r="EA707">
        <v>0</v>
      </c>
      <c r="EB707">
        <v>0</v>
      </c>
      <c r="EC707">
        <v>0</v>
      </c>
      <c r="ED707" t="s">
        <v>202</v>
      </c>
      <c r="EE707" t="s">
        <v>203</v>
      </c>
      <c r="EF707" t="s">
        <v>204</v>
      </c>
      <c r="EG707">
        <v>1</v>
      </c>
    </row>
    <row r="708" spans="1:137" x14ac:dyDescent="0.25">
      <c r="A708" t="s">
        <v>2558</v>
      </c>
      <c r="B708" t="s">
        <v>2559</v>
      </c>
      <c r="C708">
        <v>2016</v>
      </c>
      <c r="D708" s="7">
        <v>43009</v>
      </c>
      <c r="E708" s="7">
        <v>42735</v>
      </c>
      <c r="F708" t="s">
        <v>194</v>
      </c>
      <c r="G708" t="s">
        <v>2560</v>
      </c>
      <c r="H708">
        <v>6</v>
      </c>
      <c r="I708">
        <v>501</v>
      </c>
      <c r="J708" t="s">
        <v>286</v>
      </c>
      <c r="K708" t="s">
        <v>37</v>
      </c>
      <c r="L708" t="s">
        <v>197</v>
      </c>
      <c r="M708" t="s">
        <v>2561</v>
      </c>
      <c r="N708" t="s">
        <v>2562</v>
      </c>
      <c r="O708" t="s">
        <v>2563</v>
      </c>
      <c r="P708" t="s">
        <v>2564</v>
      </c>
      <c r="Q708" t="s">
        <v>2565</v>
      </c>
      <c r="R708">
        <v>52</v>
      </c>
      <c r="S708">
        <v>52</v>
      </c>
      <c r="T708">
        <v>27</v>
      </c>
      <c r="U708">
        <v>276</v>
      </c>
      <c r="V708">
        <v>27</v>
      </c>
      <c r="W708">
        <v>30</v>
      </c>
      <c r="X708">
        <v>113</v>
      </c>
      <c r="Y708">
        <v>0</v>
      </c>
      <c r="Z708">
        <v>2</v>
      </c>
      <c r="AA708">
        <v>33</v>
      </c>
      <c r="AB708">
        <v>101</v>
      </c>
      <c r="AC708">
        <v>2</v>
      </c>
      <c r="AD708">
        <v>0</v>
      </c>
      <c r="AE708">
        <v>584</v>
      </c>
      <c r="AF708">
        <v>0</v>
      </c>
      <c r="AG708">
        <v>1086</v>
      </c>
      <c r="AH708">
        <v>111</v>
      </c>
      <c r="AI708">
        <v>96</v>
      </c>
      <c r="AJ708">
        <v>357</v>
      </c>
      <c r="AK708">
        <v>0</v>
      </c>
      <c r="AL708">
        <v>6</v>
      </c>
      <c r="AM708">
        <v>105</v>
      </c>
      <c r="AN708">
        <v>245</v>
      </c>
      <c r="AO708">
        <v>5</v>
      </c>
      <c r="AP708">
        <v>0</v>
      </c>
      <c r="AQ708">
        <v>2011</v>
      </c>
      <c r="AR708">
        <v>0</v>
      </c>
      <c r="AS708">
        <v>4868</v>
      </c>
      <c r="AT708">
        <v>444</v>
      </c>
      <c r="AU708">
        <v>207</v>
      </c>
      <c r="AV708">
        <v>2856</v>
      </c>
      <c r="AW708">
        <v>0</v>
      </c>
      <c r="AX708">
        <v>4</v>
      </c>
      <c r="AY708">
        <v>551</v>
      </c>
      <c r="AZ708">
        <v>3093</v>
      </c>
      <c r="BA708">
        <v>279</v>
      </c>
      <c r="BB708">
        <v>0</v>
      </c>
      <c r="BC708">
        <v>12302</v>
      </c>
      <c r="BD708">
        <v>14944572</v>
      </c>
      <c r="BE708">
        <v>1751532</v>
      </c>
      <c r="BF708">
        <v>1343677</v>
      </c>
      <c r="BG708">
        <v>5557619</v>
      </c>
      <c r="BH708">
        <v>0</v>
      </c>
      <c r="BI708">
        <v>78104</v>
      </c>
      <c r="BJ708">
        <v>1543741</v>
      </c>
      <c r="BK708">
        <v>3170975</v>
      </c>
      <c r="BL708">
        <v>137039</v>
      </c>
      <c r="BM708">
        <v>0</v>
      </c>
      <c r="BN708">
        <v>28527259</v>
      </c>
      <c r="BO708">
        <v>14740027</v>
      </c>
      <c r="BP708">
        <v>1637285</v>
      </c>
      <c r="BQ708">
        <v>1048370</v>
      </c>
      <c r="BR708">
        <v>7406325</v>
      </c>
      <c r="BS708">
        <v>0</v>
      </c>
      <c r="BT708">
        <v>18933</v>
      </c>
      <c r="BU708">
        <v>2332761</v>
      </c>
      <c r="BV708">
        <v>9821643</v>
      </c>
      <c r="BW708">
        <v>639286</v>
      </c>
      <c r="BX708">
        <v>0</v>
      </c>
      <c r="BY708">
        <v>37644630</v>
      </c>
      <c r="BZ708">
        <v>771472</v>
      </c>
      <c r="CA708">
        <v>19670094</v>
      </c>
      <c r="CB708">
        <v>3142060</v>
      </c>
      <c r="CC708">
        <v>2389753</v>
      </c>
      <c r="CD708">
        <v>12963944</v>
      </c>
      <c r="CE708">
        <v>-23223</v>
      </c>
      <c r="CF708">
        <v>0</v>
      </c>
      <c r="CG708">
        <v>14790</v>
      </c>
      <c r="CH708">
        <v>2905481</v>
      </c>
      <c r="CI708">
        <v>3846801</v>
      </c>
      <c r="CJ708">
        <v>0</v>
      </c>
      <c r="CK708">
        <v>776325</v>
      </c>
      <c r="CL708">
        <v>0</v>
      </c>
      <c r="CM708">
        <v>0</v>
      </c>
      <c r="CN708">
        <v>0</v>
      </c>
      <c r="CO708">
        <v>0</v>
      </c>
      <c r="CP708">
        <v>46457497</v>
      </c>
      <c r="CQ708">
        <v>0</v>
      </c>
      <c r="CR708">
        <v>0</v>
      </c>
      <c r="CS708">
        <v>0</v>
      </c>
      <c r="CT708">
        <v>0</v>
      </c>
      <c r="CU708">
        <v>0</v>
      </c>
      <c r="CV708">
        <v>10014505</v>
      </c>
      <c r="CW708">
        <v>246757</v>
      </c>
      <c r="CX708">
        <v>25517</v>
      </c>
      <c r="CY708">
        <v>0</v>
      </c>
      <c r="CZ708">
        <v>0</v>
      </c>
      <c r="DA708">
        <v>82247</v>
      </c>
      <c r="DB708">
        <v>971021</v>
      </c>
      <c r="DC708">
        <v>8374345</v>
      </c>
      <c r="DD708">
        <v>0</v>
      </c>
      <c r="DE708">
        <v>0</v>
      </c>
      <c r="DF708">
        <v>19714392</v>
      </c>
      <c r="DG708">
        <v>276626</v>
      </c>
      <c r="DH708">
        <v>18745028</v>
      </c>
      <c r="DI708">
        <v>0</v>
      </c>
      <c r="DJ708">
        <v>2514</v>
      </c>
      <c r="DK708">
        <v>0</v>
      </c>
      <c r="DL708">
        <v>0</v>
      </c>
      <c r="DM708">
        <v>0</v>
      </c>
      <c r="DN708">
        <v>0</v>
      </c>
      <c r="DO708">
        <v>661790</v>
      </c>
      <c r="DP708">
        <v>43768325</v>
      </c>
      <c r="DQ708">
        <v>0</v>
      </c>
      <c r="DR708">
        <v>0</v>
      </c>
      <c r="DS708">
        <v>0</v>
      </c>
      <c r="DT708">
        <v>0</v>
      </c>
      <c r="DU708">
        <v>0</v>
      </c>
      <c r="DV708">
        <v>0</v>
      </c>
      <c r="DW708">
        <v>0</v>
      </c>
      <c r="DX708">
        <v>0</v>
      </c>
      <c r="DY708">
        <v>0</v>
      </c>
      <c r="DZ708">
        <v>0</v>
      </c>
      <c r="EA708">
        <v>0</v>
      </c>
      <c r="EB708">
        <v>0</v>
      </c>
      <c r="EC708">
        <v>0</v>
      </c>
      <c r="ED708" t="s">
        <v>202</v>
      </c>
      <c r="EE708" t="s">
        <v>203</v>
      </c>
      <c r="EF708" t="s">
        <v>204</v>
      </c>
      <c r="EG708">
        <v>1</v>
      </c>
    </row>
    <row r="709" spans="1:137" x14ac:dyDescent="0.25">
      <c r="A709" t="s">
        <v>2566</v>
      </c>
      <c r="B709" t="s">
        <v>2567</v>
      </c>
      <c r="C709">
        <v>2016</v>
      </c>
      <c r="D709" s="7">
        <v>43009</v>
      </c>
      <c r="E709" s="7">
        <v>42735</v>
      </c>
      <c r="F709" t="s">
        <v>194</v>
      </c>
      <c r="G709" t="s">
        <v>2052</v>
      </c>
      <c r="H709">
        <v>1</v>
      </c>
      <c r="I709">
        <v>115</v>
      </c>
      <c r="J709" t="s">
        <v>286</v>
      </c>
      <c r="K709" t="s">
        <v>37</v>
      </c>
      <c r="L709" t="s">
        <v>197</v>
      </c>
      <c r="M709" t="s">
        <v>2568</v>
      </c>
      <c r="N709" t="s">
        <v>2569</v>
      </c>
      <c r="O709" t="s">
        <v>2570</v>
      </c>
      <c r="P709" t="s">
        <v>2571</v>
      </c>
      <c r="Q709" t="s">
        <v>2572</v>
      </c>
      <c r="R709">
        <v>25</v>
      </c>
      <c r="S709">
        <v>25</v>
      </c>
      <c r="T709">
        <v>20</v>
      </c>
      <c r="U709">
        <v>222</v>
      </c>
      <c r="V709">
        <v>4</v>
      </c>
      <c r="W709">
        <v>22</v>
      </c>
      <c r="X709">
        <v>110</v>
      </c>
      <c r="Y709">
        <v>0</v>
      </c>
      <c r="Z709">
        <v>0</v>
      </c>
      <c r="AA709">
        <v>7</v>
      </c>
      <c r="AB709">
        <v>55</v>
      </c>
      <c r="AC709">
        <v>1</v>
      </c>
      <c r="AD709">
        <v>2</v>
      </c>
      <c r="AE709">
        <v>423</v>
      </c>
      <c r="AF709">
        <v>0</v>
      </c>
      <c r="AG709">
        <v>1026</v>
      </c>
      <c r="AH709">
        <v>17</v>
      </c>
      <c r="AI709">
        <v>62</v>
      </c>
      <c r="AJ709">
        <v>320</v>
      </c>
      <c r="AK709">
        <v>0</v>
      </c>
      <c r="AL709">
        <v>0</v>
      </c>
      <c r="AM709">
        <v>23</v>
      </c>
      <c r="AN709">
        <v>153</v>
      </c>
      <c r="AO709">
        <v>3</v>
      </c>
      <c r="AP709">
        <v>4</v>
      </c>
      <c r="AQ709">
        <v>1608</v>
      </c>
      <c r="AR709">
        <v>0</v>
      </c>
      <c r="AS709">
        <v>9868</v>
      </c>
      <c r="AT709">
        <v>71</v>
      </c>
      <c r="AU709">
        <v>414</v>
      </c>
      <c r="AV709">
        <v>6529</v>
      </c>
      <c r="AW709">
        <v>0</v>
      </c>
      <c r="AX709">
        <v>9</v>
      </c>
      <c r="AY709">
        <v>655</v>
      </c>
      <c r="AZ709">
        <v>4869</v>
      </c>
      <c r="BA709">
        <v>322</v>
      </c>
      <c r="BB709">
        <v>283</v>
      </c>
      <c r="BC709">
        <v>23020</v>
      </c>
      <c r="BD709">
        <v>8441638</v>
      </c>
      <c r="BE709">
        <v>184741</v>
      </c>
      <c r="BF709">
        <v>715576</v>
      </c>
      <c r="BG709">
        <v>3519909</v>
      </c>
      <c r="BH709">
        <v>0</v>
      </c>
      <c r="BI709">
        <v>0</v>
      </c>
      <c r="BJ709">
        <v>272940</v>
      </c>
      <c r="BK709">
        <v>1779870</v>
      </c>
      <c r="BL709">
        <v>27060</v>
      </c>
      <c r="BM709">
        <v>33415</v>
      </c>
      <c r="BN709">
        <v>14975149</v>
      </c>
      <c r="BO709">
        <v>16599510</v>
      </c>
      <c r="BP709">
        <v>193012</v>
      </c>
      <c r="BQ709">
        <v>986000</v>
      </c>
      <c r="BR709">
        <v>10454402</v>
      </c>
      <c r="BS709">
        <v>0</v>
      </c>
      <c r="BT709">
        <v>11264</v>
      </c>
      <c r="BU709">
        <v>1753695</v>
      </c>
      <c r="BV709">
        <v>5480935</v>
      </c>
      <c r="BW709">
        <v>663673</v>
      </c>
      <c r="BX709">
        <v>244072</v>
      </c>
      <c r="BY709">
        <v>36386563</v>
      </c>
      <c r="BZ709">
        <v>558639</v>
      </c>
      <c r="CA709">
        <v>17273984</v>
      </c>
      <c r="CB709">
        <v>196960</v>
      </c>
      <c r="CC709">
        <v>-1239894</v>
      </c>
      <c r="CD709">
        <v>12997152</v>
      </c>
      <c r="CE709">
        <v>-37640</v>
      </c>
      <c r="CF709">
        <v>0</v>
      </c>
      <c r="CG709">
        <v>1044</v>
      </c>
      <c r="CH709">
        <v>272751</v>
      </c>
      <c r="CI709">
        <v>2660697</v>
      </c>
      <c r="CJ709">
        <v>0</v>
      </c>
      <c r="CK709">
        <v>690733</v>
      </c>
      <c r="CL709">
        <v>0</v>
      </c>
      <c r="CM709">
        <v>0</v>
      </c>
      <c r="CN709">
        <v>0</v>
      </c>
      <c r="CO709">
        <v>0</v>
      </c>
      <c r="CP709">
        <v>33374426</v>
      </c>
      <c r="CQ709">
        <v>0</v>
      </c>
      <c r="CR709">
        <v>0</v>
      </c>
      <c r="CS709">
        <v>0</v>
      </c>
      <c r="CT709">
        <v>91250</v>
      </c>
      <c r="CU709">
        <v>91250</v>
      </c>
      <c r="CV709">
        <v>7767164</v>
      </c>
      <c r="CW709">
        <v>180793</v>
      </c>
      <c r="CX709">
        <v>2979110</v>
      </c>
      <c r="CY709">
        <v>977159</v>
      </c>
      <c r="CZ709">
        <v>0</v>
      </c>
      <c r="DA709">
        <v>10220</v>
      </c>
      <c r="DB709">
        <v>1753884</v>
      </c>
      <c r="DC709">
        <v>4410206</v>
      </c>
      <c r="DD709">
        <v>0</v>
      </c>
      <c r="DE709">
        <v>0</v>
      </c>
      <c r="DF709">
        <v>18078536</v>
      </c>
      <c r="DG709">
        <v>0</v>
      </c>
      <c r="DH709">
        <v>20519660</v>
      </c>
      <c r="DI709">
        <v>0</v>
      </c>
      <c r="DJ709">
        <v>5825</v>
      </c>
      <c r="DK709">
        <v>0</v>
      </c>
      <c r="DL709">
        <v>0</v>
      </c>
      <c r="DM709">
        <v>0</v>
      </c>
      <c r="DN709">
        <v>0</v>
      </c>
      <c r="DO709">
        <v>2126082</v>
      </c>
      <c r="DP709">
        <v>27671351</v>
      </c>
      <c r="DQ709">
        <v>0</v>
      </c>
      <c r="DR709">
        <v>0</v>
      </c>
      <c r="DS709">
        <v>0</v>
      </c>
      <c r="DT709">
        <v>0</v>
      </c>
      <c r="DU709">
        <v>0</v>
      </c>
      <c r="DV709">
        <v>0</v>
      </c>
      <c r="DW709">
        <v>0</v>
      </c>
      <c r="DX709">
        <v>0</v>
      </c>
      <c r="DY709">
        <v>0</v>
      </c>
      <c r="DZ709">
        <v>0</v>
      </c>
      <c r="EA709">
        <v>0</v>
      </c>
      <c r="EB709">
        <v>0</v>
      </c>
      <c r="EC709">
        <v>0</v>
      </c>
      <c r="ED709" t="s">
        <v>202</v>
      </c>
      <c r="EE709" t="s">
        <v>203</v>
      </c>
      <c r="EF709" t="s">
        <v>204</v>
      </c>
      <c r="EG709">
        <v>1</v>
      </c>
    </row>
    <row r="710" spans="1:137" x14ac:dyDescent="0.25">
      <c r="A710" t="s">
        <v>2573</v>
      </c>
      <c r="B710" t="s">
        <v>2574</v>
      </c>
      <c r="C710">
        <v>2016</v>
      </c>
      <c r="D710" s="7">
        <v>43009</v>
      </c>
      <c r="E710" s="7">
        <v>42735</v>
      </c>
      <c r="F710" t="s">
        <v>194</v>
      </c>
      <c r="G710" t="s">
        <v>568</v>
      </c>
      <c r="H710">
        <v>2</v>
      </c>
      <c r="I710">
        <v>311</v>
      </c>
      <c r="J710" t="s">
        <v>286</v>
      </c>
      <c r="K710" t="s">
        <v>37</v>
      </c>
      <c r="L710" t="s">
        <v>224</v>
      </c>
      <c r="M710" t="s">
        <v>2575</v>
      </c>
      <c r="N710" t="s">
        <v>2576</v>
      </c>
      <c r="O710" t="s">
        <v>9</v>
      </c>
      <c r="P710" t="s">
        <v>2577</v>
      </c>
      <c r="Q710" t="s">
        <v>2578</v>
      </c>
      <c r="R710">
        <v>523</v>
      </c>
      <c r="S710">
        <v>523</v>
      </c>
      <c r="T710">
        <v>422</v>
      </c>
      <c r="U710">
        <v>1725</v>
      </c>
      <c r="V710">
        <v>666</v>
      </c>
      <c r="W710">
        <v>728</v>
      </c>
      <c r="X710">
        <v>2005</v>
      </c>
      <c r="Y710">
        <v>0</v>
      </c>
      <c r="Z710">
        <v>2</v>
      </c>
      <c r="AA710">
        <v>473</v>
      </c>
      <c r="AB710">
        <v>1823</v>
      </c>
      <c r="AC710">
        <v>30</v>
      </c>
      <c r="AD710">
        <v>35</v>
      </c>
      <c r="AE710">
        <v>7487</v>
      </c>
      <c r="AF710">
        <v>0</v>
      </c>
      <c r="AG710">
        <v>8680</v>
      </c>
      <c r="AH710">
        <v>3360</v>
      </c>
      <c r="AI710">
        <v>3097</v>
      </c>
      <c r="AJ710">
        <v>6678</v>
      </c>
      <c r="AK710">
        <v>0</v>
      </c>
      <c r="AL710">
        <v>21</v>
      </c>
      <c r="AM710">
        <v>4621</v>
      </c>
      <c r="AN710">
        <v>7331</v>
      </c>
      <c r="AO710">
        <v>130</v>
      </c>
      <c r="AP710">
        <v>135</v>
      </c>
      <c r="AQ710">
        <v>34053</v>
      </c>
      <c r="AR710">
        <v>0</v>
      </c>
      <c r="AS710">
        <v>14189</v>
      </c>
      <c r="AT710">
        <v>3289</v>
      </c>
      <c r="AU710">
        <v>3587</v>
      </c>
      <c r="AV710">
        <v>15471</v>
      </c>
      <c r="AW710">
        <v>0</v>
      </c>
      <c r="AX710">
        <v>0</v>
      </c>
      <c r="AY710">
        <v>3317</v>
      </c>
      <c r="AZ710">
        <v>11930</v>
      </c>
      <c r="BA710">
        <v>1080</v>
      </c>
      <c r="BB710">
        <v>864</v>
      </c>
      <c r="BC710">
        <v>53727</v>
      </c>
      <c r="BD710">
        <v>181868076</v>
      </c>
      <c r="BE710">
        <v>65314369</v>
      </c>
      <c r="BF710">
        <v>45480708</v>
      </c>
      <c r="BG710">
        <v>111718400</v>
      </c>
      <c r="BH710">
        <v>0</v>
      </c>
      <c r="BI710">
        <v>280605</v>
      </c>
      <c r="BJ710">
        <v>80925211</v>
      </c>
      <c r="BK710">
        <v>148930972</v>
      </c>
      <c r="BL710">
        <v>2354903</v>
      </c>
      <c r="BM710">
        <v>2431527</v>
      </c>
      <c r="BN710">
        <v>639304771</v>
      </c>
      <c r="BO710">
        <v>73997265</v>
      </c>
      <c r="BP710">
        <v>23549397</v>
      </c>
      <c r="BQ710">
        <v>11815911</v>
      </c>
      <c r="BR710">
        <v>57431039</v>
      </c>
      <c r="BS710">
        <v>0</v>
      </c>
      <c r="BT710">
        <v>0</v>
      </c>
      <c r="BU710">
        <v>9503840</v>
      </c>
      <c r="BV710">
        <v>89559476</v>
      </c>
      <c r="BW710">
        <v>3208723</v>
      </c>
      <c r="BX710">
        <v>2554598</v>
      </c>
      <c r="BY710">
        <v>271620249</v>
      </c>
      <c r="BZ710">
        <v>2257469</v>
      </c>
      <c r="CA710">
        <v>194328555</v>
      </c>
      <c r="CB710">
        <v>75164625</v>
      </c>
      <c r="CC710">
        <v>6485608</v>
      </c>
      <c r="CD710">
        <v>155976430</v>
      </c>
      <c r="CE710">
        <v>0</v>
      </c>
      <c r="CF710">
        <v>0</v>
      </c>
      <c r="CG710">
        <v>34446</v>
      </c>
      <c r="CH710">
        <v>85171446</v>
      </c>
      <c r="CI710">
        <v>114397436</v>
      </c>
      <c r="CJ710">
        <v>0</v>
      </c>
      <c r="CK710">
        <v>5563626</v>
      </c>
      <c r="CL710">
        <v>0</v>
      </c>
      <c r="CM710">
        <v>0</v>
      </c>
      <c r="CN710">
        <v>0</v>
      </c>
      <c r="CO710">
        <v>2728656</v>
      </c>
      <c r="CP710">
        <v>642108297</v>
      </c>
      <c r="CQ710">
        <v>8727299</v>
      </c>
      <c r="CR710">
        <v>0</v>
      </c>
      <c r="CS710">
        <v>0</v>
      </c>
      <c r="CT710">
        <v>13185508</v>
      </c>
      <c r="CU710">
        <v>21912807</v>
      </c>
      <c r="CV710">
        <v>61536786</v>
      </c>
      <c r="CW710">
        <v>22426440</v>
      </c>
      <c r="CX710">
        <v>50811011</v>
      </c>
      <c r="CY710">
        <v>13173009</v>
      </c>
      <c r="CZ710">
        <v>0</v>
      </c>
      <c r="DA710">
        <v>246159</v>
      </c>
      <c r="DB710">
        <v>5257605</v>
      </c>
      <c r="DC710">
        <v>137278520</v>
      </c>
      <c r="DD710">
        <v>0</v>
      </c>
      <c r="DE710">
        <v>0</v>
      </c>
      <c r="DF710">
        <v>290729530</v>
      </c>
      <c r="DG710">
        <v>3927791</v>
      </c>
      <c r="DH710">
        <v>185544200</v>
      </c>
      <c r="DI710">
        <v>0</v>
      </c>
      <c r="DJ710">
        <v>0</v>
      </c>
      <c r="DK710">
        <v>0</v>
      </c>
      <c r="DL710">
        <v>0</v>
      </c>
      <c r="DM710">
        <v>0</v>
      </c>
      <c r="DN710">
        <v>0</v>
      </c>
      <c r="DO710">
        <v>2915402</v>
      </c>
      <c r="DP710">
        <v>929669131</v>
      </c>
      <c r="DQ710">
        <v>0</v>
      </c>
      <c r="DR710">
        <v>0</v>
      </c>
      <c r="DS710">
        <v>0</v>
      </c>
      <c r="DT710">
        <v>0</v>
      </c>
      <c r="DU710">
        <v>0</v>
      </c>
      <c r="DV710">
        <v>0</v>
      </c>
      <c r="DW710">
        <v>0</v>
      </c>
      <c r="DX710">
        <v>0</v>
      </c>
      <c r="DY710">
        <v>0</v>
      </c>
      <c r="DZ710">
        <v>0</v>
      </c>
      <c r="EA710">
        <v>0</v>
      </c>
      <c r="EB710">
        <v>0</v>
      </c>
      <c r="EC710">
        <v>0</v>
      </c>
      <c r="ED710" t="s">
        <v>202</v>
      </c>
      <c r="EE710" t="s">
        <v>203</v>
      </c>
      <c r="EF710" t="s">
        <v>204</v>
      </c>
      <c r="EG710">
        <v>1</v>
      </c>
    </row>
    <row r="711" spans="1:137" x14ac:dyDescent="0.25">
      <c r="A711" t="s">
        <v>2673</v>
      </c>
      <c r="B711" t="s">
        <v>2674</v>
      </c>
      <c r="C711">
        <v>2016</v>
      </c>
      <c r="D711" s="7">
        <v>43009</v>
      </c>
      <c r="E711" s="7">
        <v>42735</v>
      </c>
      <c r="F711" t="s">
        <v>194</v>
      </c>
      <c r="G711" t="s">
        <v>54</v>
      </c>
      <c r="H711">
        <v>5</v>
      </c>
      <c r="I711">
        <v>417</v>
      </c>
      <c r="J711" t="s">
        <v>286</v>
      </c>
      <c r="K711" t="s">
        <v>37</v>
      </c>
      <c r="L711" t="s">
        <v>224</v>
      </c>
      <c r="M711" t="s">
        <v>2675</v>
      </c>
      <c r="N711" t="s">
        <v>2676</v>
      </c>
      <c r="O711" t="s">
        <v>7</v>
      </c>
      <c r="P711" t="s">
        <v>444</v>
      </c>
      <c r="Q711" t="s">
        <v>2677</v>
      </c>
      <c r="R711">
        <v>50</v>
      </c>
      <c r="S711">
        <v>50</v>
      </c>
      <c r="T711">
        <v>10</v>
      </c>
      <c r="U711">
        <v>0</v>
      </c>
      <c r="V711">
        <v>0</v>
      </c>
      <c r="W711">
        <v>0</v>
      </c>
      <c r="X711">
        <v>0</v>
      </c>
      <c r="Y711">
        <v>0</v>
      </c>
      <c r="Z711">
        <v>6</v>
      </c>
      <c r="AA711">
        <v>0</v>
      </c>
      <c r="AB711">
        <v>5</v>
      </c>
      <c r="AC711">
        <v>0</v>
      </c>
      <c r="AD711">
        <v>0</v>
      </c>
      <c r="AE711">
        <v>11</v>
      </c>
      <c r="AF711">
        <v>0</v>
      </c>
      <c r="AG711">
        <v>0</v>
      </c>
      <c r="AH711">
        <v>0</v>
      </c>
      <c r="AI711">
        <v>0</v>
      </c>
      <c r="AJ711">
        <v>0</v>
      </c>
      <c r="AK711">
        <v>0</v>
      </c>
      <c r="AL711">
        <v>171</v>
      </c>
      <c r="AM711">
        <v>0</v>
      </c>
      <c r="AN711">
        <v>271</v>
      </c>
      <c r="AO711">
        <v>0</v>
      </c>
      <c r="AP711">
        <v>0</v>
      </c>
      <c r="AQ711">
        <v>442</v>
      </c>
      <c r="AR711">
        <v>0</v>
      </c>
      <c r="AS711">
        <v>0</v>
      </c>
      <c r="AT711">
        <v>0</v>
      </c>
      <c r="AU711">
        <v>0</v>
      </c>
      <c r="AV711">
        <v>0</v>
      </c>
      <c r="AW711">
        <v>0</v>
      </c>
      <c r="AX711">
        <v>0</v>
      </c>
      <c r="AY711">
        <v>0</v>
      </c>
      <c r="AZ711">
        <v>0</v>
      </c>
      <c r="BA711">
        <v>0</v>
      </c>
      <c r="BB711">
        <v>0</v>
      </c>
      <c r="BC711">
        <v>0</v>
      </c>
      <c r="BD711">
        <v>0</v>
      </c>
      <c r="BE711">
        <v>0</v>
      </c>
      <c r="BF711">
        <v>0</v>
      </c>
      <c r="BG711">
        <v>0</v>
      </c>
      <c r="BH711">
        <v>0</v>
      </c>
      <c r="BI711">
        <v>257444</v>
      </c>
      <c r="BJ711">
        <v>0</v>
      </c>
      <c r="BK711">
        <v>407996</v>
      </c>
      <c r="BL711">
        <v>0</v>
      </c>
      <c r="BM711">
        <v>0</v>
      </c>
      <c r="BN711">
        <v>665440</v>
      </c>
      <c r="BO711">
        <v>0</v>
      </c>
      <c r="BP711">
        <v>0</v>
      </c>
      <c r="BQ711">
        <v>0</v>
      </c>
      <c r="BR711">
        <v>0</v>
      </c>
      <c r="BS711">
        <v>0</v>
      </c>
      <c r="BT711">
        <v>0</v>
      </c>
      <c r="BU711">
        <v>0</v>
      </c>
      <c r="BV711">
        <v>0</v>
      </c>
      <c r="BW711">
        <v>0</v>
      </c>
      <c r="BX711">
        <v>0</v>
      </c>
      <c r="BY711">
        <v>0</v>
      </c>
      <c r="BZ711">
        <v>1650</v>
      </c>
      <c r="CA711">
        <v>0</v>
      </c>
      <c r="CB711">
        <v>0</v>
      </c>
      <c r="CC711">
        <v>0</v>
      </c>
      <c r="CD711">
        <v>0</v>
      </c>
      <c r="CE711">
        <v>0</v>
      </c>
      <c r="CF711">
        <v>0</v>
      </c>
      <c r="CG711">
        <v>35554</v>
      </c>
      <c r="CH711">
        <v>0</v>
      </c>
      <c r="CI711">
        <v>241391</v>
      </c>
      <c r="CJ711">
        <v>0</v>
      </c>
      <c r="CK711">
        <v>0</v>
      </c>
      <c r="CL711">
        <v>0</v>
      </c>
      <c r="CM711">
        <v>0</v>
      </c>
      <c r="CN711">
        <v>0</v>
      </c>
      <c r="CO711">
        <v>0</v>
      </c>
      <c r="CP711">
        <v>278595</v>
      </c>
      <c r="CQ711">
        <v>0</v>
      </c>
      <c r="CR711">
        <v>0</v>
      </c>
      <c r="CS711">
        <v>0</v>
      </c>
      <c r="CT711">
        <v>0</v>
      </c>
      <c r="CU711">
        <v>0</v>
      </c>
      <c r="CV711">
        <v>0</v>
      </c>
      <c r="CW711">
        <v>0</v>
      </c>
      <c r="CX711">
        <v>0</v>
      </c>
      <c r="CY711">
        <v>0</v>
      </c>
      <c r="CZ711">
        <v>0</v>
      </c>
      <c r="DA711">
        <v>221890</v>
      </c>
      <c r="DB711">
        <v>0</v>
      </c>
      <c r="DC711">
        <v>164955</v>
      </c>
      <c r="DD711">
        <v>0</v>
      </c>
      <c r="DE711">
        <v>0</v>
      </c>
      <c r="DF711">
        <v>386845</v>
      </c>
      <c r="DG711">
        <v>24443</v>
      </c>
      <c r="DH711">
        <v>1144608</v>
      </c>
      <c r="DI711">
        <v>0</v>
      </c>
      <c r="DJ711">
        <v>-453</v>
      </c>
      <c r="DK711">
        <v>0</v>
      </c>
      <c r="DL711">
        <v>0</v>
      </c>
      <c r="DM711">
        <v>0</v>
      </c>
      <c r="DN711">
        <v>0</v>
      </c>
      <c r="DO711">
        <v>0</v>
      </c>
      <c r="DP711">
        <v>25180</v>
      </c>
      <c r="DQ711">
        <v>0</v>
      </c>
      <c r="DR711">
        <v>0</v>
      </c>
      <c r="DS711">
        <v>0</v>
      </c>
      <c r="DT711">
        <v>0</v>
      </c>
      <c r="DU711">
        <v>0</v>
      </c>
      <c r="DV711">
        <v>0</v>
      </c>
      <c r="DW711">
        <v>0</v>
      </c>
      <c r="DX711">
        <v>0</v>
      </c>
      <c r="DY711">
        <v>0</v>
      </c>
      <c r="DZ711">
        <v>0</v>
      </c>
      <c r="EA711">
        <v>0</v>
      </c>
      <c r="EB711">
        <v>0</v>
      </c>
      <c r="EC711">
        <v>0</v>
      </c>
      <c r="ED711" t="s">
        <v>202</v>
      </c>
      <c r="EE711" t="s">
        <v>203</v>
      </c>
      <c r="EF711" t="s">
        <v>204</v>
      </c>
      <c r="EG711">
        <v>1</v>
      </c>
    </row>
    <row r="712" spans="1:137" x14ac:dyDescent="0.25">
      <c r="A712" t="s">
        <v>2610</v>
      </c>
      <c r="B712" t="s">
        <v>2611</v>
      </c>
      <c r="C712">
        <v>2017</v>
      </c>
      <c r="D712" s="7">
        <v>43009</v>
      </c>
      <c r="E712" s="7">
        <v>43100</v>
      </c>
      <c r="F712" t="s">
        <v>194</v>
      </c>
      <c r="G712" t="s">
        <v>54</v>
      </c>
      <c r="H712">
        <v>5</v>
      </c>
      <c r="I712">
        <v>417</v>
      </c>
      <c r="J712" t="s">
        <v>286</v>
      </c>
      <c r="K712" t="s">
        <v>37</v>
      </c>
      <c r="L712" t="s">
        <v>224</v>
      </c>
      <c r="M712" t="s">
        <v>2612</v>
      </c>
      <c r="N712" t="s">
        <v>2613</v>
      </c>
      <c r="O712" t="s">
        <v>2614</v>
      </c>
      <c r="P712" t="s">
        <v>2615</v>
      </c>
      <c r="Q712" t="s">
        <v>2616</v>
      </c>
      <c r="R712">
        <v>251</v>
      </c>
      <c r="S712">
        <v>217</v>
      </c>
      <c r="T712">
        <v>217</v>
      </c>
      <c r="U712">
        <v>326</v>
      </c>
      <c r="V712">
        <v>46</v>
      </c>
      <c r="W712">
        <v>55</v>
      </c>
      <c r="X712">
        <v>126</v>
      </c>
      <c r="Y712">
        <v>0</v>
      </c>
      <c r="Z712">
        <v>14</v>
      </c>
      <c r="AA712">
        <v>11</v>
      </c>
      <c r="AB712">
        <v>74</v>
      </c>
      <c r="AC712">
        <v>0</v>
      </c>
      <c r="AD712">
        <v>12</v>
      </c>
      <c r="AE712">
        <v>664</v>
      </c>
      <c r="AF712">
        <v>0</v>
      </c>
      <c r="AG712">
        <v>4571</v>
      </c>
      <c r="AH712">
        <v>407</v>
      </c>
      <c r="AI712">
        <v>11758</v>
      </c>
      <c r="AJ712">
        <v>941</v>
      </c>
      <c r="AK712">
        <v>0</v>
      </c>
      <c r="AL712">
        <v>54</v>
      </c>
      <c r="AM712">
        <v>36</v>
      </c>
      <c r="AN712">
        <v>984</v>
      </c>
      <c r="AO712">
        <v>0</v>
      </c>
      <c r="AP712">
        <v>226</v>
      </c>
      <c r="AQ712">
        <v>18977</v>
      </c>
      <c r="AR712">
        <v>0</v>
      </c>
      <c r="AS712">
        <v>1954</v>
      </c>
      <c r="AT712">
        <v>285</v>
      </c>
      <c r="AU712">
        <v>213</v>
      </c>
      <c r="AV712">
        <v>1888</v>
      </c>
      <c r="AW712">
        <v>0</v>
      </c>
      <c r="AX712">
        <v>83</v>
      </c>
      <c r="AY712">
        <v>338</v>
      </c>
      <c r="AZ712">
        <v>1376</v>
      </c>
      <c r="BA712">
        <v>0</v>
      </c>
      <c r="BB712">
        <v>1493</v>
      </c>
      <c r="BC712">
        <v>7630</v>
      </c>
      <c r="BD712">
        <v>28843292</v>
      </c>
      <c r="BE712">
        <v>3165124</v>
      </c>
      <c r="BF712">
        <v>17792965</v>
      </c>
      <c r="BG712">
        <v>9924367</v>
      </c>
      <c r="BH712">
        <v>0</v>
      </c>
      <c r="BI712">
        <v>1794348</v>
      </c>
      <c r="BJ712">
        <v>542200</v>
      </c>
      <c r="BK712">
        <v>4352546</v>
      </c>
      <c r="BL712">
        <v>0</v>
      </c>
      <c r="BM712">
        <v>862512</v>
      </c>
      <c r="BN712">
        <v>67277354</v>
      </c>
      <c r="BO712">
        <v>11691106</v>
      </c>
      <c r="BP712">
        <v>1873071</v>
      </c>
      <c r="BQ712">
        <v>1252337</v>
      </c>
      <c r="BR712">
        <v>9712552</v>
      </c>
      <c r="BS712">
        <v>0</v>
      </c>
      <c r="BT712">
        <v>1182425</v>
      </c>
      <c r="BU712">
        <v>1080459</v>
      </c>
      <c r="BV712">
        <v>5931698</v>
      </c>
      <c r="BW712">
        <v>0</v>
      </c>
      <c r="BX712">
        <v>1587646</v>
      </c>
      <c r="BY712">
        <v>34311294</v>
      </c>
      <c r="BZ712">
        <v>1838844</v>
      </c>
      <c r="CA712">
        <v>33564138</v>
      </c>
      <c r="CB712">
        <v>4004000</v>
      </c>
      <c r="CC712">
        <v>16357960</v>
      </c>
      <c r="CD712">
        <v>16606086</v>
      </c>
      <c r="CE712">
        <v>-632250</v>
      </c>
      <c r="CF712">
        <v>0</v>
      </c>
      <c r="CG712">
        <v>2976773</v>
      </c>
      <c r="CH712">
        <v>1357584</v>
      </c>
      <c r="CI712">
        <v>7262406</v>
      </c>
      <c r="CJ712">
        <v>0</v>
      </c>
      <c r="CK712">
        <v>488807</v>
      </c>
      <c r="CL712">
        <v>0</v>
      </c>
      <c r="CM712">
        <v>0</v>
      </c>
      <c r="CN712">
        <v>0</v>
      </c>
      <c r="CO712">
        <v>0</v>
      </c>
      <c r="CP712">
        <v>83824348</v>
      </c>
      <c r="CQ712">
        <v>0</v>
      </c>
      <c r="CR712">
        <v>0</v>
      </c>
      <c r="CS712">
        <v>415784</v>
      </c>
      <c r="CT712">
        <v>0</v>
      </c>
      <c r="CU712">
        <v>415784</v>
      </c>
      <c r="CV712">
        <v>6970260</v>
      </c>
      <c r="CW712">
        <v>1034195</v>
      </c>
      <c r="CX712">
        <v>3319592</v>
      </c>
      <c r="CY712">
        <v>3030833</v>
      </c>
      <c r="CZ712">
        <v>0</v>
      </c>
      <c r="DA712">
        <v>415784</v>
      </c>
      <c r="DB712">
        <v>265075</v>
      </c>
      <c r="DC712">
        <v>3021838</v>
      </c>
      <c r="DD712">
        <v>0</v>
      </c>
      <c r="DE712">
        <v>122507</v>
      </c>
      <c r="DF712">
        <v>18180084</v>
      </c>
      <c r="DG712">
        <v>384106</v>
      </c>
      <c r="DH712">
        <v>26859719</v>
      </c>
      <c r="DI712">
        <v>0</v>
      </c>
      <c r="DJ712">
        <v>1923909</v>
      </c>
      <c r="DK712">
        <v>0</v>
      </c>
      <c r="DL712">
        <v>0</v>
      </c>
      <c r="DM712">
        <v>0</v>
      </c>
      <c r="DN712">
        <v>0</v>
      </c>
      <c r="DO712">
        <v>0</v>
      </c>
      <c r="DP712">
        <v>7328505</v>
      </c>
      <c r="DQ712">
        <v>0</v>
      </c>
      <c r="DR712">
        <v>0</v>
      </c>
      <c r="DS712">
        <v>0</v>
      </c>
      <c r="DT712">
        <v>0</v>
      </c>
      <c r="DU712">
        <v>0</v>
      </c>
      <c r="DV712">
        <v>0</v>
      </c>
      <c r="DW712">
        <v>0</v>
      </c>
      <c r="DX712">
        <v>0</v>
      </c>
      <c r="DY712">
        <v>0</v>
      </c>
      <c r="DZ712">
        <v>0</v>
      </c>
      <c r="EA712">
        <v>0</v>
      </c>
      <c r="EB712">
        <v>0</v>
      </c>
      <c r="EC712">
        <v>0</v>
      </c>
      <c r="ED712" t="s">
        <v>2331</v>
      </c>
      <c r="EE712" t="s">
        <v>203</v>
      </c>
      <c r="EF712" t="s">
        <v>204</v>
      </c>
      <c r="EG712">
        <v>1</v>
      </c>
    </row>
    <row r="713" spans="1:137" x14ac:dyDescent="0.25">
      <c r="A713" t="s">
        <v>2678</v>
      </c>
      <c r="B713" t="s">
        <v>2679</v>
      </c>
      <c r="C713">
        <v>2017</v>
      </c>
      <c r="D713" s="7">
        <v>43009</v>
      </c>
      <c r="E713" s="7">
        <v>43100</v>
      </c>
      <c r="F713" t="s">
        <v>194</v>
      </c>
      <c r="G713" t="s">
        <v>364</v>
      </c>
      <c r="H713">
        <v>4</v>
      </c>
      <c r="I713">
        <v>423</v>
      </c>
      <c r="J713" t="s">
        <v>286</v>
      </c>
      <c r="K713" t="s">
        <v>37</v>
      </c>
      <c r="L713" t="s">
        <v>224</v>
      </c>
      <c r="M713" t="s">
        <v>365</v>
      </c>
      <c r="N713" t="s">
        <v>2680</v>
      </c>
      <c r="O713" t="s">
        <v>35</v>
      </c>
      <c r="P713" t="s">
        <v>1052</v>
      </c>
      <c r="Q713" t="s">
        <v>368</v>
      </c>
      <c r="R713">
        <v>643</v>
      </c>
      <c r="S713">
        <v>643</v>
      </c>
      <c r="T713">
        <v>436</v>
      </c>
      <c r="U713">
        <v>1866</v>
      </c>
      <c r="V713">
        <v>644</v>
      </c>
      <c r="W713">
        <v>307</v>
      </c>
      <c r="X713">
        <v>757</v>
      </c>
      <c r="Y713">
        <v>0</v>
      </c>
      <c r="Z713">
        <v>1</v>
      </c>
      <c r="AA713">
        <v>141</v>
      </c>
      <c r="AB713">
        <v>2265</v>
      </c>
      <c r="AC713">
        <v>36</v>
      </c>
      <c r="AD713">
        <v>80</v>
      </c>
      <c r="AE713">
        <v>6097</v>
      </c>
      <c r="AF713">
        <v>0</v>
      </c>
      <c r="AG713">
        <v>11560</v>
      </c>
      <c r="AH713">
        <v>4307</v>
      </c>
      <c r="AI713">
        <v>2322</v>
      </c>
      <c r="AJ713">
        <v>4328</v>
      </c>
      <c r="AK713">
        <v>0</v>
      </c>
      <c r="AL713">
        <v>4</v>
      </c>
      <c r="AM713">
        <v>1061</v>
      </c>
      <c r="AN713">
        <v>10213</v>
      </c>
      <c r="AO713">
        <v>129</v>
      </c>
      <c r="AP713">
        <v>257</v>
      </c>
      <c r="AQ713">
        <v>34181</v>
      </c>
      <c r="AR713">
        <v>0</v>
      </c>
      <c r="AS713">
        <v>5154</v>
      </c>
      <c r="AT713">
        <v>1460</v>
      </c>
      <c r="AU713">
        <v>384</v>
      </c>
      <c r="AV713">
        <v>3586</v>
      </c>
      <c r="AW713">
        <v>6</v>
      </c>
      <c r="AX713">
        <v>0</v>
      </c>
      <c r="AY713">
        <v>348</v>
      </c>
      <c r="AZ713">
        <v>8974</v>
      </c>
      <c r="BA713">
        <v>699</v>
      </c>
      <c r="BB713">
        <v>2629</v>
      </c>
      <c r="BC713">
        <v>23240</v>
      </c>
      <c r="BD713">
        <v>187515544</v>
      </c>
      <c r="BE713">
        <v>65449646</v>
      </c>
      <c r="BF713">
        <v>31391622</v>
      </c>
      <c r="BG713">
        <v>67686237</v>
      </c>
      <c r="BH713">
        <v>0</v>
      </c>
      <c r="BI713">
        <v>63092</v>
      </c>
      <c r="BJ713">
        <v>17678069</v>
      </c>
      <c r="BK713">
        <v>184899187</v>
      </c>
      <c r="BL713">
        <v>2833430</v>
      </c>
      <c r="BM713">
        <v>6165731</v>
      </c>
      <c r="BN713">
        <v>563682558</v>
      </c>
      <c r="BO713">
        <v>84648084</v>
      </c>
      <c r="BP713">
        <v>27426435</v>
      </c>
      <c r="BQ713">
        <v>3428324</v>
      </c>
      <c r="BR713">
        <v>32317581</v>
      </c>
      <c r="BS713">
        <v>28224</v>
      </c>
      <c r="BT713">
        <v>0</v>
      </c>
      <c r="BU713">
        <v>5857269</v>
      </c>
      <c r="BV713">
        <v>138364271</v>
      </c>
      <c r="BW713">
        <v>3787079</v>
      </c>
      <c r="BX713">
        <v>14770118</v>
      </c>
      <c r="BY713">
        <v>310627385</v>
      </c>
      <c r="BZ713">
        <v>6191</v>
      </c>
      <c r="CA713">
        <v>214362011</v>
      </c>
      <c r="CB713">
        <v>76014782</v>
      </c>
      <c r="CC713">
        <v>-32976973</v>
      </c>
      <c r="CD713">
        <v>84863956</v>
      </c>
      <c r="CE713">
        <v>0</v>
      </c>
      <c r="CF713">
        <v>0</v>
      </c>
      <c r="CG713">
        <v>57929</v>
      </c>
      <c r="CH713">
        <v>19214734</v>
      </c>
      <c r="CI713">
        <v>138545093</v>
      </c>
      <c r="CJ713">
        <v>0</v>
      </c>
      <c r="CK713">
        <v>6620509</v>
      </c>
      <c r="CL713">
        <v>0</v>
      </c>
      <c r="CM713">
        <v>0</v>
      </c>
      <c r="CN713">
        <v>0</v>
      </c>
      <c r="CO713">
        <v>17397375</v>
      </c>
      <c r="CP713">
        <v>524105607</v>
      </c>
      <c r="CQ713">
        <v>0</v>
      </c>
      <c r="CR713">
        <v>7399112</v>
      </c>
      <c r="CS713">
        <v>0</v>
      </c>
      <c r="CT713">
        <v>4464463</v>
      </c>
      <c r="CU713">
        <v>11863575</v>
      </c>
      <c r="CV713">
        <v>57801617</v>
      </c>
      <c r="CW713">
        <v>16861299</v>
      </c>
      <c r="CX713">
        <v>67796919</v>
      </c>
      <c r="CY713">
        <v>22538974</v>
      </c>
      <c r="CZ713">
        <v>28224</v>
      </c>
      <c r="DA713">
        <v>5163</v>
      </c>
      <c r="DB713">
        <v>4320604</v>
      </c>
      <c r="DC713">
        <v>189182828</v>
      </c>
      <c r="DD713">
        <v>0</v>
      </c>
      <c r="DE713">
        <v>3532283</v>
      </c>
      <c r="DF713">
        <v>362067911</v>
      </c>
      <c r="DG713">
        <v>6499345</v>
      </c>
      <c r="DH713">
        <v>319376672</v>
      </c>
      <c r="DI713">
        <v>0</v>
      </c>
      <c r="DJ713">
        <v>20070940</v>
      </c>
      <c r="DK713">
        <v>0</v>
      </c>
      <c r="DL713">
        <v>0</v>
      </c>
      <c r="DM713">
        <v>0</v>
      </c>
      <c r="DN713">
        <v>0</v>
      </c>
      <c r="DO713">
        <v>156792982</v>
      </c>
      <c r="DP713">
        <v>2039504383</v>
      </c>
      <c r="DQ713">
        <v>0</v>
      </c>
      <c r="DR713">
        <v>0</v>
      </c>
      <c r="DS713">
        <v>0</v>
      </c>
      <c r="DT713">
        <v>0</v>
      </c>
      <c r="DU713">
        <v>0</v>
      </c>
      <c r="DV713">
        <v>0</v>
      </c>
      <c r="DW713">
        <v>0</v>
      </c>
      <c r="DX713">
        <v>0</v>
      </c>
      <c r="DY713">
        <v>0</v>
      </c>
      <c r="DZ713">
        <v>0</v>
      </c>
      <c r="EA713">
        <v>0</v>
      </c>
      <c r="EB713">
        <v>0</v>
      </c>
      <c r="EC713">
        <v>0</v>
      </c>
      <c r="ED713" t="s">
        <v>2331</v>
      </c>
      <c r="EE713" t="s">
        <v>203</v>
      </c>
      <c r="EF713" t="s">
        <v>204</v>
      </c>
      <c r="EG713">
        <v>1</v>
      </c>
    </row>
    <row r="714" spans="1:137" x14ac:dyDescent="0.25">
      <c r="A714" t="s">
        <v>2617</v>
      </c>
      <c r="B714" t="s">
        <v>2618</v>
      </c>
      <c r="C714">
        <v>2017</v>
      </c>
      <c r="D714" s="7">
        <v>43009</v>
      </c>
      <c r="E714" s="7">
        <v>43100</v>
      </c>
      <c r="F714" t="s">
        <v>194</v>
      </c>
      <c r="G714" t="s">
        <v>261</v>
      </c>
      <c r="H714">
        <v>12</v>
      </c>
      <c r="I714">
        <v>1207</v>
      </c>
      <c r="J714" t="s">
        <v>240</v>
      </c>
      <c r="K714" t="s">
        <v>37</v>
      </c>
      <c r="L714" t="s">
        <v>224</v>
      </c>
      <c r="M714" t="s">
        <v>2619</v>
      </c>
      <c r="N714" t="s">
        <v>2620</v>
      </c>
      <c r="O714" t="s">
        <v>462</v>
      </c>
      <c r="P714" t="s">
        <v>463</v>
      </c>
      <c r="Q714" t="s">
        <v>2681</v>
      </c>
      <c r="R714">
        <v>106</v>
      </c>
      <c r="S714">
        <v>106</v>
      </c>
      <c r="T714">
        <v>103</v>
      </c>
      <c r="U714">
        <v>191</v>
      </c>
      <c r="V714">
        <v>118</v>
      </c>
      <c r="W714">
        <v>0</v>
      </c>
      <c r="X714">
        <v>200</v>
      </c>
      <c r="Y714">
        <v>0</v>
      </c>
      <c r="Z714">
        <v>93</v>
      </c>
      <c r="AA714">
        <v>36</v>
      </c>
      <c r="AB714">
        <v>791</v>
      </c>
      <c r="AC714">
        <v>16</v>
      </c>
      <c r="AD714">
        <v>0</v>
      </c>
      <c r="AE714">
        <v>1445</v>
      </c>
      <c r="AF714">
        <v>0</v>
      </c>
      <c r="AG714">
        <v>1799</v>
      </c>
      <c r="AH714">
        <v>902</v>
      </c>
      <c r="AI714">
        <v>0</v>
      </c>
      <c r="AJ714">
        <v>946</v>
      </c>
      <c r="AK714">
        <v>0</v>
      </c>
      <c r="AL714">
        <v>386</v>
      </c>
      <c r="AM714">
        <v>188</v>
      </c>
      <c r="AN714">
        <v>4411</v>
      </c>
      <c r="AO714">
        <v>59</v>
      </c>
      <c r="AP714">
        <v>0</v>
      </c>
      <c r="AQ714">
        <v>8691</v>
      </c>
      <c r="AR714">
        <v>0</v>
      </c>
      <c r="AS714">
        <v>1667</v>
      </c>
      <c r="AT714">
        <v>0</v>
      </c>
      <c r="AU714">
        <v>0</v>
      </c>
      <c r="AV714">
        <v>0</v>
      </c>
      <c r="AW714">
        <v>0</v>
      </c>
      <c r="AX714">
        <v>0</v>
      </c>
      <c r="AY714">
        <v>0</v>
      </c>
      <c r="AZ714">
        <v>1142</v>
      </c>
      <c r="BA714">
        <v>0</v>
      </c>
      <c r="BB714">
        <v>0</v>
      </c>
      <c r="BC714">
        <v>2809</v>
      </c>
      <c r="BD714">
        <v>3238200</v>
      </c>
      <c r="BE714">
        <v>1623600</v>
      </c>
      <c r="BF714">
        <v>0</v>
      </c>
      <c r="BG714">
        <v>1702800</v>
      </c>
      <c r="BH714">
        <v>0</v>
      </c>
      <c r="BI714">
        <v>694800</v>
      </c>
      <c r="BJ714">
        <v>338400</v>
      </c>
      <c r="BK714">
        <v>7945833</v>
      </c>
      <c r="BL714">
        <v>106200</v>
      </c>
      <c r="BM714">
        <v>0</v>
      </c>
      <c r="BN714">
        <v>15649833</v>
      </c>
      <c r="BO714">
        <v>1275540</v>
      </c>
      <c r="BP714">
        <v>0</v>
      </c>
      <c r="BQ714">
        <v>0</v>
      </c>
      <c r="BR714">
        <v>0</v>
      </c>
      <c r="BS714">
        <v>0</v>
      </c>
      <c r="BT714">
        <v>0</v>
      </c>
      <c r="BU714">
        <v>0</v>
      </c>
      <c r="BV714">
        <v>795780</v>
      </c>
      <c r="BW714">
        <v>0</v>
      </c>
      <c r="BX714">
        <v>0</v>
      </c>
      <c r="BY714">
        <v>2071320</v>
      </c>
      <c r="BZ714">
        <v>271801</v>
      </c>
      <c r="CA714">
        <v>2479159</v>
      </c>
      <c r="CB714">
        <v>806643</v>
      </c>
      <c r="CC714">
        <v>0</v>
      </c>
      <c r="CD714">
        <v>977862</v>
      </c>
      <c r="CE714">
        <v>0</v>
      </c>
      <c r="CF714">
        <v>0</v>
      </c>
      <c r="CG714">
        <v>398553</v>
      </c>
      <c r="CH714">
        <v>215811</v>
      </c>
      <c r="CI714">
        <v>4301988</v>
      </c>
      <c r="CJ714">
        <v>0</v>
      </c>
      <c r="CK714">
        <v>106200</v>
      </c>
      <c r="CL714">
        <v>0</v>
      </c>
      <c r="CM714">
        <v>0</v>
      </c>
      <c r="CN714">
        <v>0</v>
      </c>
      <c r="CO714">
        <v>0</v>
      </c>
      <c r="CP714">
        <v>9558017</v>
      </c>
      <c r="CQ714">
        <v>0</v>
      </c>
      <c r="CR714">
        <v>0</v>
      </c>
      <c r="CS714">
        <v>0</v>
      </c>
      <c r="CT714">
        <v>0</v>
      </c>
      <c r="CU714">
        <v>0</v>
      </c>
      <c r="CV714">
        <v>1968986</v>
      </c>
      <c r="CW714">
        <v>790648</v>
      </c>
      <c r="CX714">
        <v>0</v>
      </c>
      <c r="CY714">
        <v>700984</v>
      </c>
      <c r="CZ714">
        <v>0</v>
      </c>
      <c r="DA714">
        <v>286749</v>
      </c>
      <c r="DB714">
        <v>118555</v>
      </c>
      <c r="DC714">
        <v>4297214</v>
      </c>
      <c r="DD714">
        <v>0</v>
      </c>
      <c r="DE714">
        <v>0</v>
      </c>
      <c r="DF714">
        <v>8163136</v>
      </c>
      <c r="DG714">
        <v>3966</v>
      </c>
      <c r="DH714">
        <v>4837969</v>
      </c>
      <c r="DI714">
        <v>159685</v>
      </c>
      <c r="DJ714">
        <v>6782</v>
      </c>
      <c r="DK714">
        <v>0</v>
      </c>
      <c r="DL714">
        <v>0</v>
      </c>
      <c r="DM714">
        <v>0</v>
      </c>
      <c r="DN714">
        <v>0</v>
      </c>
      <c r="DO714">
        <v>113157</v>
      </c>
      <c r="DP714">
        <v>12822215</v>
      </c>
      <c r="DQ714">
        <v>0</v>
      </c>
      <c r="DR714">
        <v>0</v>
      </c>
      <c r="DS714">
        <v>0</v>
      </c>
      <c r="DT714">
        <v>0</v>
      </c>
      <c r="DU714">
        <v>0</v>
      </c>
      <c r="DV714">
        <v>0</v>
      </c>
      <c r="DW714">
        <v>0</v>
      </c>
      <c r="DX714">
        <v>0</v>
      </c>
      <c r="DY714">
        <v>0</v>
      </c>
      <c r="DZ714">
        <v>0</v>
      </c>
      <c r="EA714">
        <v>0</v>
      </c>
      <c r="EB714">
        <v>0</v>
      </c>
      <c r="EC714">
        <v>0</v>
      </c>
      <c r="ED714" t="s">
        <v>2331</v>
      </c>
      <c r="EE714" t="s">
        <v>203</v>
      </c>
      <c r="EF714" t="s">
        <v>204</v>
      </c>
      <c r="EG714">
        <v>1</v>
      </c>
    </row>
    <row r="715" spans="1:137" x14ac:dyDescent="0.25">
      <c r="A715" t="s">
        <v>2622</v>
      </c>
      <c r="B715" t="s">
        <v>2623</v>
      </c>
      <c r="C715">
        <v>2017</v>
      </c>
      <c r="D715" s="7">
        <v>43009</v>
      </c>
      <c r="E715" s="7">
        <v>43100</v>
      </c>
      <c r="F715" t="s">
        <v>194</v>
      </c>
      <c r="G715" t="s">
        <v>2624</v>
      </c>
      <c r="H715">
        <v>8</v>
      </c>
      <c r="I715">
        <v>701</v>
      </c>
      <c r="J715" t="s">
        <v>196</v>
      </c>
      <c r="K715" t="s">
        <v>37</v>
      </c>
      <c r="L715" t="s">
        <v>197</v>
      </c>
      <c r="M715" t="s">
        <v>2625</v>
      </c>
      <c r="N715" t="s">
        <v>2626</v>
      </c>
      <c r="O715" t="s">
        <v>2627</v>
      </c>
      <c r="P715" t="s">
        <v>2628</v>
      </c>
      <c r="Q715" t="s">
        <v>2629</v>
      </c>
      <c r="R715">
        <v>168</v>
      </c>
      <c r="S715">
        <v>162</v>
      </c>
      <c r="T715">
        <v>126</v>
      </c>
      <c r="U715">
        <v>223</v>
      </c>
      <c r="V715">
        <v>12</v>
      </c>
      <c r="W715">
        <v>147</v>
      </c>
      <c r="X715">
        <v>54</v>
      </c>
      <c r="Y715">
        <v>0</v>
      </c>
      <c r="Z715">
        <v>0</v>
      </c>
      <c r="AA715">
        <v>9</v>
      </c>
      <c r="AB715">
        <v>105</v>
      </c>
      <c r="AC715">
        <v>0</v>
      </c>
      <c r="AD715">
        <v>6</v>
      </c>
      <c r="AE715">
        <v>556</v>
      </c>
      <c r="AF715">
        <v>72</v>
      </c>
      <c r="AG715">
        <v>1839</v>
      </c>
      <c r="AH715">
        <v>78</v>
      </c>
      <c r="AI715">
        <v>8092</v>
      </c>
      <c r="AJ715">
        <v>196</v>
      </c>
      <c r="AK715">
        <v>0</v>
      </c>
      <c r="AL715">
        <v>0</v>
      </c>
      <c r="AM715">
        <v>21</v>
      </c>
      <c r="AN715">
        <v>303</v>
      </c>
      <c r="AO715">
        <v>0</v>
      </c>
      <c r="AP715">
        <v>221</v>
      </c>
      <c r="AQ715">
        <v>10750</v>
      </c>
      <c r="AR715">
        <v>9265</v>
      </c>
      <c r="AS715">
        <v>10728</v>
      </c>
      <c r="AT715">
        <v>656</v>
      </c>
      <c r="AU715">
        <v>10488</v>
      </c>
      <c r="AV715">
        <v>5599</v>
      </c>
      <c r="AW715">
        <v>0</v>
      </c>
      <c r="AX715">
        <v>3</v>
      </c>
      <c r="AY715">
        <v>1646</v>
      </c>
      <c r="AZ715">
        <v>11933</v>
      </c>
      <c r="BA715">
        <v>273</v>
      </c>
      <c r="BB715">
        <v>822</v>
      </c>
      <c r="BC715">
        <v>42148</v>
      </c>
      <c r="BD715">
        <v>12558165</v>
      </c>
      <c r="BE715">
        <v>596476</v>
      </c>
      <c r="BF715">
        <v>9372974</v>
      </c>
      <c r="BG715">
        <v>2457675</v>
      </c>
      <c r="BH715">
        <v>0</v>
      </c>
      <c r="BI715">
        <v>0</v>
      </c>
      <c r="BJ715">
        <v>364425</v>
      </c>
      <c r="BK715">
        <v>4294500</v>
      </c>
      <c r="BL715">
        <v>0</v>
      </c>
      <c r="BM715">
        <v>241523</v>
      </c>
      <c r="BN715">
        <v>29885738</v>
      </c>
      <c r="BO715">
        <v>19036211</v>
      </c>
      <c r="BP715">
        <v>1251836</v>
      </c>
      <c r="BQ715">
        <v>11722632</v>
      </c>
      <c r="BR715">
        <v>7502952</v>
      </c>
      <c r="BS715">
        <v>0</v>
      </c>
      <c r="BT715">
        <v>2793</v>
      </c>
      <c r="BU715">
        <v>2829768</v>
      </c>
      <c r="BV715">
        <v>14744297</v>
      </c>
      <c r="BW715">
        <v>109009</v>
      </c>
      <c r="BX715">
        <v>717646</v>
      </c>
      <c r="BY715">
        <v>57917144</v>
      </c>
      <c r="BZ715">
        <v>530509</v>
      </c>
      <c r="CA715">
        <v>26795422</v>
      </c>
      <c r="CB715">
        <v>1524635</v>
      </c>
      <c r="CC715">
        <v>12905180</v>
      </c>
      <c r="CD715">
        <v>8808207</v>
      </c>
      <c r="CE715">
        <v>-304916</v>
      </c>
      <c r="CF715">
        <v>0</v>
      </c>
      <c r="CG715">
        <v>70475</v>
      </c>
      <c r="CH715">
        <v>2081837</v>
      </c>
      <c r="CI715">
        <v>10641602</v>
      </c>
      <c r="CJ715">
        <v>0</v>
      </c>
      <c r="CK715">
        <v>195078</v>
      </c>
      <c r="CL715">
        <v>0</v>
      </c>
      <c r="CM715">
        <v>0</v>
      </c>
      <c r="CN715">
        <v>0</v>
      </c>
      <c r="CO715">
        <v>252523</v>
      </c>
      <c r="CP715">
        <v>63500552</v>
      </c>
      <c r="CQ715">
        <v>0</v>
      </c>
      <c r="CR715">
        <v>0</v>
      </c>
      <c r="CS715">
        <v>0</v>
      </c>
      <c r="CT715">
        <v>0</v>
      </c>
      <c r="CU715">
        <v>0</v>
      </c>
      <c r="CV715">
        <v>4798166</v>
      </c>
      <c r="CW715">
        <v>323677</v>
      </c>
      <c r="CX715">
        <v>8479636</v>
      </c>
      <c r="CY715">
        <v>1146843</v>
      </c>
      <c r="CZ715">
        <v>0</v>
      </c>
      <c r="DA715">
        <v>-67682</v>
      </c>
      <c r="DB715">
        <v>1048957</v>
      </c>
      <c r="DC715">
        <v>8169619</v>
      </c>
      <c r="DD715">
        <v>-20942</v>
      </c>
      <c r="DE715">
        <v>424056</v>
      </c>
      <c r="DF715">
        <v>24302330</v>
      </c>
      <c r="DG715">
        <v>1791664</v>
      </c>
      <c r="DH715">
        <v>29388499</v>
      </c>
      <c r="DI715">
        <v>3137330</v>
      </c>
      <c r="DJ715">
        <v>1981250</v>
      </c>
      <c r="DK715">
        <v>0</v>
      </c>
      <c r="DL715">
        <v>0</v>
      </c>
      <c r="DM715">
        <v>0</v>
      </c>
      <c r="DN715">
        <v>0</v>
      </c>
      <c r="DO715">
        <v>1122032</v>
      </c>
      <c r="DP715">
        <v>67259741</v>
      </c>
      <c r="DQ715">
        <v>0</v>
      </c>
      <c r="DR715">
        <v>0</v>
      </c>
      <c r="DS715">
        <v>0</v>
      </c>
      <c r="DT715">
        <v>0</v>
      </c>
      <c r="DU715">
        <v>0</v>
      </c>
      <c r="DV715">
        <v>0</v>
      </c>
      <c r="DW715">
        <v>0</v>
      </c>
      <c r="DX715">
        <v>0</v>
      </c>
      <c r="DY715">
        <v>0</v>
      </c>
      <c r="DZ715">
        <v>0</v>
      </c>
      <c r="EA715">
        <v>0</v>
      </c>
      <c r="EB715">
        <v>0</v>
      </c>
      <c r="EC715">
        <v>0</v>
      </c>
      <c r="ED715" t="s">
        <v>2331</v>
      </c>
      <c r="EE715" t="s">
        <v>203</v>
      </c>
      <c r="EF715" t="s">
        <v>204</v>
      </c>
      <c r="EG715">
        <v>1</v>
      </c>
    </row>
    <row r="716" spans="1:137" x14ac:dyDescent="0.25">
      <c r="A716" t="s">
        <v>2630</v>
      </c>
      <c r="B716" t="s">
        <v>2631</v>
      </c>
      <c r="C716">
        <v>2017</v>
      </c>
      <c r="D716" s="7">
        <v>43009</v>
      </c>
      <c r="E716" s="7">
        <v>43100</v>
      </c>
      <c r="F716" t="s">
        <v>194</v>
      </c>
      <c r="G716" t="s">
        <v>568</v>
      </c>
      <c r="H716">
        <v>2</v>
      </c>
      <c r="I716">
        <v>311</v>
      </c>
      <c r="J716" t="s">
        <v>240</v>
      </c>
      <c r="K716" t="s">
        <v>37</v>
      </c>
      <c r="L716" t="s">
        <v>224</v>
      </c>
      <c r="M716" t="s">
        <v>2632</v>
      </c>
      <c r="N716" t="s">
        <v>2682</v>
      </c>
      <c r="O716" t="s">
        <v>9</v>
      </c>
      <c r="P716" t="s">
        <v>2634</v>
      </c>
      <c r="Q716" t="s">
        <v>2635</v>
      </c>
      <c r="R716">
        <v>125</v>
      </c>
      <c r="S716">
        <v>120</v>
      </c>
      <c r="T716">
        <v>117</v>
      </c>
      <c r="U716">
        <v>146</v>
      </c>
      <c r="V716">
        <v>0</v>
      </c>
      <c r="W716">
        <v>346</v>
      </c>
      <c r="X716">
        <v>0</v>
      </c>
      <c r="Y716">
        <v>0</v>
      </c>
      <c r="Z716">
        <v>170</v>
      </c>
      <c r="AA716">
        <v>0</v>
      </c>
      <c r="AB716">
        <v>208</v>
      </c>
      <c r="AC716">
        <v>14</v>
      </c>
      <c r="AD716">
        <v>0</v>
      </c>
      <c r="AE716">
        <v>884</v>
      </c>
      <c r="AF716">
        <v>0</v>
      </c>
      <c r="AG716">
        <v>2308</v>
      </c>
      <c r="AH716">
        <v>0</v>
      </c>
      <c r="AI716">
        <v>3950</v>
      </c>
      <c r="AJ716">
        <v>0</v>
      </c>
      <c r="AK716">
        <v>0</v>
      </c>
      <c r="AL716">
        <v>1772</v>
      </c>
      <c r="AM716">
        <v>0</v>
      </c>
      <c r="AN716">
        <v>1710</v>
      </c>
      <c r="AO716">
        <v>144</v>
      </c>
      <c r="AP716">
        <v>0</v>
      </c>
      <c r="AQ716">
        <v>9884</v>
      </c>
      <c r="AR716">
        <v>0</v>
      </c>
      <c r="AS716">
        <v>1754</v>
      </c>
      <c r="AT716">
        <v>0</v>
      </c>
      <c r="AU716">
        <v>0</v>
      </c>
      <c r="AV716">
        <v>0</v>
      </c>
      <c r="AW716">
        <v>0</v>
      </c>
      <c r="AX716">
        <v>0</v>
      </c>
      <c r="AY716">
        <v>0</v>
      </c>
      <c r="AZ716">
        <v>3141</v>
      </c>
      <c r="BA716">
        <v>0</v>
      </c>
      <c r="BB716">
        <v>0</v>
      </c>
      <c r="BC716">
        <v>4895</v>
      </c>
      <c r="BD716">
        <v>3694995</v>
      </c>
      <c r="BE716">
        <v>0</v>
      </c>
      <c r="BF716">
        <v>6320000</v>
      </c>
      <c r="BG716">
        <v>0</v>
      </c>
      <c r="BH716">
        <v>0</v>
      </c>
      <c r="BI716">
        <v>2836050</v>
      </c>
      <c r="BJ716">
        <v>0</v>
      </c>
      <c r="BK716">
        <v>2805384</v>
      </c>
      <c r="BL716">
        <v>161016</v>
      </c>
      <c r="BM716">
        <v>0</v>
      </c>
      <c r="BN716">
        <v>15817445</v>
      </c>
      <c r="BO716">
        <v>704399</v>
      </c>
      <c r="BP716">
        <v>0</v>
      </c>
      <c r="BQ716">
        <v>0</v>
      </c>
      <c r="BR716">
        <v>0</v>
      </c>
      <c r="BS716">
        <v>0</v>
      </c>
      <c r="BT716">
        <v>0</v>
      </c>
      <c r="BU716">
        <v>0</v>
      </c>
      <c r="BV716">
        <v>1978656</v>
      </c>
      <c r="BW716">
        <v>0</v>
      </c>
      <c r="BX716">
        <v>0</v>
      </c>
      <c r="BY716">
        <v>2683055</v>
      </c>
      <c r="BZ716">
        <v>518347</v>
      </c>
      <c r="CA716">
        <v>1379732</v>
      </c>
      <c r="CB716">
        <v>0</v>
      </c>
      <c r="CC716">
        <v>2980617</v>
      </c>
      <c r="CD716">
        <v>0</v>
      </c>
      <c r="CE716">
        <v>0</v>
      </c>
      <c r="CF716">
        <v>0</v>
      </c>
      <c r="CG716">
        <v>1182680</v>
      </c>
      <c r="CH716">
        <v>0</v>
      </c>
      <c r="CI716">
        <v>2100327</v>
      </c>
      <c r="CJ716">
        <v>0</v>
      </c>
      <c r="CK716">
        <v>161016</v>
      </c>
      <c r="CL716">
        <v>0</v>
      </c>
      <c r="CM716">
        <v>0</v>
      </c>
      <c r="CN716">
        <v>0</v>
      </c>
      <c r="CO716">
        <v>0</v>
      </c>
      <c r="CP716">
        <v>8322719</v>
      </c>
      <c r="CQ716">
        <v>0</v>
      </c>
      <c r="CR716">
        <v>0</v>
      </c>
      <c r="CS716">
        <v>0</v>
      </c>
      <c r="CT716">
        <v>0</v>
      </c>
      <c r="CU716">
        <v>0</v>
      </c>
      <c r="CV716">
        <v>2868032</v>
      </c>
      <c r="CW716">
        <v>0</v>
      </c>
      <c r="CX716">
        <v>3174293</v>
      </c>
      <c r="CY716">
        <v>0</v>
      </c>
      <c r="CZ716">
        <v>0</v>
      </c>
      <c r="DA716">
        <v>1584428</v>
      </c>
      <c r="DB716">
        <v>0</v>
      </c>
      <c r="DC716">
        <v>2551028</v>
      </c>
      <c r="DD716">
        <v>0</v>
      </c>
      <c r="DE716">
        <v>0</v>
      </c>
      <c r="DF716">
        <v>10177781</v>
      </c>
      <c r="DG716">
        <v>4617</v>
      </c>
      <c r="DH716">
        <v>7725902</v>
      </c>
      <c r="DI716">
        <v>832618</v>
      </c>
      <c r="DJ716">
        <v>148301</v>
      </c>
      <c r="DK716">
        <v>0</v>
      </c>
      <c r="DL716">
        <v>0</v>
      </c>
      <c r="DM716">
        <v>0</v>
      </c>
      <c r="DN716">
        <v>0</v>
      </c>
      <c r="DO716">
        <v>1740273</v>
      </c>
      <c r="DP716">
        <v>16229463</v>
      </c>
      <c r="DQ716">
        <v>0</v>
      </c>
      <c r="DR716">
        <v>0</v>
      </c>
      <c r="DS716">
        <v>0</v>
      </c>
      <c r="DT716">
        <v>0</v>
      </c>
      <c r="DU716">
        <v>0</v>
      </c>
      <c r="DV716">
        <v>0</v>
      </c>
      <c r="DW716">
        <v>0</v>
      </c>
      <c r="DX716">
        <v>0</v>
      </c>
      <c r="DY716">
        <v>0</v>
      </c>
      <c r="DZ716">
        <v>0</v>
      </c>
      <c r="EA716">
        <v>0</v>
      </c>
      <c r="EB716">
        <v>0</v>
      </c>
      <c r="EC716">
        <v>0</v>
      </c>
      <c r="ED716" t="s">
        <v>2331</v>
      </c>
      <c r="EE716" t="s">
        <v>203</v>
      </c>
      <c r="EF716" t="s">
        <v>204</v>
      </c>
      <c r="EG716">
        <v>1</v>
      </c>
    </row>
    <row r="717" spans="1:137" x14ac:dyDescent="0.25">
      <c r="A717" t="s">
        <v>2636</v>
      </c>
      <c r="B717" t="s">
        <v>2637</v>
      </c>
      <c r="C717">
        <v>2017</v>
      </c>
      <c r="D717" s="7">
        <v>43009</v>
      </c>
      <c r="E717" s="7">
        <v>43100</v>
      </c>
      <c r="F717" t="s">
        <v>194</v>
      </c>
      <c r="G717" t="s">
        <v>54</v>
      </c>
      <c r="H717">
        <v>5</v>
      </c>
      <c r="I717">
        <v>417</v>
      </c>
      <c r="J717" t="s">
        <v>262</v>
      </c>
      <c r="K717" t="s">
        <v>37</v>
      </c>
      <c r="L717" t="s">
        <v>263</v>
      </c>
      <c r="M717" t="s">
        <v>2612</v>
      </c>
      <c r="N717" t="s">
        <v>2638</v>
      </c>
      <c r="O717" t="s">
        <v>7</v>
      </c>
      <c r="P717" t="s">
        <v>2639</v>
      </c>
      <c r="Q717" t="s">
        <v>2616</v>
      </c>
      <c r="R717">
        <v>408</v>
      </c>
      <c r="S717">
        <v>372</v>
      </c>
      <c r="T717">
        <v>372</v>
      </c>
      <c r="U717">
        <v>697</v>
      </c>
      <c r="V717">
        <v>58</v>
      </c>
      <c r="W717">
        <v>934</v>
      </c>
      <c r="X717">
        <v>1460</v>
      </c>
      <c r="Y717">
        <v>0</v>
      </c>
      <c r="Z717">
        <v>71</v>
      </c>
      <c r="AA717">
        <v>48</v>
      </c>
      <c r="AB717">
        <v>227</v>
      </c>
      <c r="AC717">
        <v>6</v>
      </c>
      <c r="AD717">
        <v>64</v>
      </c>
      <c r="AE717">
        <v>3565</v>
      </c>
      <c r="AF717">
        <v>0</v>
      </c>
      <c r="AG717">
        <v>6114</v>
      </c>
      <c r="AH717">
        <v>357</v>
      </c>
      <c r="AI717">
        <v>7489</v>
      </c>
      <c r="AJ717">
        <v>8505</v>
      </c>
      <c r="AK717">
        <v>0</v>
      </c>
      <c r="AL717">
        <v>264</v>
      </c>
      <c r="AM717">
        <v>452</v>
      </c>
      <c r="AN717">
        <v>1216</v>
      </c>
      <c r="AO717">
        <v>19</v>
      </c>
      <c r="AP717">
        <v>171</v>
      </c>
      <c r="AQ717">
        <v>24587</v>
      </c>
      <c r="AR717">
        <v>0</v>
      </c>
      <c r="AS717">
        <v>9897</v>
      </c>
      <c r="AT717">
        <v>190</v>
      </c>
      <c r="AU717">
        <v>12705</v>
      </c>
      <c r="AV717">
        <v>30122</v>
      </c>
      <c r="AW717">
        <v>0</v>
      </c>
      <c r="AX717">
        <v>9449</v>
      </c>
      <c r="AY717">
        <v>659</v>
      </c>
      <c r="AZ717">
        <v>2445</v>
      </c>
      <c r="BA717">
        <v>331</v>
      </c>
      <c r="BB717">
        <v>2910</v>
      </c>
      <c r="BC717">
        <v>68708</v>
      </c>
      <c r="BD717">
        <v>70592895</v>
      </c>
      <c r="BE717">
        <v>6627229</v>
      </c>
      <c r="BF717">
        <v>71804156</v>
      </c>
      <c r="BG717">
        <v>106047997</v>
      </c>
      <c r="BH717">
        <v>0</v>
      </c>
      <c r="BI717">
        <v>3850082</v>
      </c>
      <c r="BJ717">
        <v>8546862</v>
      </c>
      <c r="BK717">
        <v>15695920</v>
      </c>
      <c r="BL717">
        <v>242522</v>
      </c>
      <c r="BM717">
        <v>2393025</v>
      </c>
      <c r="BN717">
        <v>285800688</v>
      </c>
      <c r="BO717">
        <v>55360277</v>
      </c>
      <c r="BP717">
        <v>4576501</v>
      </c>
      <c r="BQ717">
        <v>44384881</v>
      </c>
      <c r="BR717">
        <v>99253799</v>
      </c>
      <c r="BS717">
        <v>0</v>
      </c>
      <c r="BT717">
        <v>22944138</v>
      </c>
      <c r="BU717">
        <v>5055760</v>
      </c>
      <c r="BV717">
        <v>16542317</v>
      </c>
      <c r="BW717">
        <v>1780930</v>
      </c>
      <c r="BX717">
        <v>13866189</v>
      </c>
      <c r="BY717">
        <v>263764792</v>
      </c>
      <c r="BZ717">
        <v>11960526</v>
      </c>
      <c r="CA717">
        <v>100994288</v>
      </c>
      <c r="CB717">
        <v>9058792</v>
      </c>
      <c r="CC717">
        <v>91076855</v>
      </c>
      <c r="CD717">
        <v>180670105</v>
      </c>
      <c r="CE717">
        <v>-19599750</v>
      </c>
      <c r="CF717">
        <v>0</v>
      </c>
      <c r="CG717">
        <v>26794220</v>
      </c>
      <c r="CH717">
        <v>10541697</v>
      </c>
      <c r="CI717">
        <v>15872830</v>
      </c>
      <c r="CJ717">
        <v>0</v>
      </c>
      <c r="CK717">
        <v>1979079</v>
      </c>
      <c r="CL717">
        <v>0</v>
      </c>
      <c r="CM717">
        <v>0</v>
      </c>
      <c r="CN717">
        <v>0</v>
      </c>
      <c r="CO717">
        <v>3179380</v>
      </c>
      <c r="CP717">
        <v>432528022</v>
      </c>
      <c r="CQ717">
        <v>0</v>
      </c>
      <c r="CR717">
        <v>0</v>
      </c>
      <c r="CS717">
        <v>7524781</v>
      </c>
      <c r="CT717">
        <v>0</v>
      </c>
      <c r="CU717">
        <v>7524781</v>
      </c>
      <c r="CV717">
        <v>24958884</v>
      </c>
      <c r="CW717">
        <v>2144938</v>
      </c>
      <c r="CX717">
        <v>44711932</v>
      </c>
      <c r="CY717">
        <v>24631691</v>
      </c>
      <c r="CZ717">
        <v>0</v>
      </c>
      <c r="DA717">
        <v>7524781</v>
      </c>
      <c r="DB717">
        <v>3060925</v>
      </c>
      <c r="DC717">
        <v>16365407</v>
      </c>
      <c r="DD717">
        <v>44373</v>
      </c>
      <c r="DE717">
        <v>1119308</v>
      </c>
      <c r="DF717">
        <v>124562239</v>
      </c>
      <c r="DG717">
        <v>51339839</v>
      </c>
      <c r="DH717">
        <v>213129273</v>
      </c>
      <c r="DI717">
        <v>0</v>
      </c>
      <c r="DJ717">
        <v>0</v>
      </c>
      <c r="DK717">
        <v>0</v>
      </c>
      <c r="DL717">
        <v>0</v>
      </c>
      <c r="DM717">
        <v>0</v>
      </c>
      <c r="DN717">
        <v>0</v>
      </c>
      <c r="DO717">
        <v>5112388</v>
      </c>
      <c r="DP717">
        <v>61900609</v>
      </c>
      <c r="DQ717">
        <v>0</v>
      </c>
      <c r="DR717">
        <v>0</v>
      </c>
      <c r="DS717">
        <v>0</v>
      </c>
      <c r="DT717">
        <v>0</v>
      </c>
      <c r="DU717">
        <v>0</v>
      </c>
      <c r="DV717">
        <v>0</v>
      </c>
      <c r="DW717">
        <v>0</v>
      </c>
      <c r="DX717">
        <v>0</v>
      </c>
      <c r="DY717">
        <v>0</v>
      </c>
      <c r="DZ717">
        <v>0</v>
      </c>
      <c r="EA717">
        <v>0</v>
      </c>
      <c r="EB717">
        <v>0</v>
      </c>
      <c r="EC717">
        <v>0</v>
      </c>
      <c r="ED717" t="s">
        <v>2331</v>
      </c>
      <c r="EE717" t="s">
        <v>203</v>
      </c>
      <c r="EF717" t="s">
        <v>204</v>
      </c>
      <c r="EG717">
        <v>1</v>
      </c>
    </row>
    <row r="718" spans="1:137" x14ac:dyDescent="0.25">
      <c r="A718" t="s">
        <v>1515</v>
      </c>
      <c r="B718" t="s">
        <v>1516</v>
      </c>
      <c r="C718">
        <v>2017</v>
      </c>
      <c r="D718" s="7">
        <v>43009</v>
      </c>
      <c r="E718" s="7">
        <v>43100</v>
      </c>
      <c r="F718" t="s">
        <v>194</v>
      </c>
      <c r="G718" t="s">
        <v>582</v>
      </c>
      <c r="H718">
        <v>3</v>
      </c>
      <c r="I718">
        <v>408</v>
      </c>
      <c r="J718" t="s">
        <v>286</v>
      </c>
      <c r="K718" t="s">
        <v>37</v>
      </c>
      <c r="L718" t="s">
        <v>224</v>
      </c>
      <c r="M718" t="s">
        <v>1517</v>
      </c>
      <c r="N718" t="s">
        <v>2683</v>
      </c>
      <c r="O718" t="s">
        <v>1519</v>
      </c>
      <c r="P718" t="s">
        <v>1520</v>
      </c>
      <c r="Q718" t="s">
        <v>2684</v>
      </c>
      <c r="R718">
        <v>182</v>
      </c>
      <c r="S718">
        <v>182</v>
      </c>
      <c r="T718">
        <v>182</v>
      </c>
      <c r="U718">
        <v>870</v>
      </c>
      <c r="V718">
        <v>73</v>
      </c>
      <c r="W718">
        <v>161</v>
      </c>
      <c r="X718">
        <v>581</v>
      </c>
      <c r="Y718">
        <v>0</v>
      </c>
      <c r="Z718">
        <v>7</v>
      </c>
      <c r="AA718">
        <v>71</v>
      </c>
      <c r="AB718">
        <v>276</v>
      </c>
      <c r="AC718">
        <v>9</v>
      </c>
      <c r="AD718">
        <v>20</v>
      </c>
      <c r="AE718">
        <v>2068</v>
      </c>
      <c r="AF718">
        <v>0</v>
      </c>
      <c r="AG718">
        <v>4695</v>
      </c>
      <c r="AH718">
        <v>328</v>
      </c>
      <c r="AI718">
        <v>665</v>
      </c>
      <c r="AJ718">
        <v>2743</v>
      </c>
      <c r="AK718">
        <v>0</v>
      </c>
      <c r="AL718">
        <v>98</v>
      </c>
      <c r="AM718">
        <v>472</v>
      </c>
      <c r="AN718">
        <v>949</v>
      </c>
      <c r="AO718">
        <v>80</v>
      </c>
      <c r="AP718">
        <v>79</v>
      </c>
      <c r="AQ718">
        <v>10109</v>
      </c>
      <c r="AR718">
        <v>0</v>
      </c>
      <c r="AS718">
        <v>23878</v>
      </c>
      <c r="AT718">
        <v>1401</v>
      </c>
      <c r="AU718">
        <v>2316</v>
      </c>
      <c r="AV718">
        <v>21019</v>
      </c>
      <c r="AW718">
        <v>0</v>
      </c>
      <c r="AX718">
        <v>79</v>
      </c>
      <c r="AY718">
        <v>10511</v>
      </c>
      <c r="AZ718">
        <v>21418</v>
      </c>
      <c r="BA718">
        <v>37</v>
      </c>
      <c r="BB718">
        <v>1798</v>
      </c>
      <c r="BC718">
        <v>82457</v>
      </c>
      <c r="BD718">
        <v>217305818</v>
      </c>
      <c r="BE718">
        <v>17963794</v>
      </c>
      <c r="BF718">
        <v>30642995</v>
      </c>
      <c r="BG718">
        <v>112312127</v>
      </c>
      <c r="BH718">
        <v>0</v>
      </c>
      <c r="BI718">
        <v>5197693</v>
      </c>
      <c r="BJ718">
        <v>24692019</v>
      </c>
      <c r="BK718">
        <v>55779887</v>
      </c>
      <c r="BL718">
        <v>1275866</v>
      </c>
      <c r="BM718">
        <v>2986111</v>
      </c>
      <c r="BN718">
        <v>468156310</v>
      </c>
      <c r="BO718">
        <v>129989166</v>
      </c>
      <c r="BP718">
        <v>7848078</v>
      </c>
      <c r="BQ718">
        <v>23305861</v>
      </c>
      <c r="BR718">
        <v>127799176</v>
      </c>
      <c r="BS718">
        <v>0</v>
      </c>
      <c r="BT718">
        <v>464992</v>
      </c>
      <c r="BU718">
        <v>24909622</v>
      </c>
      <c r="BV718">
        <v>83999820</v>
      </c>
      <c r="BW718">
        <v>977286</v>
      </c>
      <c r="BX718">
        <v>10541282</v>
      </c>
      <c r="BY718">
        <v>409835283</v>
      </c>
      <c r="BZ718">
        <v>9340784</v>
      </c>
      <c r="CA718">
        <v>317807325</v>
      </c>
      <c r="CB718">
        <v>23187132</v>
      </c>
      <c r="CC718">
        <v>40978181</v>
      </c>
      <c r="CD718">
        <v>229236728</v>
      </c>
      <c r="CE718">
        <v>-3063</v>
      </c>
      <c r="CF718">
        <v>0</v>
      </c>
      <c r="CG718">
        <v>5379551</v>
      </c>
      <c r="CH718">
        <v>25826774</v>
      </c>
      <c r="CI718">
        <v>101880244</v>
      </c>
      <c r="CJ718">
        <v>0</v>
      </c>
      <c r="CK718">
        <v>5773029</v>
      </c>
      <c r="CL718">
        <v>0</v>
      </c>
      <c r="CM718">
        <v>0</v>
      </c>
      <c r="CN718">
        <v>0</v>
      </c>
      <c r="CO718">
        <v>0</v>
      </c>
      <c r="CP718">
        <v>759406685</v>
      </c>
      <c r="CQ718">
        <v>0</v>
      </c>
      <c r="CR718">
        <v>13009778</v>
      </c>
      <c r="CS718">
        <v>0</v>
      </c>
      <c r="CT718">
        <v>8624749</v>
      </c>
      <c r="CU718">
        <v>21634527</v>
      </c>
      <c r="CV718">
        <v>29487659</v>
      </c>
      <c r="CW718">
        <v>2624740</v>
      </c>
      <c r="CX718">
        <v>12973738</v>
      </c>
      <c r="CY718">
        <v>23884353</v>
      </c>
      <c r="CZ718">
        <v>0</v>
      </c>
      <c r="DA718">
        <v>283134</v>
      </c>
      <c r="DB718">
        <v>23774867</v>
      </c>
      <c r="DC718">
        <v>46524212</v>
      </c>
      <c r="DD718">
        <v>0</v>
      </c>
      <c r="DE718">
        <v>666732</v>
      </c>
      <c r="DF718">
        <v>140219435</v>
      </c>
      <c r="DG718">
        <v>2043996</v>
      </c>
      <c r="DH718">
        <v>145203589</v>
      </c>
      <c r="DI718">
        <v>0</v>
      </c>
      <c r="DJ718">
        <v>4864184</v>
      </c>
      <c r="DK718">
        <v>0</v>
      </c>
      <c r="DL718">
        <v>0</v>
      </c>
      <c r="DM718">
        <v>0</v>
      </c>
      <c r="DN718">
        <v>0</v>
      </c>
      <c r="DO718">
        <v>28432629</v>
      </c>
      <c r="DP718">
        <v>221267503</v>
      </c>
      <c r="DQ718">
        <v>0</v>
      </c>
      <c r="DR718">
        <v>0</v>
      </c>
      <c r="DS718">
        <v>0</v>
      </c>
      <c r="DT718">
        <v>0</v>
      </c>
      <c r="DU718">
        <v>0</v>
      </c>
      <c r="DV718">
        <v>0</v>
      </c>
      <c r="DW718">
        <v>0</v>
      </c>
      <c r="DX718">
        <v>0</v>
      </c>
      <c r="DY718">
        <v>0</v>
      </c>
      <c r="DZ718">
        <v>0</v>
      </c>
      <c r="EA718">
        <v>0</v>
      </c>
      <c r="EB718">
        <v>0</v>
      </c>
      <c r="EC718">
        <v>0</v>
      </c>
      <c r="ED718" t="s">
        <v>2331</v>
      </c>
      <c r="EE718" t="s">
        <v>203</v>
      </c>
      <c r="EF718" t="s">
        <v>204</v>
      </c>
      <c r="EG718">
        <v>1</v>
      </c>
    </row>
    <row r="719" spans="1:137" x14ac:dyDescent="0.25">
      <c r="A719" t="s">
        <v>2640</v>
      </c>
      <c r="B719" t="s">
        <v>2641</v>
      </c>
      <c r="C719">
        <v>2017</v>
      </c>
      <c r="D719" s="7">
        <v>43009</v>
      </c>
      <c r="E719" s="7">
        <v>43100</v>
      </c>
      <c r="F719" t="s">
        <v>194</v>
      </c>
      <c r="G719" t="s">
        <v>2014</v>
      </c>
      <c r="H719">
        <v>12</v>
      </c>
      <c r="I719">
        <v>1203</v>
      </c>
      <c r="J719" t="s">
        <v>196</v>
      </c>
      <c r="K719" t="s">
        <v>37</v>
      </c>
      <c r="L719" t="s">
        <v>197</v>
      </c>
      <c r="M719" t="s">
        <v>2642</v>
      </c>
      <c r="N719" t="s">
        <v>2643</v>
      </c>
      <c r="O719" t="s">
        <v>2644</v>
      </c>
      <c r="P719" t="s">
        <v>2645</v>
      </c>
      <c r="Q719" t="s">
        <v>2646</v>
      </c>
      <c r="R719">
        <v>25</v>
      </c>
      <c r="S719">
        <v>25</v>
      </c>
      <c r="T719">
        <v>10</v>
      </c>
      <c r="U719">
        <v>137</v>
      </c>
      <c r="V719">
        <v>4</v>
      </c>
      <c r="W719">
        <v>19</v>
      </c>
      <c r="X719">
        <v>39</v>
      </c>
      <c r="Y719">
        <v>0</v>
      </c>
      <c r="Z719">
        <v>0</v>
      </c>
      <c r="AA719">
        <v>10</v>
      </c>
      <c r="AB719">
        <v>55</v>
      </c>
      <c r="AC719">
        <v>1</v>
      </c>
      <c r="AD719">
        <v>2</v>
      </c>
      <c r="AE719">
        <v>267</v>
      </c>
      <c r="AF719">
        <v>0</v>
      </c>
      <c r="AG719">
        <v>501</v>
      </c>
      <c r="AH719">
        <v>10</v>
      </c>
      <c r="AI719">
        <v>64</v>
      </c>
      <c r="AJ719">
        <v>88</v>
      </c>
      <c r="AK719">
        <v>0</v>
      </c>
      <c r="AL719">
        <v>0</v>
      </c>
      <c r="AM719">
        <v>25</v>
      </c>
      <c r="AN719">
        <v>144</v>
      </c>
      <c r="AO719">
        <v>8</v>
      </c>
      <c r="AP719">
        <v>1</v>
      </c>
      <c r="AQ719">
        <v>841</v>
      </c>
      <c r="AR719">
        <v>0</v>
      </c>
      <c r="AS719">
        <v>6207</v>
      </c>
      <c r="AT719">
        <v>133</v>
      </c>
      <c r="AU719">
        <v>1301</v>
      </c>
      <c r="AV719">
        <v>3173</v>
      </c>
      <c r="AW719">
        <v>0</v>
      </c>
      <c r="AX719">
        <v>1</v>
      </c>
      <c r="AY719">
        <v>1346</v>
      </c>
      <c r="AZ719">
        <v>6106</v>
      </c>
      <c r="BA719">
        <v>177</v>
      </c>
      <c r="BB719">
        <v>426</v>
      </c>
      <c r="BC719">
        <v>18870</v>
      </c>
      <c r="BD719">
        <v>5958979</v>
      </c>
      <c r="BE719">
        <v>108720</v>
      </c>
      <c r="BF719">
        <v>703128</v>
      </c>
      <c r="BG719">
        <v>1275543</v>
      </c>
      <c r="BH719">
        <v>0</v>
      </c>
      <c r="BI719">
        <v>0</v>
      </c>
      <c r="BJ719">
        <v>320793</v>
      </c>
      <c r="BK719">
        <v>2381688</v>
      </c>
      <c r="BL719">
        <v>249040</v>
      </c>
      <c r="BM719">
        <v>1307</v>
      </c>
      <c r="BN719">
        <v>10999198</v>
      </c>
      <c r="BO719">
        <v>9949047</v>
      </c>
      <c r="BP719">
        <v>436316</v>
      </c>
      <c r="BQ719">
        <v>1711677</v>
      </c>
      <c r="BR719">
        <v>3335648</v>
      </c>
      <c r="BS719">
        <v>0</v>
      </c>
      <c r="BT719">
        <v>610</v>
      </c>
      <c r="BU719">
        <v>1351732</v>
      </c>
      <c r="BV719">
        <v>7860344</v>
      </c>
      <c r="BW719">
        <v>305573</v>
      </c>
      <c r="BX719">
        <v>626556</v>
      </c>
      <c r="BY719">
        <v>25577503</v>
      </c>
      <c r="BZ719">
        <v>466046</v>
      </c>
      <c r="CA719">
        <v>8159171</v>
      </c>
      <c r="CB719">
        <v>232918</v>
      </c>
      <c r="CC719">
        <v>1893936</v>
      </c>
      <c r="CD719">
        <v>3640094</v>
      </c>
      <c r="CE719">
        <v>-2277577</v>
      </c>
      <c r="CF719">
        <v>0</v>
      </c>
      <c r="CG719">
        <v>0</v>
      </c>
      <c r="CH719">
        <v>1527827</v>
      </c>
      <c r="CI719">
        <v>1485404</v>
      </c>
      <c r="CJ719">
        <v>0</v>
      </c>
      <c r="CK719">
        <v>521614</v>
      </c>
      <c r="CL719">
        <v>-4</v>
      </c>
      <c r="CM719">
        <v>0</v>
      </c>
      <c r="CN719">
        <v>0</v>
      </c>
      <c r="CO719">
        <v>92011</v>
      </c>
      <c r="CP719">
        <v>15741440</v>
      </c>
      <c r="CQ719">
        <v>0</v>
      </c>
      <c r="CR719">
        <v>0</v>
      </c>
      <c r="CS719">
        <v>0</v>
      </c>
      <c r="CT719">
        <v>0</v>
      </c>
      <c r="CU719">
        <v>0</v>
      </c>
      <c r="CV719">
        <v>7748855</v>
      </c>
      <c r="CW719">
        <v>312118</v>
      </c>
      <c r="CX719">
        <v>2798446</v>
      </c>
      <c r="CY719">
        <v>971097</v>
      </c>
      <c r="CZ719">
        <v>0</v>
      </c>
      <c r="DA719">
        <v>610</v>
      </c>
      <c r="DB719">
        <v>144698</v>
      </c>
      <c r="DC719">
        <v>8756628</v>
      </c>
      <c r="DD719">
        <v>33003</v>
      </c>
      <c r="DE719">
        <v>69806</v>
      </c>
      <c r="DF719">
        <v>20835261</v>
      </c>
      <c r="DG719">
        <v>149229</v>
      </c>
      <c r="DH719">
        <v>20088077</v>
      </c>
      <c r="DI719">
        <v>2890645</v>
      </c>
      <c r="DJ719">
        <v>-587645</v>
      </c>
      <c r="DK719">
        <v>0</v>
      </c>
      <c r="DL719">
        <v>0</v>
      </c>
      <c r="DM719">
        <v>0</v>
      </c>
      <c r="DN719">
        <v>0</v>
      </c>
      <c r="DO719">
        <v>140875</v>
      </c>
      <c r="DP719">
        <v>77977523</v>
      </c>
      <c r="DQ719">
        <v>0</v>
      </c>
      <c r="DR719">
        <v>0</v>
      </c>
      <c r="DS719">
        <v>0</v>
      </c>
      <c r="DT719">
        <v>0</v>
      </c>
      <c r="DU719">
        <v>0</v>
      </c>
      <c r="DV719">
        <v>0</v>
      </c>
      <c r="DW719">
        <v>0</v>
      </c>
      <c r="DX719">
        <v>0</v>
      </c>
      <c r="DY719">
        <v>0</v>
      </c>
      <c r="DZ719">
        <v>0</v>
      </c>
      <c r="EA719">
        <v>0</v>
      </c>
      <c r="EB719">
        <v>0</v>
      </c>
      <c r="EC719">
        <v>0</v>
      </c>
      <c r="ED719" t="s">
        <v>2331</v>
      </c>
      <c r="EE719" t="s">
        <v>203</v>
      </c>
      <c r="EF719" t="s">
        <v>204</v>
      </c>
      <c r="EG719">
        <v>1</v>
      </c>
    </row>
    <row r="720" spans="1:137" x14ac:dyDescent="0.25">
      <c r="A720" t="s">
        <v>2647</v>
      </c>
      <c r="B720" t="s">
        <v>2648</v>
      </c>
      <c r="C720">
        <v>2017</v>
      </c>
      <c r="D720" s="7">
        <v>43009</v>
      </c>
      <c r="E720" s="7">
        <v>43100</v>
      </c>
      <c r="F720" t="s">
        <v>194</v>
      </c>
      <c r="G720" t="s">
        <v>350</v>
      </c>
      <c r="H720">
        <v>1</v>
      </c>
      <c r="I720">
        <v>221</v>
      </c>
      <c r="J720" t="s">
        <v>286</v>
      </c>
      <c r="K720" t="s">
        <v>37</v>
      </c>
      <c r="L720" t="s">
        <v>224</v>
      </c>
      <c r="M720" t="s">
        <v>2649</v>
      </c>
      <c r="N720" t="s">
        <v>2650</v>
      </c>
      <c r="O720" t="s">
        <v>2651</v>
      </c>
      <c r="P720" t="s">
        <v>2652</v>
      </c>
      <c r="Q720" t="s">
        <v>2653</v>
      </c>
      <c r="R720">
        <v>133</v>
      </c>
      <c r="S720">
        <v>133</v>
      </c>
      <c r="T720">
        <v>133</v>
      </c>
      <c r="U720">
        <v>1508</v>
      </c>
      <c r="V720">
        <v>38</v>
      </c>
      <c r="W720">
        <v>241</v>
      </c>
      <c r="X720">
        <v>1074</v>
      </c>
      <c r="Y720">
        <v>0</v>
      </c>
      <c r="Z720">
        <v>0</v>
      </c>
      <c r="AA720">
        <v>240</v>
      </c>
      <c r="AB720">
        <v>51</v>
      </c>
      <c r="AC720">
        <v>2</v>
      </c>
      <c r="AD720">
        <v>66</v>
      </c>
      <c r="AE720">
        <v>3220</v>
      </c>
      <c r="AF720">
        <v>0</v>
      </c>
      <c r="AG720">
        <v>5875</v>
      </c>
      <c r="AH720">
        <v>156</v>
      </c>
      <c r="AI720">
        <v>793</v>
      </c>
      <c r="AJ720">
        <v>3400</v>
      </c>
      <c r="AK720">
        <v>0</v>
      </c>
      <c r="AL720">
        <v>0</v>
      </c>
      <c r="AM720">
        <v>630</v>
      </c>
      <c r="AN720">
        <v>158</v>
      </c>
      <c r="AO720">
        <v>7</v>
      </c>
      <c r="AP720">
        <v>182</v>
      </c>
      <c r="AQ720">
        <v>11201</v>
      </c>
      <c r="AR720">
        <v>0</v>
      </c>
      <c r="AS720">
        <v>58030</v>
      </c>
      <c r="AT720">
        <v>1746</v>
      </c>
      <c r="AU720">
        <v>4943</v>
      </c>
      <c r="AV720">
        <v>47244</v>
      </c>
      <c r="AW720">
        <v>0</v>
      </c>
      <c r="AX720">
        <v>39</v>
      </c>
      <c r="AY720">
        <v>7254</v>
      </c>
      <c r="AZ720">
        <v>20497</v>
      </c>
      <c r="BA720">
        <v>683</v>
      </c>
      <c r="BB720">
        <v>2907</v>
      </c>
      <c r="BC720">
        <v>143343</v>
      </c>
      <c r="BD720">
        <v>56865483</v>
      </c>
      <c r="BE720">
        <v>1462974</v>
      </c>
      <c r="BF720">
        <v>7565711</v>
      </c>
      <c r="BG720">
        <v>33558488</v>
      </c>
      <c r="BH720">
        <v>0</v>
      </c>
      <c r="BI720">
        <v>0</v>
      </c>
      <c r="BJ720">
        <v>6758162</v>
      </c>
      <c r="BK720">
        <v>2006996</v>
      </c>
      <c r="BL720">
        <v>65731</v>
      </c>
      <c r="BM720">
        <v>1293314</v>
      </c>
      <c r="BN720">
        <v>109576859</v>
      </c>
      <c r="BO720">
        <v>38961813</v>
      </c>
      <c r="BP720">
        <v>1315990</v>
      </c>
      <c r="BQ720">
        <v>2676083</v>
      </c>
      <c r="BR720">
        <v>31983008</v>
      </c>
      <c r="BS720">
        <v>0</v>
      </c>
      <c r="BT720">
        <v>72122</v>
      </c>
      <c r="BU720">
        <v>14944946</v>
      </c>
      <c r="BV720">
        <v>4560358</v>
      </c>
      <c r="BW720">
        <v>467294</v>
      </c>
      <c r="BX720">
        <v>3108334</v>
      </c>
      <c r="BY720">
        <v>98089948</v>
      </c>
      <c r="BZ720">
        <v>3722567</v>
      </c>
      <c r="CA720">
        <v>68591707</v>
      </c>
      <c r="CB720">
        <v>1224247</v>
      </c>
      <c r="CC720">
        <v>-25815548</v>
      </c>
      <c r="CD720">
        <v>47706154</v>
      </c>
      <c r="CE720">
        <v>-1367067</v>
      </c>
      <c r="CF720">
        <v>0</v>
      </c>
      <c r="CG720">
        <v>65019</v>
      </c>
      <c r="CH720">
        <v>15929757</v>
      </c>
      <c r="CI720">
        <v>2928008</v>
      </c>
      <c r="CJ720">
        <v>0</v>
      </c>
      <c r="CK720">
        <v>536538</v>
      </c>
      <c r="CL720">
        <v>-58765</v>
      </c>
      <c r="CM720">
        <v>0</v>
      </c>
      <c r="CN720">
        <v>0</v>
      </c>
      <c r="CO720">
        <v>1639022</v>
      </c>
      <c r="CP720">
        <v>115101639</v>
      </c>
      <c r="CQ720">
        <v>0</v>
      </c>
      <c r="CR720">
        <v>0</v>
      </c>
      <c r="CS720">
        <v>0</v>
      </c>
      <c r="CT720">
        <v>0</v>
      </c>
      <c r="CU720">
        <v>0</v>
      </c>
      <c r="CV720">
        <v>27235589</v>
      </c>
      <c r="CW720">
        <v>1554717</v>
      </c>
      <c r="CX720">
        <v>37424409</v>
      </c>
      <c r="CY720">
        <v>17835342</v>
      </c>
      <c r="CZ720">
        <v>0</v>
      </c>
      <c r="DA720">
        <v>7103</v>
      </c>
      <c r="DB720">
        <v>5773351</v>
      </c>
      <c r="DC720">
        <v>1374730</v>
      </c>
      <c r="DD720">
        <v>55251</v>
      </c>
      <c r="DE720">
        <v>1304676</v>
      </c>
      <c r="DF720">
        <v>92565168</v>
      </c>
      <c r="DG720">
        <v>1366320</v>
      </c>
      <c r="DH720">
        <v>74293129</v>
      </c>
      <c r="DI720">
        <v>10787529</v>
      </c>
      <c r="DJ720">
        <v>136836</v>
      </c>
      <c r="DK720">
        <v>0</v>
      </c>
      <c r="DL720">
        <v>0</v>
      </c>
      <c r="DM720">
        <v>0</v>
      </c>
      <c r="DN720">
        <v>0</v>
      </c>
      <c r="DO720">
        <v>5598960</v>
      </c>
      <c r="DP720">
        <v>40633937</v>
      </c>
      <c r="DQ720">
        <v>0</v>
      </c>
      <c r="DR720">
        <v>0</v>
      </c>
      <c r="DS720">
        <v>0</v>
      </c>
      <c r="DT720">
        <v>0</v>
      </c>
      <c r="DU720">
        <v>0</v>
      </c>
      <c r="DV720">
        <v>0</v>
      </c>
      <c r="DW720">
        <v>0</v>
      </c>
      <c r="DX720">
        <v>0</v>
      </c>
      <c r="DY720">
        <v>0</v>
      </c>
      <c r="DZ720">
        <v>0</v>
      </c>
      <c r="EA720">
        <v>10393038</v>
      </c>
      <c r="EB720">
        <v>33320416</v>
      </c>
      <c r="EC720">
        <v>0</v>
      </c>
      <c r="ED720" t="s">
        <v>2331</v>
      </c>
      <c r="EE720" t="s">
        <v>203</v>
      </c>
      <c r="EF720" t="s">
        <v>204</v>
      </c>
      <c r="EG720">
        <v>1</v>
      </c>
    </row>
    <row r="721" spans="1:137" x14ac:dyDescent="0.25">
      <c r="A721" t="s">
        <v>2654</v>
      </c>
      <c r="B721" t="s">
        <v>2655</v>
      </c>
      <c r="C721">
        <v>2017</v>
      </c>
      <c r="D721" s="7">
        <v>43009</v>
      </c>
      <c r="E721" s="7">
        <v>43100</v>
      </c>
      <c r="F721" t="s">
        <v>194</v>
      </c>
      <c r="G721" t="s">
        <v>683</v>
      </c>
      <c r="H721">
        <v>14</v>
      </c>
      <c r="I721">
        <v>1424</v>
      </c>
      <c r="J721" t="s">
        <v>196</v>
      </c>
      <c r="K721" t="s">
        <v>37</v>
      </c>
      <c r="L721" t="s">
        <v>224</v>
      </c>
      <c r="M721" t="s">
        <v>2656</v>
      </c>
      <c r="N721" t="s">
        <v>2657</v>
      </c>
      <c r="O721" t="s">
        <v>2658</v>
      </c>
      <c r="P721" t="s">
        <v>2659</v>
      </c>
      <c r="Q721" t="s">
        <v>2660</v>
      </c>
      <c r="R721">
        <v>107</v>
      </c>
      <c r="S721">
        <v>107</v>
      </c>
      <c r="T721">
        <v>91</v>
      </c>
      <c r="U721">
        <v>434</v>
      </c>
      <c r="V721">
        <v>53</v>
      </c>
      <c r="W721">
        <v>140</v>
      </c>
      <c r="X721">
        <v>550</v>
      </c>
      <c r="Y721">
        <v>0</v>
      </c>
      <c r="Z721">
        <v>0</v>
      </c>
      <c r="AA721">
        <v>17</v>
      </c>
      <c r="AB721">
        <v>230</v>
      </c>
      <c r="AC721">
        <v>0</v>
      </c>
      <c r="AD721">
        <v>62</v>
      </c>
      <c r="AE721">
        <v>1486</v>
      </c>
      <c r="AF721">
        <v>0</v>
      </c>
      <c r="AG721">
        <v>2009</v>
      </c>
      <c r="AH721">
        <v>213</v>
      </c>
      <c r="AI721">
        <v>382</v>
      </c>
      <c r="AJ721">
        <v>1585</v>
      </c>
      <c r="AK721">
        <v>0</v>
      </c>
      <c r="AL721">
        <v>0</v>
      </c>
      <c r="AM721">
        <v>98</v>
      </c>
      <c r="AN721">
        <v>647</v>
      </c>
      <c r="AO721">
        <v>0</v>
      </c>
      <c r="AP721">
        <v>205</v>
      </c>
      <c r="AQ721">
        <v>5139</v>
      </c>
      <c r="AR721">
        <v>0</v>
      </c>
      <c r="AS721">
        <v>11512</v>
      </c>
      <c r="AT721">
        <v>816</v>
      </c>
      <c r="AU721">
        <v>1865</v>
      </c>
      <c r="AV721">
        <v>22224</v>
      </c>
      <c r="AW721">
        <v>0</v>
      </c>
      <c r="AX721">
        <v>18</v>
      </c>
      <c r="AY721">
        <v>1079</v>
      </c>
      <c r="AZ721">
        <v>9248</v>
      </c>
      <c r="BA721">
        <v>0</v>
      </c>
      <c r="BB721">
        <v>893</v>
      </c>
      <c r="BC721">
        <v>47655</v>
      </c>
      <c r="BD721">
        <v>17986565</v>
      </c>
      <c r="BE721">
        <v>2101141</v>
      </c>
      <c r="BF721">
        <v>3415293</v>
      </c>
      <c r="BG721">
        <v>12597803</v>
      </c>
      <c r="BH721">
        <v>0</v>
      </c>
      <c r="BI721">
        <v>0</v>
      </c>
      <c r="BJ721">
        <v>578981</v>
      </c>
      <c r="BK721">
        <v>5951825</v>
      </c>
      <c r="BL721">
        <v>0</v>
      </c>
      <c r="BM721">
        <v>1077915</v>
      </c>
      <c r="BN721">
        <v>43709523</v>
      </c>
      <c r="BO721">
        <v>20745020</v>
      </c>
      <c r="BP721">
        <v>1813220</v>
      </c>
      <c r="BQ721">
        <v>3798259</v>
      </c>
      <c r="BR721">
        <v>31572109</v>
      </c>
      <c r="BS721">
        <v>0</v>
      </c>
      <c r="BT721">
        <v>50632</v>
      </c>
      <c r="BU721">
        <v>2610227</v>
      </c>
      <c r="BV721">
        <v>17439728</v>
      </c>
      <c r="BW721">
        <v>0</v>
      </c>
      <c r="BX721">
        <v>1437956</v>
      </c>
      <c r="BY721">
        <v>79467151</v>
      </c>
      <c r="BZ721">
        <v>3346833</v>
      </c>
      <c r="CA721">
        <v>29184201</v>
      </c>
      <c r="CB721">
        <v>2932158</v>
      </c>
      <c r="CC721">
        <v>6225149</v>
      </c>
      <c r="CD721">
        <v>36582243</v>
      </c>
      <c r="CE721">
        <v>-375000</v>
      </c>
      <c r="CF721">
        <v>0</v>
      </c>
      <c r="CG721">
        <v>44556</v>
      </c>
      <c r="CH721">
        <v>2178991</v>
      </c>
      <c r="CI721">
        <v>12899908</v>
      </c>
      <c r="CJ721">
        <v>0</v>
      </c>
      <c r="CK721">
        <v>58767</v>
      </c>
      <c r="CL721">
        <v>0</v>
      </c>
      <c r="CM721">
        <v>0</v>
      </c>
      <c r="CN721">
        <v>0</v>
      </c>
      <c r="CO721">
        <v>1092564</v>
      </c>
      <c r="CP721">
        <v>94170370</v>
      </c>
      <c r="CQ721">
        <v>0</v>
      </c>
      <c r="CR721">
        <v>0</v>
      </c>
      <c r="CS721">
        <v>0</v>
      </c>
      <c r="CT721">
        <v>0</v>
      </c>
      <c r="CU721">
        <v>0</v>
      </c>
      <c r="CV721">
        <v>8816474</v>
      </c>
      <c r="CW721">
        <v>947478</v>
      </c>
      <c r="CX721">
        <v>1282339</v>
      </c>
      <c r="CY721">
        <v>7195832</v>
      </c>
      <c r="CZ721">
        <v>0</v>
      </c>
      <c r="DA721">
        <v>5627</v>
      </c>
      <c r="DB721">
        <v>842804</v>
      </c>
      <c r="DC721">
        <v>9263739</v>
      </c>
      <c r="DD721">
        <v>0</v>
      </c>
      <c r="DE721">
        <v>652011</v>
      </c>
      <c r="DF721">
        <v>29006304</v>
      </c>
      <c r="DG721">
        <v>1074349</v>
      </c>
      <c r="DH721">
        <v>30599362</v>
      </c>
      <c r="DI721">
        <v>2772672</v>
      </c>
      <c r="DJ721">
        <v>-28636</v>
      </c>
      <c r="DK721">
        <v>0</v>
      </c>
      <c r="DL721">
        <v>0</v>
      </c>
      <c r="DM721">
        <v>0</v>
      </c>
      <c r="DN721">
        <v>0</v>
      </c>
      <c r="DO721">
        <v>1469385</v>
      </c>
      <c r="DP721">
        <v>27699978</v>
      </c>
      <c r="DQ721">
        <v>0</v>
      </c>
      <c r="DR721">
        <v>0</v>
      </c>
      <c r="DS721">
        <v>0</v>
      </c>
      <c r="DT721">
        <v>0</v>
      </c>
      <c r="DU721">
        <v>0</v>
      </c>
      <c r="DV721">
        <v>0</v>
      </c>
      <c r="DW721">
        <v>0</v>
      </c>
      <c r="DX721">
        <v>0</v>
      </c>
      <c r="DY721">
        <v>0</v>
      </c>
      <c r="DZ721">
        <v>0</v>
      </c>
      <c r="EA721">
        <v>0</v>
      </c>
      <c r="EB721">
        <v>0</v>
      </c>
      <c r="EC721">
        <v>0</v>
      </c>
      <c r="ED721" t="s">
        <v>2331</v>
      </c>
      <c r="EE721" t="s">
        <v>203</v>
      </c>
      <c r="EF721" t="s">
        <v>204</v>
      </c>
      <c r="EG721">
        <v>1</v>
      </c>
    </row>
    <row r="722" spans="1:137" x14ac:dyDescent="0.25">
      <c r="A722" t="s">
        <v>2661</v>
      </c>
      <c r="B722" t="s">
        <v>2662</v>
      </c>
      <c r="C722">
        <v>2017</v>
      </c>
      <c r="D722" s="7">
        <v>43009</v>
      </c>
      <c r="E722" s="7">
        <v>43100</v>
      </c>
      <c r="F722" t="s">
        <v>194</v>
      </c>
      <c r="G722" t="s">
        <v>54</v>
      </c>
      <c r="H722">
        <v>5</v>
      </c>
      <c r="I722">
        <v>421</v>
      </c>
      <c r="J722" t="s">
        <v>262</v>
      </c>
      <c r="K722" t="s">
        <v>37</v>
      </c>
      <c r="L722" t="s">
        <v>224</v>
      </c>
      <c r="M722" t="s">
        <v>2612</v>
      </c>
      <c r="N722" t="s">
        <v>2663</v>
      </c>
      <c r="O722" t="s">
        <v>1060</v>
      </c>
      <c r="P722" t="s">
        <v>2195</v>
      </c>
      <c r="Q722" t="s">
        <v>2616</v>
      </c>
      <c r="R722">
        <v>93</v>
      </c>
      <c r="S722">
        <v>45</v>
      </c>
      <c r="T722">
        <v>45</v>
      </c>
      <c r="U722">
        <v>351</v>
      </c>
      <c r="V722">
        <v>46</v>
      </c>
      <c r="W722">
        <v>59</v>
      </c>
      <c r="X722">
        <v>211</v>
      </c>
      <c r="Y722">
        <v>0</v>
      </c>
      <c r="Z722">
        <v>6</v>
      </c>
      <c r="AA722">
        <v>6</v>
      </c>
      <c r="AB722">
        <v>35</v>
      </c>
      <c r="AC722">
        <v>0</v>
      </c>
      <c r="AD722">
        <v>9</v>
      </c>
      <c r="AE722">
        <v>723</v>
      </c>
      <c r="AF722">
        <v>0</v>
      </c>
      <c r="AG722">
        <v>1300</v>
      </c>
      <c r="AH722">
        <v>216</v>
      </c>
      <c r="AI722">
        <v>320</v>
      </c>
      <c r="AJ722">
        <v>677</v>
      </c>
      <c r="AK722">
        <v>0</v>
      </c>
      <c r="AL722">
        <v>12</v>
      </c>
      <c r="AM722">
        <v>16</v>
      </c>
      <c r="AN722">
        <v>112</v>
      </c>
      <c r="AO722">
        <v>0</v>
      </c>
      <c r="AP722">
        <v>13</v>
      </c>
      <c r="AQ722">
        <v>2666</v>
      </c>
      <c r="AR722">
        <v>0</v>
      </c>
      <c r="AS722">
        <v>1854</v>
      </c>
      <c r="AT722">
        <v>182</v>
      </c>
      <c r="AU722">
        <v>589</v>
      </c>
      <c r="AV722">
        <v>4630</v>
      </c>
      <c r="AW722">
        <v>0</v>
      </c>
      <c r="AX722">
        <v>229</v>
      </c>
      <c r="AY722">
        <v>210</v>
      </c>
      <c r="AZ722">
        <v>1031</v>
      </c>
      <c r="BA722">
        <v>2</v>
      </c>
      <c r="BB722">
        <v>773</v>
      </c>
      <c r="BC722">
        <v>9500</v>
      </c>
      <c r="BD722">
        <v>25052533</v>
      </c>
      <c r="BE722">
        <v>3796174</v>
      </c>
      <c r="BF722">
        <v>5754370</v>
      </c>
      <c r="BG722">
        <v>12802221</v>
      </c>
      <c r="BH722">
        <v>0</v>
      </c>
      <c r="BI722">
        <v>194812</v>
      </c>
      <c r="BJ722">
        <v>355039</v>
      </c>
      <c r="BK722">
        <v>2267461</v>
      </c>
      <c r="BL722">
        <v>0</v>
      </c>
      <c r="BM722">
        <v>357652</v>
      </c>
      <c r="BN722">
        <v>50580262</v>
      </c>
      <c r="BO722">
        <v>11905829</v>
      </c>
      <c r="BP722">
        <v>1683825</v>
      </c>
      <c r="BQ722">
        <v>3661519</v>
      </c>
      <c r="BR722">
        <v>19959986</v>
      </c>
      <c r="BS722">
        <v>0</v>
      </c>
      <c r="BT722">
        <v>844721</v>
      </c>
      <c r="BU722">
        <v>891787</v>
      </c>
      <c r="BV722">
        <v>4259671</v>
      </c>
      <c r="BW722">
        <v>15435</v>
      </c>
      <c r="BX722">
        <v>2859615</v>
      </c>
      <c r="BY722">
        <v>46082388</v>
      </c>
      <c r="BZ722">
        <v>1667757</v>
      </c>
      <c r="CA722">
        <v>29729563</v>
      </c>
      <c r="CB722">
        <v>4366050</v>
      </c>
      <c r="CC722">
        <v>7161885</v>
      </c>
      <c r="CD722">
        <v>29965114</v>
      </c>
      <c r="CE722">
        <v>-843000</v>
      </c>
      <c r="CF722">
        <v>0</v>
      </c>
      <c r="CG722">
        <v>432</v>
      </c>
      <c r="CH722">
        <v>961815</v>
      </c>
      <c r="CI722">
        <v>3475031</v>
      </c>
      <c r="CJ722">
        <v>0</v>
      </c>
      <c r="CK722">
        <v>443328</v>
      </c>
      <c r="CL722">
        <v>0</v>
      </c>
      <c r="CM722">
        <v>0</v>
      </c>
      <c r="CN722">
        <v>0</v>
      </c>
      <c r="CO722">
        <v>0</v>
      </c>
      <c r="CP722">
        <v>76927975</v>
      </c>
      <c r="CQ722">
        <v>0</v>
      </c>
      <c r="CR722">
        <v>0</v>
      </c>
      <c r="CS722">
        <v>358521</v>
      </c>
      <c r="CT722">
        <v>0</v>
      </c>
      <c r="CU722">
        <v>358521</v>
      </c>
      <c r="CV722">
        <v>7228799</v>
      </c>
      <c r="CW722">
        <v>1113949</v>
      </c>
      <c r="CX722">
        <v>3097004</v>
      </c>
      <c r="CY722">
        <v>2797093</v>
      </c>
      <c r="CZ722">
        <v>0</v>
      </c>
      <c r="DA722">
        <v>1397622</v>
      </c>
      <c r="DB722">
        <v>285011</v>
      </c>
      <c r="DC722">
        <v>3052101</v>
      </c>
      <c r="DD722">
        <v>15435</v>
      </c>
      <c r="DE722">
        <v>1106182</v>
      </c>
      <c r="DF722">
        <v>20093196</v>
      </c>
      <c r="DG722">
        <v>24382</v>
      </c>
      <c r="DH722">
        <v>21330433</v>
      </c>
      <c r="DI722">
        <v>0</v>
      </c>
      <c r="DJ722">
        <v>0</v>
      </c>
      <c r="DK722">
        <v>0</v>
      </c>
      <c r="DL722">
        <v>0</v>
      </c>
      <c r="DM722">
        <v>0</v>
      </c>
      <c r="DN722">
        <v>0</v>
      </c>
      <c r="DO722">
        <v>157002</v>
      </c>
      <c r="DP722">
        <v>14581617</v>
      </c>
      <c r="DQ722">
        <v>0</v>
      </c>
      <c r="DR722">
        <v>0</v>
      </c>
      <c r="DS722">
        <v>0</v>
      </c>
      <c r="DT722">
        <v>0</v>
      </c>
      <c r="DU722">
        <v>0</v>
      </c>
      <c r="DV722">
        <v>0</v>
      </c>
      <c r="DW722">
        <v>0</v>
      </c>
      <c r="DX722">
        <v>0</v>
      </c>
      <c r="DY722">
        <v>0</v>
      </c>
      <c r="DZ722">
        <v>0</v>
      </c>
      <c r="EA722">
        <v>0</v>
      </c>
      <c r="EB722">
        <v>0</v>
      </c>
      <c r="EC722">
        <v>0</v>
      </c>
      <c r="ED722" t="s">
        <v>2331</v>
      </c>
      <c r="EE722" t="s">
        <v>203</v>
      </c>
      <c r="EF722" t="s">
        <v>204</v>
      </c>
      <c r="EG722">
        <v>1</v>
      </c>
    </row>
    <row r="723" spans="1:137" x14ac:dyDescent="0.25">
      <c r="A723" t="s">
        <v>2664</v>
      </c>
      <c r="B723" t="s">
        <v>2665</v>
      </c>
      <c r="C723">
        <v>2017</v>
      </c>
      <c r="D723" s="7">
        <v>43009</v>
      </c>
      <c r="E723" s="7">
        <v>43100</v>
      </c>
      <c r="F723" t="s">
        <v>194</v>
      </c>
      <c r="G723" t="s">
        <v>1023</v>
      </c>
      <c r="H723">
        <v>4</v>
      </c>
      <c r="I723">
        <v>427</v>
      </c>
      <c r="J723" t="s">
        <v>262</v>
      </c>
      <c r="K723" t="s">
        <v>37</v>
      </c>
      <c r="L723" t="s">
        <v>224</v>
      </c>
      <c r="M723" t="s">
        <v>2666</v>
      </c>
      <c r="N723" t="s">
        <v>2667</v>
      </c>
      <c r="O723" t="s">
        <v>2668</v>
      </c>
      <c r="P723" t="s">
        <v>2669</v>
      </c>
      <c r="Q723" t="s">
        <v>2670</v>
      </c>
      <c r="R723">
        <v>509</v>
      </c>
      <c r="S723">
        <v>509</v>
      </c>
      <c r="T723">
        <v>509</v>
      </c>
      <c r="U723">
        <v>115</v>
      </c>
      <c r="V723">
        <v>88</v>
      </c>
      <c r="W723">
        <v>196</v>
      </c>
      <c r="X723">
        <v>272</v>
      </c>
      <c r="Y723">
        <v>0</v>
      </c>
      <c r="Z723">
        <v>22</v>
      </c>
      <c r="AA723">
        <v>24</v>
      </c>
      <c r="AB723">
        <v>0</v>
      </c>
      <c r="AC723">
        <v>20</v>
      </c>
      <c r="AD723">
        <v>40</v>
      </c>
      <c r="AE723">
        <v>777</v>
      </c>
      <c r="AF723">
        <v>127</v>
      </c>
      <c r="AG723">
        <v>2634</v>
      </c>
      <c r="AH723">
        <v>1754</v>
      </c>
      <c r="AI723">
        <v>4721</v>
      </c>
      <c r="AJ723">
        <v>21980</v>
      </c>
      <c r="AK723">
        <v>0</v>
      </c>
      <c r="AL723">
        <v>118</v>
      </c>
      <c r="AM723">
        <v>918</v>
      </c>
      <c r="AN723">
        <v>0</v>
      </c>
      <c r="AO723">
        <v>123</v>
      </c>
      <c r="AP723">
        <v>94</v>
      </c>
      <c r="AQ723">
        <v>32342</v>
      </c>
      <c r="AR723">
        <v>26509</v>
      </c>
      <c r="AS723">
        <v>7386</v>
      </c>
      <c r="AT723">
        <v>6674</v>
      </c>
      <c r="AU723">
        <v>12725</v>
      </c>
      <c r="AV723">
        <v>42044</v>
      </c>
      <c r="AW723">
        <v>0</v>
      </c>
      <c r="AX723">
        <v>17360</v>
      </c>
      <c r="AY723">
        <v>611</v>
      </c>
      <c r="AZ723">
        <v>0</v>
      </c>
      <c r="BA723">
        <v>1686</v>
      </c>
      <c r="BB723">
        <v>5442</v>
      </c>
      <c r="BC723">
        <v>93928</v>
      </c>
      <c r="BD723">
        <v>7706330</v>
      </c>
      <c r="BE723">
        <v>4615235</v>
      </c>
      <c r="BF723">
        <v>8613073</v>
      </c>
      <c r="BG723">
        <v>17276978</v>
      </c>
      <c r="BH723">
        <v>0</v>
      </c>
      <c r="BI723">
        <v>1152420</v>
      </c>
      <c r="BJ723">
        <v>718576</v>
      </c>
      <c r="BK723">
        <v>0</v>
      </c>
      <c r="BL723">
        <v>639491</v>
      </c>
      <c r="BM723">
        <v>76110</v>
      </c>
      <c r="BN723">
        <v>40798213</v>
      </c>
      <c r="BO723">
        <v>6603256</v>
      </c>
      <c r="BP723">
        <v>4884739</v>
      </c>
      <c r="BQ723">
        <v>11093847</v>
      </c>
      <c r="BR723">
        <v>31936457</v>
      </c>
      <c r="BS723">
        <v>0</v>
      </c>
      <c r="BT723">
        <v>13567899</v>
      </c>
      <c r="BU723">
        <v>765478</v>
      </c>
      <c r="BV723">
        <v>0</v>
      </c>
      <c r="BW723">
        <v>620092</v>
      </c>
      <c r="BX723">
        <v>3475991</v>
      </c>
      <c r="BY723">
        <v>72947759</v>
      </c>
      <c r="BZ723">
        <v>1089289</v>
      </c>
      <c r="CA723">
        <v>8557774</v>
      </c>
      <c r="CB723">
        <v>6188696</v>
      </c>
      <c r="CC723">
        <v>9997470</v>
      </c>
      <c r="CD723">
        <v>34292839</v>
      </c>
      <c r="CE723">
        <v>-10964270</v>
      </c>
      <c r="CF723">
        <v>0</v>
      </c>
      <c r="CG723">
        <v>15024434</v>
      </c>
      <c r="CH723">
        <v>73462</v>
      </c>
      <c r="CI723">
        <v>0</v>
      </c>
      <c r="CJ723">
        <v>0</v>
      </c>
      <c r="CK723">
        <v>893395</v>
      </c>
      <c r="CL723">
        <v>0</v>
      </c>
      <c r="CM723">
        <v>0</v>
      </c>
      <c r="CN723">
        <v>0</v>
      </c>
      <c r="CO723">
        <v>2749848</v>
      </c>
      <c r="CP723">
        <v>67902937</v>
      </c>
      <c r="CQ723">
        <v>0</v>
      </c>
      <c r="CR723">
        <v>295612</v>
      </c>
      <c r="CS723">
        <v>0</v>
      </c>
      <c r="CT723">
        <v>0</v>
      </c>
      <c r="CU723">
        <v>295612</v>
      </c>
      <c r="CV723">
        <v>5751812</v>
      </c>
      <c r="CW723">
        <v>3311278</v>
      </c>
      <c r="CX723">
        <v>9709450</v>
      </c>
      <c r="CY723">
        <v>26180478</v>
      </c>
      <c r="CZ723">
        <v>0</v>
      </c>
      <c r="DA723">
        <v>-304115</v>
      </c>
      <c r="DB723">
        <v>1410592</v>
      </c>
      <c r="DC723">
        <v>0</v>
      </c>
      <c r="DD723">
        <v>205159</v>
      </c>
      <c r="DE723">
        <v>-126007</v>
      </c>
      <c r="DF723">
        <v>46138647</v>
      </c>
      <c r="DG723">
        <v>25270045</v>
      </c>
      <c r="DH723">
        <v>88977560</v>
      </c>
      <c r="DI723">
        <v>6742274</v>
      </c>
      <c r="DJ723">
        <v>16869744</v>
      </c>
      <c r="DK723">
        <v>0</v>
      </c>
      <c r="DL723">
        <v>0</v>
      </c>
      <c r="DM723">
        <v>0</v>
      </c>
      <c r="DN723">
        <v>0</v>
      </c>
      <c r="DO723">
        <v>650365</v>
      </c>
      <c r="DP723">
        <v>30509626</v>
      </c>
      <c r="DQ723">
        <v>0</v>
      </c>
      <c r="DR723">
        <v>0</v>
      </c>
      <c r="DS723">
        <v>0</v>
      </c>
      <c r="DT723">
        <v>0</v>
      </c>
      <c r="DU723">
        <v>0</v>
      </c>
      <c r="DV723">
        <v>0</v>
      </c>
      <c r="DW723">
        <v>0</v>
      </c>
      <c r="DX723">
        <v>0</v>
      </c>
      <c r="DY723">
        <v>0</v>
      </c>
      <c r="DZ723">
        <v>0</v>
      </c>
      <c r="EA723">
        <v>0</v>
      </c>
      <c r="EB723">
        <v>0</v>
      </c>
      <c r="EC723">
        <v>0</v>
      </c>
      <c r="ED723" t="s">
        <v>2331</v>
      </c>
      <c r="EE723" t="s">
        <v>203</v>
      </c>
      <c r="EF723" t="s">
        <v>204</v>
      </c>
      <c r="EG723">
        <v>1</v>
      </c>
    </row>
    <row r="724" spans="1:137" x14ac:dyDescent="0.25">
      <c r="A724" t="s">
        <v>2424</v>
      </c>
      <c r="B724" t="s">
        <v>2425</v>
      </c>
      <c r="C724">
        <v>2016</v>
      </c>
      <c r="D724" s="7">
        <v>43009</v>
      </c>
      <c r="E724" s="7">
        <v>42735</v>
      </c>
      <c r="F724" t="s">
        <v>194</v>
      </c>
      <c r="G724" t="s">
        <v>1075</v>
      </c>
      <c r="H724">
        <v>3</v>
      </c>
      <c r="I724">
        <v>401</v>
      </c>
      <c r="J724" t="s">
        <v>196</v>
      </c>
      <c r="K724" t="s">
        <v>37</v>
      </c>
      <c r="L724" t="s">
        <v>197</v>
      </c>
      <c r="M724" t="s">
        <v>2426</v>
      </c>
      <c r="N724" t="s">
        <v>2427</v>
      </c>
      <c r="O724" t="s">
        <v>2428</v>
      </c>
      <c r="P724" t="s">
        <v>2429</v>
      </c>
      <c r="Q724" t="s">
        <v>2685</v>
      </c>
      <c r="R724">
        <v>42</v>
      </c>
      <c r="S724">
        <v>38</v>
      </c>
      <c r="T724">
        <v>27</v>
      </c>
      <c r="U724">
        <v>116</v>
      </c>
      <c r="V724">
        <v>1</v>
      </c>
      <c r="W724">
        <v>14</v>
      </c>
      <c r="X724">
        <v>28</v>
      </c>
      <c r="Y724">
        <v>6</v>
      </c>
      <c r="Z724">
        <v>7</v>
      </c>
      <c r="AA724">
        <v>14</v>
      </c>
      <c r="AB724">
        <v>6</v>
      </c>
      <c r="AC724">
        <v>0</v>
      </c>
      <c r="AD724">
        <v>8</v>
      </c>
      <c r="AE724">
        <v>200</v>
      </c>
      <c r="AF724">
        <v>0</v>
      </c>
      <c r="AG724">
        <v>1074</v>
      </c>
      <c r="AH724">
        <v>1</v>
      </c>
      <c r="AI724">
        <v>344</v>
      </c>
      <c r="AJ724">
        <v>735</v>
      </c>
      <c r="AK724">
        <v>20</v>
      </c>
      <c r="AL724">
        <v>23</v>
      </c>
      <c r="AM724">
        <v>91</v>
      </c>
      <c r="AN724">
        <v>23</v>
      </c>
      <c r="AO724">
        <v>0</v>
      </c>
      <c r="AP724">
        <v>24</v>
      </c>
      <c r="AQ724">
        <v>2335</v>
      </c>
      <c r="AR724">
        <v>0</v>
      </c>
      <c r="AS724">
        <v>4712</v>
      </c>
      <c r="AT724">
        <v>4</v>
      </c>
      <c r="AU724">
        <v>677</v>
      </c>
      <c r="AV724">
        <v>1333</v>
      </c>
      <c r="AW724">
        <v>865</v>
      </c>
      <c r="AX724">
        <v>1037</v>
      </c>
      <c r="AY724">
        <v>1388</v>
      </c>
      <c r="AZ724">
        <v>658</v>
      </c>
      <c r="BA724">
        <v>56</v>
      </c>
      <c r="BB724">
        <v>587</v>
      </c>
      <c r="BC724">
        <v>11317</v>
      </c>
      <c r="BD724">
        <v>5170921</v>
      </c>
      <c r="BE724">
        <v>4815</v>
      </c>
      <c r="BF724">
        <v>1305745</v>
      </c>
      <c r="BG724">
        <v>2568562</v>
      </c>
      <c r="BH724">
        <v>260400</v>
      </c>
      <c r="BI724">
        <v>312479</v>
      </c>
      <c r="BJ724">
        <v>479887</v>
      </c>
      <c r="BK724">
        <v>227315</v>
      </c>
      <c r="BL724">
        <v>0</v>
      </c>
      <c r="BM724">
        <v>205779</v>
      </c>
      <c r="BN724">
        <v>10535903</v>
      </c>
      <c r="BO724">
        <v>6197441</v>
      </c>
      <c r="BP724">
        <v>5827</v>
      </c>
      <c r="BQ724">
        <v>995756</v>
      </c>
      <c r="BR724">
        <v>1783339</v>
      </c>
      <c r="BS724">
        <v>960109</v>
      </c>
      <c r="BT724">
        <v>1152130</v>
      </c>
      <c r="BU724">
        <v>1574390</v>
      </c>
      <c r="BV724">
        <v>695798</v>
      </c>
      <c r="BW724">
        <v>632125</v>
      </c>
      <c r="BX724">
        <v>308173</v>
      </c>
      <c r="BY724">
        <v>14305088</v>
      </c>
      <c r="BZ724">
        <v>1529561</v>
      </c>
      <c r="CA724">
        <v>6378959</v>
      </c>
      <c r="CB724">
        <v>5939</v>
      </c>
      <c r="CC724">
        <v>1549213</v>
      </c>
      <c r="CD724">
        <v>3047494</v>
      </c>
      <c r="CE724">
        <v>0</v>
      </c>
      <c r="CF724">
        <v>639831</v>
      </c>
      <c r="CG724">
        <v>767797</v>
      </c>
      <c r="CH724">
        <v>1055411</v>
      </c>
      <c r="CI724">
        <v>499932</v>
      </c>
      <c r="CJ724">
        <v>0</v>
      </c>
      <c r="CK724">
        <v>41986</v>
      </c>
      <c r="CL724">
        <v>0</v>
      </c>
      <c r="CM724">
        <v>0</v>
      </c>
      <c r="CN724">
        <v>0</v>
      </c>
      <c r="CO724">
        <v>33635</v>
      </c>
      <c r="CP724">
        <v>15549758</v>
      </c>
      <c r="CQ724">
        <v>60263</v>
      </c>
      <c r="CR724">
        <v>175437</v>
      </c>
      <c r="CS724">
        <v>0</v>
      </c>
      <c r="CT724">
        <v>49966</v>
      </c>
      <c r="CU724">
        <v>285666</v>
      </c>
      <c r="CV724">
        <v>4989403</v>
      </c>
      <c r="CW724">
        <v>64965</v>
      </c>
      <c r="CX724">
        <v>752288</v>
      </c>
      <c r="CY724">
        <v>1479844</v>
      </c>
      <c r="CZ724">
        <v>580678</v>
      </c>
      <c r="DA724">
        <v>696812</v>
      </c>
      <c r="DB724">
        <v>998866</v>
      </c>
      <c r="DC724">
        <v>473147</v>
      </c>
      <c r="DD724">
        <v>590139</v>
      </c>
      <c r="DE724">
        <v>-1049243</v>
      </c>
      <c r="DF724">
        <v>9576899</v>
      </c>
      <c r="DG724">
        <v>548527</v>
      </c>
      <c r="DH724">
        <v>11989043</v>
      </c>
      <c r="DI724">
        <v>0</v>
      </c>
      <c r="DJ724">
        <v>2298654</v>
      </c>
      <c r="DK724">
        <v>0</v>
      </c>
      <c r="DL724">
        <v>0</v>
      </c>
      <c r="DM724">
        <v>0</v>
      </c>
      <c r="DN724">
        <v>0</v>
      </c>
      <c r="DO724">
        <v>178110</v>
      </c>
      <c r="DP724">
        <v>8900688</v>
      </c>
      <c r="DQ724">
        <v>0</v>
      </c>
      <c r="DR724">
        <v>0</v>
      </c>
      <c r="DS724">
        <v>0</v>
      </c>
      <c r="DT724">
        <v>0</v>
      </c>
      <c r="DU724">
        <v>0</v>
      </c>
      <c r="DV724">
        <v>0</v>
      </c>
      <c r="DW724">
        <v>0</v>
      </c>
      <c r="DX724">
        <v>0</v>
      </c>
      <c r="DY724">
        <v>0</v>
      </c>
      <c r="DZ724">
        <v>0</v>
      </c>
      <c r="EA724">
        <v>0</v>
      </c>
      <c r="EB724">
        <v>0</v>
      </c>
      <c r="EC724">
        <v>0</v>
      </c>
      <c r="ED724" t="s">
        <v>202</v>
      </c>
      <c r="EE724" t="s">
        <v>203</v>
      </c>
      <c r="EF724" t="s">
        <v>204</v>
      </c>
      <c r="EG724">
        <v>1</v>
      </c>
    </row>
    <row r="725" spans="1:137" x14ac:dyDescent="0.25">
      <c r="A725" t="s">
        <v>2686</v>
      </c>
      <c r="B725" t="s">
        <v>2687</v>
      </c>
      <c r="C725">
        <v>2016</v>
      </c>
      <c r="D725" s="7">
        <v>43009</v>
      </c>
      <c r="E725" s="7">
        <v>42735</v>
      </c>
      <c r="F725" t="s">
        <v>194</v>
      </c>
      <c r="G725" t="s">
        <v>31</v>
      </c>
      <c r="H725">
        <v>7</v>
      </c>
      <c r="I725">
        <v>431</v>
      </c>
      <c r="J725" t="s">
        <v>262</v>
      </c>
      <c r="K725" t="s">
        <v>37</v>
      </c>
      <c r="L725" t="s">
        <v>263</v>
      </c>
      <c r="M725" t="s">
        <v>2688</v>
      </c>
      <c r="N725" t="s">
        <v>2689</v>
      </c>
      <c r="O725" t="s">
        <v>49</v>
      </c>
      <c r="P725" t="s">
        <v>579</v>
      </c>
      <c r="Q725" t="s">
        <v>2690</v>
      </c>
      <c r="R725">
        <v>574</v>
      </c>
      <c r="S725">
        <v>554</v>
      </c>
      <c r="T725">
        <v>378</v>
      </c>
      <c r="U725">
        <v>710</v>
      </c>
      <c r="V725">
        <v>300</v>
      </c>
      <c r="W725">
        <v>1346</v>
      </c>
      <c r="X725">
        <v>2154</v>
      </c>
      <c r="Y725">
        <v>101</v>
      </c>
      <c r="Z725">
        <v>2</v>
      </c>
      <c r="AA725">
        <v>75</v>
      </c>
      <c r="AB725">
        <v>578</v>
      </c>
      <c r="AC725">
        <v>167</v>
      </c>
      <c r="AD725">
        <v>0</v>
      </c>
      <c r="AE725">
        <v>5433</v>
      </c>
      <c r="AF725">
        <v>0</v>
      </c>
      <c r="AG725">
        <v>7122</v>
      </c>
      <c r="AH725">
        <v>1811</v>
      </c>
      <c r="AI725">
        <v>8533</v>
      </c>
      <c r="AJ725">
        <v>10366</v>
      </c>
      <c r="AK725">
        <v>506</v>
      </c>
      <c r="AL725">
        <v>4</v>
      </c>
      <c r="AM725">
        <v>777</v>
      </c>
      <c r="AN725">
        <v>4048</v>
      </c>
      <c r="AO725">
        <v>554</v>
      </c>
      <c r="AP725">
        <v>0</v>
      </c>
      <c r="AQ725">
        <v>33721</v>
      </c>
      <c r="AR725">
        <v>0</v>
      </c>
      <c r="AS725">
        <v>21175</v>
      </c>
      <c r="AT725">
        <v>7868</v>
      </c>
      <c r="AU725">
        <v>40796</v>
      </c>
      <c r="AV725">
        <v>98686</v>
      </c>
      <c r="AW725">
        <v>4187</v>
      </c>
      <c r="AX725">
        <v>454</v>
      </c>
      <c r="AY725">
        <v>2364</v>
      </c>
      <c r="AZ725">
        <v>19604</v>
      </c>
      <c r="BA725">
        <v>5312</v>
      </c>
      <c r="BB725">
        <v>0</v>
      </c>
      <c r="BC725">
        <v>200446</v>
      </c>
      <c r="BD725">
        <v>93725360</v>
      </c>
      <c r="BE725">
        <v>27461625</v>
      </c>
      <c r="BF725">
        <v>132228065</v>
      </c>
      <c r="BG725">
        <v>159728786</v>
      </c>
      <c r="BH725">
        <v>6496192</v>
      </c>
      <c r="BI725">
        <v>46696</v>
      </c>
      <c r="BJ725">
        <v>16517057</v>
      </c>
      <c r="BK725">
        <v>73659094</v>
      </c>
      <c r="BL725">
        <v>9309723</v>
      </c>
      <c r="BM725">
        <v>0</v>
      </c>
      <c r="BN725">
        <v>519172598</v>
      </c>
      <c r="BO725">
        <v>54361337</v>
      </c>
      <c r="BP725">
        <v>15936182</v>
      </c>
      <c r="BQ725">
        <v>50526175</v>
      </c>
      <c r="BR725">
        <v>115540733</v>
      </c>
      <c r="BS725">
        <v>10021301</v>
      </c>
      <c r="BT725">
        <v>177661</v>
      </c>
      <c r="BU725">
        <v>7507841</v>
      </c>
      <c r="BV725">
        <v>29472510</v>
      </c>
      <c r="BW725">
        <v>11129806</v>
      </c>
      <c r="BX725">
        <v>0</v>
      </c>
      <c r="BY725">
        <v>294673546</v>
      </c>
      <c r="BZ725">
        <v>772349</v>
      </c>
      <c r="CA725">
        <v>125553740</v>
      </c>
      <c r="CB725">
        <v>31814054</v>
      </c>
      <c r="CC725">
        <v>121050472</v>
      </c>
      <c r="CD725">
        <v>214321663</v>
      </c>
      <c r="CE725">
        <v>0</v>
      </c>
      <c r="CF725">
        <v>15874263</v>
      </c>
      <c r="CG725">
        <v>221920</v>
      </c>
      <c r="CH725">
        <v>14800414</v>
      </c>
      <c r="CI725">
        <v>55120483</v>
      </c>
      <c r="CJ725">
        <v>0</v>
      </c>
      <c r="CK725">
        <v>20055068</v>
      </c>
      <c r="CL725">
        <v>-1788307</v>
      </c>
      <c r="CM725">
        <v>0</v>
      </c>
      <c r="CN725">
        <v>0</v>
      </c>
      <c r="CO725">
        <v>0</v>
      </c>
      <c r="CP725">
        <v>597796119</v>
      </c>
      <c r="CQ725">
        <v>0</v>
      </c>
      <c r="CR725">
        <v>57588412</v>
      </c>
      <c r="CS725">
        <v>134611</v>
      </c>
      <c r="CT725">
        <v>0</v>
      </c>
      <c r="CU725">
        <v>57723023</v>
      </c>
      <c r="CV725">
        <v>22506044</v>
      </c>
      <c r="CW725">
        <v>11532695</v>
      </c>
      <c r="CX725">
        <v>61701323</v>
      </c>
      <c r="CY725">
        <v>118536265</v>
      </c>
      <c r="CZ725">
        <v>1146878</v>
      </c>
      <c r="DA725">
        <v>137048</v>
      </c>
      <c r="DB725">
        <v>7149407</v>
      </c>
      <c r="DC725">
        <v>47994675</v>
      </c>
      <c r="DD725">
        <v>3068713</v>
      </c>
      <c r="DE725">
        <v>0</v>
      </c>
      <c r="DF725">
        <v>273773048</v>
      </c>
      <c r="DG725">
        <v>16658606</v>
      </c>
      <c r="DH725">
        <v>400991001</v>
      </c>
      <c r="DI725">
        <v>0</v>
      </c>
      <c r="DJ725">
        <v>26761473</v>
      </c>
      <c r="DK725">
        <v>0</v>
      </c>
      <c r="DL725">
        <v>0</v>
      </c>
      <c r="DM725">
        <v>0</v>
      </c>
      <c r="DN725">
        <v>0</v>
      </c>
      <c r="DO725">
        <v>24072640</v>
      </c>
      <c r="DP725">
        <v>1253937800</v>
      </c>
      <c r="DQ725">
        <v>0</v>
      </c>
      <c r="DR725">
        <v>0</v>
      </c>
      <c r="DS725">
        <v>0</v>
      </c>
      <c r="DT725">
        <v>0</v>
      </c>
      <c r="DU725">
        <v>0</v>
      </c>
      <c r="DV725">
        <v>0</v>
      </c>
      <c r="DW725">
        <v>0</v>
      </c>
      <c r="DX725">
        <v>0</v>
      </c>
      <c r="DY725">
        <v>0</v>
      </c>
      <c r="DZ725">
        <v>0</v>
      </c>
      <c r="EA725">
        <v>0</v>
      </c>
      <c r="EB725">
        <v>0</v>
      </c>
      <c r="EC725">
        <v>0</v>
      </c>
      <c r="ED725" t="s">
        <v>202</v>
      </c>
      <c r="EE725" t="s">
        <v>203</v>
      </c>
      <c r="EF725" t="s">
        <v>204</v>
      </c>
      <c r="EG725">
        <v>1</v>
      </c>
    </row>
    <row r="726" spans="1:137" x14ac:dyDescent="0.25">
      <c r="A726" t="s">
        <v>659</v>
      </c>
      <c r="B726" t="s">
        <v>660</v>
      </c>
      <c r="C726">
        <v>2017</v>
      </c>
      <c r="D726" s="7">
        <v>43009</v>
      </c>
      <c r="E726" s="7">
        <v>43100</v>
      </c>
      <c r="F726" t="s">
        <v>194</v>
      </c>
      <c r="G726" t="s">
        <v>661</v>
      </c>
      <c r="H726">
        <v>1</v>
      </c>
      <c r="I726">
        <v>217</v>
      </c>
      <c r="J726" t="s">
        <v>196</v>
      </c>
      <c r="K726" t="s">
        <v>37</v>
      </c>
      <c r="L726" t="s">
        <v>197</v>
      </c>
      <c r="M726" t="s">
        <v>662</v>
      </c>
      <c r="N726" t="s">
        <v>663</v>
      </c>
      <c r="O726" t="s">
        <v>664</v>
      </c>
      <c r="P726" t="s">
        <v>665</v>
      </c>
      <c r="Q726" t="s">
        <v>666</v>
      </c>
      <c r="R726">
        <v>76</v>
      </c>
      <c r="S726">
        <v>75</v>
      </c>
      <c r="T726">
        <v>58</v>
      </c>
      <c r="U726">
        <v>29</v>
      </c>
      <c r="V726">
        <v>4</v>
      </c>
      <c r="W726">
        <v>6</v>
      </c>
      <c r="X726">
        <v>2</v>
      </c>
      <c r="Y726">
        <v>0</v>
      </c>
      <c r="Z726">
        <v>0</v>
      </c>
      <c r="AA726">
        <v>6</v>
      </c>
      <c r="AB726">
        <v>0</v>
      </c>
      <c r="AC726">
        <v>0</v>
      </c>
      <c r="AD726">
        <v>4</v>
      </c>
      <c r="AE726">
        <v>51</v>
      </c>
      <c r="AF726">
        <v>12</v>
      </c>
      <c r="AG726">
        <v>297</v>
      </c>
      <c r="AH726">
        <v>44</v>
      </c>
      <c r="AI726">
        <v>4002</v>
      </c>
      <c r="AJ726">
        <v>7</v>
      </c>
      <c r="AK726">
        <v>0</v>
      </c>
      <c r="AL726">
        <v>0</v>
      </c>
      <c r="AM726">
        <v>100</v>
      </c>
      <c r="AN726">
        <v>0</v>
      </c>
      <c r="AO726">
        <v>0</v>
      </c>
      <c r="AP726">
        <v>475</v>
      </c>
      <c r="AQ726">
        <v>4925</v>
      </c>
      <c r="AR726">
        <v>4631</v>
      </c>
      <c r="AS726">
        <v>3942</v>
      </c>
      <c r="AT726">
        <v>303</v>
      </c>
      <c r="AU726">
        <v>1449</v>
      </c>
      <c r="AV726">
        <v>2128</v>
      </c>
      <c r="AW726">
        <v>17</v>
      </c>
      <c r="AX726">
        <v>69</v>
      </c>
      <c r="AY726">
        <v>2232</v>
      </c>
      <c r="AZ726">
        <v>12</v>
      </c>
      <c r="BA726">
        <v>19</v>
      </c>
      <c r="BB726">
        <v>720</v>
      </c>
      <c r="BC726">
        <v>10891</v>
      </c>
      <c r="BD726">
        <v>996470</v>
      </c>
      <c r="BE726">
        <v>176633</v>
      </c>
      <c r="BF726">
        <v>1401742</v>
      </c>
      <c r="BG726">
        <v>39386</v>
      </c>
      <c r="BH726">
        <v>0</v>
      </c>
      <c r="BI726">
        <v>0</v>
      </c>
      <c r="BJ726">
        <v>100307</v>
      </c>
      <c r="BK726">
        <v>0</v>
      </c>
      <c r="BL726">
        <v>0</v>
      </c>
      <c r="BM726">
        <v>170060</v>
      </c>
      <c r="BN726">
        <v>2884598</v>
      </c>
      <c r="BO726">
        <v>2943722</v>
      </c>
      <c r="BP726">
        <v>289212</v>
      </c>
      <c r="BQ726">
        <v>418566</v>
      </c>
      <c r="BR726">
        <v>1336546</v>
      </c>
      <c r="BS726">
        <v>2276</v>
      </c>
      <c r="BT726">
        <v>3546</v>
      </c>
      <c r="BU726">
        <v>1132826</v>
      </c>
      <c r="BV726">
        <v>30754</v>
      </c>
      <c r="BW726">
        <v>25455</v>
      </c>
      <c r="BX726">
        <v>190587</v>
      </c>
      <c r="BY726">
        <v>6373490</v>
      </c>
      <c r="BZ726">
        <v>174049</v>
      </c>
      <c r="CA726">
        <v>2031994</v>
      </c>
      <c r="CB726">
        <v>267185</v>
      </c>
      <c r="CC726">
        <v>418475</v>
      </c>
      <c r="CD726">
        <v>1732093</v>
      </c>
      <c r="CE726">
        <v>-3217728</v>
      </c>
      <c r="CF726">
        <v>17</v>
      </c>
      <c r="CG726">
        <v>0</v>
      </c>
      <c r="CH726">
        <v>350902</v>
      </c>
      <c r="CI726">
        <v>7161</v>
      </c>
      <c r="CJ726">
        <v>0</v>
      </c>
      <c r="CK726">
        <v>25455</v>
      </c>
      <c r="CL726">
        <v>0</v>
      </c>
      <c r="CM726">
        <v>0</v>
      </c>
      <c r="CN726">
        <v>0</v>
      </c>
      <c r="CO726">
        <v>52399</v>
      </c>
      <c r="CP726">
        <v>1842002</v>
      </c>
      <c r="CQ726">
        <v>0</v>
      </c>
      <c r="CR726">
        <v>0</v>
      </c>
      <c r="CS726">
        <v>0</v>
      </c>
      <c r="CT726">
        <v>0</v>
      </c>
      <c r="CU726">
        <v>0</v>
      </c>
      <c r="CV726">
        <v>1908197</v>
      </c>
      <c r="CW726">
        <v>198660</v>
      </c>
      <c r="CX726">
        <v>4619561</v>
      </c>
      <c r="CY726">
        <v>-356161</v>
      </c>
      <c r="CZ726">
        <v>2259</v>
      </c>
      <c r="DA726">
        <v>3546</v>
      </c>
      <c r="DB726">
        <v>882231</v>
      </c>
      <c r="DC726">
        <v>23593</v>
      </c>
      <c r="DD726">
        <v>0</v>
      </c>
      <c r="DE726">
        <v>134200</v>
      </c>
      <c r="DF726">
        <v>7416086</v>
      </c>
      <c r="DG726">
        <v>1641317</v>
      </c>
      <c r="DH726">
        <v>6332267</v>
      </c>
      <c r="DI726">
        <v>699957</v>
      </c>
      <c r="DJ726">
        <v>258465</v>
      </c>
      <c r="DK726">
        <v>0</v>
      </c>
      <c r="DL726">
        <v>0</v>
      </c>
      <c r="DM726">
        <v>0</v>
      </c>
      <c r="DN726">
        <v>0</v>
      </c>
      <c r="DO726">
        <v>1298228</v>
      </c>
      <c r="DP726">
        <v>8345873</v>
      </c>
      <c r="DQ726">
        <v>0</v>
      </c>
      <c r="DR726">
        <v>0</v>
      </c>
      <c r="DS726">
        <v>0</v>
      </c>
      <c r="DT726">
        <v>0</v>
      </c>
      <c r="DU726">
        <v>0</v>
      </c>
      <c r="DV726">
        <v>0</v>
      </c>
      <c r="DW726">
        <v>0</v>
      </c>
      <c r="DX726">
        <v>0</v>
      </c>
      <c r="DY726">
        <v>0</v>
      </c>
      <c r="DZ726">
        <v>0</v>
      </c>
      <c r="EA726">
        <v>0</v>
      </c>
      <c r="EB726">
        <v>0</v>
      </c>
      <c r="EC726">
        <v>0</v>
      </c>
      <c r="ED726" t="s">
        <v>2331</v>
      </c>
      <c r="EE726" t="s">
        <v>203</v>
      </c>
      <c r="EF726" t="s">
        <v>204</v>
      </c>
      <c r="EG726">
        <v>1</v>
      </c>
    </row>
    <row r="727" spans="1:137" x14ac:dyDescent="0.25">
      <c r="A727" t="s">
        <v>1114</v>
      </c>
      <c r="B727" t="s">
        <v>17</v>
      </c>
      <c r="C727">
        <v>2017</v>
      </c>
      <c r="D727" s="7">
        <v>43009</v>
      </c>
      <c r="E727" s="7">
        <v>43100</v>
      </c>
      <c r="F727" t="s">
        <v>194</v>
      </c>
      <c r="G727" t="s">
        <v>29</v>
      </c>
      <c r="H727">
        <v>11</v>
      </c>
      <c r="I727">
        <v>925</v>
      </c>
      <c r="J727" t="s">
        <v>286</v>
      </c>
      <c r="K727" t="s">
        <v>39</v>
      </c>
      <c r="L727" t="s">
        <v>224</v>
      </c>
      <c r="M727" t="s">
        <v>975</v>
      </c>
      <c r="N727" t="s">
        <v>1115</v>
      </c>
      <c r="O727" t="s">
        <v>8</v>
      </c>
      <c r="P727" t="s">
        <v>1116</v>
      </c>
      <c r="Q727" t="s">
        <v>979</v>
      </c>
      <c r="R727">
        <v>4114</v>
      </c>
      <c r="S727">
        <v>4149</v>
      </c>
      <c r="T727">
        <v>1941</v>
      </c>
      <c r="U727">
        <v>850</v>
      </c>
      <c r="V727">
        <v>16455</v>
      </c>
      <c r="W727">
        <v>434</v>
      </c>
      <c r="X727">
        <v>3816</v>
      </c>
      <c r="Y727">
        <v>0</v>
      </c>
      <c r="Z727">
        <v>0</v>
      </c>
      <c r="AA727">
        <v>185</v>
      </c>
      <c r="AB727">
        <v>23614</v>
      </c>
      <c r="AC727">
        <v>0</v>
      </c>
      <c r="AD727">
        <v>463</v>
      </c>
      <c r="AE727">
        <v>45817</v>
      </c>
      <c r="AF727">
        <v>0</v>
      </c>
      <c r="AG727">
        <v>3658</v>
      </c>
      <c r="AH727">
        <v>67319</v>
      </c>
      <c r="AI727">
        <v>1828</v>
      </c>
      <c r="AJ727">
        <v>12433</v>
      </c>
      <c r="AK727">
        <v>0</v>
      </c>
      <c r="AL727">
        <v>0</v>
      </c>
      <c r="AM727">
        <v>718</v>
      </c>
      <c r="AN727">
        <v>74449</v>
      </c>
      <c r="AO727">
        <v>0</v>
      </c>
      <c r="AP727">
        <v>1857</v>
      </c>
      <c r="AQ727">
        <v>162262</v>
      </c>
      <c r="AR727">
        <v>0</v>
      </c>
      <c r="AS727">
        <v>6540</v>
      </c>
      <c r="AT727">
        <v>173742</v>
      </c>
      <c r="AU727">
        <v>9732</v>
      </c>
      <c r="AV727">
        <v>81476</v>
      </c>
      <c r="AW727">
        <v>0</v>
      </c>
      <c r="AX727">
        <v>8</v>
      </c>
      <c r="AY727">
        <v>5009</v>
      </c>
      <c r="AZ727">
        <v>323932</v>
      </c>
      <c r="BA727">
        <v>1</v>
      </c>
      <c r="BB727">
        <v>47600</v>
      </c>
      <c r="BC727">
        <v>648040</v>
      </c>
      <c r="BD727">
        <v>75343692</v>
      </c>
      <c r="BE727">
        <v>1011765415</v>
      </c>
      <c r="BF727">
        <v>42328648</v>
      </c>
      <c r="BG727">
        <v>151507075</v>
      </c>
      <c r="BH727">
        <v>0</v>
      </c>
      <c r="BI727">
        <v>0</v>
      </c>
      <c r="BJ727">
        <v>40896806</v>
      </c>
      <c r="BK727">
        <v>1038327545</v>
      </c>
      <c r="BL727">
        <v>0</v>
      </c>
      <c r="BM727">
        <v>17797097</v>
      </c>
      <c r="BN727">
        <v>2377966278</v>
      </c>
      <c r="BO727">
        <v>31499990</v>
      </c>
      <c r="BP727">
        <v>812926309</v>
      </c>
      <c r="BQ727">
        <v>43780140</v>
      </c>
      <c r="BR727">
        <v>232311108</v>
      </c>
      <c r="BS727">
        <v>0</v>
      </c>
      <c r="BT727">
        <v>12222</v>
      </c>
      <c r="BU727">
        <v>58887665</v>
      </c>
      <c r="BV727">
        <v>1273090227</v>
      </c>
      <c r="BW727">
        <v>815</v>
      </c>
      <c r="BX727">
        <v>27665884</v>
      </c>
      <c r="BY727">
        <v>2480174360</v>
      </c>
      <c r="BZ727">
        <v>24473327</v>
      </c>
      <c r="CA727">
        <v>83273031</v>
      </c>
      <c r="CB727">
        <v>1167200895</v>
      </c>
      <c r="CC727">
        <v>76712379</v>
      </c>
      <c r="CD727">
        <v>299584871</v>
      </c>
      <c r="CE727">
        <v>0</v>
      </c>
      <c r="CF727">
        <v>42539</v>
      </c>
      <c r="CG727">
        <v>15855</v>
      </c>
      <c r="CH727">
        <v>55123094</v>
      </c>
      <c r="CI727">
        <v>967353175</v>
      </c>
      <c r="CJ727">
        <v>0</v>
      </c>
      <c r="CK727">
        <v>19146946</v>
      </c>
      <c r="CL727">
        <v>0</v>
      </c>
      <c r="CM727">
        <v>0</v>
      </c>
      <c r="CN727">
        <v>0</v>
      </c>
      <c r="CO727">
        <v>101808376</v>
      </c>
      <c r="CP727">
        <v>2794734488</v>
      </c>
      <c r="CQ727">
        <v>0</v>
      </c>
      <c r="CR727">
        <v>0</v>
      </c>
      <c r="CS727">
        <v>0</v>
      </c>
      <c r="CT727">
        <v>0</v>
      </c>
      <c r="CU727">
        <v>0</v>
      </c>
      <c r="CV727">
        <v>17965960</v>
      </c>
      <c r="CW727">
        <v>652078535</v>
      </c>
      <c r="CX727">
        <v>2014449</v>
      </c>
      <c r="CY727">
        <v>75844827</v>
      </c>
      <c r="CZ727">
        <v>-42776</v>
      </c>
      <c r="DA727">
        <v>-8016</v>
      </c>
      <c r="DB727">
        <v>35902885</v>
      </c>
      <c r="DC727">
        <v>1304706656</v>
      </c>
      <c r="DD727">
        <v>0</v>
      </c>
      <c r="DE727">
        <v>-25056370</v>
      </c>
      <c r="DF727">
        <v>2063406150</v>
      </c>
      <c r="DG727">
        <v>412625717</v>
      </c>
      <c r="DH727">
        <v>1917679104</v>
      </c>
      <c r="DI727">
        <v>0</v>
      </c>
      <c r="DJ727">
        <v>23904972</v>
      </c>
      <c r="DK727">
        <v>0</v>
      </c>
      <c r="DL727">
        <v>0</v>
      </c>
      <c r="DM727">
        <v>0</v>
      </c>
      <c r="DN727">
        <v>0</v>
      </c>
      <c r="DO727">
        <v>36313290</v>
      </c>
      <c r="DP727">
        <v>1263293069</v>
      </c>
      <c r="DQ727">
        <v>0</v>
      </c>
      <c r="DR727">
        <v>0</v>
      </c>
      <c r="DS727">
        <v>0</v>
      </c>
      <c r="DT727">
        <v>0</v>
      </c>
      <c r="DU727">
        <v>0</v>
      </c>
      <c r="DV727">
        <v>0</v>
      </c>
      <c r="DW727">
        <v>0</v>
      </c>
      <c r="DX727">
        <v>0</v>
      </c>
      <c r="DY727">
        <v>0</v>
      </c>
      <c r="DZ727">
        <v>0</v>
      </c>
      <c r="EA727">
        <v>0</v>
      </c>
      <c r="EB727">
        <v>0</v>
      </c>
      <c r="EC727">
        <v>0</v>
      </c>
      <c r="ED727" t="s">
        <v>2331</v>
      </c>
      <c r="EE727" t="s">
        <v>203</v>
      </c>
      <c r="EF727" t="s">
        <v>204</v>
      </c>
      <c r="EG727">
        <v>1</v>
      </c>
    </row>
    <row r="728" spans="1:137" x14ac:dyDescent="0.25">
      <c r="A728" t="s">
        <v>2686</v>
      </c>
      <c r="B728" t="s">
        <v>2687</v>
      </c>
      <c r="C728">
        <v>2017</v>
      </c>
      <c r="D728" s="7">
        <v>43009</v>
      </c>
      <c r="E728" s="7">
        <v>43100</v>
      </c>
      <c r="F728" t="s">
        <v>194</v>
      </c>
      <c r="G728" t="s">
        <v>31</v>
      </c>
      <c r="H728">
        <v>7</v>
      </c>
      <c r="I728">
        <v>431</v>
      </c>
      <c r="J728" t="s">
        <v>262</v>
      </c>
      <c r="K728" t="s">
        <v>37</v>
      </c>
      <c r="L728" t="s">
        <v>263</v>
      </c>
      <c r="M728" t="s">
        <v>2688</v>
      </c>
      <c r="N728" t="s">
        <v>2689</v>
      </c>
      <c r="O728" t="s">
        <v>49</v>
      </c>
      <c r="P728" t="s">
        <v>579</v>
      </c>
      <c r="Q728" t="s">
        <v>2690</v>
      </c>
      <c r="R728">
        <v>574</v>
      </c>
      <c r="S728">
        <v>554</v>
      </c>
      <c r="T728">
        <v>361</v>
      </c>
      <c r="U728">
        <v>714</v>
      </c>
      <c r="V728">
        <v>295</v>
      </c>
      <c r="W728">
        <v>1281</v>
      </c>
      <c r="X728">
        <v>2265</v>
      </c>
      <c r="Y728">
        <v>112</v>
      </c>
      <c r="Z728">
        <v>1</v>
      </c>
      <c r="AA728">
        <v>65</v>
      </c>
      <c r="AB728">
        <v>553</v>
      </c>
      <c r="AC728">
        <v>186</v>
      </c>
      <c r="AD728">
        <v>0</v>
      </c>
      <c r="AE728">
        <v>5472</v>
      </c>
      <c r="AF728">
        <v>0</v>
      </c>
      <c r="AG728">
        <v>5954</v>
      </c>
      <c r="AH728">
        <v>2223</v>
      </c>
      <c r="AI728">
        <v>7426</v>
      </c>
      <c r="AJ728">
        <v>11330</v>
      </c>
      <c r="AK728">
        <v>383</v>
      </c>
      <c r="AL728">
        <v>3</v>
      </c>
      <c r="AM728">
        <v>671</v>
      </c>
      <c r="AN728">
        <v>3543</v>
      </c>
      <c r="AO728">
        <v>671</v>
      </c>
      <c r="AP728">
        <v>0</v>
      </c>
      <c r="AQ728">
        <v>32204</v>
      </c>
      <c r="AR728">
        <v>0</v>
      </c>
      <c r="AS728">
        <v>24453</v>
      </c>
      <c r="AT728">
        <v>8366</v>
      </c>
      <c r="AU728">
        <v>37928</v>
      </c>
      <c r="AV728">
        <v>96200</v>
      </c>
      <c r="AW728">
        <v>5502</v>
      </c>
      <c r="AX728">
        <v>432</v>
      </c>
      <c r="AY728">
        <v>2650</v>
      </c>
      <c r="AZ728">
        <v>21338</v>
      </c>
      <c r="BA728">
        <v>6429</v>
      </c>
      <c r="BB728">
        <v>0</v>
      </c>
      <c r="BC728">
        <v>203298</v>
      </c>
      <c r="BD728">
        <v>105819134</v>
      </c>
      <c r="BE728">
        <v>32870754</v>
      </c>
      <c r="BF728">
        <v>123588224</v>
      </c>
      <c r="BG728">
        <v>206902496</v>
      </c>
      <c r="BH728">
        <v>6531003</v>
      </c>
      <c r="BI728">
        <v>38150</v>
      </c>
      <c r="BJ728">
        <v>21986127</v>
      </c>
      <c r="BK728">
        <v>72960564</v>
      </c>
      <c r="BL728">
        <v>10308838</v>
      </c>
      <c r="BM728">
        <v>0</v>
      </c>
      <c r="BN728">
        <v>581005290</v>
      </c>
      <c r="BO728">
        <v>86966020</v>
      </c>
      <c r="BP728">
        <v>27979747</v>
      </c>
      <c r="BQ728">
        <v>83408954</v>
      </c>
      <c r="BR728">
        <v>214550066</v>
      </c>
      <c r="BS728">
        <v>14799046</v>
      </c>
      <c r="BT728">
        <v>2096719</v>
      </c>
      <c r="BU728">
        <v>18054469</v>
      </c>
      <c r="BV728">
        <v>53283413</v>
      </c>
      <c r="BW728">
        <v>26919079</v>
      </c>
      <c r="BX728">
        <v>0</v>
      </c>
      <c r="BY728">
        <v>528057513</v>
      </c>
      <c r="BZ728">
        <v>635166</v>
      </c>
      <c r="CA728">
        <v>159590232</v>
      </c>
      <c r="CB728">
        <v>48515310</v>
      </c>
      <c r="CC728">
        <v>149733570</v>
      </c>
      <c r="CD728">
        <v>336453592</v>
      </c>
      <c r="CE728">
        <v>-30837181</v>
      </c>
      <c r="CF728">
        <v>19374208</v>
      </c>
      <c r="CG728">
        <v>1536086</v>
      </c>
      <c r="CH728">
        <v>24304405</v>
      </c>
      <c r="CI728">
        <v>82747150</v>
      </c>
      <c r="CJ728">
        <v>0</v>
      </c>
      <c r="CK728">
        <v>29796675</v>
      </c>
      <c r="CL728">
        <v>0</v>
      </c>
      <c r="CM728">
        <v>0</v>
      </c>
      <c r="CN728">
        <v>0</v>
      </c>
      <c r="CO728">
        <v>0</v>
      </c>
      <c r="CP728">
        <v>821849213</v>
      </c>
      <c r="CQ728">
        <v>0</v>
      </c>
      <c r="CR728">
        <v>60941651</v>
      </c>
      <c r="CS728">
        <v>126737</v>
      </c>
      <c r="CT728">
        <v>0</v>
      </c>
      <c r="CU728">
        <v>61068388</v>
      </c>
      <c r="CV728">
        <v>32873114</v>
      </c>
      <c r="CW728">
        <v>12330193</v>
      </c>
      <c r="CX728">
        <v>87740650</v>
      </c>
      <c r="CY728">
        <v>145938598</v>
      </c>
      <c r="CZ728">
        <v>1947044</v>
      </c>
      <c r="DA728">
        <v>725520</v>
      </c>
      <c r="DB728">
        <v>14657091</v>
      </c>
      <c r="DC728">
        <v>43247022</v>
      </c>
      <c r="DD728">
        <v>8822746</v>
      </c>
      <c r="DE728">
        <v>0</v>
      </c>
      <c r="DF728">
        <v>348281978</v>
      </c>
      <c r="DG728">
        <v>16113099</v>
      </c>
      <c r="DH728">
        <v>424850021</v>
      </c>
      <c r="DI728">
        <v>0</v>
      </c>
      <c r="DJ728">
        <v>33252953</v>
      </c>
      <c r="DK728">
        <v>0</v>
      </c>
      <c r="DL728">
        <v>0</v>
      </c>
      <c r="DM728">
        <v>0</v>
      </c>
      <c r="DN728">
        <v>0</v>
      </c>
      <c r="DO728">
        <v>16619587</v>
      </c>
      <c r="DP728">
        <v>848744547</v>
      </c>
      <c r="DQ728">
        <v>0</v>
      </c>
      <c r="DR728">
        <v>0</v>
      </c>
      <c r="DS728">
        <v>0</v>
      </c>
      <c r="DT728">
        <v>0</v>
      </c>
      <c r="DU728">
        <v>0</v>
      </c>
      <c r="DV728">
        <v>0</v>
      </c>
      <c r="DW728">
        <v>0</v>
      </c>
      <c r="DX728">
        <v>0</v>
      </c>
      <c r="DY728">
        <v>0</v>
      </c>
      <c r="DZ728">
        <v>0</v>
      </c>
      <c r="EA728">
        <v>0</v>
      </c>
      <c r="EB728">
        <v>0</v>
      </c>
      <c r="EC728">
        <v>0</v>
      </c>
      <c r="ED728" t="s">
        <v>2331</v>
      </c>
      <c r="EE728" t="s">
        <v>203</v>
      </c>
      <c r="EF728" t="s">
        <v>204</v>
      </c>
      <c r="EG728">
        <v>1</v>
      </c>
    </row>
    <row r="729" spans="1:137" x14ac:dyDescent="0.25">
      <c r="A729" t="s">
        <v>2691</v>
      </c>
      <c r="B729" t="s">
        <v>2692</v>
      </c>
      <c r="C729">
        <v>2017</v>
      </c>
      <c r="D729" s="7">
        <v>43009</v>
      </c>
      <c r="E729" s="7">
        <v>43100</v>
      </c>
      <c r="F729" t="s">
        <v>194</v>
      </c>
      <c r="G729" t="s">
        <v>568</v>
      </c>
      <c r="H729">
        <v>2</v>
      </c>
      <c r="I729">
        <v>311</v>
      </c>
      <c r="J729" t="s">
        <v>223</v>
      </c>
      <c r="K729" t="s">
        <v>37</v>
      </c>
      <c r="L729" t="s">
        <v>263</v>
      </c>
      <c r="M729" t="s">
        <v>2693</v>
      </c>
      <c r="N729" t="s">
        <v>2694</v>
      </c>
      <c r="O729" t="s">
        <v>9</v>
      </c>
      <c r="P729" t="s">
        <v>575</v>
      </c>
      <c r="Q729" t="s">
        <v>2695</v>
      </c>
      <c r="R729">
        <v>625</v>
      </c>
      <c r="S729">
        <v>605</v>
      </c>
      <c r="T729">
        <v>605</v>
      </c>
      <c r="U729">
        <v>2492</v>
      </c>
      <c r="V729">
        <v>293</v>
      </c>
      <c r="W729">
        <v>1130</v>
      </c>
      <c r="X729">
        <v>1807</v>
      </c>
      <c r="Y729">
        <v>1</v>
      </c>
      <c r="Z729">
        <v>1</v>
      </c>
      <c r="AA729">
        <v>252</v>
      </c>
      <c r="AB729">
        <v>2371</v>
      </c>
      <c r="AC729">
        <v>87</v>
      </c>
      <c r="AD729">
        <v>0</v>
      </c>
      <c r="AE729">
        <v>8434</v>
      </c>
      <c r="AF729">
        <v>0</v>
      </c>
      <c r="AG729">
        <v>15653</v>
      </c>
      <c r="AH729">
        <v>1775</v>
      </c>
      <c r="AI729">
        <v>9737</v>
      </c>
      <c r="AJ729">
        <v>9170</v>
      </c>
      <c r="AK729">
        <v>52</v>
      </c>
      <c r="AL729">
        <v>10</v>
      </c>
      <c r="AM729">
        <v>1456</v>
      </c>
      <c r="AN729">
        <v>10857</v>
      </c>
      <c r="AO729">
        <v>299</v>
      </c>
      <c r="AP729">
        <v>0</v>
      </c>
      <c r="AQ729">
        <v>49009</v>
      </c>
      <c r="AR729">
        <v>0</v>
      </c>
      <c r="AS729">
        <v>77577</v>
      </c>
      <c r="AT729">
        <v>7341</v>
      </c>
      <c r="AU729">
        <v>7364</v>
      </c>
      <c r="AV729">
        <v>14361</v>
      </c>
      <c r="AW729">
        <v>96</v>
      </c>
      <c r="AX729">
        <v>6</v>
      </c>
      <c r="AY729">
        <v>12382</v>
      </c>
      <c r="AZ729">
        <v>129551</v>
      </c>
      <c r="BA729">
        <v>1512</v>
      </c>
      <c r="BB729">
        <v>0</v>
      </c>
      <c r="BC729">
        <v>250190</v>
      </c>
      <c r="BD729">
        <v>465013864</v>
      </c>
      <c r="BE729">
        <v>57298405</v>
      </c>
      <c r="BF729">
        <v>242839158</v>
      </c>
      <c r="BG729">
        <v>237970710</v>
      </c>
      <c r="BH729">
        <v>375504</v>
      </c>
      <c r="BI729">
        <v>166075</v>
      </c>
      <c r="BJ729">
        <v>46868309</v>
      </c>
      <c r="BK729">
        <v>330769479</v>
      </c>
      <c r="BL729">
        <v>10574848</v>
      </c>
      <c r="BM729">
        <v>0</v>
      </c>
      <c r="BN729">
        <v>1391876352</v>
      </c>
      <c r="BO729">
        <v>256614743</v>
      </c>
      <c r="BP729">
        <v>24078464</v>
      </c>
      <c r="BQ729">
        <v>38993937</v>
      </c>
      <c r="BR729">
        <v>85526335</v>
      </c>
      <c r="BS729">
        <v>578383</v>
      </c>
      <c r="BT729">
        <v>34593</v>
      </c>
      <c r="BU729">
        <v>60279233</v>
      </c>
      <c r="BV729">
        <v>355831816</v>
      </c>
      <c r="BW729">
        <v>8540939</v>
      </c>
      <c r="BX729">
        <v>0</v>
      </c>
      <c r="BY729">
        <v>830478443</v>
      </c>
      <c r="BZ729">
        <v>27289906</v>
      </c>
      <c r="CA729">
        <v>599438303</v>
      </c>
      <c r="CB729">
        <v>66363541</v>
      </c>
      <c r="CC729">
        <v>230026857</v>
      </c>
      <c r="CD729">
        <v>267394535</v>
      </c>
      <c r="CE729">
        <v>0</v>
      </c>
      <c r="CF729">
        <v>-87641668</v>
      </c>
      <c r="CG729">
        <v>178747</v>
      </c>
      <c r="CH729">
        <v>95472360</v>
      </c>
      <c r="CI729">
        <v>404579841</v>
      </c>
      <c r="CJ729">
        <v>0</v>
      </c>
      <c r="CK729">
        <v>3281160</v>
      </c>
      <c r="CL729">
        <v>0</v>
      </c>
      <c r="CM729">
        <v>0</v>
      </c>
      <c r="CN729">
        <v>0</v>
      </c>
      <c r="CO729">
        <v>26579186</v>
      </c>
      <c r="CP729">
        <v>1632962768</v>
      </c>
      <c r="CQ729">
        <v>0</v>
      </c>
      <c r="CR729">
        <v>0</v>
      </c>
      <c r="CS729">
        <v>0</v>
      </c>
      <c r="CT729">
        <v>29785821</v>
      </c>
      <c r="CU729">
        <v>29785821</v>
      </c>
      <c r="CV729">
        <v>122190304</v>
      </c>
      <c r="CW729">
        <v>15013328</v>
      </c>
      <c r="CX729">
        <v>42965098</v>
      </c>
      <c r="CY729">
        <v>56102510</v>
      </c>
      <c r="CZ729">
        <v>89617516</v>
      </c>
      <c r="DA729">
        <v>21921</v>
      </c>
      <c r="DB729">
        <v>10653221</v>
      </c>
      <c r="DC729">
        <v>282021453</v>
      </c>
      <c r="DD729">
        <v>592495</v>
      </c>
      <c r="DE729">
        <v>2</v>
      </c>
      <c r="DF729">
        <v>619177848</v>
      </c>
      <c r="DG729">
        <v>29442568</v>
      </c>
      <c r="DH729">
        <v>514744940</v>
      </c>
      <c r="DI729">
        <v>0</v>
      </c>
      <c r="DJ729">
        <v>4378915</v>
      </c>
      <c r="DK729">
        <v>0</v>
      </c>
      <c r="DL729">
        <v>0</v>
      </c>
      <c r="DM729">
        <v>0</v>
      </c>
      <c r="DN729">
        <v>0</v>
      </c>
      <c r="DO729">
        <v>30130000</v>
      </c>
      <c r="DP729">
        <v>1049673000</v>
      </c>
      <c r="DQ729">
        <v>0</v>
      </c>
      <c r="DR729">
        <v>0</v>
      </c>
      <c r="DS729">
        <v>0</v>
      </c>
      <c r="DT729">
        <v>0</v>
      </c>
      <c r="DU729">
        <v>0</v>
      </c>
      <c r="DV729">
        <v>0</v>
      </c>
      <c r="DW729">
        <v>0</v>
      </c>
      <c r="DX729">
        <v>0</v>
      </c>
      <c r="DY729">
        <v>0</v>
      </c>
      <c r="DZ729">
        <v>0</v>
      </c>
      <c r="EA729">
        <v>0</v>
      </c>
      <c r="EB729">
        <v>0</v>
      </c>
      <c r="EC729">
        <v>0</v>
      </c>
      <c r="ED729" t="s">
        <v>2331</v>
      </c>
      <c r="EE729" t="s">
        <v>203</v>
      </c>
      <c r="EF729" t="s">
        <v>204</v>
      </c>
      <c r="EG729">
        <v>1</v>
      </c>
    </row>
    <row r="730" spans="1:137" x14ac:dyDescent="0.25">
      <c r="A730" t="s">
        <v>2361</v>
      </c>
      <c r="B730" t="s">
        <v>2362</v>
      </c>
      <c r="C730">
        <v>2016</v>
      </c>
      <c r="D730" s="7">
        <v>43009</v>
      </c>
      <c r="E730" s="7">
        <v>42735</v>
      </c>
      <c r="F730" t="s">
        <v>194</v>
      </c>
      <c r="G730" t="s">
        <v>54</v>
      </c>
      <c r="H730">
        <v>5</v>
      </c>
      <c r="I730">
        <v>415</v>
      </c>
      <c r="J730" t="s">
        <v>286</v>
      </c>
      <c r="K730" t="s">
        <v>37</v>
      </c>
      <c r="L730" t="s">
        <v>224</v>
      </c>
      <c r="M730" t="s">
        <v>2363</v>
      </c>
      <c r="N730" t="s">
        <v>2364</v>
      </c>
      <c r="O730" t="s">
        <v>2365</v>
      </c>
      <c r="P730" t="s">
        <v>2366</v>
      </c>
      <c r="Q730" t="s">
        <v>2367</v>
      </c>
      <c r="R730">
        <v>402</v>
      </c>
      <c r="S730">
        <v>402</v>
      </c>
      <c r="T730">
        <v>247</v>
      </c>
      <c r="U730">
        <v>899</v>
      </c>
      <c r="V730">
        <v>286</v>
      </c>
      <c r="W730">
        <v>675</v>
      </c>
      <c r="X730">
        <v>952</v>
      </c>
      <c r="Y730">
        <v>0</v>
      </c>
      <c r="Z730">
        <v>0</v>
      </c>
      <c r="AA730">
        <v>141</v>
      </c>
      <c r="AB730">
        <v>1397</v>
      </c>
      <c r="AC730">
        <v>10</v>
      </c>
      <c r="AD730">
        <v>3</v>
      </c>
      <c r="AE730">
        <v>4363</v>
      </c>
      <c r="AF730">
        <v>0</v>
      </c>
      <c r="AG730">
        <v>4713</v>
      </c>
      <c r="AH730">
        <v>1440</v>
      </c>
      <c r="AI730">
        <v>2637</v>
      </c>
      <c r="AJ730">
        <v>3158</v>
      </c>
      <c r="AK730">
        <v>0</v>
      </c>
      <c r="AL730">
        <v>0</v>
      </c>
      <c r="AM730">
        <v>2050</v>
      </c>
      <c r="AN730">
        <v>5014</v>
      </c>
      <c r="AO730">
        <v>42</v>
      </c>
      <c r="AP730">
        <v>5</v>
      </c>
      <c r="AQ730">
        <v>19059</v>
      </c>
      <c r="AR730">
        <v>0</v>
      </c>
      <c r="AS730">
        <v>16200</v>
      </c>
      <c r="AT730">
        <v>4682</v>
      </c>
      <c r="AU730">
        <v>2180</v>
      </c>
      <c r="AV730">
        <v>8267</v>
      </c>
      <c r="AW730">
        <v>6</v>
      </c>
      <c r="AX730">
        <v>0</v>
      </c>
      <c r="AY730">
        <v>1277</v>
      </c>
      <c r="AZ730">
        <v>24354</v>
      </c>
      <c r="BA730">
        <v>849</v>
      </c>
      <c r="BB730">
        <v>789</v>
      </c>
      <c r="BC730">
        <v>58604</v>
      </c>
      <c r="BD730">
        <v>69375536</v>
      </c>
      <c r="BE730">
        <v>21776926</v>
      </c>
      <c r="BF730">
        <v>33616068</v>
      </c>
      <c r="BG730">
        <v>50439592</v>
      </c>
      <c r="BH730">
        <v>0</v>
      </c>
      <c r="BI730">
        <v>0</v>
      </c>
      <c r="BJ730">
        <v>24477405</v>
      </c>
      <c r="BK730">
        <v>70875721</v>
      </c>
      <c r="BL730">
        <v>757920</v>
      </c>
      <c r="BM730">
        <v>76137</v>
      </c>
      <c r="BN730">
        <v>271395305</v>
      </c>
      <c r="BO730">
        <v>57919041</v>
      </c>
      <c r="BP730">
        <v>16747241</v>
      </c>
      <c r="BQ730">
        <v>5680901</v>
      </c>
      <c r="BR730">
        <v>31923674</v>
      </c>
      <c r="BS730">
        <v>25406</v>
      </c>
      <c r="BT730">
        <v>0</v>
      </c>
      <c r="BU730">
        <v>3424192</v>
      </c>
      <c r="BV730">
        <v>72896356</v>
      </c>
      <c r="BW730">
        <v>1952066</v>
      </c>
      <c r="BX730">
        <v>1808016</v>
      </c>
      <c r="BY730">
        <v>192376893</v>
      </c>
      <c r="BZ730">
        <v>1348510</v>
      </c>
      <c r="CA730">
        <v>91343579</v>
      </c>
      <c r="CB730">
        <v>33772395</v>
      </c>
      <c r="CC730">
        <v>17114100</v>
      </c>
      <c r="CD730">
        <v>63715572</v>
      </c>
      <c r="CE730">
        <v>0</v>
      </c>
      <c r="CF730">
        <v>25406</v>
      </c>
      <c r="CG730">
        <v>0</v>
      </c>
      <c r="CH730">
        <v>19530475</v>
      </c>
      <c r="CI730">
        <v>48825518</v>
      </c>
      <c r="CJ730">
        <v>0</v>
      </c>
      <c r="CK730">
        <v>2709986</v>
      </c>
      <c r="CL730">
        <v>0</v>
      </c>
      <c r="CM730">
        <v>0</v>
      </c>
      <c r="CN730">
        <v>0</v>
      </c>
      <c r="CO730">
        <v>535643</v>
      </c>
      <c r="CP730">
        <v>278921184</v>
      </c>
      <c r="CQ730">
        <v>0</v>
      </c>
      <c r="CR730">
        <v>0</v>
      </c>
      <c r="CS730">
        <v>0</v>
      </c>
      <c r="CT730">
        <v>4822331</v>
      </c>
      <c r="CU730">
        <v>4822331</v>
      </c>
      <c r="CV730">
        <v>35950998</v>
      </c>
      <c r="CW730">
        <v>4751772</v>
      </c>
      <c r="CX730">
        <v>22182869</v>
      </c>
      <c r="CY730">
        <v>18647694</v>
      </c>
      <c r="CZ730">
        <v>0</v>
      </c>
      <c r="DA730">
        <v>0</v>
      </c>
      <c r="DB730">
        <v>8371122</v>
      </c>
      <c r="DC730">
        <v>99768890</v>
      </c>
      <c r="DD730">
        <v>0</v>
      </c>
      <c r="DE730">
        <v>0</v>
      </c>
      <c r="DF730">
        <v>189673345</v>
      </c>
      <c r="DG730">
        <v>2892486</v>
      </c>
      <c r="DH730">
        <v>185444802</v>
      </c>
      <c r="DI730">
        <v>0</v>
      </c>
      <c r="DJ730">
        <v>2355804</v>
      </c>
      <c r="DK730">
        <v>0</v>
      </c>
      <c r="DL730">
        <v>0</v>
      </c>
      <c r="DM730">
        <v>0</v>
      </c>
      <c r="DN730">
        <v>0</v>
      </c>
      <c r="DO730">
        <v>1631539</v>
      </c>
      <c r="DP730">
        <v>91068545</v>
      </c>
      <c r="DQ730">
        <v>0</v>
      </c>
      <c r="DR730">
        <v>0</v>
      </c>
      <c r="DS730">
        <v>0</v>
      </c>
      <c r="DT730">
        <v>0</v>
      </c>
      <c r="DU730">
        <v>0</v>
      </c>
      <c r="DV730">
        <v>0</v>
      </c>
      <c r="DW730">
        <v>0</v>
      </c>
      <c r="DX730">
        <v>0</v>
      </c>
      <c r="DY730">
        <v>0</v>
      </c>
      <c r="DZ730">
        <v>0</v>
      </c>
      <c r="EA730">
        <v>0</v>
      </c>
      <c r="EB730">
        <v>0</v>
      </c>
      <c r="EC730">
        <v>0</v>
      </c>
      <c r="ED730" t="s">
        <v>202</v>
      </c>
      <c r="EE730" t="s">
        <v>203</v>
      </c>
      <c r="EF730" t="s">
        <v>204</v>
      </c>
      <c r="EG730">
        <v>1</v>
      </c>
    </row>
    <row r="731" spans="1:137" x14ac:dyDescent="0.25">
      <c r="A731" t="s">
        <v>2368</v>
      </c>
      <c r="B731" t="s">
        <v>2369</v>
      </c>
      <c r="C731">
        <v>2016</v>
      </c>
      <c r="D731" s="7">
        <v>43009</v>
      </c>
      <c r="E731" s="7">
        <v>42735</v>
      </c>
      <c r="F731" t="s">
        <v>194</v>
      </c>
      <c r="G731" t="s">
        <v>54</v>
      </c>
      <c r="H731">
        <v>5</v>
      </c>
      <c r="I731">
        <v>417</v>
      </c>
      <c r="J731" t="s">
        <v>286</v>
      </c>
      <c r="K731" t="s">
        <v>37</v>
      </c>
      <c r="L731" t="s">
        <v>224</v>
      </c>
      <c r="M731" t="s">
        <v>2370</v>
      </c>
      <c r="N731" t="s">
        <v>2371</v>
      </c>
      <c r="O731" t="s">
        <v>7</v>
      </c>
      <c r="P731" t="s">
        <v>444</v>
      </c>
      <c r="Q731" t="s">
        <v>2367</v>
      </c>
      <c r="R731">
        <v>326</v>
      </c>
      <c r="S731">
        <v>326</v>
      </c>
      <c r="T731">
        <v>237</v>
      </c>
      <c r="U731">
        <v>1496</v>
      </c>
      <c r="V731">
        <v>364</v>
      </c>
      <c r="W731">
        <v>230</v>
      </c>
      <c r="X731">
        <v>675</v>
      </c>
      <c r="Y731">
        <v>0</v>
      </c>
      <c r="Z731">
        <v>0</v>
      </c>
      <c r="AA731">
        <v>74</v>
      </c>
      <c r="AB731">
        <v>549</v>
      </c>
      <c r="AC731">
        <v>18</v>
      </c>
      <c r="AD731">
        <v>13</v>
      </c>
      <c r="AE731">
        <v>3419</v>
      </c>
      <c r="AF731">
        <v>0</v>
      </c>
      <c r="AG731">
        <v>8556</v>
      </c>
      <c r="AH731">
        <v>1770</v>
      </c>
      <c r="AI731">
        <v>1636</v>
      </c>
      <c r="AJ731">
        <v>3542</v>
      </c>
      <c r="AK731">
        <v>0</v>
      </c>
      <c r="AL731">
        <v>0</v>
      </c>
      <c r="AM731">
        <v>380</v>
      </c>
      <c r="AN731">
        <v>2832</v>
      </c>
      <c r="AO731">
        <v>65</v>
      </c>
      <c r="AP731">
        <v>44</v>
      </c>
      <c r="AQ731">
        <v>18825</v>
      </c>
      <c r="AR731">
        <v>0</v>
      </c>
      <c r="AS731">
        <v>8834</v>
      </c>
      <c r="AT731">
        <v>2155</v>
      </c>
      <c r="AU731">
        <v>1356</v>
      </c>
      <c r="AV731">
        <v>8269</v>
      </c>
      <c r="AW731">
        <v>4</v>
      </c>
      <c r="AX731">
        <v>0</v>
      </c>
      <c r="AY731">
        <v>484</v>
      </c>
      <c r="AZ731">
        <v>9813</v>
      </c>
      <c r="BA731">
        <v>969</v>
      </c>
      <c r="BB731">
        <v>460</v>
      </c>
      <c r="BC731">
        <v>32344</v>
      </c>
      <c r="BD731">
        <v>135252014</v>
      </c>
      <c r="BE731">
        <v>30348350</v>
      </c>
      <c r="BF731">
        <v>20706724</v>
      </c>
      <c r="BG731">
        <v>53969434</v>
      </c>
      <c r="BH731">
        <v>0</v>
      </c>
      <c r="BI731">
        <v>0</v>
      </c>
      <c r="BJ731">
        <v>6447800</v>
      </c>
      <c r="BK731">
        <v>49839273</v>
      </c>
      <c r="BL731">
        <v>1195038</v>
      </c>
      <c r="BM731">
        <v>811952</v>
      </c>
      <c r="BN731">
        <v>298570585</v>
      </c>
      <c r="BO731">
        <v>36452802</v>
      </c>
      <c r="BP731">
        <v>10590569</v>
      </c>
      <c r="BQ731">
        <v>4868793</v>
      </c>
      <c r="BR731">
        <v>30323480</v>
      </c>
      <c r="BS731">
        <v>9566</v>
      </c>
      <c r="BT731">
        <v>0</v>
      </c>
      <c r="BU731">
        <v>4471289</v>
      </c>
      <c r="BV731">
        <v>41201681</v>
      </c>
      <c r="BW731">
        <v>2147255</v>
      </c>
      <c r="BX731">
        <v>1014636</v>
      </c>
      <c r="BY731">
        <v>131080071</v>
      </c>
      <c r="BZ731">
        <v>1476237</v>
      </c>
      <c r="CA731">
        <v>131476339</v>
      </c>
      <c r="CB731">
        <v>33073535</v>
      </c>
      <c r="CC731">
        <v>10008722</v>
      </c>
      <c r="CD731">
        <v>75403488</v>
      </c>
      <c r="CE731">
        <v>0</v>
      </c>
      <c r="CF731">
        <v>9566</v>
      </c>
      <c r="CG731">
        <v>0</v>
      </c>
      <c r="CH731">
        <v>9262790</v>
      </c>
      <c r="CI731">
        <v>39331177</v>
      </c>
      <c r="CJ731">
        <v>0</v>
      </c>
      <c r="CK731">
        <v>3342293</v>
      </c>
      <c r="CL731">
        <v>0</v>
      </c>
      <c r="CM731">
        <v>0</v>
      </c>
      <c r="CN731">
        <v>0</v>
      </c>
      <c r="CO731">
        <v>350351</v>
      </c>
      <c r="CP731">
        <v>303734498</v>
      </c>
      <c r="CQ731">
        <v>0</v>
      </c>
      <c r="CR731">
        <v>0</v>
      </c>
      <c r="CS731">
        <v>0</v>
      </c>
      <c r="CT731">
        <v>0</v>
      </c>
      <c r="CU731">
        <v>0</v>
      </c>
      <c r="CV731">
        <v>40228477</v>
      </c>
      <c r="CW731">
        <v>7865384</v>
      </c>
      <c r="CX731">
        <v>15566795</v>
      </c>
      <c r="CY731">
        <v>8889426</v>
      </c>
      <c r="CZ731">
        <v>0</v>
      </c>
      <c r="DA731">
        <v>0</v>
      </c>
      <c r="DB731">
        <v>1656299</v>
      </c>
      <c r="DC731">
        <v>51709777</v>
      </c>
      <c r="DD731">
        <v>0</v>
      </c>
      <c r="DE731">
        <v>0</v>
      </c>
      <c r="DF731">
        <v>125916158</v>
      </c>
      <c r="DG731">
        <v>55758371</v>
      </c>
      <c r="DH731">
        <v>164859308</v>
      </c>
      <c r="DI731">
        <v>0</v>
      </c>
      <c r="DJ731">
        <v>1622722</v>
      </c>
      <c r="DK731">
        <v>0</v>
      </c>
      <c r="DL731">
        <v>0</v>
      </c>
      <c r="DM731">
        <v>0</v>
      </c>
      <c r="DN731">
        <v>0</v>
      </c>
      <c r="DO731">
        <v>15421847</v>
      </c>
      <c r="DP731">
        <v>506342198</v>
      </c>
      <c r="DQ731">
        <v>0</v>
      </c>
      <c r="DR731">
        <v>0</v>
      </c>
      <c r="DS731">
        <v>0</v>
      </c>
      <c r="DT731">
        <v>0</v>
      </c>
      <c r="DU731">
        <v>0</v>
      </c>
      <c r="DV731">
        <v>0</v>
      </c>
      <c r="DW731">
        <v>0</v>
      </c>
      <c r="DX731">
        <v>0</v>
      </c>
      <c r="DY731">
        <v>0</v>
      </c>
      <c r="DZ731">
        <v>0</v>
      </c>
      <c r="EA731">
        <v>0</v>
      </c>
      <c r="EB731">
        <v>0</v>
      </c>
      <c r="EC731">
        <v>0</v>
      </c>
      <c r="ED731" t="s">
        <v>202</v>
      </c>
      <c r="EE731" t="s">
        <v>203</v>
      </c>
      <c r="EF731" t="s">
        <v>204</v>
      </c>
      <c r="EG731">
        <v>1</v>
      </c>
    </row>
    <row r="732" spans="1:137" x14ac:dyDescent="0.25">
      <c r="A732" t="s">
        <v>2696</v>
      </c>
      <c r="B732" t="s">
        <v>2697</v>
      </c>
      <c r="C732">
        <v>2016</v>
      </c>
      <c r="D732" s="7">
        <v>43009</v>
      </c>
      <c r="E732" s="7">
        <v>42735</v>
      </c>
      <c r="F732" t="s">
        <v>194</v>
      </c>
      <c r="G732" t="s">
        <v>30</v>
      </c>
      <c r="H732">
        <v>14</v>
      </c>
      <c r="I732">
        <v>1418</v>
      </c>
      <c r="J732" t="s">
        <v>240</v>
      </c>
      <c r="K732" t="s">
        <v>37</v>
      </c>
      <c r="L732" t="s">
        <v>224</v>
      </c>
      <c r="M732" t="s">
        <v>2698</v>
      </c>
      <c r="N732" t="s">
        <v>2699</v>
      </c>
      <c r="O732" t="s">
        <v>10</v>
      </c>
      <c r="P732" t="s">
        <v>1048</v>
      </c>
      <c r="Q732" t="s">
        <v>2700</v>
      </c>
      <c r="R732">
        <v>306</v>
      </c>
      <c r="S732">
        <v>306</v>
      </c>
      <c r="T732">
        <v>306</v>
      </c>
      <c r="U732">
        <v>410</v>
      </c>
      <c r="V732">
        <v>129</v>
      </c>
      <c r="W732">
        <v>88</v>
      </c>
      <c r="X732">
        <v>309</v>
      </c>
      <c r="Y732">
        <v>9</v>
      </c>
      <c r="Z732">
        <v>0</v>
      </c>
      <c r="AA732">
        <v>79</v>
      </c>
      <c r="AB732">
        <v>235</v>
      </c>
      <c r="AC732">
        <v>0</v>
      </c>
      <c r="AD732">
        <v>12</v>
      </c>
      <c r="AE732">
        <v>1271</v>
      </c>
      <c r="AF732">
        <v>0</v>
      </c>
      <c r="AG732">
        <v>1802</v>
      </c>
      <c r="AH732">
        <v>494</v>
      </c>
      <c r="AI732">
        <v>609</v>
      </c>
      <c r="AJ732">
        <v>1447</v>
      </c>
      <c r="AK732">
        <v>22</v>
      </c>
      <c r="AL732">
        <v>0</v>
      </c>
      <c r="AM732">
        <v>692</v>
      </c>
      <c r="AN732">
        <v>948</v>
      </c>
      <c r="AO732">
        <v>0</v>
      </c>
      <c r="AP732">
        <v>28</v>
      </c>
      <c r="AQ732">
        <v>6042</v>
      </c>
      <c r="AR732">
        <v>0</v>
      </c>
      <c r="AS732">
        <v>1777</v>
      </c>
      <c r="AT732">
        <v>429</v>
      </c>
      <c r="AU732">
        <v>608</v>
      </c>
      <c r="AV732">
        <v>2750</v>
      </c>
      <c r="AW732">
        <v>34</v>
      </c>
      <c r="AX732">
        <v>0</v>
      </c>
      <c r="AY732">
        <v>603</v>
      </c>
      <c r="AZ732">
        <v>3207</v>
      </c>
      <c r="BA732">
        <v>4</v>
      </c>
      <c r="BB732">
        <v>633</v>
      </c>
      <c r="BC732">
        <v>10045</v>
      </c>
      <c r="BD732">
        <v>29441195</v>
      </c>
      <c r="BE732">
        <v>10276621</v>
      </c>
      <c r="BF732">
        <v>5838130</v>
      </c>
      <c r="BG732">
        <v>19179132</v>
      </c>
      <c r="BH732">
        <v>673033</v>
      </c>
      <c r="BI732">
        <v>0</v>
      </c>
      <c r="BJ732">
        <v>3307344</v>
      </c>
      <c r="BK732">
        <v>21033766</v>
      </c>
      <c r="BL732">
        <v>0</v>
      </c>
      <c r="BM732">
        <v>1072612</v>
      </c>
      <c r="BN732">
        <v>90821833</v>
      </c>
      <c r="BO732">
        <v>9629577</v>
      </c>
      <c r="BP732">
        <v>3029683</v>
      </c>
      <c r="BQ732">
        <v>2207454</v>
      </c>
      <c r="BR732">
        <v>10097446</v>
      </c>
      <c r="BS732">
        <v>77189</v>
      </c>
      <c r="BT732">
        <v>0</v>
      </c>
      <c r="BU732">
        <v>1231828</v>
      </c>
      <c r="BV732">
        <v>12318965</v>
      </c>
      <c r="BW732">
        <v>23065</v>
      </c>
      <c r="BX732">
        <v>1493435</v>
      </c>
      <c r="BY732">
        <v>40108642</v>
      </c>
      <c r="BZ732">
        <v>2325971</v>
      </c>
      <c r="CA732">
        <v>30379901</v>
      </c>
      <c r="CB732">
        <v>9992714</v>
      </c>
      <c r="CC732">
        <v>5156002</v>
      </c>
      <c r="CD732">
        <v>25012522</v>
      </c>
      <c r="CE732">
        <v>0</v>
      </c>
      <c r="CF732">
        <v>613706</v>
      </c>
      <c r="CG732">
        <v>0</v>
      </c>
      <c r="CH732">
        <v>901448</v>
      </c>
      <c r="CI732">
        <v>24025970</v>
      </c>
      <c r="CJ732">
        <v>0</v>
      </c>
      <c r="CK732">
        <v>23065</v>
      </c>
      <c r="CL732">
        <v>0</v>
      </c>
      <c r="CM732">
        <v>0</v>
      </c>
      <c r="CN732">
        <v>0</v>
      </c>
      <c r="CO732">
        <v>2930208</v>
      </c>
      <c r="CP732">
        <v>101361507</v>
      </c>
      <c r="CQ732">
        <v>0</v>
      </c>
      <c r="CR732">
        <v>0</v>
      </c>
      <c r="CS732">
        <v>0</v>
      </c>
      <c r="CT732">
        <v>0</v>
      </c>
      <c r="CU732">
        <v>0</v>
      </c>
      <c r="CV732">
        <v>8690871</v>
      </c>
      <c r="CW732">
        <v>3313590</v>
      </c>
      <c r="CX732">
        <v>2889582</v>
      </c>
      <c r="CY732">
        <v>4264056</v>
      </c>
      <c r="CZ732">
        <v>136516</v>
      </c>
      <c r="DA732">
        <v>0</v>
      </c>
      <c r="DB732">
        <v>837724</v>
      </c>
      <c r="DC732">
        <v>9326761</v>
      </c>
      <c r="DD732">
        <v>0</v>
      </c>
      <c r="DE732">
        <v>109868</v>
      </c>
      <c r="DF732">
        <v>29568968</v>
      </c>
      <c r="DG732">
        <v>262002</v>
      </c>
      <c r="DH732">
        <v>33486004</v>
      </c>
      <c r="DI732">
        <v>386783</v>
      </c>
      <c r="DJ732">
        <v>0</v>
      </c>
      <c r="DK732">
        <v>0</v>
      </c>
      <c r="DL732">
        <v>0</v>
      </c>
      <c r="DM732">
        <v>0</v>
      </c>
      <c r="DN732">
        <v>0</v>
      </c>
      <c r="DO732">
        <v>1449341</v>
      </c>
      <c r="DP732">
        <v>63403825</v>
      </c>
      <c r="DQ732">
        <v>0</v>
      </c>
      <c r="DR732">
        <v>0</v>
      </c>
      <c r="DS732">
        <v>0</v>
      </c>
      <c r="DT732">
        <v>0</v>
      </c>
      <c r="DU732">
        <v>0</v>
      </c>
      <c r="DV732">
        <v>0</v>
      </c>
      <c r="DW732">
        <v>0</v>
      </c>
      <c r="DX732">
        <v>0</v>
      </c>
      <c r="DY732">
        <v>0</v>
      </c>
      <c r="DZ732">
        <v>0</v>
      </c>
      <c r="EA732">
        <v>0</v>
      </c>
      <c r="EB732">
        <v>0</v>
      </c>
      <c r="EC732">
        <v>0</v>
      </c>
      <c r="ED732" t="s">
        <v>202</v>
      </c>
      <c r="EE732" t="s">
        <v>203</v>
      </c>
      <c r="EF732" t="s">
        <v>204</v>
      </c>
      <c r="EG732">
        <v>1</v>
      </c>
    </row>
    <row r="733" spans="1:137" x14ac:dyDescent="0.25">
      <c r="A733" t="s">
        <v>2372</v>
      </c>
      <c r="B733" t="s">
        <v>2373</v>
      </c>
      <c r="C733">
        <v>2016</v>
      </c>
      <c r="D733" s="7">
        <v>43009</v>
      </c>
      <c r="E733" s="7">
        <v>42735</v>
      </c>
      <c r="F733" t="s">
        <v>194</v>
      </c>
      <c r="G733" t="s">
        <v>29</v>
      </c>
      <c r="H733">
        <v>11</v>
      </c>
      <c r="I733">
        <v>917</v>
      </c>
      <c r="J733" t="s">
        <v>286</v>
      </c>
      <c r="K733" t="s">
        <v>37</v>
      </c>
      <c r="L733" t="s">
        <v>224</v>
      </c>
      <c r="M733" t="s">
        <v>2588</v>
      </c>
      <c r="N733" t="s">
        <v>2375</v>
      </c>
      <c r="O733" t="s">
        <v>379</v>
      </c>
      <c r="P733" t="s">
        <v>2376</v>
      </c>
      <c r="Q733" t="s">
        <v>2377</v>
      </c>
      <c r="R733">
        <v>173</v>
      </c>
      <c r="S733">
        <v>173</v>
      </c>
      <c r="T733">
        <v>173</v>
      </c>
      <c r="U733">
        <v>0</v>
      </c>
      <c r="V733">
        <v>0</v>
      </c>
      <c r="W733">
        <v>0</v>
      </c>
      <c r="X733">
        <v>0</v>
      </c>
      <c r="Y733">
        <v>405</v>
      </c>
      <c r="Z733">
        <v>0</v>
      </c>
      <c r="AA733">
        <v>0</v>
      </c>
      <c r="AB733">
        <v>0</v>
      </c>
      <c r="AC733">
        <v>0</v>
      </c>
      <c r="AD733">
        <v>19</v>
      </c>
      <c r="AE733">
        <v>424</v>
      </c>
      <c r="AF733">
        <v>0</v>
      </c>
      <c r="AG733">
        <v>0</v>
      </c>
      <c r="AH733">
        <v>0</v>
      </c>
      <c r="AI733">
        <v>0</v>
      </c>
      <c r="AJ733">
        <v>0</v>
      </c>
      <c r="AK733">
        <v>7005</v>
      </c>
      <c r="AL733">
        <v>0</v>
      </c>
      <c r="AM733">
        <v>0</v>
      </c>
      <c r="AN733">
        <v>0</v>
      </c>
      <c r="AO733">
        <v>0</v>
      </c>
      <c r="AP733">
        <v>2041</v>
      </c>
      <c r="AQ733">
        <v>9046</v>
      </c>
      <c r="AR733">
        <v>0</v>
      </c>
      <c r="AS733">
        <v>0</v>
      </c>
      <c r="AT733">
        <v>0</v>
      </c>
      <c r="AU733">
        <v>0</v>
      </c>
      <c r="AV733">
        <v>0</v>
      </c>
      <c r="AW733">
        <v>1552</v>
      </c>
      <c r="AX733">
        <v>0</v>
      </c>
      <c r="AY733">
        <v>0</v>
      </c>
      <c r="AZ733">
        <v>0</v>
      </c>
      <c r="BA733">
        <v>0</v>
      </c>
      <c r="BB733">
        <v>149</v>
      </c>
      <c r="BC733">
        <v>1701</v>
      </c>
      <c r="BD733">
        <v>0</v>
      </c>
      <c r="BE733">
        <v>0</v>
      </c>
      <c r="BF733">
        <v>0</v>
      </c>
      <c r="BG733">
        <v>0</v>
      </c>
      <c r="BH733">
        <v>12705675</v>
      </c>
      <c r="BI733">
        <v>0</v>
      </c>
      <c r="BJ733">
        <v>0</v>
      </c>
      <c r="BK733">
        <v>0</v>
      </c>
      <c r="BL733">
        <v>0</v>
      </c>
      <c r="BM733">
        <v>3663595</v>
      </c>
      <c r="BN733">
        <v>16369270</v>
      </c>
      <c r="BO733">
        <v>0</v>
      </c>
      <c r="BP733">
        <v>0</v>
      </c>
      <c r="BQ733">
        <v>0</v>
      </c>
      <c r="BR733">
        <v>0</v>
      </c>
      <c r="BS733">
        <v>463313</v>
      </c>
      <c r="BT733">
        <v>0</v>
      </c>
      <c r="BU733">
        <v>0</v>
      </c>
      <c r="BV733">
        <v>0</v>
      </c>
      <c r="BW733">
        <v>0</v>
      </c>
      <c r="BX733">
        <v>41875</v>
      </c>
      <c r="BY733">
        <v>505188</v>
      </c>
      <c r="BZ733">
        <v>0</v>
      </c>
      <c r="CA733">
        <v>0</v>
      </c>
      <c r="CB733">
        <v>0</v>
      </c>
      <c r="CC733">
        <v>0</v>
      </c>
      <c r="CD733">
        <v>0</v>
      </c>
      <c r="CE733">
        <v>0</v>
      </c>
      <c r="CF733">
        <v>11841637</v>
      </c>
      <c r="CG733">
        <v>0</v>
      </c>
      <c r="CH733">
        <v>0</v>
      </c>
      <c r="CI733">
        <v>0</v>
      </c>
      <c r="CJ733">
        <v>0</v>
      </c>
      <c r="CK733">
        <v>0</v>
      </c>
      <c r="CL733">
        <v>0</v>
      </c>
      <c r="CM733">
        <v>0</v>
      </c>
      <c r="CN733">
        <v>0</v>
      </c>
      <c r="CO733">
        <v>3536230</v>
      </c>
      <c r="CP733">
        <v>15377867</v>
      </c>
      <c r="CQ733">
        <v>0</v>
      </c>
      <c r="CR733">
        <v>0</v>
      </c>
      <c r="CS733">
        <v>0</v>
      </c>
      <c r="CT733">
        <v>0</v>
      </c>
      <c r="CU733">
        <v>0</v>
      </c>
      <c r="CV733">
        <v>0</v>
      </c>
      <c r="CW733">
        <v>0</v>
      </c>
      <c r="CX733">
        <v>0</v>
      </c>
      <c r="CY733">
        <v>0</v>
      </c>
      <c r="CZ733">
        <v>1327351</v>
      </c>
      <c r="DA733">
        <v>0</v>
      </c>
      <c r="DB733">
        <v>0</v>
      </c>
      <c r="DC733">
        <v>0</v>
      </c>
      <c r="DD733">
        <v>0</v>
      </c>
      <c r="DE733">
        <v>169240</v>
      </c>
      <c r="DF733">
        <v>1496591</v>
      </c>
      <c r="DG733">
        <v>36960</v>
      </c>
      <c r="DH733">
        <v>1419300</v>
      </c>
      <c r="DI733">
        <v>61702</v>
      </c>
      <c r="DJ733">
        <v>0</v>
      </c>
      <c r="DK733">
        <v>0</v>
      </c>
      <c r="DL733">
        <v>0</v>
      </c>
      <c r="DM733">
        <v>0</v>
      </c>
      <c r="DN733">
        <v>0</v>
      </c>
      <c r="DO733">
        <v>34043</v>
      </c>
      <c r="DP733">
        <v>2495542</v>
      </c>
      <c r="DQ733">
        <v>0</v>
      </c>
      <c r="DR733">
        <v>0</v>
      </c>
      <c r="DS733">
        <v>0</v>
      </c>
      <c r="DT733">
        <v>0</v>
      </c>
      <c r="DU733">
        <v>0</v>
      </c>
      <c r="DV733">
        <v>0</v>
      </c>
      <c r="DW733">
        <v>0</v>
      </c>
      <c r="DX733">
        <v>0</v>
      </c>
      <c r="DY733">
        <v>0</v>
      </c>
      <c r="DZ733">
        <v>0</v>
      </c>
      <c r="EA733">
        <v>0</v>
      </c>
      <c r="EB733">
        <v>0</v>
      </c>
      <c r="EC733">
        <v>0</v>
      </c>
      <c r="ED733" t="s">
        <v>202</v>
      </c>
      <c r="EE733" t="s">
        <v>203</v>
      </c>
      <c r="EF733" t="s">
        <v>204</v>
      </c>
      <c r="EG733">
        <v>1</v>
      </c>
    </row>
    <row r="734" spans="1:137" x14ac:dyDescent="0.25">
      <c r="A734" t="s">
        <v>2701</v>
      </c>
      <c r="B734" t="s">
        <v>2702</v>
      </c>
      <c r="C734">
        <v>2016</v>
      </c>
      <c r="D734" s="7">
        <v>43009</v>
      </c>
      <c r="E734" s="7">
        <v>42735</v>
      </c>
      <c r="F734" t="s">
        <v>194</v>
      </c>
      <c r="G734" t="s">
        <v>1075</v>
      </c>
      <c r="H734">
        <v>3</v>
      </c>
      <c r="I734">
        <v>401</v>
      </c>
      <c r="J734" t="s">
        <v>240</v>
      </c>
      <c r="K734" t="s">
        <v>37</v>
      </c>
      <c r="L734" t="s">
        <v>224</v>
      </c>
      <c r="M734" t="s">
        <v>2703</v>
      </c>
      <c r="N734" t="s">
        <v>2704</v>
      </c>
      <c r="O734" t="s">
        <v>1077</v>
      </c>
      <c r="P734" t="s">
        <v>2705</v>
      </c>
      <c r="Q734" t="s">
        <v>2706</v>
      </c>
      <c r="R734">
        <v>95</v>
      </c>
      <c r="S734">
        <v>95</v>
      </c>
      <c r="T734">
        <v>51</v>
      </c>
      <c r="U734">
        <v>147</v>
      </c>
      <c r="V734">
        <v>20</v>
      </c>
      <c r="W734">
        <v>175</v>
      </c>
      <c r="X734">
        <v>0</v>
      </c>
      <c r="Y734">
        <v>49</v>
      </c>
      <c r="Z734">
        <v>0</v>
      </c>
      <c r="AA734">
        <v>6</v>
      </c>
      <c r="AB734">
        <v>164</v>
      </c>
      <c r="AC734">
        <v>0</v>
      </c>
      <c r="AD734">
        <v>2</v>
      </c>
      <c r="AE734">
        <v>563</v>
      </c>
      <c r="AF734">
        <v>0</v>
      </c>
      <c r="AG734">
        <v>1661</v>
      </c>
      <c r="AH734">
        <v>150</v>
      </c>
      <c r="AI734">
        <v>1323</v>
      </c>
      <c r="AJ734">
        <v>0</v>
      </c>
      <c r="AK734">
        <v>429</v>
      </c>
      <c r="AL734">
        <v>0</v>
      </c>
      <c r="AM734">
        <v>28</v>
      </c>
      <c r="AN734">
        <v>1025</v>
      </c>
      <c r="AO734">
        <v>0</v>
      </c>
      <c r="AP734">
        <v>3</v>
      </c>
      <c r="AQ734">
        <v>4619</v>
      </c>
      <c r="AR734">
        <v>0</v>
      </c>
      <c r="AS734">
        <v>155</v>
      </c>
      <c r="AT734">
        <v>0</v>
      </c>
      <c r="AU734">
        <v>0</v>
      </c>
      <c r="AV734">
        <v>0</v>
      </c>
      <c r="AW734">
        <v>0</v>
      </c>
      <c r="AX734">
        <v>0</v>
      </c>
      <c r="AY734">
        <v>0</v>
      </c>
      <c r="AZ734">
        <v>475</v>
      </c>
      <c r="BA734">
        <v>0</v>
      </c>
      <c r="BB734">
        <v>0</v>
      </c>
      <c r="BC734">
        <v>630</v>
      </c>
      <c r="BD734">
        <v>3325650</v>
      </c>
      <c r="BE734">
        <v>301400</v>
      </c>
      <c r="BF734">
        <v>2569800</v>
      </c>
      <c r="BG734">
        <v>0</v>
      </c>
      <c r="BH734">
        <v>927250</v>
      </c>
      <c r="BI734">
        <v>0</v>
      </c>
      <c r="BJ734">
        <v>56725</v>
      </c>
      <c r="BK734">
        <v>2077975</v>
      </c>
      <c r="BL734">
        <v>0</v>
      </c>
      <c r="BM734">
        <v>10050</v>
      </c>
      <c r="BN734">
        <v>9268850</v>
      </c>
      <c r="BO734">
        <v>113225</v>
      </c>
      <c r="BP734">
        <v>0</v>
      </c>
      <c r="BQ734">
        <v>0</v>
      </c>
      <c r="BR734">
        <v>0</v>
      </c>
      <c r="BS734">
        <v>0</v>
      </c>
      <c r="BT734">
        <v>0</v>
      </c>
      <c r="BU734">
        <v>0</v>
      </c>
      <c r="BV734">
        <v>303625</v>
      </c>
      <c r="BW734">
        <v>0</v>
      </c>
      <c r="BX734">
        <v>0</v>
      </c>
      <c r="BY734">
        <v>416850</v>
      </c>
      <c r="BZ734">
        <v>422614</v>
      </c>
      <c r="CA734">
        <v>1406875</v>
      </c>
      <c r="CB734">
        <v>100452</v>
      </c>
      <c r="CC734">
        <v>895648</v>
      </c>
      <c r="CD734">
        <v>0</v>
      </c>
      <c r="CE734">
        <v>0</v>
      </c>
      <c r="CF734">
        <v>426994</v>
      </c>
      <c r="CG734">
        <v>0</v>
      </c>
      <c r="CH734">
        <v>19081</v>
      </c>
      <c r="CI734">
        <v>564469</v>
      </c>
      <c r="CJ734">
        <v>0</v>
      </c>
      <c r="CK734">
        <v>0</v>
      </c>
      <c r="CL734">
        <v>0</v>
      </c>
      <c r="CM734">
        <v>0</v>
      </c>
      <c r="CN734">
        <v>0</v>
      </c>
      <c r="CO734">
        <v>2176</v>
      </c>
      <c r="CP734">
        <v>3838309</v>
      </c>
      <c r="CQ734">
        <v>0</v>
      </c>
      <c r="CR734">
        <v>0</v>
      </c>
      <c r="CS734">
        <v>0</v>
      </c>
      <c r="CT734">
        <v>0</v>
      </c>
      <c r="CU734">
        <v>0</v>
      </c>
      <c r="CV734">
        <v>2032000</v>
      </c>
      <c r="CW734">
        <v>200948</v>
      </c>
      <c r="CX734">
        <v>1674152</v>
      </c>
      <c r="CY734">
        <v>0</v>
      </c>
      <c r="CZ734">
        <v>500256</v>
      </c>
      <c r="DA734">
        <v>0</v>
      </c>
      <c r="DB734">
        <v>37644</v>
      </c>
      <c r="DC734">
        <v>1394517</v>
      </c>
      <c r="DD734">
        <v>0</v>
      </c>
      <c r="DE734">
        <v>7874</v>
      </c>
      <c r="DF734">
        <v>5847391</v>
      </c>
      <c r="DG734">
        <v>796</v>
      </c>
      <c r="DH734">
        <v>5823646</v>
      </c>
      <c r="DI734">
        <v>889386</v>
      </c>
      <c r="DJ734">
        <v>-980</v>
      </c>
      <c r="DK734">
        <v>0</v>
      </c>
      <c r="DL734">
        <v>0</v>
      </c>
      <c r="DM734">
        <v>0</v>
      </c>
      <c r="DN734">
        <v>0</v>
      </c>
      <c r="DO734">
        <v>12629</v>
      </c>
      <c r="DP734">
        <v>175465</v>
      </c>
      <c r="DQ734">
        <v>0</v>
      </c>
      <c r="DR734">
        <v>0</v>
      </c>
      <c r="DS734">
        <v>0</v>
      </c>
      <c r="DT734">
        <v>0</v>
      </c>
      <c r="DU734">
        <v>0</v>
      </c>
      <c r="DV734">
        <v>0</v>
      </c>
      <c r="DW734">
        <v>0</v>
      </c>
      <c r="DX734">
        <v>0</v>
      </c>
      <c r="DY734">
        <v>0</v>
      </c>
      <c r="DZ734">
        <v>0</v>
      </c>
      <c r="EA734">
        <v>0</v>
      </c>
      <c r="EB734">
        <v>0</v>
      </c>
      <c r="EC734">
        <v>0</v>
      </c>
      <c r="ED734" t="s">
        <v>202</v>
      </c>
      <c r="EE734" t="s">
        <v>203</v>
      </c>
      <c r="EF734" t="s">
        <v>204</v>
      </c>
      <c r="EG734">
        <v>1</v>
      </c>
    </row>
    <row r="735" spans="1:137" x14ac:dyDescent="0.25">
      <c r="A735" t="s">
        <v>2707</v>
      </c>
      <c r="B735" t="s">
        <v>2708</v>
      </c>
      <c r="C735">
        <v>2016</v>
      </c>
      <c r="D735" s="7">
        <v>43009</v>
      </c>
      <c r="E735" s="7">
        <v>42735</v>
      </c>
      <c r="F735" t="s">
        <v>194</v>
      </c>
      <c r="G735" t="s">
        <v>29</v>
      </c>
      <c r="H735">
        <v>11</v>
      </c>
      <c r="I735">
        <v>915</v>
      </c>
      <c r="J735" t="s">
        <v>240</v>
      </c>
      <c r="K735" t="s">
        <v>37</v>
      </c>
      <c r="L735" t="s">
        <v>224</v>
      </c>
      <c r="M735" t="s">
        <v>2709</v>
      </c>
      <c r="N735" t="s">
        <v>2710</v>
      </c>
      <c r="O735" t="s">
        <v>2711</v>
      </c>
      <c r="P735" t="s">
        <v>2712</v>
      </c>
      <c r="Q735" t="s">
        <v>2713</v>
      </c>
      <c r="R735">
        <v>134</v>
      </c>
      <c r="S735">
        <v>134</v>
      </c>
      <c r="T735">
        <v>130</v>
      </c>
      <c r="U735">
        <v>228</v>
      </c>
      <c r="V735">
        <v>193</v>
      </c>
      <c r="W735">
        <v>254</v>
      </c>
      <c r="X735">
        <v>0</v>
      </c>
      <c r="Y735">
        <v>107</v>
      </c>
      <c r="Z735">
        <v>0</v>
      </c>
      <c r="AA735">
        <v>37</v>
      </c>
      <c r="AB735">
        <v>439</v>
      </c>
      <c r="AC735">
        <v>160</v>
      </c>
      <c r="AD735">
        <v>6</v>
      </c>
      <c r="AE735">
        <v>1424</v>
      </c>
      <c r="AF735">
        <v>0</v>
      </c>
      <c r="AG735">
        <v>3346</v>
      </c>
      <c r="AH735">
        <v>2225</v>
      </c>
      <c r="AI735">
        <v>1749</v>
      </c>
      <c r="AJ735">
        <v>0</v>
      </c>
      <c r="AK735">
        <v>902</v>
      </c>
      <c r="AL735">
        <v>0</v>
      </c>
      <c r="AM735">
        <v>270</v>
      </c>
      <c r="AN735">
        <v>3037</v>
      </c>
      <c r="AO735">
        <v>320</v>
      </c>
      <c r="AP735">
        <v>22</v>
      </c>
      <c r="AQ735">
        <v>11871</v>
      </c>
      <c r="AR735">
        <v>0</v>
      </c>
      <c r="AS735">
        <v>1932</v>
      </c>
      <c r="AT735">
        <v>473</v>
      </c>
      <c r="AU735">
        <v>0</v>
      </c>
      <c r="AV735">
        <v>0</v>
      </c>
      <c r="AW735">
        <v>0</v>
      </c>
      <c r="AX735">
        <v>0</v>
      </c>
      <c r="AY735">
        <v>20</v>
      </c>
      <c r="AZ735">
        <v>1407</v>
      </c>
      <c r="BA735">
        <v>0</v>
      </c>
      <c r="BB735">
        <v>4</v>
      </c>
      <c r="BC735">
        <v>3836</v>
      </c>
      <c r="BD735">
        <v>4999425</v>
      </c>
      <c r="BE735">
        <v>3200325</v>
      </c>
      <c r="BF735">
        <v>2640200</v>
      </c>
      <c r="BG735">
        <v>0</v>
      </c>
      <c r="BH735">
        <v>1342150</v>
      </c>
      <c r="BI735">
        <v>0</v>
      </c>
      <c r="BJ735">
        <v>350375</v>
      </c>
      <c r="BK735">
        <v>4457825</v>
      </c>
      <c r="BL735">
        <v>875225</v>
      </c>
      <c r="BM735">
        <v>19625</v>
      </c>
      <c r="BN735">
        <v>17885150</v>
      </c>
      <c r="BO735">
        <v>937120</v>
      </c>
      <c r="BP735">
        <v>199040</v>
      </c>
      <c r="BQ735">
        <v>0</v>
      </c>
      <c r="BR735">
        <v>0</v>
      </c>
      <c r="BS735">
        <v>0</v>
      </c>
      <c r="BT735">
        <v>0</v>
      </c>
      <c r="BU735">
        <v>11680</v>
      </c>
      <c r="BV735">
        <v>693120</v>
      </c>
      <c r="BW735">
        <v>0</v>
      </c>
      <c r="BX735">
        <v>1280</v>
      </c>
      <c r="BY735">
        <v>1842240</v>
      </c>
      <c r="BZ735">
        <v>334837</v>
      </c>
      <c r="CA735">
        <v>2478176</v>
      </c>
      <c r="CB735">
        <v>1422906</v>
      </c>
      <c r="CC735">
        <v>1595708</v>
      </c>
      <c r="CD735">
        <v>0</v>
      </c>
      <c r="CE735">
        <v>0</v>
      </c>
      <c r="CF735">
        <v>857335</v>
      </c>
      <c r="CG735">
        <v>0</v>
      </c>
      <c r="CH735">
        <v>173676</v>
      </c>
      <c r="CI735">
        <v>2059581</v>
      </c>
      <c r="CJ735">
        <v>0</v>
      </c>
      <c r="CK735">
        <v>868268</v>
      </c>
      <c r="CL735">
        <v>0</v>
      </c>
      <c r="CM735">
        <v>0</v>
      </c>
      <c r="CN735">
        <v>0</v>
      </c>
      <c r="CO735">
        <v>10654</v>
      </c>
      <c r="CP735">
        <v>9801141</v>
      </c>
      <c r="CQ735">
        <v>0</v>
      </c>
      <c r="CR735">
        <v>0</v>
      </c>
      <c r="CS735">
        <v>0</v>
      </c>
      <c r="CT735">
        <v>0</v>
      </c>
      <c r="CU735">
        <v>0</v>
      </c>
      <c r="CV735">
        <v>3458369</v>
      </c>
      <c r="CW735">
        <v>1976459</v>
      </c>
      <c r="CX735">
        <v>1044492</v>
      </c>
      <c r="CY735">
        <v>0</v>
      </c>
      <c r="CZ735">
        <v>484815</v>
      </c>
      <c r="DA735">
        <v>0</v>
      </c>
      <c r="DB735">
        <v>188379</v>
      </c>
      <c r="DC735">
        <v>2756526</v>
      </c>
      <c r="DD735">
        <v>6957</v>
      </c>
      <c r="DE735">
        <v>10252</v>
      </c>
      <c r="DF735">
        <v>9926249</v>
      </c>
      <c r="DG735">
        <v>13421</v>
      </c>
      <c r="DH735">
        <v>8043505</v>
      </c>
      <c r="DI735">
        <v>170290</v>
      </c>
      <c r="DJ735">
        <v>281680</v>
      </c>
      <c r="DK735">
        <v>0</v>
      </c>
      <c r="DL735">
        <v>0</v>
      </c>
      <c r="DM735">
        <v>0</v>
      </c>
      <c r="DN735">
        <v>0</v>
      </c>
      <c r="DO735">
        <v>2124</v>
      </c>
      <c r="DP735">
        <v>1201585</v>
      </c>
      <c r="DQ735">
        <v>0</v>
      </c>
      <c r="DR735">
        <v>0</v>
      </c>
      <c r="DS735">
        <v>0</v>
      </c>
      <c r="DT735">
        <v>0</v>
      </c>
      <c r="DU735">
        <v>0</v>
      </c>
      <c r="DV735">
        <v>0</v>
      </c>
      <c r="DW735">
        <v>0</v>
      </c>
      <c r="DX735">
        <v>0</v>
      </c>
      <c r="DY735">
        <v>0</v>
      </c>
      <c r="DZ735">
        <v>0</v>
      </c>
      <c r="EA735">
        <v>0</v>
      </c>
      <c r="EB735">
        <v>0</v>
      </c>
      <c r="EC735">
        <v>0</v>
      </c>
      <c r="ED735" t="s">
        <v>202</v>
      </c>
      <c r="EE735" t="s">
        <v>203</v>
      </c>
      <c r="EF735" t="s">
        <v>204</v>
      </c>
      <c r="EG735">
        <v>1</v>
      </c>
    </row>
    <row r="736" spans="1:137" x14ac:dyDescent="0.25">
      <c r="A736" t="s">
        <v>2714</v>
      </c>
      <c r="B736" t="s">
        <v>2715</v>
      </c>
      <c r="C736">
        <v>2016</v>
      </c>
      <c r="D736" s="7">
        <v>43009</v>
      </c>
      <c r="E736" s="7">
        <v>42735</v>
      </c>
      <c r="F736" t="s">
        <v>194</v>
      </c>
      <c r="G736" t="s">
        <v>29</v>
      </c>
      <c r="H736">
        <v>11</v>
      </c>
      <c r="I736">
        <v>911</v>
      </c>
      <c r="J736" t="s">
        <v>240</v>
      </c>
      <c r="K736" t="s">
        <v>37</v>
      </c>
      <c r="L736" t="s">
        <v>224</v>
      </c>
      <c r="M736" t="s">
        <v>2716</v>
      </c>
      <c r="N736" t="s">
        <v>2717</v>
      </c>
      <c r="O736" t="s">
        <v>8</v>
      </c>
      <c r="P736" t="s">
        <v>2718</v>
      </c>
      <c r="Q736" t="s">
        <v>2719</v>
      </c>
      <c r="R736">
        <v>118</v>
      </c>
      <c r="S736">
        <v>118</v>
      </c>
      <c r="T736">
        <v>77</v>
      </c>
      <c r="U736">
        <v>216</v>
      </c>
      <c r="V736">
        <v>69</v>
      </c>
      <c r="W736">
        <v>63</v>
      </c>
      <c r="X736">
        <v>0</v>
      </c>
      <c r="Y736">
        <v>6</v>
      </c>
      <c r="Z736">
        <v>0</v>
      </c>
      <c r="AA736">
        <v>451</v>
      </c>
      <c r="AB736">
        <v>524</v>
      </c>
      <c r="AC736">
        <v>15</v>
      </c>
      <c r="AD736">
        <v>21</v>
      </c>
      <c r="AE736">
        <v>1365</v>
      </c>
      <c r="AF736">
        <v>0</v>
      </c>
      <c r="AG736">
        <v>1725</v>
      </c>
      <c r="AH736">
        <v>398</v>
      </c>
      <c r="AI736">
        <v>285</v>
      </c>
      <c r="AJ736">
        <v>0</v>
      </c>
      <c r="AK736">
        <v>37</v>
      </c>
      <c r="AL736">
        <v>0</v>
      </c>
      <c r="AM736">
        <v>1558</v>
      </c>
      <c r="AN736">
        <v>2728</v>
      </c>
      <c r="AO736">
        <v>163</v>
      </c>
      <c r="AP736">
        <v>143</v>
      </c>
      <c r="AQ736">
        <v>7037</v>
      </c>
      <c r="AR736">
        <v>0</v>
      </c>
      <c r="AS736">
        <v>639</v>
      </c>
      <c r="AT736">
        <v>100</v>
      </c>
      <c r="AU736">
        <v>0</v>
      </c>
      <c r="AV736">
        <v>0</v>
      </c>
      <c r="AW736">
        <v>0</v>
      </c>
      <c r="AX736">
        <v>0</v>
      </c>
      <c r="AY736">
        <v>53</v>
      </c>
      <c r="AZ736">
        <v>1905</v>
      </c>
      <c r="BA736">
        <v>0</v>
      </c>
      <c r="BB736">
        <v>59</v>
      </c>
      <c r="BC736">
        <v>2756</v>
      </c>
      <c r="BD736">
        <v>2610900</v>
      </c>
      <c r="BE736">
        <v>598725</v>
      </c>
      <c r="BF736">
        <v>428975</v>
      </c>
      <c r="BG736">
        <v>0</v>
      </c>
      <c r="BH736">
        <v>52625</v>
      </c>
      <c r="BI736">
        <v>0</v>
      </c>
      <c r="BJ736">
        <v>2304900</v>
      </c>
      <c r="BK736">
        <v>4091900</v>
      </c>
      <c r="BL736">
        <v>279475</v>
      </c>
      <c r="BM736">
        <v>272825</v>
      </c>
      <c r="BN736">
        <v>10640325</v>
      </c>
      <c r="BO736">
        <v>302080</v>
      </c>
      <c r="BP736">
        <v>49120</v>
      </c>
      <c r="BQ736">
        <v>0</v>
      </c>
      <c r="BR736">
        <v>0</v>
      </c>
      <c r="BS736">
        <v>0</v>
      </c>
      <c r="BT736">
        <v>0</v>
      </c>
      <c r="BU736">
        <v>40640</v>
      </c>
      <c r="BV736">
        <v>912640</v>
      </c>
      <c r="BW736">
        <v>0</v>
      </c>
      <c r="BX736">
        <v>33440</v>
      </c>
      <c r="BY736">
        <v>1337920</v>
      </c>
      <c r="BZ736">
        <v>148027</v>
      </c>
      <c r="CA736">
        <v>1197368</v>
      </c>
      <c r="CB736">
        <v>320482</v>
      </c>
      <c r="CC736">
        <v>184516</v>
      </c>
      <c r="CD736">
        <v>0</v>
      </c>
      <c r="CE736">
        <v>0</v>
      </c>
      <c r="CF736">
        <v>21485</v>
      </c>
      <c r="CG736">
        <v>0</v>
      </c>
      <c r="CH736">
        <v>830076</v>
      </c>
      <c r="CI736">
        <v>1922434</v>
      </c>
      <c r="CJ736">
        <v>0</v>
      </c>
      <c r="CK736">
        <v>191129</v>
      </c>
      <c r="CL736">
        <v>0</v>
      </c>
      <c r="CM736">
        <v>0</v>
      </c>
      <c r="CN736">
        <v>0</v>
      </c>
      <c r="CO736">
        <v>176462</v>
      </c>
      <c r="CP736">
        <v>4991979</v>
      </c>
      <c r="CQ736">
        <v>0</v>
      </c>
      <c r="CR736">
        <v>0</v>
      </c>
      <c r="CS736">
        <v>0</v>
      </c>
      <c r="CT736">
        <v>0</v>
      </c>
      <c r="CU736">
        <v>0</v>
      </c>
      <c r="CV736">
        <v>1715612</v>
      </c>
      <c r="CW736">
        <v>327363</v>
      </c>
      <c r="CX736">
        <v>244459</v>
      </c>
      <c r="CY736">
        <v>0</v>
      </c>
      <c r="CZ736">
        <v>31140</v>
      </c>
      <c r="DA736">
        <v>0</v>
      </c>
      <c r="DB736">
        <v>1515464</v>
      </c>
      <c r="DC736">
        <v>2934079</v>
      </c>
      <c r="DD736">
        <v>88346</v>
      </c>
      <c r="DE736">
        <v>129803</v>
      </c>
      <c r="DF736">
        <v>6986266</v>
      </c>
      <c r="DG736">
        <v>2832</v>
      </c>
      <c r="DH736">
        <v>6472181</v>
      </c>
      <c r="DI736">
        <v>67859</v>
      </c>
      <c r="DJ736">
        <v>647121</v>
      </c>
      <c r="DK736">
        <v>0</v>
      </c>
      <c r="DL736">
        <v>0</v>
      </c>
      <c r="DM736">
        <v>0</v>
      </c>
      <c r="DN736">
        <v>0</v>
      </c>
      <c r="DO736">
        <v>26160</v>
      </c>
      <c r="DP736">
        <v>2009115</v>
      </c>
      <c r="DQ736">
        <v>0</v>
      </c>
      <c r="DR736">
        <v>0</v>
      </c>
      <c r="DS736">
        <v>0</v>
      </c>
      <c r="DT736">
        <v>0</v>
      </c>
      <c r="DU736">
        <v>0</v>
      </c>
      <c r="DV736">
        <v>0</v>
      </c>
      <c r="DW736">
        <v>0</v>
      </c>
      <c r="DX736">
        <v>0</v>
      </c>
      <c r="DY736">
        <v>0</v>
      </c>
      <c r="DZ736">
        <v>0</v>
      </c>
      <c r="EA736">
        <v>0</v>
      </c>
      <c r="EB736">
        <v>0</v>
      </c>
      <c r="EC736">
        <v>0</v>
      </c>
      <c r="ED736" t="s">
        <v>202</v>
      </c>
      <c r="EE736" t="s">
        <v>203</v>
      </c>
      <c r="EF736" t="s">
        <v>204</v>
      </c>
      <c r="EG736">
        <v>1</v>
      </c>
    </row>
    <row r="737" spans="1:137" x14ac:dyDescent="0.25">
      <c r="A737" t="s">
        <v>2720</v>
      </c>
      <c r="B737" t="s">
        <v>2721</v>
      </c>
      <c r="C737">
        <v>2016</v>
      </c>
      <c r="D737" s="7">
        <v>43009</v>
      </c>
      <c r="E737" s="7">
        <v>42735</v>
      </c>
      <c r="F737" t="s">
        <v>194</v>
      </c>
      <c r="G737" t="s">
        <v>30</v>
      </c>
      <c r="H737">
        <v>14</v>
      </c>
      <c r="I737">
        <v>1412</v>
      </c>
      <c r="J737" t="s">
        <v>240</v>
      </c>
      <c r="K737" t="s">
        <v>37</v>
      </c>
      <c r="L737" t="s">
        <v>224</v>
      </c>
      <c r="M737" t="s">
        <v>2722</v>
      </c>
      <c r="N737" t="s">
        <v>2723</v>
      </c>
      <c r="O737" t="s">
        <v>10</v>
      </c>
      <c r="P737" t="s">
        <v>2724</v>
      </c>
      <c r="Q737" t="s">
        <v>2725</v>
      </c>
      <c r="R737">
        <v>80</v>
      </c>
      <c r="S737">
        <v>80</v>
      </c>
      <c r="T737">
        <v>68</v>
      </c>
      <c r="U737">
        <v>79</v>
      </c>
      <c r="V737">
        <v>67</v>
      </c>
      <c r="W737">
        <v>85</v>
      </c>
      <c r="X737">
        <v>0</v>
      </c>
      <c r="Y737">
        <v>6</v>
      </c>
      <c r="Z737">
        <v>0</v>
      </c>
      <c r="AA737">
        <v>135</v>
      </c>
      <c r="AB737">
        <v>486</v>
      </c>
      <c r="AC737">
        <v>1</v>
      </c>
      <c r="AD737">
        <v>15</v>
      </c>
      <c r="AE737">
        <v>874</v>
      </c>
      <c r="AF737">
        <v>0</v>
      </c>
      <c r="AG737">
        <v>645</v>
      </c>
      <c r="AH737">
        <v>465</v>
      </c>
      <c r="AI737">
        <v>418</v>
      </c>
      <c r="AJ737">
        <v>0</v>
      </c>
      <c r="AK737">
        <v>24</v>
      </c>
      <c r="AL737">
        <v>0</v>
      </c>
      <c r="AM737">
        <v>1684</v>
      </c>
      <c r="AN737">
        <v>2923</v>
      </c>
      <c r="AO737">
        <v>7</v>
      </c>
      <c r="AP737">
        <v>81</v>
      </c>
      <c r="AQ737">
        <v>6247</v>
      </c>
      <c r="AR737">
        <v>0</v>
      </c>
      <c r="AS737">
        <v>251</v>
      </c>
      <c r="AT737">
        <v>97</v>
      </c>
      <c r="AU737">
        <v>0</v>
      </c>
      <c r="AV737">
        <v>0</v>
      </c>
      <c r="AW737">
        <v>0</v>
      </c>
      <c r="AX737">
        <v>0</v>
      </c>
      <c r="AY737">
        <v>404</v>
      </c>
      <c r="AZ737">
        <v>2884</v>
      </c>
      <c r="BA737">
        <v>0</v>
      </c>
      <c r="BB737">
        <v>37</v>
      </c>
      <c r="BC737">
        <v>3673</v>
      </c>
      <c r="BD737">
        <v>968275</v>
      </c>
      <c r="BE737">
        <v>728575</v>
      </c>
      <c r="BF737">
        <v>630625</v>
      </c>
      <c r="BG737">
        <v>0</v>
      </c>
      <c r="BH737">
        <v>33125</v>
      </c>
      <c r="BI737">
        <v>0</v>
      </c>
      <c r="BJ737">
        <v>2528225</v>
      </c>
      <c r="BK737">
        <v>4402725</v>
      </c>
      <c r="BL737">
        <v>10550</v>
      </c>
      <c r="BM737">
        <v>121850</v>
      </c>
      <c r="BN737">
        <v>9423950</v>
      </c>
      <c r="BO737">
        <v>129120</v>
      </c>
      <c r="BP737">
        <v>42720</v>
      </c>
      <c r="BQ737">
        <v>0</v>
      </c>
      <c r="BR737">
        <v>0</v>
      </c>
      <c r="BS737">
        <v>0</v>
      </c>
      <c r="BT737">
        <v>0</v>
      </c>
      <c r="BU737">
        <v>242880</v>
      </c>
      <c r="BV737">
        <v>1526560</v>
      </c>
      <c r="BW737">
        <v>0</v>
      </c>
      <c r="BX737">
        <v>17760</v>
      </c>
      <c r="BY737">
        <v>1959040</v>
      </c>
      <c r="BZ737">
        <v>209613</v>
      </c>
      <c r="CA737">
        <v>391615</v>
      </c>
      <c r="CB737">
        <v>298613</v>
      </c>
      <c r="CC737">
        <v>384969</v>
      </c>
      <c r="CD737">
        <v>0</v>
      </c>
      <c r="CE737">
        <v>0</v>
      </c>
      <c r="CF737">
        <v>23129</v>
      </c>
      <c r="CG737">
        <v>0</v>
      </c>
      <c r="CH737">
        <v>825702</v>
      </c>
      <c r="CI737">
        <v>2511487</v>
      </c>
      <c r="CJ737">
        <v>0</v>
      </c>
      <c r="CK737">
        <v>61517</v>
      </c>
      <c r="CL737">
        <v>0</v>
      </c>
      <c r="CM737">
        <v>0</v>
      </c>
      <c r="CN737">
        <v>0</v>
      </c>
      <c r="CO737">
        <v>72600</v>
      </c>
      <c r="CP737">
        <v>4779245</v>
      </c>
      <c r="CQ737">
        <v>0</v>
      </c>
      <c r="CR737">
        <v>0</v>
      </c>
      <c r="CS737">
        <v>0</v>
      </c>
      <c r="CT737">
        <v>0</v>
      </c>
      <c r="CU737">
        <v>0</v>
      </c>
      <c r="CV737">
        <v>705780</v>
      </c>
      <c r="CW737">
        <v>472682</v>
      </c>
      <c r="CX737">
        <v>245656</v>
      </c>
      <c r="CY737">
        <v>0</v>
      </c>
      <c r="CZ737">
        <v>9996</v>
      </c>
      <c r="DA737">
        <v>0</v>
      </c>
      <c r="DB737">
        <v>1763271</v>
      </c>
      <c r="DC737">
        <v>3313185</v>
      </c>
      <c r="DD737">
        <v>3850</v>
      </c>
      <c r="DE737">
        <v>89325</v>
      </c>
      <c r="DF737">
        <v>6603745</v>
      </c>
      <c r="DG737">
        <v>19209</v>
      </c>
      <c r="DH737">
        <v>5816080</v>
      </c>
      <c r="DI737">
        <v>211350</v>
      </c>
      <c r="DJ737">
        <v>-1067</v>
      </c>
      <c r="DK737">
        <v>0</v>
      </c>
      <c r="DL737">
        <v>0</v>
      </c>
      <c r="DM737">
        <v>0</v>
      </c>
      <c r="DN737">
        <v>0</v>
      </c>
      <c r="DO737">
        <v>38439</v>
      </c>
      <c r="DP737">
        <v>1658809</v>
      </c>
      <c r="DQ737">
        <v>0</v>
      </c>
      <c r="DR737">
        <v>0</v>
      </c>
      <c r="DS737">
        <v>0</v>
      </c>
      <c r="DT737">
        <v>0</v>
      </c>
      <c r="DU737">
        <v>0</v>
      </c>
      <c r="DV737">
        <v>0</v>
      </c>
      <c r="DW737">
        <v>0</v>
      </c>
      <c r="DX737">
        <v>0</v>
      </c>
      <c r="DY737">
        <v>0</v>
      </c>
      <c r="DZ737">
        <v>0</v>
      </c>
      <c r="EA737">
        <v>0</v>
      </c>
      <c r="EB737">
        <v>0</v>
      </c>
      <c r="EC737">
        <v>0</v>
      </c>
      <c r="ED737" t="s">
        <v>202</v>
      </c>
      <c r="EE737" t="s">
        <v>203</v>
      </c>
      <c r="EF737" t="s">
        <v>204</v>
      </c>
      <c r="EG737">
        <v>1</v>
      </c>
    </row>
    <row r="738" spans="1:137" x14ac:dyDescent="0.25">
      <c r="A738" t="s">
        <v>2726</v>
      </c>
      <c r="B738" t="s">
        <v>2727</v>
      </c>
      <c r="C738">
        <v>2016</v>
      </c>
      <c r="D738" s="7">
        <v>43009</v>
      </c>
      <c r="E738" s="7">
        <v>42735</v>
      </c>
      <c r="F738" t="s">
        <v>194</v>
      </c>
      <c r="G738" t="s">
        <v>541</v>
      </c>
      <c r="H738">
        <v>10</v>
      </c>
      <c r="I738">
        <v>809</v>
      </c>
      <c r="J738" t="s">
        <v>240</v>
      </c>
      <c r="K738" t="s">
        <v>37</v>
      </c>
      <c r="L738" t="s">
        <v>224</v>
      </c>
      <c r="M738" t="s">
        <v>2728</v>
      </c>
      <c r="N738" t="s">
        <v>2729</v>
      </c>
      <c r="O738" t="s">
        <v>544</v>
      </c>
      <c r="P738" t="s">
        <v>2730</v>
      </c>
      <c r="Q738" t="s">
        <v>2731</v>
      </c>
      <c r="R738">
        <v>87</v>
      </c>
      <c r="S738">
        <v>87</v>
      </c>
      <c r="T738">
        <v>63</v>
      </c>
      <c r="U738">
        <v>141</v>
      </c>
      <c r="V738">
        <v>20</v>
      </c>
      <c r="W738">
        <v>203</v>
      </c>
      <c r="X738">
        <v>0</v>
      </c>
      <c r="Y738">
        <v>135</v>
      </c>
      <c r="Z738">
        <v>0</v>
      </c>
      <c r="AA738">
        <v>41</v>
      </c>
      <c r="AB738">
        <v>347</v>
      </c>
      <c r="AC738">
        <v>5</v>
      </c>
      <c r="AD738">
        <v>6</v>
      </c>
      <c r="AE738">
        <v>898</v>
      </c>
      <c r="AF738">
        <v>0</v>
      </c>
      <c r="AG738">
        <v>1196</v>
      </c>
      <c r="AH738">
        <v>136</v>
      </c>
      <c r="AI738">
        <v>1102</v>
      </c>
      <c r="AJ738">
        <v>0</v>
      </c>
      <c r="AK738">
        <v>754</v>
      </c>
      <c r="AL738">
        <v>0</v>
      </c>
      <c r="AM738">
        <v>555</v>
      </c>
      <c r="AN738">
        <v>1954</v>
      </c>
      <c r="AO738">
        <v>28</v>
      </c>
      <c r="AP738">
        <v>28</v>
      </c>
      <c r="AQ738">
        <v>5753</v>
      </c>
      <c r="AR738">
        <v>0</v>
      </c>
      <c r="AS738">
        <v>126</v>
      </c>
      <c r="AT738">
        <v>49</v>
      </c>
      <c r="AU738">
        <v>0</v>
      </c>
      <c r="AV738">
        <v>0</v>
      </c>
      <c r="AW738">
        <v>0</v>
      </c>
      <c r="AX738">
        <v>0</v>
      </c>
      <c r="AY738">
        <v>10</v>
      </c>
      <c r="AZ738">
        <v>265</v>
      </c>
      <c r="BA738">
        <v>0</v>
      </c>
      <c r="BB738">
        <v>0</v>
      </c>
      <c r="BC738">
        <v>450</v>
      </c>
      <c r="BD738">
        <v>1928425</v>
      </c>
      <c r="BE738">
        <v>250700</v>
      </c>
      <c r="BF738">
        <v>1805025</v>
      </c>
      <c r="BG738">
        <v>0</v>
      </c>
      <c r="BH738">
        <v>1229100</v>
      </c>
      <c r="BI738">
        <v>0</v>
      </c>
      <c r="BJ738">
        <v>881025</v>
      </c>
      <c r="BK738">
        <v>3053125</v>
      </c>
      <c r="BL738">
        <v>44925</v>
      </c>
      <c r="BM738">
        <v>44900</v>
      </c>
      <c r="BN738">
        <v>9237225</v>
      </c>
      <c r="BO738">
        <v>91200</v>
      </c>
      <c r="BP738">
        <v>35840</v>
      </c>
      <c r="BQ738">
        <v>0</v>
      </c>
      <c r="BR738">
        <v>0</v>
      </c>
      <c r="BS738">
        <v>0</v>
      </c>
      <c r="BT738">
        <v>0</v>
      </c>
      <c r="BU738">
        <v>6880</v>
      </c>
      <c r="BV738">
        <v>194080</v>
      </c>
      <c r="BW738">
        <v>0</v>
      </c>
      <c r="BX738">
        <v>0</v>
      </c>
      <c r="BY738">
        <v>328000</v>
      </c>
      <c r="BZ738">
        <v>60673</v>
      </c>
      <c r="CA738">
        <v>832534</v>
      </c>
      <c r="CB738">
        <v>110088</v>
      </c>
      <c r="CC738">
        <v>955538</v>
      </c>
      <c r="CD738">
        <v>0</v>
      </c>
      <c r="CE738">
        <v>-27959</v>
      </c>
      <c r="CF738">
        <v>744633</v>
      </c>
      <c r="CG738">
        <v>0</v>
      </c>
      <c r="CH738">
        <v>441996</v>
      </c>
      <c r="CI738">
        <v>1334691</v>
      </c>
      <c r="CJ738">
        <v>0</v>
      </c>
      <c r="CK738">
        <v>16410</v>
      </c>
      <c r="CL738">
        <v>0</v>
      </c>
      <c r="CM738">
        <v>0</v>
      </c>
      <c r="CN738">
        <v>0</v>
      </c>
      <c r="CO738">
        <v>16400</v>
      </c>
      <c r="CP738">
        <v>4485004</v>
      </c>
      <c r="CQ738">
        <v>0</v>
      </c>
      <c r="CR738">
        <v>0</v>
      </c>
      <c r="CS738">
        <v>0</v>
      </c>
      <c r="CT738">
        <v>0</v>
      </c>
      <c r="CU738">
        <v>0</v>
      </c>
      <c r="CV738">
        <v>1187091</v>
      </c>
      <c r="CW738">
        <v>176452</v>
      </c>
      <c r="CX738">
        <v>877446</v>
      </c>
      <c r="CY738">
        <v>0</v>
      </c>
      <c r="CZ738">
        <v>484467</v>
      </c>
      <c r="DA738">
        <v>0</v>
      </c>
      <c r="DB738">
        <v>385236</v>
      </c>
      <c r="DC738">
        <v>1912514</v>
      </c>
      <c r="DD738">
        <v>28515</v>
      </c>
      <c r="DE738">
        <v>28500</v>
      </c>
      <c r="DF738">
        <v>5080221</v>
      </c>
      <c r="DG738">
        <v>14508</v>
      </c>
      <c r="DH738">
        <v>4388046</v>
      </c>
      <c r="DI738">
        <v>21494</v>
      </c>
      <c r="DJ738">
        <v>-770</v>
      </c>
      <c r="DK738">
        <v>0</v>
      </c>
      <c r="DL738">
        <v>0</v>
      </c>
      <c r="DM738">
        <v>0</v>
      </c>
      <c r="DN738">
        <v>0</v>
      </c>
      <c r="DO738">
        <v>403490</v>
      </c>
      <c r="DP738">
        <v>1945130</v>
      </c>
      <c r="DQ738">
        <v>0</v>
      </c>
      <c r="DR738">
        <v>0</v>
      </c>
      <c r="DS738">
        <v>0</v>
      </c>
      <c r="DT738">
        <v>0</v>
      </c>
      <c r="DU738">
        <v>0</v>
      </c>
      <c r="DV738">
        <v>0</v>
      </c>
      <c r="DW738">
        <v>0</v>
      </c>
      <c r="DX738">
        <v>0</v>
      </c>
      <c r="DY738">
        <v>0</v>
      </c>
      <c r="DZ738">
        <v>0</v>
      </c>
      <c r="EA738">
        <v>0</v>
      </c>
      <c r="EB738">
        <v>0</v>
      </c>
      <c r="EC738">
        <v>0</v>
      </c>
      <c r="ED738" t="s">
        <v>202</v>
      </c>
      <c r="EE738" t="s">
        <v>203</v>
      </c>
      <c r="EF738" t="s">
        <v>204</v>
      </c>
      <c r="EG738">
        <v>1</v>
      </c>
    </row>
    <row r="739" spans="1:137" x14ac:dyDescent="0.25">
      <c r="A739" t="s">
        <v>2732</v>
      </c>
      <c r="B739" t="s">
        <v>2733</v>
      </c>
      <c r="C739">
        <v>2016</v>
      </c>
      <c r="D739" s="7">
        <v>43009</v>
      </c>
      <c r="E739" s="7">
        <v>42735</v>
      </c>
      <c r="F739" t="s">
        <v>194</v>
      </c>
      <c r="G739" t="s">
        <v>195</v>
      </c>
      <c r="H739">
        <v>9</v>
      </c>
      <c r="I739">
        <v>617</v>
      </c>
      <c r="J739" t="s">
        <v>240</v>
      </c>
      <c r="K739" t="s">
        <v>37</v>
      </c>
      <c r="L739" t="s">
        <v>224</v>
      </c>
      <c r="M739" t="s">
        <v>2734</v>
      </c>
      <c r="N739" t="s">
        <v>2735</v>
      </c>
      <c r="O739" t="s">
        <v>281</v>
      </c>
      <c r="P739" t="s">
        <v>869</v>
      </c>
      <c r="Q739" t="s">
        <v>2736</v>
      </c>
      <c r="R739">
        <v>90</v>
      </c>
      <c r="S739">
        <v>90</v>
      </c>
      <c r="T739">
        <v>40</v>
      </c>
      <c r="U739">
        <v>94</v>
      </c>
      <c r="V739">
        <v>10</v>
      </c>
      <c r="W739">
        <v>175</v>
      </c>
      <c r="X739">
        <v>0</v>
      </c>
      <c r="Y739">
        <v>47</v>
      </c>
      <c r="Z739">
        <v>0</v>
      </c>
      <c r="AA739">
        <v>10</v>
      </c>
      <c r="AB739">
        <v>181</v>
      </c>
      <c r="AC739">
        <v>80</v>
      </c>
      <c r="AD739">
        <v>0</v>
      </c>
      <c r="AE739">
        <v>597</v>
      </c>
      <c r="AF739">
        <v>0</v>
      </c>
      <c r="AG739">
        <v>766</v>
      </c>
      <c r="AH739">
        <v>59</v>
      </c>
      <c r="AI739">
        <v>1047</v>
      </c>
      <c r="AJ739">
        <v>0</v>
      </c>
      <c r="AK739">
        <v>290</v>
      </c>
      <c r="AL739">
        <v>0</v>
      </c>
      <c r="AM739">
        <v>70</v>
      </c>
      <c r="AN739">
        <v>779</v>
      </c>
      <c r="AO739">
        <v>612</v>
      </c>
      <c r="AP739">
        <v>0</v>
      </c>
      <c r="AQ739">
        <v>3623</v>
      </c>
      <c r="AR739">
        <v>0</v>
      </c>
      <c r="AS739">
        <v>1621</v>
      </c>
      <c r="AT739">
        <v>31</v>
      </c>
      <c r="AU739">
        <v>0</v>
      </c>
      <c r="AV739">
        <v>0</v>
      </c>
      <c r="AW739">
        <v>0</v>
      </c>
      <c r="AX739">
        <v>0</v>
      </c>
      <c r="AY739">
        <v>0</v>
      </c>
      <c r="AZ739">
        <v>242</v>
      </c>
      <c r="BA739">
        <v>0</v>
      </c>
      <c r="BB739">
        <v>23</v>
      </c>
      <c r="BC739">
        <v>1917</v>
      </c>
      <c r="BD739">
        <v>1540275</v>
      </c>
      <c r="BE739">
        <v>134250</v>
      </c>
      <c r="BF739">
        <v>2090300</v>
      </c>
      <c r="BG739">
        <v>0</v>
      </c>
      <c r="BH739">
        <v>845600</v>
      </c>
      <c r="BI739">
        <v>0</v>
      </c>
      <c r="BJ739">
        <v>138250</v>
      </c>
      <c r="BK739">
        <v>2177390</v>
      </c>
      <c r="BL739">
        <v>969750</v>
      </c>
      <c r="BM739">
        <v>0</v>
      </c>
      <c r="BN739">
        <v>7895815</v>
      </c>
      <c r="BO739">
        <v>835275</v>
      </c>
      <c r="BP739">
        <v>9625</v>
      </c>
      <c r="BQ739">
        <v>0</v>
      </c>
      <c r="BR739">
        <v>0</v>
      </c>
      <c r="BS739">
        <v>0</v>
      </c>
      <c r="BT739">
        <v>0</v>
      </c>
      <c r="BU739">
        <v>0</v>
      </c>
      <c r="BV739">
        <v>199500</v>
      </c>
      <c r="BW739">
        <v>0</v>
      </c>
      <c r="BX739">
        <v>11900</v>
      </c>
      <c r="BY739">
        <v>1056300</v>
      </c>
      <c r="BZ739">
        <v>249827</v>
      </c>
      <c r="CA739">
        <v>1536732</v>
      </c>
      <c r="CB739">
        <v>81726</v>
      </c>
      <c r="CC739">
        <v>1427235</v>
      </c>
      <c r="CD739">
        <v>0</v>
      </c>
      <c r="CE739">
        <v>0</v>
      </c>
      <c r="CF739">
        <v>466115</v>
      </c>
      <c r="CG739">
        <v>0</v>
      </c>
      <c r="CH739">
        <v>71829</v>
      </c>
      <c r="CI739">
        <v>1581529</v>
      </c>
      <c r="CJ739">
        <v>0</v>
      </c>
      <c r="CK739">
        <v>969750</v>
      </c>
      <c r="CL739">
        <v>0</v>
      </c>
      <c r="CM739">
        <v>0</v>
      </c>
      <c r="CN739">
        <v>0</v>
      </c>
      <c r="CO739">
        <v>5375</v>
      </c>
      <c r="CP739">
        <v>6390118</v>
      </c>
      <c r="CQ739">
        <v>0</v>
      </c>
      <c r="CR739">
        <v>0</v>
      </c>
      <c r="CS739">
        <v>0</v>
      </c>
      <c r="CT739">
        <v>0</v>
      </c>
      <c r="CU739">
        <v>0</v>
      </c>
      <c r="CV739">
        <v>838818</v>
      </c>
      <c r="CW739">
        <v>62149</v>
      </c>
      <c r="CX739">
        <v>663065</v>
      </c>
      <c r="CY739">
        <v>0</v>
      </c>
      <c r="CZ739">
        <v>379485</v>
      </c>
      <c r="DA739">
        <v>0</v>
      </c>
      <c r="DB739">
        <v>66421</v>
      </c>
      <c r="DC739">
        <v>545534</v>
      </c>
      <c r="DD739">
        <v>0</v>
      </c>
      <c r="DE739">
        <v>6525</v>
      </c>
      <c r="DF739">
        <v>2561997</v>
      </c>
      <c r="DG739">
        <v>8306</v>
      </c>
      <c r="DH739">
        <v>4368173</v>
      </c>
      <c r="DI739">
        <v>203850</v>
      </c>
      <c r="DJ739">
        <v>0</v>
      </c>
      <c r="DK739">
        <v>0</v>
      </c>
      <c r="DL739">
        <v>0</v>
      </c>
      <c r="DM739">
        <v>0</v>
      </c>
      <c r="DN739">
        <v>0</v>
      </c>
      <c r="DO739">
        <v>40185</v>
      </c>
      <c r="DP739">
        <v>192568</v>
      </c>
      <c r="DQ739">
        <v>0</v>
      </c>
      <c r="DR739">
        <v>0</v>
      </c>
      <c r="DS739">
        <v>0</v>
      </c>
      <c r="DT739">
        <v>0</v>
      </c>
      <c r="DU739">
        <v>0</v>
      </c>
      <c r="DV739">
        <v>0</v>
      </c>
      <c r="DW739">
        <v>0</v>
      </c>
      <c r="DX739">
        <v>0</v>
      </c>
      <c r="DY739">
        <v>0</v>
      </c>
      <c r="DZ739">
        <v>0</v>
      </c>
      <c r="EA739">
        <v>0</v>
      </c>
      <c r="EB739">
        <v>0</v>
      </c>
      <c r="EC739">
        <v>0</v>
      </c>
      <c r="ED739" t="s">
        <v>202</v>
      </c>
      <c r="EE739" t="s">
        <v>203</v>
      </c>
      <c r="EF739" t="s">
        <v>204</v>
      </c>
      <c r="EG739">
        <v>1</v>
      </c>
    </row>
    <row r="740" spans="1:137" x14ac:dyDescent="0.25">
      <c r="A740" t="s">
        <v>2678</v>
      </c>
      <c r="B740" t="s">
        <v>2679</v>
      </c>
      <c r="C740">
        <v>2016</v>
      </c>
      <c r="D740" s="7">
        <v>43009</v>
      </c>
      <c r="E740" s="7">
        <v>42735</v>
      </c>
      <c r="F740" t="s">
        <v>194</v>
      </c>
      <c r="G740" t="s">
        <v>364</v>
      </c>
      <c r="H740">
        <v>4</v>
      </c>
      <c r="I740">
        <v>423</v>
      </c>
      <c r="J740" t="s">
        <v>286</v>
      </c>
      <c r="K740" t="s">
        <v>37</v>
      </c>
      <c r="L740" t="s">
        <v>224</v>
      </c>
      <c r="M740" t="s">
        <v>365</v>
      </c>
      <c r="N740" t="s">
        <v>2680</v>
      </c>
      <c r="O740" t="s">
        <v>35</v>
      </c>
      <c r="P740" t="s">
        <v>1052</v>
      </c>
      <c r="Q740" t="s">
        <v>368</v>
      </c>
      <c r="R740">
        <v>643</v>
      </c>
      <c r="S740">
        <v>643</v>
      </c>
      <c r="T740">
        <v>452</v>
      </c>
      <c r="U740">
        <v>1877</v>
      </c>
      <c r="V740">
        <v>608</v>
      </c>
      <c r="W740">
        <v>303</v>
      </c>
      <c r="X740">
        <v>807</v>
      </c>
      <c r="Y740">
        <v>0</v>
      </c>
      <c r="Z740">
        <v>0</v>
      </c>
      <c r="AA740">
        <v>165</v>
      </c>
      <c r="AB740">
        <v>2486</v>
      </c>
      <c r="AC740">
        <v>75</v>
      </c>
      <c r="AD740">
        <v>0</v>
      </c>
      <c r="AE740">
        <v>6321</v>
      </c>
      <c r="AF740">
        <v>0</v>
      </c>
      <c r="AG740">
        <v>12606</v>
      </c>
      <c r="AH740">
        <v>3529</v>
      </c>
      <c r="AI740">
        <v>2417</v>
      </c>
      <c r="AJ740">
        <v>5001</v>
      </c>
      <c r="AK740">
        <v>0</v>
      </c>
      <c r="AL740">
        <v>0</v>
      </c>
      <c r="AM740">
        <v>1149</v>
      </c>
      <c r="AN740">
        <v>10816</v>
      </c>
      <c r="AO740">
        <v>170</v>
      </c>
      <c r="AP740">
        <v>0</v>
      </c>
      <c r="AQ740">
        <v>35688</v>
      </c>
      <c r="AR740">
        <v>0</v>
      </c>
      <c r="AS740">
        <v>27570</v>
      </c>
      <c r="AT740">
        <v>8859</v>
      </c>
      <c r="AU740">
        <v>1202</v>
      </c>
      <c r="AV740">
        <v>9887</v>
      </c>
      <c r="AW740">
        <v>5</v>
      </c>
      <c r="AX740">
        <v>0</v>
      </c>
      <c r="AY740">
        <v>2517</v>
      </c>
      <c r="AZ740">
        <v>66769</v>
      </c>
      <c r="BA740">
        <v>8710</v>
      </c>
      <c r="BB740">
        <v>3487</v>
      </c>
      <c r="BC740">
        <v>129006</v>
      </c>
      <c r="BD740">
        <v>206105513</v>
      </c>
      <c r="BE740">
        <v>55730913</v>
      </c>
      <c r="BF740">
        <v>34125462</v>
      </c>
      <c r="BG740">
        <v>76242442</v>
      </c>
      <c r="BH740">
        <v>0</v>
      </c>
      <c r="BI740">
        <v>0</v>
      </c>
      <c r="BJ740">
        <v>20645786</v>
      </c>
      <c r="BK740">
        <v>200956698</v>
      </c>
      <c r="BL740">
        <v>2481986</v>
      </c>
      <c r="BM740">
        <v>0</v>
      </c>
      <c r="BN740">
        <v>596288800</v>
      </c>
      <c r="BO740">
        <v>77770166</v>
      </c>
      <c r="BP740">
        <v>23210296</v>
      </c>
      <c r="BQ740">
        <v>3236347</v>
      </c>
      <c r="BR740">
        <v>28096661</v>
      </c>
      <c r="BS740">
        <v>3758</v>
      </c>
      <c r="BT740">
        <v>0</v>
      </c>
      <c r="BU740">
        <v>4712927</v>
      </c>
      <c r="BV740">
        <v>129594869</v>
      </c>
      <c r="BW740">
        <v>3187726</v>
      </c>
      <c r="BX740">
        <v>17013120</v>
      </c>
      <c r="BY740">
        <v>286825870</v>
      </c>
      <c r="BZ740">
        <v>4200522</v>
      </c>
      <c r="CA740">
        <v>213685840</v>
      </c>
      <c r="CB740">
        <v>64153886</v>
      </c>
      <c r="CC740">
        <v>13461891</v>
      </c>
      <c r="CD740">
        <v>94586502</v>
      </c>
      <c r="CE740">
        <v>0</v>
      </c>
      <c r="CF740">
        <v>3758</v>
      </c>
      <c r="CG740">
        <v>0</v>
      </c>
      <c r="CH740">
        <v>20899557</v>
      </c>
      <c r="CI740">
        <v>152780515</v>
      </c>
      <c r="CJ740">
        <v>0</v>
      </c>
      <c r="CK740">
        <v>5669712</v>
      </c>
      <c r="CL740">
        <v>0</v>
      </c>
      <c r="CM740">
        <v>0</v>
      </c>
      <c r="CN740">
        <v>0</v>
      </c>
      <c r="CO740">
        <v>12812598</v>
      </c>
      <c r="CP740">
        <v>582254781</v>
      </c>
      <c r="CQ740">
        <v>0</v>
      </c>
      <c r="CR740">
        <v>7047497</v>
      </c>
      <c r="CS740">
        <v>0</v>
      </c>
      <c r="CT740">
        <v>3678221</v>
      </c>
      <c r="CU740">
        <v>10725718</v>
      </c>
      <c r="CV740">
        <v>70189839</v>
      </c>
      <c r="CW740">
        <v>14787323</v>
      </c>
      <c r="CX740">
        <v>23899918</v>
      </c>
      <c r="CY740">
        <v>16800098</v>
      </c>
      <c r="CZ740">
        <v>0</v>
      </c>
      <c r="DA740">
        <v>0</v>
      </c>
      <c r="DB740">
        <v>4459156</v>
      </c>
      <c r="DC740">
        <v>181449273</v>
      </c>
      <c r="DD740">
        <v>0</v>
      </c>
      <c r="DE740">
        <v>0</v>
      </c>
      <c r="DF740">
        <v>311585607</v>
      </c>
      <c r="DG740">
        <v>14223617</v>
      </c>
      <c r="DH740">
        <v>213576701</v>
      </c>
      <c r="DI740">
        <v>0</v>
      </c>
      <c r="DJ740">
        <v>4596678</v>
      </c>
      <c r="DK740">
        <v>0</v>
      </c>
      <c r="DL740">
        <v>0</v>
      </c>
      <c r="DM740">
        <v>0</v>
      </c>
      <c r="DN740">
        <v>0</v>
      </c>
      <c r="DO740">
        <v>172232610</v>
      </c>
      <c r="DP740">
        <v>1644714938</v>
      </c>
      <c r="DQ740">
        <v>0</v>
      </c>
      <c r="DR740">
        <v>0</v>
      </c>
      <c r="DS740">
        <v>0</v>
      </c>
      <c r="DT740">
        <v>0</v>
      </c>
      <c r="DU740">
        <v>0</v>
      </c>
      <c r="DV740">
        <v>0</v>
      </c>
      <c r="DW740">
        <v>0</v>
      </c>
      <c r="DX740">
        <v>0</v>
      </c>
      <c r="DY740">
        <v>0</v>
      </c>
      <c r="DZ740">
        <v>0</v>
      </c>
      <c r="EA740">
        <v>0</v>
      </c>
      <c r="EB740">
        <v>0</v>
      </c>
      <c r="EC740">
        <v>0</v>
      </c>
      <c r="ED740" t="s">
        <v>202</v>
      </c>
      <c r="EE740" t="s">
        <v>203</v>
      </c>
      <c r="EF740" t="s">
        <v>204</v>
      </c>
      <c r="EG740">
        <v>1</v>
      </c>
    </row>
    <row r="741" spans="1:137" x14ac:dyDescent="0.25">
      <c r="A741" t="s">
        <v>2737</v>
      </c>
      <c r="B741" t="s">
        <v>2738</v>
      </c>
      <c r="C741">
        <v>2016</v>
      </c>
      <c r="D741" s="7">
        <v>43009</v>
      </c>
      <c r="E741" s="7">
        <v>42735</v>
      </c>
      <c r="F741" t="s">
        <v>194</v>
      </c>
      <c r="G741" t="s">
        <v>29</v>
      </c>
      <c r="H741">
        <v>11</v>
      </c>
      <c r="I741">
        <v>921</v>
      </c>
      <c r="J741" t="s">
        <v>240</v>
      </c>
      <c r="K741" t="s">
        <v>37</v>
      </c>
      <c r="L741" t="s">
        <v>224</v>
      </c>
      <c r="M741" t="s">
        <v>2739</v>
      </c>
      <c r="N741" t="s">
        <v>2740</v>
      </c>
      <c r="O741" t="s">
        <v>2741</v>
      </c>
      <c r="P741" t="s">
        <v>2742</v>
      </c>
      <c r="Q741" t="s">
        <v>2743</v>
      </c>
      <c r="R741">
        <v>187</v>
      </c>
      <c r="S741">
        <v>187</v>
      </c>
      <c r="T741">
        <v>187</v>
      </c>
      <c r="U741">
        <v>287</v>
      </c>
      <c r="V741">
        <v>0</v>
      </c>
      <c r="W741">
        <v>103</v>
      </c>
      <c r="X741">
        <v>0</v>
      </c>
      <c r="Y741">
        <v>55</v>
      </c>
      <c r="Z741">
        <v>0</v>
      </c>
      <c r="AA741">
        <v>0</v>
      </c>
      <c r="AB741">
        <v>897</v>
      </c>
      <c r="AC741">
        <v>1</v>
      </c>
      <c r="AD741">
        <v>110</v>
      </c>
      <c r="AE741">
        <v>1453</v>
      </c>
      <c r="AF741">
        <v>0</v>
      </c>
      <c r="AG741">
        <v>3710</v>
      </c>
      <c r="AH741">
        <v>0</v>
      </c>
      <c r="AI741">
        <v>633</v>
      </c>
      <c r="AJ741">
        <v>0</v>
      </c>
      <c r="AK741">
        <v>238</v>
      </c>
      <c r="AL741">
        <v>0</v>
      </c>
      <c r="AM741">
        <v>0</v>
      </c>
      <c r="AN741">
        <v>10865</v>
      </c>
      <c r="AO741">
        <v>3</v>
      </c>
      <c r="AP741">
        <v>290</v>
      </c>
      <c r="AQ741">
        <v>15739</v>
      </c>
      <c r="AR741">
        <v>0</v>
      </c>
      <c r="AS741">
        <v>12000</v>
      </c>
      <c r="AT741">
        <v>0</v>
      </c>
      <c r="AU741">
        <v>0</v>
      </c>
      <c r="AV741">
        <v>0</v>
      </c>
      <c r="AW741">
        <v>0</v>
      </c>
      <c r="AX741">
        <v>0</v>
      </c>
      <c r="AY741">
        <v>0</v>
      </c>
      <c r="AZ741">
        <v>3216</v>
      </c>
      <c r="BA741">
        <v>0</v>
      </c>
      <c r="BB741">
        <v>12</v>
      </c>
      <c r="BC741">
        <v>15228</v>
      </c>
      <c r="BD741">
        <v>7024714</v>
      </c>
      <c r="BE741">
        <v>0</v>
      </c>
      <c r="BF741">
        <v>1224938</v>
      </c>
      <c r="BG741">
        <v>0</v>
      </c>
      <c r="BH741">
        <v>434788</v>
      </c>
      <c r="BI741">
        <v>0</v>
      </c>
      <c r="BJ741">
        <v>0</v>
      </c>
      <c r="BK741">
        <v>24208795</v>
      </c>
      <c r="BL741">
        <v>7321</v>
      </c>
      <c r="BM741">
        <v>563847</v>
      </c>
      <c r="BN741">
        <v>33464403</v>
      </c>
      <c r="BO741">
        <v>4299784</v>
      </c>
      <c r="BP741">
        <v>0</v>
      </c>
      <c r="BQ741">
        <v>0</v>
      </c>
      <c r="BR741">
        <v>0</v>
      </c>
      <c r="BS741">
        <v>0</v>
      </c>
      <c r="BT741">
        <v>0</v>
      </c>
      <c r="BU741">
        <v>0</v>
      </c>
      <c r="BV741">
        <v>1293909</v>
      </c>
      <c r="BW741">
        <v>1400</v>
      </c>
      <c r="BX741">
        <v>4800</v>
      </c>
      <c r="BY741">
        <v>5599893</v>
      </c>
      <c r="BZ741">
        <v>663959</v>
      </c>
      <c r="CA741">
        <v>5473394</v>
      </c>
      <c r="CB741">
        <v>0</v>
      </c>
      <c r="CC741">
        <v>843068</v>
      </c>
      <c r="CD741">
        <v>0</v>
      </c>
      <c r="CE741">
        <v>0</v>
      </c>
      <c r="CF741">
        <v>250328</v>
      </c>
      <c r="CG741">
        <v>0</v>
      </c>
      <c r="CH741">
        <v>0</v>
      </c>
      <c r="CI741">
        <v>12965153</v>
      </c>
      <c r="CJ741">
        <v>0</v>
      </c>
      <c r="CK741">
        <v>547536</v>
      </c>
      <c r="CL741">
        <v>0</v>
      </c>
      <c r="CM741">
        <v>0</v>
      </c>
      <c r="CN741">
        <v>0</v>
      </c>
      <c r="CO741">
        <v>0</v>
      </c>
      <c r="CP741">
        <v>20743438</v>
      </c>
      <c r="CQ741">
        <v>0</v>
      </c>
      <c r="CR741">
        <v>0</v>
      </c>
      <c r="CS741">
        <v>0</v>
      </c>
      <c r="CT741">
        <v>0</v>
      </c>
      <c r="CU741">
        <v>0</v>
      </c>
      <c r="CV741">
        <v>5851104</v>
      </c>
      <c r="CW741">
        <v>0</v>
      </c>
      <c r="CX741">
        <v>381870</v>
      </c>
      <c r="CY741">
        <v>0</v>
      </c>
      <c r="CZ741">
        <v>184459</v>
      </c>
      <c r="DA741">
        <v>0</v>
      </c>
      <c r="DB741">
        <v>0</v>
      </c>
      <c r="DC741">
        <v>11873592</v>
      </c>
      <c r="DD741">
        <v>1400</v>
      </c>
      <c r="DE741">
        <v>28433</v>
      </c>
      <c r="DF741">
        <v>18320858</v>
      </c>
      <c r="DG741">
        <v>1989</v>
      </c>
      <c r="DH741">
        <v>14940504</v>
      </c>
      <c r="DI741">
        <v>0</v>
      </c>
      <c r="DJ741">
        <v>22139</v>
      </c>
      <c r="DK741">
        <v>0</v>
      </c>
      <c r="DL741">
        <v>0</v>
      </c>
      <c r="DM741">
        <v>0</v>
      </c>
      <c r="DN741">
        <v>0</v>
      </c>
      <c r="DO741">
        <v>81527</v>
      </c>
      <c r="DP741">
        <v>8371228</v>
      </c>
      <c r="DQ741">
        <v>0</v>
      </c>
      <c r="DR741">
        <v>0</v>
      </c>
      <c r="DS741">
        <v>0</v>
      </c>
      <c r="DT741">
        <v>0</v>
      </c>
      <c r="DU741">
        <v>0</v>
      </c>
      <c r="DV741">
        <v>0</v>
      </c>
      <c r="DW741">
        <v>0</v>
      </c>
      <c r="DX741">
        <v>0</v>
      </c>
      <c r="DY741">
        <v>0</v>
      </c>
      <c r="DZ741">
        <v>0</v>
      </c>
      <c r="EA741">
        <v>0</v>
      </c>
      <c r="EB741">
        <v>0</v>
      </c>
      <c r="EC741">
        <v>0</v>
      </c>
      <c r="ED741" t="s">
        <v>202</v>
      </c>
      <c r="EE741" t="s">
        <v>203</v>
      </c>
      <c r="EF741" t="s">
        <v>204</v>
      </c>
      <c r="EG741">
        <v>1</v>
      </c>
    </row>
    <row r="742" spans="1:137" x14ac:dyDescent="0.25">
      <c r="A742" t="s">
        <v>2744</v>
      </c>
      <c r="B742" t="s">
        <v>2745</v>
      </c>
      <c r="C742">
        <v>2016</v>
      </c>
      <c r="D742" s="7">
        <v>43009</v>
      </c>
      <c r="E742" s="7">
        <v>42735</v>
      </c>
      <c r="F742" t="s">
        <v>194</v>
      </c>
      <c r="G742" t="s">
        <v>222</v>
      </c>
      <c r="H742">
        <v>13</v>
      </c>
      <c r="I742">
        <v>1016</v>
      </c>
      <c r="J742" t="s">
        <v>240</v>
      </c>
      <c r="K742" t="s">
        <v>37</v>
      </c>
      <c r="L742" t="s">
        <v>224</v>
      </c>
      <c r="M742" t="s">
        <v>2746</v>
      </c>
      <c r="N742" t="s">
        <v>2747</v>
      </c>
      <c r="O742" t="s">
        <v>728</v>
      </c>
      <c r="P742" t="s">
        <v>2748</v>
      </c>
      <c r="Q742" t="s">
        <v>2749</v>
      </c>
      <c r="R742">
        <v>122</v>
      </c>
      <c r="S742">
        <v>122</v>
      </c>
      <c r="T742">
        <v>111</v>
      </c>
      <c r="U742">
        <v>38</v>
      </c>
      <c r="V742">
        <v>4</v>
      </c>
      <c r="W742">
        <v>538</v>
      </c>
      <c r="X742">
        <v>8</v>
      </c>
      <c r="Y742">
        <v>15</v>
      </c>
      <c r="Z742">
        <v>0</v>
      </c>
      <c r="AA742">
        <v>8</v>
      </c>
      <c r="AB742">
        <v>242</v>
      </c>
      <c r="AC742">
        <v>0</v>
      </c>
      <c r="AD742">
        <v>3</v>
      </c>
      <c r="AE742">
        <v>856</v>
      </c>
      <c r="AF742">
        <v>0</v>
      </c>
      <c r="AG742">
        <v>588</v>
      </c>
      <c r="AH742">
        <v>38</v>
      </c>
      <c r="AI742">
        <v>8247</v>
      </c>
      <c r="AJ742">
        <v>30</v>
      </c>
      <c r="AK742">
        <v>135</v>
      </c>
      <c r="AL742">
        <v>0</v>
      </c>
      <c r="AM742">
        <v>17</v>
      </c>
      <c r="AN742">
        <v>1125</v>
      </c>
      <c r="AO742">
        <v>0</v>
      </c>
      <c r="AP742">
        <v>11</v>
      </c>
      <c r="AQ742">
        <v>10191</v>
      </c>
      <c r="AR742">
        <v>0</v>
      </c>
      <c r="AS742">
        <v>3005</v>
      </c>
      <c r="AT742">
        <v>31</v>
      </c>
      <c r="AU742">
        <v>0</v>
      </c>
      <c r="AV742">
        <v>0</v>
      </c>
      <c r="AW742">
        <v>0</v>
      </c>
      <c r="AX742">
        <v>0</v>
      </c>
      <c r="AY742">
        <v>56</v>
      </c>
      <c r="AZ742">
        <v>1077</v>
      </c>
      <c r="BA742">
        <v>0</v>
      </c>
      <c r="BB742">
        <v>0</v>
      </c>
      <c r="BC742">
        <v>4169</v>
      </c>
      <c r="BD742">
        <v>1420377</v>
      </c>
      <c r="BE742">
        <v>104167</v>
      </c>
      <c r="BF742">
        <v>18669594</v>
      </c>
      <c r="BG742">
        <v>84954</v>
      </c>
      <c r="BH742">
        <v>580883</v>
      </c>
      <c r="BI742">
        <v>0</v>
      </c>
      <c r="BJ742">
        <v>48018</v>
      </c>
      <c r="BK742">
        <v>2777063</v>
      </c>
      <c r="BL742">
        <v>0</v>
      </c>
      <c r="BM742">
        <v>35227</v>
      </c>
      <c r="BN742">
        <v>23720283</v>
      </c>
      <c r="BO742">
        <v>1174396</v>
      </c>
      <c r="BP742">
        <v>32136</v>
      </c>
      <c r="BQ742">
        <v>0</v>
      </c>
      <c r="BR742">
        <v>0</v>
      </c>
      <c r="BS742">
        <v>0</v>
      </c>
      <c r="BT742">
        <v>0</v>
      </c>
      <c r="BU742">
        <v>22280</v>
      </c>
      <c r="BV742">
        <v>944660</v>
      </c>
      <c r="BW742">
        <v>0</v>
      </c>
      <c r="BX742">
        <v>0</v>
      </c>
      <c r="BY742">
        <v>2173472</v>
      </c>
      <c r="BZ742">
        <v>84685</v>
      </c>
      <c r="CA742">
        <v>1315002</v>
      </c>
      <c r="CB742">
        <v>10607</v>
      </c>
      <c r="CC742">
        <v>5861765</v>
      </c>
      <c r="CD742">
        <v>-10852506</v>
      </c>
      <c r="CE742">
        <v>-3783758</v>
      </c>
      <c r="CF742">
        <v>149009</v>
      </c>
      <c r="CG742">
        <v>0</v>
      </c>
      <c r="CH742">
        <v>23016</v>
      </c>
      <c r="CI742">
        <v>2217452</v>
      </c>
      <c r="CJ742">
        <v>0</v>
      </c>
      <c r="CK742">
        <v>193369</v>
      </c>
      <c r="CL742">
        <v>0</v>
      </c>
      <c r="CM742">
        <v>0</v>
      </c>
      <c r="CN742">
        <v>0</v>
      </c>
      <c r="CO742">
        <v>22569</v>
      </c>
      <c r="CP742">
        <v>-4758790</v>
      </c>
      <c r="CQ742">
        <v>0</v>
      </c>
      <c r="CR742">
        <v>0</v>
      </c>
      <c r="CS742">
        <v>0</v>
      </c>
      <c r="CT742">
        <v>0</v>
      </c>
      <c r="CU742">
        <v>0</v>
      </c>
      <c r="CV742">
        <v>1203547</v>
      </c>
      <c r="CW742">
        <v>125696</v>
      </c>
      <c r="CX742">
        <v>16400247</v>
      </c>
      <c r="CY742">
        <v>10937460</v>
      </c>
      <c r="CZ742">
        <v>431874</v>
      </c>
      <c r="DA742">
        <v>0</v>
      </c>
      <c r="DB742">
        <v>47031</v>
      </c>
      <c r="DC742">
        <v>1483357</v>
      </c>
      <c r="DD742">
        <v>0</v>
      </c>
      <c r="DE742">
        <v>23333</v>
      </c>
      <c r="DF742">
        <v>30652545</v>
      </c>
      <c r="DG742">
        <v>93473</v>
      </c>
      <c r="DH742">
        <v>16423050</v>
      </c>
      <c r="DI742">
        <v>414119</v>
      </c>
      <c r="DJ742">
        <v>0</v>
      </c>
      <c r="DK742">
        <v>0</v>
      </c>
      <c r="DL742">
        <v>0</v>
      </c>
      <c r="DM742">
        <v>0</v>
      </c>
      <c r="DN742">
        <v>0</v>
      </c>
      <c r="DO742">
        <v>115844</v>
      </c>
      <c r="DP742">
        <v>3667870</v>
      </c>
      <c r="DQ742">
        <v>0</v>
      </c>
      <c r="DR742">
        <v>0</v>
      </c>
      <c r="DS742">
        <v>0</v>
      </c>
      <c r="DT742">
        <v>0</v>
      </c>
      <c r="DU742">
        <v>0</v>
      </c>
      <c r="DV742">
        <v>0</v>
      </c>
      <c r="DW742">
        <v>0</v>
      </c>
      <c r="DX742">
        <v>0</v>
      </c>
      <c r="DY742">
        <v>0</v>
      </c>
      <c r="DZ742">
        <v>0</v>
      </c>
      <c r="EA742">
        <v>4494333</v>
      </c>
      <c r="EB742">
        <v>8326211</v>
      </c>
      <c r="EC742">
        <v>10902050</v>
      </c>
      <c r="ED742" t="s">
        <v>202</v>
      </c>
      <c r="EE742" t="s">
        <v>203</v>
      </c>
      <c r="EF742" t="s">
        <v>204</v>
      </c>
      <c r="EG742">
        <v>1</v>
      </c>
    </row>
    <row r="743" spans="1:137" x14ac:dyDescent="0.25">
      <c r="A743" t="s">
        <v>2397</v>
      </c>
      <c r="B743" t="s">
        <v>2398</v>
      </c>
      <c r="C743">
        <v>2016</v>
      </c>
      <c r="D743" s="7">
        <v>43009</v>
      </c>
      <c r="E743" s="7">
        <v>42735</v>
      </c>
      <c r="F743" t="s">
        <v>194</v>
      </c>
      <c r="G743" t="s">
        <v>261</v>
      </c>
      <c r="H743">
        <v>12</v>
      </c>
      <c r="I743">
        <v>1209</v>
      </c>
      <c r="J743" t="s">
        <v>286</v>
      </c>
      <c r="K743" t="s">
        <v>37</v>
      </c>
      <c r="L743" t="s">
        <v>224</v>
      </c>
      <c r="M743" t="s">
        <v>2399</v>
      </c>
      <c r="N743" t="s">
        <v>2400</v>
      </c>
      <c r="O743" t="s">
        <v>295</v>
      </c>
      <c r="P743" t="s">
        <v>296</v>
      </c>
      <c r="Q743" t="s">
        <v>2029</v>
      </c>
      <c r="R743">
        <v>347</v>
      </c>
      <c r="S743">
        <v>345</v>
      </c>
      <c r="T743">
        <v>306</v>
      </c>
      <c r="U743">
        <v>278</v>
      </c>
      <c r="V743">
        <v>248</v>
      </c>
      <c r="W743">
        <v>1384</v>
      </c>
      <c r="X743">
        <v>968</v>
      </c>
      <c r="Y743">
        <v>0</v>
      </c>
      <c r="Z743">
        <v>0</v>
      </c>
      <c r="AA743">
        <v>16</v>
      </c>
      <c r="AB743">
        <v>133</v>
      </c>
      <c r="AC743">
        <v>12</v>
      </c>
      <c r="AD743">
        <v>31</v>
      </c>
      <c r="AE743">
        <v>3070</v>
      </c>
      <c r="AF743">
        <v>5</v>
      </c>
      <c r="AG743">
        <v>1152</v>
      </c>
      <c r="AH743">
        <v>1076</v>
      </c>
      <c r="AI743">
        <v>11100</v>
      </c>
      <c r="AJ743">
        <v>4870</v>
      </c>
      <c r="AK743">
        <v>0</v>
      </c>
      <c r="AL743">
        <v>0</v>
      </c>
      <c r="AM743">
        <v>37</v>
      </c>
      <c r="AN743">
        <v>436</v>
      </c>
      <c r="AO743">
        <v>71</v>
      </c>
      <c r="AP743">
        <v>130</v>
      </c>
      <c r="AQ743">
        <v>18872</v>
      </c>
      <c r="AR743">
        <v>8037</v>
      </c>
      <c r="AS743">
        <v>1793</v>
      </c>
      <c r="AT743">
        <v>1169</v>
      </c>
      <c r="AU743">
        <v>4180</v>
      </c>
      <c r="AV743">
        <v>10488</v>
      </c>
      <c r="AW743">
        <v>0</v>
      </c>
      <c r="AX743">
        <v>0</v>
      </c>
      <c r="AY743">
        <v>137</v>
      </c>
      <c r="AZ743">
        <v>1159</v>
      </c>
      <c r="BA743">
        <v>324</v>
      </c>
      <c r="BB743">
        <v>938</v>
      </c>
      <c r="BC743">
        <v>20188</v>
      </c>
      <c r="BD743">
        <v>12592840</v>
      </c>
      <c r="BE743">
        <v>11457165</v>
      </c>
      <c r="BF743">
        <v>104374880</v>
      </c>
      <c r="BG743">
        <v>40713185</v>
      </c>
      <c r="BH743">
        <v>0</v>
      </c>
      <c r="BI743">
        <v>0</v>
      </c>
      <c r="BJ743">
        <v>428486</v>
      </c>
      <c r="BK743">
        <v>5083009</v>
      </c>
      <c r="BL743">
        <v>646455</v>
      </c>
      <c r="BM743">
        <v>628642</v>
      </c>
      <c r="BN743">
        <v>175924662</v>
      </c>
      <c r="BO743">
        <v>4383197</v>
      </c>
      <c r="BP743">
        <v>4800486</v>
      </c>
      <c r="BQ743">
        <v>9011392</v>
      </c>
      <c r="BR743">
        <v>39535852</v>
      </c>
      <c r="BS743">
        <v>0</v>
      </c>
      <c r="BT743">
        <v>0</v>
      </c>
      <c r="BU743">
        <v>502668</v>
      </c>
      <c r="BV743">
        <v>5400907</v>
      </c>
      <c r="BW743">
        <v>1110150</v>
      </c>
      <c r="BX743">
        <v>2425841</v>
      </c>
      <c r="BY743">
        <v>67170493</v>
      </c>
      <c r="BZ743">
        <v>1922167</v>
      </c>
      <c r="CA743">
        <v>13226401</v>
      </c>
      <c r="CB743">
        <v>12597065</v>
      </c>
      <c r="CC743">
        <v>81061252</v>
      </c>
      <c r="CD743">
        <v>65127969</v>
      </c>
      <c r="CE743">
        <v>-5261796</v>
      </c>
      <c r="CF743">
        <v>69</v>
      </c>
      <c r="CG743">
        <v>0</v>
      </c>
      <c r="CH743">
        <v>844267</v>
      </c>
      <c r="CI743">
        <v>5029641</v>
      </c>
      <c r="CJ743">
        <v>0</v>
      </c>
      <c r="CK743">
        <v>1865465</v>
      </c>
      <c r="CL743">
        <v>0</v>
      </c>
      <c r="CM743">
        <v>0</v>
      </c>
      <c r="CN743">
        <v>0</v>
      </c>
      <c r="CO743">
        <v>614681</v>
      </c>
      <c r="CP743">
        <v>177027181</v>
      </c>
      <c r="CQ743">
        <v>61335</v>
      </c>
      <c r="CR743">
        <v>0</v>
      </c>
      <c r="CS743">
        <v>0</v>
      </c>
      <c r="CT743">
        <v>0</v>
      </c>
      <c r="CU743">
        <v>61335</v>
      </c>
      <c r="CV743">
        <v>3749636</v>
      </c>
      <c r="CW743">
        <v>3721921</v>
      </c>
      <c r="CX743">
        <v>37586816</v>
      </c>
      <c r="CY743">
        <v>15121068</v>
      </c>
      <c r="CZ743">
        <v>-69</v>
      </c>
      <c r="DA743">
        <v>0</v>
      </c>
      <c r="DB743">
        <v>86887</v>
      </c>
      <c r="DC743">
        <v>5454275</v>
      </c>
      <c r="DD743">
        <v>0</v>
      </c>
      <c r="DE743">
        <v>408775</v>
      </c>
      <c r="DF743">
        <v>66129309</v>
      </c>
      <c r="DG743">
        <v>415690</v>
      </c>
      <c r="DH743">
        <v>66365898</v>
      </c>
      <c r="DI743">
        <v>2691273</v>
      </c>
      <c r="DJ743">
        <v>27837</v>
      </c>
      <c r="DK743">
        <v>0</v>
      </c>
      <c r="DL743">
        <v>0</v>
      </c>
      <c r="DM743">
        <v>0</v>
      </c>
      <c r="DN743">
        <v>0</v>
      </c>
      <c r="DO743">
        <v>617359</v>
      </c>
      <c r="DP743">
        <v>42041814</v>
      </c>
      <c r="DQ743">
        <v>0</v>
      </c>
      <c r="DR743">
        <v>0</v>
      </c>
      <c r="DS743">
        <v>0</v>
      </c>
      <c r="DT743">
        <v>0</v>
      </c>
      <c r="DU743">
        <v>0</v>
      </c>
      <c r="DV743">
        <v>0</v>
      </c>
      <c r="DW743">
        <v>0</v>
      </c>
      <c r="DX743">
        <v>0</v>
      </c>
      <c r="DY743">
        <v>0</v>
      </c>
      <c r="DZ743">
        <v>0</v>
      </c>
      <c r="EA743">
        <v>6869151</v>
      </c>
      <c r="EB743">
        <v>11723925</v>
      </c>
      <c r="EC743">
        <v>10662883</v>
      </c>
      <c r="ED743" t="s">
        <v>202</v>
      </c>
      <c r="EE743" t="s">
        <v>203</v>
      </c>
      <c r="EF743" t="s">
        <v>204</v>
      </c>
      <c r="EG743">
        <v>1</v>
      </c>
    </row>
    <row r="744" spans="1:137" x14ac:dyDescent="0.25">
      <c r="A744" t="s">
        <v>2750</v>
      </c>
      <c r="B744" t="s">
        <v>2751</v>
      </c>
      <c r="C744">
        <v>2016</v>
      </c>
      <c r="D744" s="7">
        <v>43009</v>
      </c>
      <c r="E744" s="7">
        <v>42735</v>
      </c>
      <c r="F744" t="s">
        <v>194</v>
      </c>
      <c r="G744" t="s">
        <v>944</v>
      </c>
      <c r="H744">
        <v>5</v>
      </c>
      <c r="I744">
        <v>411</v>
      </c>
      <c r="J744" t="s">
        <v>262</v>
      </c>
      <c r="K744" t="s">
        <v>37</v>
      </c>
      <c r="L744" t="s">
        <v>224</v>
      </c>
      <c r="M744" t="s">
        <v>2752</v>
      </c>
      <c r="N744" t="s">
        <v>2753</v>
      </c>
      <c r="O744" t="s">
        <v>2754</v>
      </c>
      <c r="P744" t="s">
        <v>2755</v>
      </c>
      <c r="Q744" t="s">
        <v>2756</v>
      </c>
      <c r="R744">
        <v>146</v>
      </c>
      <c r="S744">
        <v>146</v>
      </c>
      <c r="T744">
        <v>122</v>
      </c>
      <c r="U744">
        <v>380</v>
      </c>
      <c r="V744">
        <v>1</v>
      </c>
      <c r="W744">
        <v>562</v>
      </c>
      <c r="X744">
        <v>791</v>
      </c>
      <c r="Y744">
        <v>67</v>
      </c>
      <c r="Z744">
        <v>0</v>
      </c>
      <c r="AA744">
        <v>118</v>
      </c>
      <c r="AB744">
        <v>50</v>
      </c>
      <c r="AC744">
        <v>0</v>
      </c>
      <c r="AD744">
        <v>1</v>
      </c>
      <c r="AE744">
        <v>1970</v>
      </c>
      <c r="AF744">
        <v>0</v>
      </c>
      <c r="AG744">
        <v>3288</v>
      </c>
      <c r="AH744">
        <v>12</v>
      </c>
      <c r="AI744">
        <v>2683</v>
      </c>
      <c r="AJ744">
        <v>3886</v>
      </c>
      <c r="AK744">
        <v>262</v>
      </c>
      <c r="AL744">
        <v>0</v>
      </c>
      <c r="AM744">
        <v>917</v>
      </c>
      <c r="AN744">
        <v>168</v>
      </c>
      <c r="AO744">
        <v>0</v>
      </c>
      <c r="AP744">
        <v>4</v>
      </c>
      <c r="AQ744">
        <v>11220</v>
      </c>
      <c r="AR744">
        <v>0</v>
      </c>
      <c r="AS744">
        <v>17841</v>
      </c>
      <c r="AT744">
        <v>827</v>
      </c>
      <c r="AU744">
        <v>24313</v>
      </c>
      <c r="AV744">
        <v>69463</v>
      </c>
      <c r="AW744">
        <v>1935</v>
      </c>
      <c r="AX744">
        <v>0</v>
      </c>
      <c r="AY744">
        <v>3005</v>
      </c>
      <c r="AZ744">
        <v>8276</v>
      </c>
      <c r="BA744">
        <v>0</v>
      </c>
      <c r="BB744">
        <v>37</v>
      </c>
      <c r="BC744">
        <v>125697</v>
      </c>
      <c r="BD744">
        <v>24075547</v>
      </c>
      <c r="BE744">
        <v>152866</v>
      </c>
      <c r="BF744">
        <v>21879024</v>
      </c>
      <c r="BG744">
        <v>36457686</v>
      </c>
      <c r="BH744">
        <v>2161586</v>
      </c>
      <c r="BI744">
        <v>0</v>
      </c>
      <c r="BJ744">
        <v>6460797</v>
      </c>
      <c r="BK744">
        <v>1760960</v>
      </c>
      <c r="BL744">
        <v>0</v>
      </c>
      <c r="BM744">
        <v>179886</v>
      </c>
      <c r="BN744">
        <v>93128352</v>
      </c>
      <c r="BO744">
        <v>17556012</v>
      </c>
      <c r="BP744">
        <v>803001</v>
      </c>
      <c r="BQ744">
        <v>17654376</v>
      </c>
      <c r="BR744">
        <v>59150073</v>
      </c>
      <c r="BS744">
        <v>2857615</v>
      </c>
      <c r="BT744">
        <v>0</v>
      </c>
      <c r="BU744">
        <v>3737616</v>
      </c>
      <c r="BV744">
        <v>6375646</v>
      </c>
      <c r="BW744">
        <v>0</v>
      </c>
      <c r="BX744">
        <v>204368</v>
      </c>
      <c r="BY744">
        <v>108338707</v>
      </c>
      <c r="BZ744">
        <v>59145</v>
      </c>
      <c r="CA744">
        <v>28208063</v>
      </c>
      <c r="CB744">
        <v>387249</v>
      </c>
      <c r="CC744">
        <v>15251818</v>
      </c>
      <c r="CD744">
        <v>33112744</v>
      </c>
      <c r="CE744">
        <v>0</v>
      </c>
      <c r="CF744">
        <v>3691026</v>
      </c>
      <c r="CG744">
        <v>0</v>
      </c>
      <c r="CH744">
        <v>7342273</v>
      </c>
      <c r="CI744">
        <v>3111784</v>
      </c>
      <c r="CJ744">
        <v>0</v>
      </c>
      <c r="CK744">
        <v>0</v>
      </c>
      <c r="CL744">
        <v>0</v>
      </c>
      <c r="CM744">
        <v>0</v>
      </c>
      <c r="CN744">
        <v>0</v>
      </c>
      <c r="CO744">
        <v>0</v>
      </c>
      <c r="CP744">
        <v>91164102</v>
      </c>
      <c r="CQ744">
        <v>0</v>
      </c>
      <c r="CR744">
        <v>0</v>
      </c>
      <c r="CS744">
        <v>0</v>
      </c>
      <c r="CT744">
        <v>0</v>
      </c>
      <c r="CU744">
        <v>0</v>
      </c>
      <c r="CV744">
        <v>13423496</v>
      </c>
      <c r="CW744">
        <v>568618</v>
      </c>
      <c r="CX744">
        <v>24281582</v>
      </c>
      <c r="CY744">
        <v>62495013</v>
      </c>
      <c r="CZ744">
        <v>1328172</v>
      </c>
      <c r="DA744">
        <v>0</v>
      </c>
      <c r="DB744">
        <v>2856140</v>
      </c>
      <c r="DC744">
        <v>5024822</v>
      </c>
      <c r="DD744">
        <v>0</v>
      </c>
      <c r="DE744">
        <v>325114</v>
      </c>
      <c r="DF744">
        <v>110302957</v>
      </c>
      <c r="DG744">
        <v>14063346</v>
      </c>
      <c r="DH744">
        <v>139737357</v>
      </c>
      <c r="DI744">
        <v>25831527</v>
      </c>
      <c r="DJ744">
        <v>4707081</v>
      </c>
      <c r="DK744">
        <v>0</v>
      </c>
      <c r="DL744">
        <v>0</v>
      </c>
      <c r="DM744">
        <v>0</v>
      </c>
      <c r="DN744">
        <v>0</v>
      </c>
      <c r="DO744">
        <v>2560551</v>
      </c>
      <c r="DP744">
        <v>146606659</v>
      </c>
      <c r="DQ744">
        <v>0</v>
      </c>
      <c r="DR744">
        <v>0</v>
      </c>
      <c r="DS744">
        <v>0</v>
      </c>
      <c r="DT744">
        <v>0</v>
      </c>
      <c r="DU744">
        <v>0</v>
      </c>
      <c r="DV744">
        <v>0</v>
      </c>
      <c r="DW744">
        <v>0</v>
      </c>
      <c r="DX744">
        <v>0</v>
      </c>
      <c r="DY744">
        <v>0</v>
      </c>
      <c r="DZ744">
        <v>0</v>
      </c>
      <c r="EA744">
        <v>0</v>
      </c>
      <c r="EB744">
        <v>0</v>
      </c>
      <c r="EC744">
        <v>0</v>
      </c>
      <c r="ED744" t="s">
        <v>202</v>
      </c>
      <c r="EE744" t="s">
        <v>203</v>
      </c>
      <c r="EF744" t="s">
        <v>204</v>
      </c>
      <c r="EG744">
        <v>1</v>
      </c>
    </row>
    <row r="745" spans="1:137" x14ac:dyDescent="0.25">
      <c r="A745" t="s">
        <v>2407</v>
      </c>
      <c r="B745" t="s">
        <v>2408</v>
      </c>
      <c r="C745">
        <v>2016</v>
      </c>
      <c r="D745" s="7">
        <v>43009</v>
      </c>
      <c r="E745" s="7">
        <v>42735</v>
      </c>
      <c r="F745" t="s">
        <v>194</v>
      </c>
      <c r="G745" t="s">
        <v>54</v>
      </c>
      <c r="H745">
        <v>5</v>
      </c>
      <c r="I745">
        <v>421</v>
      </c>
      <c r="J745" t="s">
        <v>286</v>
      </c>
      <c r="K745" t="s">
        <v>37</v>
      </c>
      <c r="L745" t="s">
        <v>224</v>
      </c>
      <c r="M745" t="s">
        <v>365</v>
      </c>
      <c r="N745" t="s">
        <v>2409</v>
      </c>
      <c r="O745" t="s">
        <v>2410</v>
      </c>
      <c r="P745" t="s">
        <v>2411</v>
      </c>
      <c r="Q745" t="s">
        <v>2412</v>
      </c>
      <c r="R745">
        <v>130</v>
      </c>
      <c r="S745">
        <v>130</v>
      </c>
      <c r="T745">
        <v>114</v>
      </c>
      <c r="U745">
        <v>760</v>
      </c>
      <c r="V745">
        <v>218</v>
      </c>
      <c r="W745">
        <v>179</v>
      </c>
      <c r="X745">
        <v>342</v>
      </c>
      <c r="Y745">
        <v>0</v>
      </c>
      <c r="Z745">
        <v>0</v>
      </c>
      <c r="AA745">
        <v>37</v>
      </c>
      <c r="AB745">
        <v>518</v>
      </c>
      <c r="AC745">
        <v>33</v>
      </c>
      <c r="AD745">
        <v>29</v>
      </c>
      <c r="AE745">
        <v>2116</v>
      </c>
      <c r="AF745">
        <v>0</v>
      </c>
      <c r="AG745">
        <v>3708</v>
      </c>
      <c r="AH745">
        <v>938</v>
      </c>
      <c r="AI745">
        <v>963</v>
      </c>
      <c r="AJ745">
        <v>1429</v>
      </c>
      <c r="AK745">
        <v>0</v>
      </c>
      <c r="AL745">
        <v>0</v>
      </c>
      <c r="AM745">
        <v>212</v>
      </c>
      <c r="AN745">
        <v>1768</v>
      </c>
      <c r="AO745">
        <v>152</v>
      </c>
      <c r="AP745">
        <v>116</v>
      </c>
      <c r="AQ745">
        <v>9286</v>
      </c>
      <c r="AR745">
        <v>0</v>
      </c>
      <c r="AS745">
        <v>10897</v>
      </c>
      <c r="AT745">
        <v>1526</v>
      </c>
      <c r="AU745">
        <v>1121</v>
      </c>
      <c r="AV745">
        <v>5605</v>
      </c>
      <c r="AW745">
        <v>8</v>
      </c>
      <c r="AX745">
        <v>0</v>
      </c>
      <c r="AY745">
        <v>662</v>
      </c>
      <c r="AZ745">
        <v>6746</v>
      </c>
      <c r="BA745">
        <v>772</v>
      </c>
      <c r="BB745">
        <v>486</v>
      </c>
      <c r="BC745">
        <v>27823</v>
      </c>
      <c r="BD745">
        <v>70291200</v>
      </c>
      <c r="BE745">
        <v>18420005</v>
      </c>
      <c r="BF745">
        <v>17797552</v>
      </c>
      <c r="BG745">
        <v>28349120</v>
      </c>
      <c r="BH745">
        <v>0</v>
      </c>
      <c r="BI745">
        <v>0</v>
      </c>
      <c r="BJ745">
        <v>4575697</v>
      </c>
      <c r="BK745">
        <v>40858882</v>
      </c>
      <c r="BL745">
        <v>2530138</v>
      </c>
      <c r="BM745">
        <v>3183339</v>
      </c>
      <c r="BN745">
        <v>186005933</v>
      </c>
      <c r="BO745">
        <v>30344046</v>
      </c>
      <c r="BP745">
        <v>9940111</v>
      </c>
      <c r="BQ745">
        <v>4444085</v>
      </c>
      <c r="BR745">
        <v>23024234</v>
      </c>
      <c r="BS745">
        <v>19782</v>
      </c>
      <c r="BT745">
        <v>0</v>
      </c>
      <c r="BU745">
        <v>2320413</v>
      </c>
      <c r="BV745">
        <v>28017536</v>
      </c>
      <c r="BW745">
        <v>2741668</v>
      </c>
      <c r="BX745">
        <v>2980952</v>
      </c>
      <c r="BY745">
        <v>103832827</v>
      </c>
      <c r="BZ745">
        <v>2050308</v>
      </c>
      <c r="CA745">
        <v>60794288</v>
      </c>
      <c r="CB745">
        <v>23370519</v>
      </c>
      <c r="CC745">
        <v>19659166</v>
      </c>
      <c r="CD745">
        <v>44429960</v>
      </c>
      <c r="CE745">
        <v>0</v>
      </c>
      <c r="CF745">
        <v>19782</v>
      </c>
      <c r="CG745">
        <v>0</v>
      </c>
      <c r="CH745">
        <v>6896110</v>
      </c>
      <c r="CI745">
        <v>23998191</v>
      </c>
      <c r="CJ745">
        <v>0</v>
      </c>
      <c r="CK745">
        <v>5271806</v>
      </c>
      <c r="CL745">
        <v>0</v>
      </c>
      <c r="CM745">
        <v>0</v>
      </c>
      <c r="CN745">
        <v>0</v>
      </c>
      <c r="CO745">
        <v>4113983</v>
      </c>
      <c r="CP745">
        <v>190604113</v>
      </c>
      <c r="CQ745">
        <v>0</v>
      </c>
      <c r="CR745">
        <v>0</v>
      </c>
      <c r="CS745">
        <v>0</v>
      </c>
      <c r="CT745">
        <v>0</v>
      </c>
      <c r="CU745">
        <v>0</v>
      </c>
      <c r="CV745">
        <v>39840958</v>
      </c>
      <c r="CW745">
        <v>4989597</v>
      </c>
      <c r="CX745">
        <v>2582471</v>
      </c>
      <c r="CY745">
        <v>6943394</v>
      </c>
      <c r="CZ745">
        <v>0</v>
      </c>
      <c r="DA745">
        <v>0</v>
      </c>
      <c r="DB745">
        <v>0</v>
      </c>
      <c r="DC745">
        <v>44878227</v>
      </c>
      <c r="DD745">
        <v>0</v>
      </c>
      <c r="DE745">
        <v>0</v>
      </c>
      <c r="DF745">
        <v>99234647</v>
      </c>
      <c r="DG745">
        <v>454708</v>
      </c>
      <c r="DH745">
        <v>89893938</v>
      </c>
      <c r="DI745">
        <v>0</v>
      </c>
      <c r="DJ745">
        <v>15106</v>
      </c>
      <c r="DK745">
        <v>0</v>
      </c>
      <c r="DL745">
        <v>0</v>
      </c>
      <c r="DM745">
        <v>0</v>
      </c>
      <c r="DN745">
        <v>0</v>
      </c>
      <c r="DO745">
        <v>2379276</v>
      </c>
      <c r="DP745">
        <v>313173501</v>
      </c>
      <c r="DQ745">
        <v>0</v>
      </c>
      <c r="DR745">
        <v>0</v>
      </c>
      <c r="DS745">
        <v>0</v>
      </c>
      <c r="DT745">
        <v>0</v>
      </c>
      <c r="DU745">
        <v>0</v>
      </c>
      <c r="DV745">
        <v>0</v>
      </c>
      <c r="DW745">
        <v>0</v>
      </c>
      <c r="DX745">
        <v>0</v>
      </c>
      <c r="DY745">
        <v>0</v>
      </c>
      <c r="DZ745">
        <v>0</v>
      </c>
      <c r="EA745">
        <v>0</v>
      </c>
      <c r="EB745">
        <v>0</v>
      </c>
      <c r="EC745">
        <v>0</v>
      </c>
      <c r="ED745" t="s">
        <v>202</v>
      </c>
      <c r="EE745" t="s">
        <v>203</v>
      </c>
      <c r="EF745" t="s">
        <v>204</v>
      </c>
      <c r="EG745">
        <v>1</v>
      </c>
    </row>
    <row r="746" spans="1:137" x14ac:dyDescent="0.25">
      <c r="A746" t="s">
        <v>2757</v>
      </c>
      <c r="B746" t="s">
        <v>2758</v>
      </c>
      <c r="C746">
        <v>2016</v>
      </c>
      <c r="D746" s="7">
        <v>43009</v>
      </c>
      <c r="E746" s="7">
        <v>42735</v>
      </c>
      <c r="F746" t="s">
        <v>194</v>
      </c>
      <c r="G746" t="s">
        <v>350</v>
      </c>
      <c r="H746">
        <v>1</v>
      </c>
      <c r="I746">
        <v>219</v>
      </c>
      <c r="J746" t="s">
        <v>286</v>
      </c>
      <c r="K746" t="s">
        <v>37</v>
      </c>
      <c r="L746" t="s">
        <v>224</v>
      </c>
      <c r="M746" t="s">
        <v>2759</v>
      </c>
      <c r="N746" t="s">
        <v>2760</v>
      </c>
      <c r="O746" t="s">
        <v>353</v>
      </c>
      <c r="P746" t="s">
        <v>354</v>
      </c>
      <c r="Q746" t="s">
        <v>2761</v>
      </c>
      <c r="R746">
        <v>298</v>
      </c>
      <c r="S746">
        <v>277</v>
      </c>
      <c r="T746">
        <v>218</v>
      </c>
      <c r="U746">
        <v>2130</v>
      </c>
      <c r="V746">
        <v>64</v>
      </c>
      <c r="W746">
        <v>283</v>
      </c>
      <c r="X746">
        <v>755</v>
      </c>
      <c r="Y746">
        <v>3</v>
      </c>
      <c r="Z746">
        <v>0</v>
      </c>
      <c r="AA746">
        <v>155</v>
      </c>
      <c r="AB746">
        <v>867</v>
      </c>
      <c r="AC746">
        <v>0</v>
      </c>
      <c r="AD746">
        <v>21</v>
      </c>
      <c r="AE746">
        <v>4278</v>
      </c>
      <c r="AF746">
        <v>0</v>
      </c>
      <c r="AG746">
        <v>10770</v>
      </c>
      <c r="AH746">
        <v>436</v>
      </c>
      <c r="AI746">
        <v>1334</v>
      </c>
      <c r="AJ746">
        <v>3555</v>
      </c>
      <c r="AK746">
        <v>12</v>
      </c>
      <c r="AL746">
        <v>0</v>
      </c>
      <c r="AM746">
        <v>536</v>
      </c>
      <c r="AN746">
        <v>2905</v>
      </c>
      <c r="AO746">
        <v>0</v>
      </c>
      <c r="AP746">
        <v>49</v>
      </c>
      <c r="AQ746">
        <v>19597</v>
      </c>
      <c r="AR746">
        <v>0</v>
      </c>
      <c r="AS746">
        <v>25196</v>
      </c>
      <c r="AT746">
        <v>807</v>
      </c>
      <c r="AU746">
        <v>3585</v>
      </c>
      <c r="AV746">
        <v>19634</v>
      </c>
      <c r="AW746">
        <v>15</v>
      </c>
      <c r="AX746">
        <v>0</v>
      </c>
      <c r="AY746">
        <v>5499</v>
      </c>
      <c r="AZ746">
        <v>20542</v>
      </c>
      <c r="BA746">
        <v>28</v>
      </c>
      <c r="BB746">
        <v>3805</v>
      </c>
      <c r="BC746">
        <v>79111</v>
      </c>
      <c r="BD746">
        <v>189369445</v>
      </c>
      <c r="BE746">
        <v>7429866</v>
      </c>
      <c r="BF746">
        <v>22161574</v>
      </c>
      <c r="BG746">
        <v>60771095</v>
      </c>
      <c r="BH746">
        <v>526669</v>
      </c>
      <c r="BI746">
        <v>0</v>
      </c>
      <c r="BJ746">
        <v>10681172</v>
      </c>
      <c r="BK746">
        <v>58226468</v>
      </c>
      <c r="BL746">
        <v>0</v>
      </c>
      <c r="BM746">
        <v>1463102</v>
      </c>
      <c r="BN746">
        <v>350629391</v>
      </c>
      <c r="BO746">
        <v>102456827</v>
      </c>
      <c r="BP746">
        <v>4380771</v>
      </c>
      <c r="BQ746">
        <v>12308500</v>
      </c>
      <c r="BR746">
        <v>53352240</v>
      </c>
      <c r="BS746">
        <v>71619</v>
      </c>
      <c r="BT746">
        <v>0</v>
      </c>
      <c r="BU746">
        <v>15379225</v>
      </c>
      <c r="BV746">
        <v>69796419</v>
      </c>
      <c r="BW746">
        <v>33645</v>
      </c>
      <c r="BX746">
        <v>4546967</v>
      </c>
      <c r="BY746">
        <v>262326213</v>
      </c>
      <c r="BZ746">
        <v>4815408</v>
      </c>
      <c r="CA746">
        <v>244819612</v>
      </c>
      <c r="CB746">
        <v>10731711</v>
      </c>
      <c r="CC746">
        <v>21213372</v>
      </c>
      <c r="CD746">
        <v>96637875</v>
      </c>
      <c r="CE746">
        <v>0</v>
      </c>
      <c r="CF746">
        <v>542542</v>
      </c>
      <c r="CG746">
        <v>0</v>
      </c>
      <c r="CH746">
        <v>20082578</v>
      </c>
      <c r="CI746">
        <v>70275679</v>
      </c>
      <c r="CJ746">
        <v>0</v>
      </c>
      <c r="CK746">
        <v>3775342</v>
      </c>
      <c r="CL746">
        <v>0</v>
      </c>
      <c r="CM746">
        <v>0</v>
      </c>
      <c r="CN746">
        <v>0</v>
      </c>
      <c r="CO746">
        <v>864918</v>
      </c>
      <c r="CP746">
        <v>473759037</v>
      </c>
      <c r="CQ746">
        <v>0</v>
      </c>
      <c r="CR746">
        <v>0</v>
      </c>
      <c r="CS746">
        <v>0</v>
      </c>
      <c r="CT746">
        <v>0</v>
      </c>
      <c r="CU746">
        <v>0</v>
      </c>
      <c r="CV746">
        <v>46878447</v>
      </c>
      <c r="CW746">
        <v>915048</v>
      </c>
      <c r="CX746">
        <v>12192832</v>
      </c>
      <c r="CY746">
        <v>17489597</v>
      </c>
      <c r="CZ746">
        <v>68982</v>
      </c>
      <c r="DA746">
        <v>0</v>
      </c>
      <c r="DB746">
        <v>5863013</v>
      </c>
      <c r="DC746">
        <v>56991710</v>
      </c>
      <c r="DD746">
        <v>0</v>
      </c>
      <c r="DE746">
        <v>-1203062</v>
      </c>
      <c r="DF746">
        <v>139196567</v>
      </c>
      <c r="DG746">
        <v>1521623</v>
      </c>
      <c r="DH746">
        <v>141287748</v>
      </c>
      <c r="DI746">
        <v>0</v>
      </c>
      <c r="DJ746">
        <v>2279045</v>
      </c>
      <c r="DK746">
        <v>0</v>
      </c>
      <c r="DL746">
        <v>0</v>
      </c>
      <c r="DM746">
        <v>0</v>
      </c>
      <c r="DN746">
        <v>0</v>
      </c>
      <c r="DO746">
        <v>5129853</v>
      </c>
      <c r="DP746">
        <v>228188137</v>
      </c>
      <c r="DQ746">
        <v>0</v>
      </c>
      <c r="DR746">
        <v>0</v>
      </c>
      <c r="DS746">
        <v>0</v>
      </c>
      <c r="DT746">
        <v>0</v>
      </c>
      <c r="DU746">
        <v>0</v>
      </c>
      <c r="DV746">
        <v>0</v>
      </c>
      <c r="DW746">
        <v>0</v>
      </c>
      <c r="DX746">
        <v>0</v>
      </c>
      <c r="DY746">
        <v>0</v>
      </c>
      <c r="DZ746">
        <v>0</v>
      </c>
      <c r="EA746">
        <v>0</v>
      </c>
      <c r="EB746">
        <v>0</v>
      </c>
      <c r="EC746">
        <v>0</v>
      </c>
      <c r="ED746" t="s">
        <v>202</v>
      </c>
      <c r="EE746" t="s">
        <v>203</v>
      </c>
      <c r="EF746" t="s">
        <v>204</v>
      </c>
      <c r="EG746">
        <v>1</v>
      </c>
    </row>
    <row r="747" spans="1:137" x14ac:dyDescent="0.25">
      <c r="A747" t="s">
        <v>2762</v>
      </c>
      <c r="B747" t="s">
        <v>2763</v>
      </c>
      <c r="C747">
        <v>2016</v>
      </c>
      <c r="D747" s="7">
        <v>43009</v>
      </c>
      <c r="E747" s="7">
        <v>42735</v>
      </c>
      <c r="F747" t="s">
        <v>194</v>
      </c>
      <c r="G747" t="s">
        <v>216</v>
      </c>
      <c r="H747">
        <v>9</v>
      </c>
      <c r="I747">
        <v>605</v>
      </c>
      <c r="J747" t="s">
        <v>240</v>
      </c>
      <c r="K747" t="s">
        <v>40</v>
      </c>
      <c r="L747" t="s">
        <v>224</v>
      </c>
      <c r="M747" t="s">
        <v>2764</v>
      </c>
      <c r="N747" t="s">
        <v>404</v>
      </c>
      <c r="O747" t="s">
        <v>405</v>
      </c>
      <c r="P747" t="s">
        <v>406</v>
      </c>
      <c r="Q747" t="s">
        <v>716</v>
      </c>
      <c r="R747">
        <v>16</v>
      </c>
      <c r="S747">
        <v>16</v>
      </c>
      <c r="T747">
        <v>16</v>
      </c>
      <c r="U747">
        <v>0</v>
      </c>
      <c r="V747">
        <v>0</v>
      </c>
      <c r="W747">
        <v>49</v>
      </c>
      <c r="X747">
        <v>0</v>
      </c>
      <c r="Y747">
        <v>9</v>
      </c>
      <c r="Z747">
        <v>0</v>
      </c>
      <c r="AA747">
        <v>0</v>
      </c>
      <c r="AB747">
        <v>0</v>
      </c>
      <c r="AC747">
        <v>0</v>
      </c>
      <c r="AD747">
        <v>0</v>
      </c>
      <c r="AE747">
        <v>58</v>
      </c>
      <c r="AF747">
        <v>0</v>
      </c>
      <c r="AG747">
        <v>0</v>
      </c>
      <c r="AH747">
        <v>0</v>
      </c>
      <c r="AI747">
        <v>1056</v>
      </c>
      <c r="AJ747">
        <v>0</v>
      </c>
      <c r="AK747">
        <v>220</v>
      </c>
      <c r="AL747">
        <v>0</v>
      </c>
      <c r="AM747">
        <v>0</v>
      </c>
      <c r="AN747">
        <v>0</v>
      </c>
      <c r="AO747">
        <v>0</v>
      </c>
      <c r="AP747">
        <v>0</v>
      </c>
      <c r="AQ747">
        <v>1276</v>
      </c>
      <c r="AR747">
        <v>0</v>
      </c>
      <c r="AS747">
        <v>0</v>
      </c>
      <c r="AT747">
        <v>0</v>
      </c>
      <c r="AU747">
        <v>0</v>
      </c>
      <c r="AV747">
        <v>0</v>
      </c>
      <c r="AW747">
        <v>0</v>
      </c>
      <c r="AX747">
        <v>0</v>
      </c>
      <c r="AY747">
        <v>0</v>
      </c>
      <c r="AZ747">
        <v>0</v>
      </c>
      <c r="BA747">
        <v>0</v>
      </c>
      <c r="BB747">
        <v>0</v>
      </c>
      <c r="BC747">
        <v>0</v>
      </c>
      <c r="BD747">
        <v>0</v>
      </c>
      <c r="BE747">
        <v>0</v>
      </c>
      <c r="BF747">
        <v>746307</v>
      </c>
      <c r="BG747">
        <v>0</v>
      </c>
      <c r="BH747">
        <v>155481</v>
      </c>
      <c r="BI747">
        <v>0</v>
      </c>
      <c r="BJ747">
        <v>0</v>
      </c>
      <c r="BK747">
        <v>0</v>
      </c>
      <c r="BL747">
        <v>0</v>
      </c>
      <c r="BM747">
        <v>0</v>
      </c>
      <c r="BN747">
        <v>901788</v>
      </c>
      <c r="BO747">
        <v>0</v>
      </c>
      <c r="BP747">
        <v>0</v>
      </c>
      <c r="BQ747">
        <v>0</v>
      </c>
      <c r="BR747">
        <v>0</v>
      </c>
      <c r="BS747">
        <v>0</v>
      </c>
      <c r="BT747">
        <v>0</v>
      </c>
      <c r="BU747">
        <v>0</v>
      </c>
      <c r="BV747">
        <v>0</v>
      </c>
      <c r="BW747">
        <v>0</v>
      </c>
      <c r="BX747">
        <v>0</v>
      </c>
      <c r="BY747">
        <v>0</v>
      </c>
      <c r="BZ747">
        <v>0</v>
      </c>
      <c r="CA747">
        <v>0</v>
      </c>
      <c r="CB747">
        <v>0</v>
      </c>
      <c r="CC747">
        <v>77859</v>
      </c>
      <c r="CD747">
        <v>0</v>
      </c>
      <c r="CE747">
        <v>0</v>
      </c>
      <c r="CF747">
        <v>16221</v>
      </c>
      <c r="CG747">
        <v>0</v>
      </c>
      <c r="CH747">
        <v>0</v>
      </c>
      <c r="CI747">
        <v>0</v>
      </c>
      <c r="CJ747">
        <v>0</v>
      </c>
      <c r="CK747">
        <v>0</v>
      </c>
      <c r="CL747">
        <v>0</v>
      </c>
      <c r="CM747">
        <v>0</v>
      </c>
      <c r="CN747">
        <v>0</v>
      </c>
      <c r="CO747">
        <v>0</v>
      </c>
      <c r="CP747">
        <v>94080</v>
      </c>
      <c r="CQ747">
        <v>0</v>
      </c>
      <c r="CR747">
        <v>0</v>
      </c>
      <c r="CS747">
        <v>0</v>
      </c>
      <c r="CT747">
        <v>0</v>
      </c>
      <c r="CU747">
        <v>0</v>
      </c>
      <c r="CV747">
        <v>0</v>
      </c>
      <c r="CW747">
        <v>0</v>
      </c>
      <c r="CX747">
        <v>668448</v>
      </c>
      <c r="CY747">
        <v>0</v>
      </c>
      <c r="CZ747">
        <v>139260</v>
      </c>
      <c r="DA747">
        <v>0</v>
      </c>
      <c r="DB747">
        <v>0</v>
      </c>
      <c r="DC747">
        <v>0</v>
      </c>
      <c r="DD747">
        <v>0</v>
      </c>
      <c r="DE747">
        <v>0</v>
      </c>
      <c r="DF747">
        <v>807708</v>
      </c>
      <c r="DG747">
        <v>0</v>
      </c>
      <c r="DH747">
        <v>770301</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t="s">
        <v>202</v>
      </c>
      <c r="EE747" t="s">
        <v>203</v>
      </c>
      <c r="EF747" t="s">
        <v>204</v>
      </c>
      <c r="EG747">
        <v>1</v>
      </c>
    </row>
    <row r="748" spans="1:137" x14ac:dyDescent="0.25">
      <c r="A748" t="s">
        <v>2765</v>
      </c>
      <c r="B748" t="s">
        <v>2766</v>
      </c>
      <c r="C748">
        <v>2016</v>
      </c>
      <c r="D748" s="7">
        <v>43009</v>
      </c>
      <c r="E748" s="7">
        <v>42735</v>
      </c>
      <c r="F748" t="s">
        <v>194</v>
      </c>
      <c r="G748" t="s">
        <v>222</v>
      </c>
      <c r="H748">
        <v>13</v>
      </c>
      <c r="I748">
        <v>1014</v>
      </c>
      <c r="J748" t="s">
        <v>240</v>
      </c>
      <c r="K748" t="s">
        <v>37</v>
      </c>
      <c r="L748" t="s">
        <v>224</v>
      </c>
      <c r="M748" t="s">
        <v>2767</v>
      </c>
      <c r="N748" t="s">
        <v>2768</v>
      </c>
      <c r="O748" t="s">
        <v>1570</v>
      </c>
      <c r="P748" t="s">
        <v>1571</v>
      </c>
      <c r="Q748" t="s">
        <v>2769</v>
      </c>
      <c r="R748">
        <v>400</v>
      </c>
      <c r="S748">
        <v>400</v>
      </c>
      <c r="T748">
        <v>229</v>
      </c>
      <c r="U748">
        <v>904</v>
      </c>
      <c r="V748">
        <v>459</v>
      </c>
      <c r="W748">
        <v>376</v>
      </c>
      <c r="X748">
        <v>1573</v>
      </c>
      <c r="Y748">
        <v>4</v>
      </c>
      <c r="Z748">
        <v>0</v>
      </c>
      <c r="AA748">
        <v>13</v>
      </c>
      <c r="AB748">
        <v>749</v>
      </c>
      <c r="AC748">
        <v>5</v>
      </c>
      <c r="AD748">
        <v>561</v>
      </c>
      <c r="AE748">
        <v>4644</v>
      </c>
      <c r="AF748">
        <v>0</v>
      </c>
      <c r="AG748">
        <v>5953</v>
      </c>
      <c r="AH748">
        <v>2058</v>
      </c>
      <c r="AI748">
        <v>2141</v>
      </c>
      <c r="AJ748">
        <v>6231</v>
      </c>
      <c r="AK748">
        <v>20</v>
      </c>
      <c r="AL748">
        <v>0</v>
      </c>
      <c r="AM748">
        <v>35</v>
      </c>
      <c r="AN748">
        <v>3100</v>
      </c>
      <c r="AO748">
        <v>25</v>
      </c>
      <c r="AP748">
        <v>1479</v>
      </c>
      <c r="AQ748">
        <v>21042</v>
      </c>
      <c r="AR748">
        <v>0</v>
      </c>
      <c r="AS748">
        <v>2014</v>
      </c>
      <c r="AT748">
        <v>1512</v>
      </c>
      <c r="AU748">
        <v>945</v>
      </c>
      <c r="AV748">
        <v>8517</v>
      </c>
      <c r="AW748">
        <v>6</v>
      </c>
      <c r="AX748">
        <v>0</v>
      </c>
      <c r="AY748">
        <v>381</v>
      </c>
      <c r="AZ748">
        <v>3031</v>
      </c>
      <c r="BA748">
        <v>61</v>
      </c>
      <c r="BB748">
        <v>757</v>
      </c>
      <c r="BC748">
        <v>17224</v>
      </c>
      <c r="BD748">
        <v>115040201</v>
      </c>
      <c r="BE748">
        <v>49957492</v>
      </c>
      <c r="BF748">
        <v>30992993</v>
      </c>
      <c r="BG748">
        <v>118885042</v>
      </c>
      <c r="BH748">
        <v>427826</v>
      </c>
      <c r="BI748">
        <v>0</v>
      </c>
      <c r="BJ748">
        <v>683465</v>
      </c>
      <c r="BK748">
        <v>61835175</v>
      </c>
      <c r="BL748">
        <v>611471</v>
      </c>
      <c r="BM748">
        <v>19730408</v>
      </c>
      <c r="BN748">
        <v>398164073</v>
      </c>
      <c r="BO748">
        <v>27009830</v>
      </c>
      <c r="BP748">
        <v>21717474</v>
      </c>
      <c r="BQ748">
        <v>6370053</v>
      </c>
      <c r="BR748">
        <v>74564705</v>
      </c>
      <c r="BS748">
        <v>25392</v>
      </c>
      <c r="BT748">
        <v>0</v>
      </c>
      <c r="BU748">
        <v>925748</v>
      </c>
      <c r="BV748">
        <v>29808293</v>
      </c>
      <c r="BW748">
        <v>497298</v>
      </c>
      <c r="BX748">
        <v>4114973</v>
      </c>
      <c r="BY748">
        <v>165033766</v>
      </c>
      <c r="BZ748">
        <v>1954701</v>
      </c>
      <c r="CA748">
        <v>123500408</v>
      </c>
      <c r="CB748">
        <v>62763184</v>
      </c>
      <c r="CC748">
        <v>28967376</v>
      </c>
      <c r="CD748">
        <v>166929253</v>
      </c>
      <c r="CE748">
        <v>-4461287</v>
      </c>
      <c r="CF748">
        <v>415389</v>
      </c>
      <c r="CG748">
        <v>0</v>
      </c>
      <c r="CH748">
        <v>1095861</v>
      </c>
      <c r="CI748">
        <v>65151984</v>
      </c>
      <c r="CJ748">
        <v>0</v>
      </c>
      <c r="CK748">
        <v>1020663</v>
      </c>
      <c r="CL748">
        <v>0</v>
      </c>
      <c r="CM748">
        <v>0</v>
      </c>
      <c r="CN748">
        <v>0</v>
      </c>
      <c r="CO748">
        <v>20717485</v>
      </c>
      <c r="CP748">
        <v>468055017</v>
      </c>
      <c r="CQ748">
        <v>1116070</v>
      </c>
      <c r="CR748">
        <v>32729140</v>
      </c>
      <c r="CS748">
        <v>0</v>
      </c>
      <c r="CT748">
        <v>0</v>
      </c>
      <c r="CU748">
        <v>33845210</v>
      </c>
      <c r="CV748">
        <v>18549623</v>
      </c>
      <c r="CW748">
        <v>10027852</v>
      </c>
      <c r="CX748">
        <v>12856957</v>
      </c>
      <c r="CY748">
        <v>59249634</v>
      </c>
      <c r="CZ748">
        <v>37829</v>
      </c>
      <c r="DA748">
        <v>0</v>
      </c>
      <c r="DB748">
        <v>491048</v>
      </c>
      <c r="DC748">
        <v>25420459</v>
      </c>
      <c r="DD748">
        <v>88106</v>
      </c>
      <c r="DE748">
        <v>2266524</v>
      </c>
      <c r="DF748">
        <v>128988032</v>
      </c>
      <c r="DG748">
        <v>714917</v>
      </c>
      <c r="DH748">
        <v>110881121</v>
      </c>
      <c r="DI748">
        <v>0</v>
      </c>
      <c r="DJ748">
        <v>-164278</v>
      </c>
      <c r="DK748">
        <v>0</v>
      </c>
      <c r="DL748">
        <v>0</v>
      </c>
      <c r="DM748">
        <v>0</v>
      </c>
      <c r="DN748">
        <v>0</v>
      </c>
      <c r="DO748">
        <v>4097431</v>
      </c>
      <c r="DP748">
        <v>87367355</v>
      </c>
      <c r="DQ748">
        <v>0</v>
      </c>
      <c r="DR748">
        <v>0</v>
      </c>
      <c r="DS748">
        <v>0</v>
      </c>
      <c r="DT748">
        <v>0</v>
      </c>
      <c r="DU748">
        <v>0</v>
      </c>
      <c r="DV748">
        <v>0</v>
      </c>
      <c r="DW748">
        <v>0</v>
      </c>
      <c r="DX748">
        <v>0</v>
      </c>
      <c r="DY748">
        <v>0</v>
      </c>
      <c r="DZ748">
        <v>0</v>
      </c>
      <c r="EA748">
        <v>15354067</v>
      </c>
      <c r="EB748">
        <v>4611199</v>
      </c>
      <c r="EC748">
        <v>34905756</v>
      </c>
      <c r="ED748" t="s">
        <v>202</v>
      </c>
      <c r="EE748" t="s">
        <v>203</v>
      </c>
      <c r="EF748" t="s">
        <v>204</v>
      </c>
      <c r="EG748">
        <v>1</v>
      </c>
    </row>
    <row r="749" spans="1:137" x14ac:dyDescent="0.25">
      <c r="A749" t="s">
        <v>2770</v>
      </c>
      <c r="B749" t="s">
        <v>2771</v>
      </c>
      <c r="C749">
        <v>2016</v>
      </c>
      <c r="D749" s="7">
        <v>43009</v>
      </c>
      <c r="E749" s="7">
        <v>42735</v>
      </c>
      <c r="F749" t="s">
        <v>194</v>
      </c>
      <c r="G749" t="s">
        <v>29</v>
      </c>
      <c r="H749">
        <v>11</v>
      </c>
      <c r="I749">
        <v>925</v>
      </c>
      <c r="J749" t="s">
        <v>286</v>
      </c>
      <c r="K749" t="s">
        <v>37</v>
      </c>
      <c r="L749" t="s">
        <v>224</v>
      </c>
      <c r="M749" t="s">
        <v>2772</v>
      </c>
      <c r="N749" t="s">
        <v>2773</v>
      </c>
      <c r="O749" t="s">
        <v>6</v>
      </c>
      <c r="P749" t="s">
        <v>310</v>
      </c>
      <c r="Q749" t="s">
        <v>2774</v>
      </c>
      <c r="R749">
        <v>55</v>
      </c>
      <c r="S749">
        <v>55</v>
      </c>
      <c r="T749">
        <v>55</v>
      </c>
      <c r="U749">
        <v>0</v>
      </c>
      <c r="V749">
        <v>0</v>
      </c>
      <c r="W749">
        <v>0</v>
      </c>
      <c r="X749">
        <v>0</v>
      </c>
      <c r="Y749">
        <v>94</v>
      </c>
      <c r="Z749">
        <v>0</v>
      </c>
      <c r="AA749">
        <v>50</v>
      </c>
      <c r="AB749">
        <v>0</v>
      </c>
      <c r="AC749">
        <v>0</v>
      </c>
      <c r="AD749">
        <v>0</v>
      </c>
      <c r="AE749">
        <v>144</v>
      </c>
      <c r="AF749">
        <v>0</v>
      </c>
      <c r="AG749">
        <v>0</v>
      </c>
      <c r="AH749">
        <v>0</v>
      </c>
      <c r="AI749">
        <v>0</v>
      </c>
      <c r="AJ749">
        <v>0</v>
      </c>
      <c r="AK749">
        <v>2504</v>
      </c>
      <c r="AL749">
        <v>0</v>
      </c>
      <c r="AM749">
        <v>552</v>
      </c>
      <c r="AN749">
        <v>0</v>
      </c>
      <c r="AO749">
        <v>0</v>
      </c>
      <c r="AP749">
        <v>0</v>
      </c>
      <c r="AQ749">
        <v>3056</v>
      </c>
      <c r="AR749">
        <v>0</v>
      </c>
      <c r="AS749">
        <v>0</v>
      </c>
      <c r="AT749">
        <v>0</v>
      </c>
      <c r="AU749">
        <v>0</v>
      </c>
      <c r="AV749">
        <v>0</v>
      </c>
      <c r="AW749">
        <v>17536</v>
      </c>
      <c r="AX749">
        <v>0</v>
      </c>
      <c r="AY749">
        <v>0</v>
      </c>
      <c r="AZ749">
        <v>0</v>
      </c>
      <c r="BA749">
        <v>5675</v>
      </c>
      <c r="BB749">
        <v>0</v>
      </c>
      <c r="BC749">
        <v>23211</v>
      </c>
      <c r="BD749">
        <v>0</v>
      </c>
      <c r="BE749">
        <v>0</v>
      </c>
      <c r="BF749">
        <v>0</v>
      </c>
      <c r="BG749">
        <v>0</v>
      </c>
      <c r="BH749">
        <v>2988754</v>
      </c>
      <c r="BI749">
        <v>0</v>
      </c>
      <c r="BJ749">
        <v>794684</v>
      </c>
      <c r="BK749">
        <v>0</v>
      </c>
      <c r="BL749">
        <v>0</v>
      </c>
      <c r="BM749">
        <v>0</v>
      </c>
      <c r="BN749">
        <v>3783438</v>
      </c>
      <c r="BO749">
        <v>0</v>
      </c>
      <c r="BP749">
        <v>0</v>
      </c>
      <c r="BQ749">
        <v>0</v>
      </c>
      <c r="BR749">
        <v>0</v>
      </c>
      <c r="BS749">
        <v>2832159</v>
      </c>
      <c r="BT749">
        <v>0</v>
      </c>
      <c r="BU749">
        <v>0</v>
      </c>
      <c r="BV749">
        <v>0</v>
      </c>
      <c r="BW749">
        <v>1227450</v>
      </c>
      <c r="BX749">
        <v>0</v>
      </c>
      <c r="BY749">
        <v>4059609</v>
      </c>
      <c r="BZ749">
        <v>0</v>
      </c>
      <c r="CA749">
        <v>0</v>
      </c>
      <c r="CB749">
        <v>0</v>
      </c>
      <c r="CC749">
        <v>0</v>
      </c>
      <c r="CD749">
        <v>0</v>
      </c>
      <c r="CE749">
        <v>-50422</v>
      </c>
      <c r="CF749">
        <v>1267737</v>
      </c>
      <c r="CG749">
        <v>0</v>
      </c>
      <c r="CH749">
        <v>397737</v>
      </c>
      <c r="CI749">
        <v>0</v>
      </c>
      <c r="CJ749">
        <v>0</v>
      </c>
      <c r="CK749">
        <v>0</v>
      </c>
      <c r="CL749">
        <v>0</v>
      </c>
      <c r="CM749">
        <v>0</v>
      </c>
      <c r="CN749">
        <v>0</v>
      </c>
      <c r="CO749">
        <v>0</v>
      </c>
      <c r="CP749">
        <v>1615052</v>
      </c>
      <c r="CQ749">
        <v>0</v>
      </c>
      <c r="CR749">
        <v>0</v>
      </c>
      <c r="CS749">
        <v>0</v>
      </c>
      <c r="CT749">
        <v>0</v>
      </c>
      <c r="CU749">
        <v>0</v>
      </c>
      <c r="CV749">
        <v>0</v>
      </c>
      <c r="CW749">
        <v>0</v>
      </c>
      <c r="CX749">
        <v>0</v>
      </c>
      <c r="CY749">
        <v>0</v>
      </c>
      <c r="CZ749">
        <v>4553176</v>
      </c>
      <c r="DA749">
        <v>0</v>
      </c>
      <c r="DB749">
        <v>447369</v>
      </c>
      <c r="DC749">
        <v>0</v>
      </c>
      <c r="DD749">
        <v>1227450</v>
      </c>
      <c r="DE749">
        <v>0</v>
      </c>
      <c r="DF749">
        <v>6227995</v>
      </c>
      <c r="DG749">
        <v>12986</v>
      </c>
      <c r="DH749">
        <v>6420218</v>
      </c>
      <c r="DI749">
        <v>396287</v>
      </c>
      <c r="DJ749">
        <v>314850</v>
      </c>
      <c r="DK749">
        <v>0</v>
      </c>
      <c r="DL749">
        <v>0</v>
      </c>
      <c r="DM749">
        <v>0</v>
      </c>
      <c r="DN749">
        <v>0</v>
      </c>
      <c r="DO749">
        <v>5992</v>
      </c>
      <c r="DP749">
        <v>13798132</v>
      </c>
      <c r="DQ749">
        <v>0</v>
      </c>
      <c r="DR749">
        <v>0</v>
      </c>
      <c r="DS749">
        <v>0</v>
      </c>
      <c r="DT749">
        <v>0</v>
      </c>
      <c r="DU749">
        <v>0</v>
      </c>
      <c r="DV749">
        <v>0</v>
      </c>
      <c r="DW749">
        <v>0</v>
      </c>
      <c r="DX749">
        <v>0</v>
      </c>
      <c r="DY749">
        <v>0</v>
      </c>
      <c r="DZ749">
        <v>0</v>
      </c>
      <c r="EA749">
        <v>0</v>
      </c>
      <c r="EB749">
        <v>0</v>
      </c>
      <c r="EC749">
        <v>0</v>
      </c>
      <c r="ED749" t="s">
        <v>202</v>
      </c>
      <c r="EE749" t="s">
        <v>203</v>
      </c>
      <c r="EF749" t="s">
        <v>204</v>
      </c>
      <c r="EG749">
        <v>1</v>
      </c>
    </row>
    <row r="750" spans="1:137" x14ac:dyDescent="0.25">
      <c r="A750" t="s">
        <v>2416</v>
      </c>
      <c r="B750" t="s">
        <v>2417</v>
      </c>
      <c r="C750">
        <v>2016</v>
      </c>
      <c r="D750" s="7">
        <v>43009</v>
      </c>
      <c r="E750" s="7">
        <v>42735</v>
      </c>
      <c r="F750" t="s">
        <v>194</v>
      </c>
      <c r="G750" t="s">
        <v>2418</v>
      </c>
      <c r="H750">
        <v>1</v>
      </c>
      <c r="I750">
        <v>223</v>
      </c>
      <c r="J750" t="s">
        <v>286</v>
      </c>
      <c r="K750" t="s">
        <v>37</v>
      </c>
      <c r="L750" t="s">
        <v>197</v>
      </c>
      <c r="M750" t="s">
        <v>2419</v>
      </c>
      <c r="N750" t="s">
        <v>2420</v>
      </c>
      <c r="O750" t="s">
        <v>2421</v>
      </c>
      <c r="P750" t="s">
        <v>2422</v>
      </c>
      <c r="Q750" t="s">
        <v>2423</v>
      </c>
      <c r="R750">
        <v>47</v>
      </c>
      <c r="S750">
        <v>15</v>
      </c>
      <c r="T750">
        <v>15</v>
      </c>
      <c r="U750">
        <v>41</v>
      </c>
      <c r="V750">
        <v>0</v>
      </c>
      <c r="W750">
        <v>12</v>
      </c>
      <c r="X750">
        <v>0</v>
      </c>
      <c r="Y750">
        <v>0</v>
      </c>
      <c r="Z750">
        <v>0</v>
      </c>
      <c r="AA750">
        <v>2</v>
      </c>
      <c r="AB750">
        <v>0</v>
      </c>
      <c r="AC750">
        <v>0</v>
      </c>
      <c r="AD750">
        <v>0</v>
      </c>
      <c r="AE750">
        <v>55</v>
      </c>
      <c r="AF750">
        <v>0</v>
      </c>
      <c r="AG750">
        <v>220</v>
      </c>
      <c r="AH750">
        <v>0</v>
      </c>
      <c r="AI750">
        <v>23</v>
      </c>
      <c r="AJ750">
        <v>0</v>
      </c>
      <c r="AK750">
        <v>0</v>
      </c>
      <c r="AL750">
        <v>0</v>
      </c>
      <c r="AM750">
        <v>7</v>
      </c>
      <c r="AN750">
        <v>0</v>
      </c>
      <c r="AO750">
        <v>0</v>
      </c>
      <c r="AP750">
        <v>5</v>
      </c>
      <c r="AQ750">
        <v>255</v>
      </c>
      <c r="AR750">
        <v>0</v>
      </c>
      <c r="AS750">
        <v>5261</v>
      </c>
      <c r="AT750">
        <v>0</v>
      </c>
      <c r="AU750">
        <v>2861</v>
      </c>
      <c r="AV750">
        <v>0</v>
      </c>
      <c r="AW750">
        <v>269</v>
      </c>
      <c r="AX750">
        <v>0</v>
      </c>
      <c r="AY750">
        <v>2431</v>
      </c>
      <c r="AZ750">
        <v>0</v>
      </c>
      <c r="BA750">
        <v>0</v>
      </c>
      <c r="BB750">
        <v>2531</v>
      </c>
      <c r="BC750">
        <v>13353</v>
      </c>
      <c r="BD750">
        <v>531087</v>
      </c>
      <c r="BE750">
        <v>0</v>
      </c>
      <c r="BF750">
        <v>106217</v>
      </c>
      <c r="BG750">
        <v>0</v>
      </c>
      <c r="BH750">
        <v>0</v>
      </c>
      <c r="BI750">
        <v>0</v>
      </c>
      <c r="BJ750">
        <v>40811</v>
      </c>
      <c r="BK750">
        <v>0</v>
      </c>
      <c r="BL750">
        <v>0</v>
      </c>
      <c r="BM750">
        <v>30001</v>
      </c>
      <c r="BN750">
        <v>708116</v>
      </c>
      <c r="BO750">
        <v>2194224</v>
      </c>
      <c r="BP750">
        <v>0</v>
      </c>
      <c r="BQ750">
        <v>1994749</v>
      </c>
      <c r="BR750">
        <v>0</v>
      </c>
      <c r="BS750">
        <v>119251</v>
      </c>
      <c r="BT750">
        <v>0</v>
      </c>
      <c r="BU750">
        <v>768316</v>
      </c>
      <c r="BV750">
        <v>0</v>
      </c>
      <c r="BW750">
        <v>0</v>
      </c>
      <c r="BX750">
        <v>275642</v>
      </c>
      <c r="BY750">
        <v>5352182</v>
      </c>
      <c r="BZ750">
        <v>264917</v>
      </c>
      <c r="CA750">
        <v>1856251</v>
      </c>
      <c r="CB750">
        <v>0</v>
      </c>
      <c r="CC750">
        <v>1032581</v>
      </c>
      <c r="CD750">
        <v>0</v>
      </c>
      <c r="CE750">
        <v>0</v>
      </c>
      <c r="CF750">
        <v>15264</v>
      </c>
      <c r="CG750">
        <v>0</v>
      </c>
      <c r="CH750">
        <v>591180</v>
      </c>
      <c r="CI750">
        <v>0</v>
      </c>
      <c r="CJ750">
        <v>0</v>
      </c>
      <c r="CK750">
        <v>0</v>
      </c>
      <c r="CL750">
        <v>0</v>
      </c>
      <c r="CM750">
        <v>0</v>
      </c>
      <c r="CN750">
        <v>0</v>
      </c>
      <c r="CO750">
        <v>0</v>
      </c>
      <c r="CP750">
        <v>3760193</v>
      </c>
      <c r="CQ750">
        <v>0</v>
      </c>
      <c r="CR750">
        <v>0</v>
      </c>
      <c r="CS750">
        <v>0</v>
      </c>
      <c r="CT750">
        <v>0</v>
      </c>
      <c r="CU750">
        <v>0</v>
      </c>
      <c r="CV750">
        <v>869060</v>
      </c>
      <c r="CW750">
        <v>0</v>
      </c>
      <c r="CX750">
        <v>1068385</v>
      </c>
      <c r="CY750">
        <v>0</v>
      </c>
      <c r="CZ750">
        <v>103987</v>
      </c>
      <c r="DA750">
        <v>0</v>
      </c>
      <c r="DB750">
        <v>217947</v>
      </c>
      <c r="DC750">
        <v>0</v>
      </c>
      <c r="DD750">
        <v>0</v>
      </c>
      <c r="DE750">
        <v>40726</v>
      </c>
      <c r="DF750">
        <v>2300105</v>
      </c>
      <c r="DG750">
        <v>218498</v>
      </c>
      <c r="DH750">
        <v>4104547</v>
      </c>
      <c r="DI750">
        <v>0</v>
      </c>
      <c r="DJ750">
        <v>0</v>
      </c>
      <c r="DK750">
        <v>0</v>
      </c>
      <c r="DL750">
        <v>0</v>
      </c>
      <c r="DM750">
        <v>0</v>
      </c>
      <c r="DN750">
        <v>0</v>
      </c>
      <c r="DO750">
        <v>160685</v>
      </c>
      <c r="DP750">
        <v>3895484</v>
      </c>
      <c r="DQ750">
        <v>0</v>
      </c>
      <c r="DR750">
        <v>0</v>
      </c>
      <c r="DS750">
        <v>0</v>
      </c>
      <c r="DT750">
        <v>0</v>
      </c>
      <c r="DU750">
        <v>0</v>
      </c>
      <c r="DV750">
        <v>0</v>
      </c>
      <c r="DW750">
        <v>0</v>
      </c>
      <c r="DX750">
        <v>0</v>
      </c>
      <c r="DY750">
        <v>0</v>
      </c>
      <c r="DZ750">
        <v>0</v>
      </c>
      <c r="EA750">
        <v>0</v>
      </c>
      <c r="EB750">
        <v>0</v>
      </c>
      <c r="EC750">
        <v>0</v>
      </c>
      <c r="ED750" t="s">
        <v>202</v>
      </c>
      <c r="EE750" t="s">
        <v>203</v>
      </c>
      <c r="EF750" t="s">
        <v>204</v>
      </c>
      <c r="EG750">
        <v>1</v>
      </c>
    </row>
    <row r="751" spans="1:137" x14ac:dyDescent="0.25">
      <c r="A751" t="s">
        <v>2775</v>
      </c>
      <c r="B751" t="s">
        <v>2776</v>
      </c>
      <c r="C751">
        <v>2016</v>
      </c>
      <c r="D751" s="7">
        <v>43009</v>
      </c>
      <c r="E751" s="7">
        <v>42735</v>
      </c>
      <c r="F751" t="s">
        <v>194</v>
      </c>
      <c r="G751" t="s">
        <v>29</v>
      </c>
      <c r="H751">
        <v>11</v>
      </c>
      <c r="I751">
        <v>903</v>
      </c>
      <c r="J751" t="s">
        <v>286</v>
      </c>
      <c r="K751" t="s">
        <v>37</v>
      </c>
      <c r="L751" t="s">
        <v>224</v>
      </c>
      <c r="M751" t="s">
        <v>2777</v>
      </c>
      <c r="N751" t="s">
        <v>2778</v>
      </c>
      <c r="O751" t="s">
        <v>2779</v>
      </c>
      <c r="P751" t="s">
        <v>2780</v>
      </c>
      <c r="Q751" t="s">
        <v>2781</v>
      </c>
      <c r="R751">
        <v>238</v>
      </c>
      <c r="S751">
        <v>232</v>
      </c>
      <c r="T751">
        <v>156</v>
      </c>
      <c r="U751">
        <v>838</v>
      </c>
      <c r="V751">
        <v>444</v>
      </c>
      <c r="W751">
        <v>321</v>
      </c>
      <c r="X751">
        <v>294</v>
      </c>
      <c r="Y751">
        <v>0</v>
      </c>
      <c r="Z751">
        <v>0</v>
      </c>
      <c r="AA751">
        <v>71</v>
      </c>
      <c r="AB751">
        <v>1065</v>
      </c>
      <c r="AC751">
        <v>5</v>
      </c>
      <c r="AD751">
        <v>27</v>
      </c>
      <c r="AE751">
        <v>3065</v>
      </c>
      <c r="AF751">
        <v>0</v>
      </c>
      <c r="AG751">
        <v>5240</v>
      </c>
      <c r="AH751">
        <v>2090</v>
      </c>
      <c r="AI751">
        <v>1268</v>
      </c>
      <c r="AJ751">
        <v>985</v>
      </c>
      <c r="AK751">
        <v>0</v>
      </c>
      <c r="AL751">
        <v>0</v>
      </c>
      <c r="AM751">
        <v>248</v>
      </c>
      <c r="AN751">
        <v>4215</v>
      </c>
      <c r="AO751">
        <v>25</v>
      </c>
      <c r="AP751">
        <v>142</v>
      </c>
      <c r="AQ751">
        <v>14213</v>
      </c>
      <c r="AR751">
        <v>0</v>
      </c>
      <c r="AS751">
        <v>5915</v>
      </c>
      <c r="AT751">
        <v>1562</v>
      </c>
      <c r="AU751">
        <v>1945</v>
      </c>
      <c r="AV751">
        <v>4910</v>
      </c>
      <c r="AW751">
        <v>9</v>
      </c>
      <c r="AX751">
        <v>0</v>
      </c>
      <c r="AY751">
        <v>980</v>
      </c>
      <c r="AZ751">
        <v>12023</v>
      </c>
      <c r="BA751">
        <v>191</v>
      </c>
      <c r="BB751">
        <v>1084</v>
      </c>
      <c r="BC751">
        <v>28619</v>
      </c>
      <c r="BD751">
        <v>75466840</v>
      </c>
      <c r="BE751">
        <v>37058310</v>
      </c>
      <c r="BF751">
        <v>15731334</v>
      </c>
      <c r="BG751">
        <v>16713293</v>
      </c>
      <c r="BH751">
        <v>0</v>
      </c>
      <c r="BI751">
        <v>0</v>
      </c>
      <c r="BJ751">
        <v>5268794</v>
      </c>
      <c r="BK751">
        <v>65863347</v>
      </c>
      <c r="BL751">
        <v>409375</v>
      </c>
      <c r="BM751">
        <v>2319792</v>
      </c>
      <c r="BN751">
        <v>218831085</v>
      </c>
      <c r="BO751">
        <v>30542128</v>
      </c>
      <c r="BP751">
        <v>18343576</v>
      </c>
      <c r="BQ751">
        <v>9327901</v>
      </c>
      <c r="BR751">
        <v>22051804</v>
      </c>
      <c r="BS751">
        <v>46213</v>
      </c>
      <c r="BT751">
        <v>0</v>
      </c>
      <c r="BU751">
        <v>4762387</v>
      </c>
      <c r="BV751">
        <v>64955244</v>
      </c>
      <c r="BW751">
        <v>969210</v>
      </c>
      <c r="BX751">
        <v>5492191</v>
      </c>
      <c r="BY751">
        <v>156490654</v>
      </c>
      <c r="BZ751">
        <v>1004721</v>
      </c>
      <c r="CA751">
        <v>93968456</v>
      </c>
      <c r="CB751">
        <v>43854867</v>
      </c>
      <c r="CC751">
        <v>19992628</v>
      </c>
      <c r="CD751">
        <v>35666520</v>
      </c>
      <c r="CE751">
        <v>0</v>
      </c>
      <c r="CF751">
        <v>43505</v>
      </c>
      <c r="CG751">
        <v>0</v>
      </c>
      <c r="CH751">
        <v>7977282</v>
      </c>
      <c r="CI751">
        <v>83558011</v>
      </c>
      <c r="CJ751">
        <v>0</v>
      </c>
      <c r="CK751">
        <v>1197024</v>
      </c>
      <c r="CL751">
        <v>0</v>
      </c>
      <c r="CM751">
        <v>0</v>
      </c>
      <c r="CN751">
        <v>0</v>
      </c>
      <c r="CO751">
        <v>6783137</v>
      </c>
      <c r="CP751">
        <v>294046151</v>
      </c>
      <c r="CQ751">
        <v>0</v>
      </c>
      <c r="CR751">
        <v>0</v>
      </c>
      <c r="CS751">
        <v>0</v>
      </c>
      <c r="CT751">
        <v>0</v>
      </c>
      <c r="CU751">
        <v>0</v>
      </c>
      <c r="CV751">
        <v>12040512</v>
      </c>
      <c r="CW751">
        <v>11547019</v>
      </c>
      <c r="CX751">
        <v>5066607</v>
      </c>
      <c r="CY751">
        <v>3098577</v>
      </c>
      <c r="CZ751">
        <v>2708</v>
      </c>
      <c r="DA751">
        <v>0</v>
      </c>
      <c r="DB751">
        <v>2053899</v>
      </c>
      <c r="DC751">
        <v>46255859</v>
      </c>
      <c r="DD751">
        <v>181561</v>
      </c>
      <c r="DE751">
        <v>1028846</v>
      </c>
      <c r="DF751">
        <v>81275588</v>
      </c>
      <c r="DG751">
        <v>3124076</v>
      </c>
      <c r="DH751">
        <v>81645195</v>
      </c>
      <c r="DI751">
        <v>0</v>
      </c>
      <c r="DJ751">
        <v>2302026</v>
      </c>
      <c r="DK751">
        <v>0</v>
      </c>
      <c r="DL751">
        <v>0</v>
      </c>
      <c r="DM751">
        <v>0</v>
      </c>
      <c r="DN751">
        <v>0</v>
      </c>
      <c r="DO751">
        <v>7351286</v>
      </c>
      <c r="DP751">
        <v>193470627</v>
      </c>
      <c r="DQ751">
        <v>0</v>
      </c>
      <c r="DR751">
        <v>0</v>
      </c>
      <c r="DS751">
        <v>0</v>
      </c>
      <c r="DT751">
        <v>0</v>
      </c>
      <c r="DU751">
        <v>0</v>
      </c>
      <c r="DV751">
        <v>0</v>
      </c>
      <c r="DW751">
        <v>0</v>
      </c>
      <c r="DX751">
        <v>0</v>
      </c>
      <c r="DY751">
        <v>0</v>
      </c>
      <c r="DZ751">
        <v>0</v>
      </c>
      <c r="EA751">
        <v>0</v>
      </c>
      <c r="EB751">
        <v>0</v>
      </c>
      <c r="EC751">
        <v>0</v>
      </c>
      <c r="ED751" t="s">
        <v>202</v>
      </c>
      <c r="EE751" t="s">
        <v>203</v>
      </c>
      <c r="EF751" t="s">
        <v>204</v>
      </c>
      <c r="EG751">
        <v>1</v>
      </c>
    </row>
    <row r="752" spans="1:137" x14ac:dyDescent="0.25">
      <c r="A752" t="s">
        <v>2782</v>
      </c>
      <c r="B752" t="s">
        <v>2783</v>
      </c>
      <c r="C752">
        <v>2016</v>
      </c>
      <c r="D752" s="7">
        <v>43009</v>
      </c>
      <c r="E752" s="7">
        <v>42735</v>
      </c>
      <c r="F752" t="s">
        <v>194</v>
      </c>
      <c r="G752" t="s">
        <v>29</v>
      </c>
      <c r="H752">
        <v>11</v>
      </c>
      <c r="I752">
        <v>911</v>
      </c>
      <c r="J752" t="s">
        <v>286</v>
      </c>
      <c r="K752" t="s">
        <v>37</v>
      </c>
      <c r="L752" t="s">
        <v>224</v>
      </c>
      <c r="M752" t="s">
        <v>2784</v>
      </c>
      <c r="N752" t="s">
        <v>2785</v>
      </c>
      <c r="O752" t="s">
        <v>8</v>
      </c>
      <c r="P752" t="s">
        <v>2786</v>
      </c>
      <c r="Q752" t="s">
        <v>2787</v>
      </c>
      <c r="R752">
        <v>578</v>
      </c>
      <c r="S752">
        <v>578</v>
      </c>
      <c r="T752">
        <v>356</v>
      </c>
      <c r="U752">
        <v>1967</v>
      </c>
      <c r="V752">
        <v>1129</v>
      </c>
      <c r="W752">
        <v>482</v>
      </c>
      <c r="X752">
        <v>659</v>
      </c>
      <c r="Y752">
        <v>15</v>
      </c>
      <c r="Z752">
        <v>0</v>
      </c>
      <c r="AA752">
        <v>99</v>
      </c>
      <c r="AB752">
        <v>2820</v>
      </c>
      <c r="AC752">
        <v>15</v>
      </c>
      <c r="AD752">
        <v>238</v>
      </c>
      <c r="AE752">
        <v>7424</v>
      </c>
      <c r="AF752">
        <v>0</v>
      </c>
      <c r="AG752">
        <v>10155</v>
      </c>
      <c r="AH752">
        <v>5328</v>
      </c>
      <c r="AI752">
        <v>3173</v>
      </c>
      <c r="AJ752">
        <v>2609</v>
      </c>
      <c r="AK752">
        <v>43</v>
      </c>
      <c r="AL752">
        <v>0</v>
      </c>
      <c r="AM752">
        <v>340</v>
      </c>
      <c r="AN752">
        <v>10288</v>
      </c>
      <c r="AO752">
        <v>37</v>
      </c>
      <c r="AP752">
        <v>730</v>
      </c>
      <c r="AQ752">
        <v>32703</v>
      </c>
      <c r="AR752">
        <v>0</v>
      </c>
      <c r="AS752">
        <v>9550</v>
      </c>
      <c r="AT752">
        <v>2145</v>
      </c>
      <c r="AU752">
        <v>1596</v>
      </c>
      <c r="AV752">
        <v>3988</v>
      </c>
      <c r="AW752">
        <v>17</v>
      </c>
      <c r="AX752">
        <v>0</v>
      </c>
      <c r="AY752">
        <v>1446</v>
      </c>
      <c r="AZ752">
        <v>17460</v>
      </c>
      <c r="BA752">
        <v>106</v>
      </c>
      <c r="BB752">
        <v>1866</v>
      </c>
      <c r="BC752">
        <v>38174</v>
      </c>
      <c r="BD752">
        <v>185005797</v>
      </c>
      <c r="BE752">
        <v>105481234</v>
      </c>
      <c r="BF752">
        <v>38799085</v>
      </c>
      <c r="BG752">
        <v>52354069</v>
      </c>
      <c r="BH752">
        <v>1757225</v>
      </c>
      <c r="BI752">
        <v>0</v>
      </c>
      <c r="BJ752">
        <v>8045147</v>
      </c>
      <c r="BK752">
        <v>187601135</v>
      </c>
      <c r="BL752">
        <v>571269</v>
      </c>
      <c r="BM752">
        <v>11143750</v>
      </c>
      <c r="BN752">
        <v>590758711</v>
      </c>
      <c r="BO752">
        <v>33734330</v>
      </c>
      <c r="BP752">
        <v>22622913</v>
      </c>
      <c r="BQ752">
        <v>5634609</v>
      </c>
      <c r="BR752">
        <v>18201895</v>
      </c>
      <c r="BS752">
        <v>562847</v>
      </c>
      <c r="BT752">
        <v>0</v>
      </c>
      <c r="BU752">
        <v>2852842</v>
      </c>
      <c r="BV752">
        <v>57166831</v>
      </c>
      <c r="BW752">
        <v>493275</v>
      </c>
      <c r="BX752">
        <v>7719738</v>
      </c>
      <c r="BY752">
        <v>148989280</v>
      </c>
      <c r="BZ752">
        <v>18218981</v>
      </c>
      <c r="CA752">
        <v>184007671</v>
      </c>
      <c r="CB752">
        <v>104215173</v>
      </c>
      <c r="CC752">
        <v>-10729265</v>
      </c>
      <c r="CD752">
        <v>62333024</v>
      </c>
      <c r="CE752">
        <v>0</v>
      </c>
      <c r="CF752">
        <v>2290974</v>
      </c>
      <c r="CG752">
        <v>0</v>
      </c>
      <c r="CH752">
        <v>7703907</v>
      </c>
      <c r="CI752">
        <v>169329278</v>
      </c>
      <c r="CJ752">
        <v>0</v>
      </c>
      <c r="CK752">
        <v>1064544</v>
      </c>
      <c r="CL752">
        <v>0</v>
      </c>
      <c r="CM752">
        <v>0</v>
      </c>
      <c r="CN752">
        <v>0</v>
      </c>
      <c r="CO752">
        <v>0</v>
      </c>
      <c r="CP752">
        <v>538434287</v>
      </c>
      <c r="CQ752">
        <v>0</v>
      </c>
      <c r="CR752">
        <v>0</v>
      </c>
      <c r="CS752">
        <v>0</v>
      </c>
      <c r="CT752">
        <v>0</v>
      </c>
      <c r="CU752">
        <v>0</v>
      </c>
      <c r="CV752">
        <v>34732456</v>
      </c>
      <c r="CW752">
        <v>23888974</v>
      </c>
      <c r="CX752">
        <v>55162959</v>
      </c>
      <c r="CY752">
        <v>8222940</v>
      </c>
      <c r="CZ752">
        <v>29098</v>
      </c>
      <c r="DA752">
        <v>0</v>
      </c>
      <c r="DB752">
        <v>3194082</v>
      </c>
      <c r="DC752">
        <v>75438688</v>
      </c>
      <c r="DD752">
        <v>0</v>
      </c>
      <c r="DE752">
        <v>644507</v>
      </c>
      <c r="DF752">
        <v>201313704</v>
      </c>
      <c r="DG752">
        <v>4622701</v>
      </c>
      <c r="DH752">
        <v>213330107</v>
      </c>
      <c r="DI752">
        <v>0</v>
      </c>
      <c r="DJ752">
        <v>4238388</v>
      </c>
      <c r="DK752">
        <v>0</v>
      </c>
      <c r="DL752">
        <v>0</v>
      </c>
      <c r="DM752">
        <v>0</v>
      </c>
      <c r="DN752">
        <v>0</v>
      </c>
      <c r="DO752">
        <v>2919160</v>
      </c>
      <c r="DP752">
        <v>424873306</v>
      </c>
      <c r="DQ752">
        <v>0</v>
      </c>
      <c r="DR752">
        <v>0</v>
      </c>
      <c r="DS752">
        <v>0</v>
      </c>
      <c r="DT752">
        <v>0</v>
      </c>
      <c r="DU752">
        <v>0</v>
      </c>
      <c r="DV752">
        <v>0</v>
      </c>
      <c r="DW752">
        <v>0</v>
      </c>
      <c r="DX752">
        <v>0</v>
      </c>
      <c r="DY752">
        <v>0</v>
      </c>
      <c r="DZ752">
        <v>0</v>
      </c>
      <c r="EA752">
        <v>0</v>
      </c>
      <c r="EB752">
        <v>0</v>
      </c>
      <c r="EC752">
        <v>0</v>
      </c>
      <c r="ED752" t="s">
        <v>202</v>
      </c>
      <c r="EE752" t="s">
        <v>203</v>
      </c>
      <c r="EF752" t="s">
        <v>204</v>
      </c>
      <c r="EG752">
        <v>1</v>
      </c>
    </row>
    <row r="753" spans="1:137" x14ac:dyDescent="0.25">
      <c r="A753" t="s">
        <v>2788</v>
      </c>
      <c r="B753" t="s">
        <v>2789</v>
      </c>
      <c r="C753">
        <v>2016</v>
      </c>
      <c r="D753" s="7">
        <v>43009</v>
      </c>
      <c r="E753" s="7">
        <v>42735</v>
      </c>
      <c r="F753" t="s">
        <v>194</v>
      </c>
      <c r="G753" t="s">
        <v>554</v>
      </c>
      <c r="H753">
        <v>12</v>
      </c>
      <c r="I753">
        <v>1103</v>
      </c>
      <c r="J753" t="s">
        <v>240</v>
      </c>
      <c r="K753" t="s">
        <v>37</v>
      </c>
      <c r="L753" t="s">
        <v>224</v>
      </c>
      <c r="M753" t="s">
        <v>2790</v>
      </c>
      <c r="N753" t="s">
        <v>2791</v>
      </c>
      <c r="O753" t="s">
        <v>2792</v>
      </c>
      <c r="P753" t="s">
        <v>2793</v>
      </c>
      <c r="Q753" t="s">
        <v>2794</v>
      </c>
      <c r="R753">
        <v>145</v>
      </c>
      <c r="S753">
        <v>145</v>
      </c>
      <c r="T753">
        <v>53</v>
      </c>
      <c r="U753">
        <v>258</v>
      </c>
      <c r="V753">
        <v>240</v>
      </c>
      <c r="W753">
        <v>298</v>
      </c>
      <c r="X753">
        <v>700</v>
      </c>
      <c r="Y753">
        <v>3</v>
      </c>
      <c r="Z753">
        <v>0</v>
      </c>
      <c r="AA753">
        <v>4</v>
      </c>
      <c r="AB753">
        <v>208</v>
      </c>
      <c r="AC753">
        <v>7</v>
      </c>
      <c r="AD753">
        <v>22</v>
      </c>
      <c r="AE753">
        <v>1740</v>
      </c>
      <c r="AF753">
        <v>0</v>
      </c>
      <c r="AG753">
        <v>1159</v>
      </c>
      <c r="AH753">
        <v>686</v>
      </c>
      <c r="AI753">
        <v>757</v>
      </c>
      <c r="AJ753">
        <v>1680</v>
      </c>
      <c r="AK753">
        <v>5</v>
      </c>
      <c r="AL753">
        <v>0</v>
      </c>
      <c r="AM753">
        <v>5</v>
      </c>
      <c r="AN753">
        <v>465</v>
      </c>
      <c r="AO753">
        <v>21</v>
      </c>
      <c r="AP753">
        <v>58</v>
      </c>
      <c r="AQ753">
        <v>4836</v>
      </c>
      <c r="AR753">
        <v>0</v>
      </c>
      <c r="AS753">
        <v>933</v>
      </c>
      <c r="AT753">
        <v>827</v>
      </c>
      <c r="AU753">
        <v>1545</v>
      </c>
      <c r="AV753">
        <v>6272</v>
      </c>
      <c r="AW753">
        <v>82</v>
      </c>
      <c r="AX753">
        <v>0</v>
      </c>
      <c r="AY753">
        <v>171</v>
      </c>
      <c r="AZ753">
        <v>2135</v>
      </c>
      <c r="BA753">
        <v>14</v>
      </c>
      <c r="BB753">
        <v>852</v>
      </c>
      <c r="BC753">
        <v>12831</v>
      </c>
      <c r="BD753">
        <v>31982581</v>
      </c>
      <c r="BE753">
        <v>23477086</v>
      </c>
      <c r="BF753">
        <v>18126944</v>
      </c>
      <c r="BG753">
        <v>42198142</v>
      </c>
      <c r="BH753">
        <v>102854</v>
      </c>
      <c r="BI753">
        <v>0</v>
      </c>
      <c r="BJ753">
        <v>161020</v>
      </c>
      <c r="BK753">
        <v>14605417</v>
      </c>
      <c r="BL753">
        <v>610489</v>
      </c>
      <c r="BM753">
        <v>1819178</v>
      </c>
      <c r="BN753">
        <v>133083711</v>
      </c>
      <c r="BO753">
        <v>11149618</v>
      </c>
      <c r="BP753">
        <v>10370527</v>
      </c>
      <c r="BQ753">
        <v>8260889</v>
      </c>
      <c r="BR753">
        <v>39441258</v>
      </c>
      <c r="BS753">
        <v>598416</v>
      </c>
      <c r="BT753">
        <v>0</v>
      </c>
      <c r="BU753">
        <v>1633537</v>
      </c>
      <c r="BV753">
        <v>19602453</v>
      </c>
      <c r="BW753">
        <v>79633</v>
      </c>
      <c r="BX753">
        <v>4438106</v>
      </c>
      <c r="BY753">
        <v>95574437</v>
      </c>
      <c r="BZ753">
        <v>1136558</v>
      </c>
      <c r="CA753">
        <v>38391129</v>
      </c>
      <c r="CB753">
        <v>29844973</v>
      </c>
      <c r="CC753">
        <v>19910801</v>
      </c>
      <c r="CD753">
        <v>68594452</v>
      </c>
      <c r="CE753">
        <v>-594978</v>
      </c>
      <c r="CF753">
        <v>674370</v>
      </c>
      <c r="CG753">
        <v>0</v>
      </c>
      <c r="CH753">
        <v>1151084</v>
      </c>
      <c r="CI753">
        <v>27149914</v>
      </c>
      <c r="CJ753">
        <v>0</v>
      </c>
      <c r="CK753">
        <v>690122</v>
      </c>
      <c r="CL753">
        <v>0</v>
      </c>
      <c r="CM753">
        <v>0</v>
      </c>
      <c r="CN753">
        <v>0</v>
      </c>
      <c r="CO753">
        <v>5085133</v>
      </c>
      <c r="CP753">
        <v>192033558</v>
      </c>
      <c r="CQ753">
        <v>0</v>
      </c>
      <c r="CR753">
        <v>0</v>
      </c>
      <c r="CS753">
        <v>0</v>
      </c>
      <c r="CT753">
        <v>0</v>
      </c>
      <c r="CU753">
        <v>0</v>
      </c>
      <c r="CV753">
        <v>4741070</v>
      </c>
      <c r="CW753">
        <v>4002640</v>
      </c>
      <c r="CX753">
        <v>7072010</v>
      </c>
      <c r="CY753">
        <v>13044948</v>
      </c>
      <c r="CZ753">
        <v>26900</v>
      </c>
      <c r="DA753">
        <v>0</v>
      </c>
      <c r="DB753">
        <v>619116</v>
      </c>
      <c r="DC753">
        <v>6635389</v>
      </c>
      <c r="DD753">
        <v>0</v>
      </c>
      <c r="DE753">
        <v>482517</v>
      </c>
      <c r="DF753">
        <v>36624590</v>
      </c>
      <c r="DG753">
        <v>10392</v>
      </c>
      <c r="DH753">
        <v>40736061</v>
      </c>
      <c r="DI753">
        <v>0</v>
      </c>
      <c r="DJ753">
        <v>-4310</v>
      </c>
      <c r="DK753">
        <v>0</v>
      </c>
      <c r="DL753">
        <v>0</v>
      </c>
      <c r="DM753">
        <v>0</v>
      </c>
      <c r="DN753">
        <v>0</v>
      </c>
      <c r="DO753">
        <v>430476</v>
      </c>
      <c r="DP753">
        <v>26444628</v>
      </c>
      <c r="DQ753">
        <v>0</v>
      </c>
      <c r="DR753">
        <v>0</v>
      </c>
      <c r="DS753">
        <v>0</v>
      </c>
      <c r="DT753">
        <v>0</v>
      </c>
      <c r="DU753">
        <v>0</v>
      </c>
      <c r="DV753">
        <v>0</v>
      </c>
      <c r="DW753">
        <v>0</v>
      </c>
      <c r="DX753">
        <v>0</v>
      </c>
      <c r="DY753">
        <v>0</v>
      </c>
      <c r="DZ753">
        <v>0</v>
      </c>
      <c r="EA753">
        <v>5701039</v>
      </c>
      <c r="EB753">
        <v>4229489</v>
      </c>
      <c r="EC753">
        <v>8104184</v>
      </c>
      <c r="ED753" t="s">
        <v>202</v>
      </c>
      <c r="EE753" t="s">
        <v>203</v>
      </c>
      <c r="EF753" t="s">
        <v>204</v>
      </c>
      <c r="EG753">
        <v>1</v>
      </c>
    </row>
    <row r="754" spans="1:137" x14ac:dyDescent="0.25">
      <c r="A754" t="s">
        <v>2795</v>
      </c>
      <c r="B754" t="s">
        <v>2796</v>
      </c>
      <c r="C754">
        <v>2016</v>
      </c>
      <c r="D754" s="7">
        <v>43009</v>
      </c>
      <c r="E754" s="7">
        <v>42735</v>
      </c>
      <c r="F754" t="s">
        <v>194</v>
      </c>
      <c r="G754" t="s">
        <v>1651</v>
      </c>
      <c r="H754">
        <v>9</v>
      </c>
      <c r="I754">
        <v>611</v>
      </c>
      <c r="J754" t="s">
        <v>196</v>
      </c>
      <c r="K754" t="s">
        <v>37</v>
      </c>
      <c r="L754" t="s">
        <v>224</v>
      </c>
      <c r="M754" t="s">
        <v>2797</v>
      </c>
      <c r="N754" t="s">
        <v>2798</v>
      </c>
      <c r="O754" t="s">
        <v>2799</v>
      </c>
      <c r="P754" t="s">
        <v>2800</v>
      </c>
      <c r="Q754" t="s">
        <v>2801</v>
      </c>
      <c r="R754">
        <v>581</v>
      </c>
      <c r="S754">
        <v>576</v>
      </c>
      <c r="T754">
        <v>463</v>
      </c>
      <c r="U754">
        <v>2052</v>
      </c>
      <c r="V754">
        <v>382</v>
      </c>
      <c r="W754">
        <v>828</v>
      </c>
      <c r="X754">
        <v>1711</v>
      </c>
      <c r="Y754">
        <v>48</v>
      </c>
      <c r="Z754">
        <v>0</v>
      </c>
      <c r="AA754">
        <v>105</v>
      </c>
      <c r="AB754">
        <v>1307</v>
      </c>
      <c r="AC754">
        <v>30</v>
      </c>
      <c r="AD754">
        <v>100</v>
      </c>
      <c r="AE754">
        <v>6563</v>
      </c>
      <c r="AF754">
        <v>197</v>
      </c>
      <c r="AG754">
        <v>12985</v>
      </c>
      <c r="AH754">
        <v>2705</v>
      </c>
      <c r="AI754">
        <v>8073</v>
      </c>
      <c r="AJ754">
        <v>7190</v>
      </c>
      <c r="AK754">
        <v>198</v>
      </c>
      <c r="AL754">
        <v>0</v>
      </c>
      <c r="AM754">
        <v>635</v>
      </c>
      <c r="AN754">
        <v>4853</v>
      </c>
      <c r="AO754">
        <v>101</v>
      </c>
      <c r="AP754">
        <v>249</v>
      </c>
      <c r="AQ754">
        <v>36989</v>
      </c>
      <c r="AR754">
        <v>5475</v>
      </c>
      <c r="AS754">
        <v>29550</v>
      </c>
      <c r="AT754">
        <v>3172</v>
      </c>
      <c r="AU754">
        <v>15644</v>
      </c>
      <c r="AV754">
        <v>42971</v>
      </c>
      <c r="AW754">
        <v>207</v>
      </c>
      <c r="AX754">
        <v>0</v>
      </c>
      <c r="AY754">
        <v>3058</v>
      </c>
      <c r="AZ754">
        <v>34792</v>
      </c>
      <c r="BA754">
        <v>451</v>
      </c>
      <c r="BB754">
        <v>39388</v>
      </c>
      <c r="BC754">
        <v>169233</v>
      </c>
      <c r="BD754">
        <v>100689879</v>
      </c>
      <c r="BE754">
        <v>21908648</v>
      </c>
      <c r="BF754">
        <v>31724913</v>
      </c>
      <c r="BG754">
        <v>51373187</v>
      </c>
      <c r="BH754">
        <v>637138</v>
      </c>
      <c r="BI754">
        <v>0</v>
      </c>
      <c r="BJ754">
        <v>6251465</v>
      </c>
      <c r="BK754">
        <v>41685039</v>
      </c>
      <c r="BL754">
        <v>669157</v>
      </c>
      <c r="BM754">
        <v>4741119</v>
      </c>
      <c r="BN754">
        <v>259680545</v>
      </c>
      <c r="BO754">
        <v>67151903</v>
      </c>
      <c r="BP754">
        <v>13283145</v>
      </c>
      <c r="BQ754">
        <v>8681827</v>
      </c>
      <c r="BR754">
        <v>58854224</v>
      </c>
      <c r="BS754">
        <v>509514</v>
      </c>
      <c r="BT754">
        <v>0</v>
      </c>
      <c r="BU754">
        <v>5890490</v>
      </c>
      <c r="BV754">
        <v>57805091</v>
      </c>
      <c r="BW754">
        <v>1115866</v>
      </c>
      <c r="BX754">
        <v>5939923</v>
      </c>
      <c r="BY754">
        <v>219231983</v>
      </c>
      <c r="BZ754">
        <v>1652945</v>
      </c>
      <c r="CA754">
        <v>125466227</v>
      </c>
      <c r="CB754">
        <v>24372535</v>
      </c>
      <c r="CC754">
        <v>21087601</v>
      </c>
      <c r="CD754">
        <v>86834610</v>
      </c>
      <c r="CE754">
        <v>0</v>
      </c>
      <c r="CF754">
        <v>742866</v>
      </c>
      <c r="CG754">
        <v>0</v>
      </c>
      <c r="CH754">
        <v>10243325</v>
      </c>
      <c r="CI754">
        <v>68384234</v>
      </c>
      <c r="CJ754">
        <v>0</v>
      </c>
      <c r="CK754">
        <v>1785023</v>
      </c>
      <c r="CL754">
        <v>0</v>
      </c>
      <c r="CM754">
        <v>0</v>
      </c>
      <c r="CN754">
        <v>0</v>
      </c>
      <c r="CO754">
        <v>8013233</v>
      </c>
      <c r="CP754">
        <v>348582599</v>
      </c>
      <c r="CQ754">
        <v>7126566</v>
      </c>
      <c r="CR754">
        <v>0</v>
      </c>
      <c r="CS754">
        <v>0</v>
      </c>
      <c r="CT754">
        <v>82010</v>
      </c>
      <c r="CU754">
        <v>7208576</v>
      </c>
      <c r="CV754">
        <v>42375555</v>
      </c>
      <c r="CW754">
        <v>17945824</v>
      </c>
      <c r="CX754">
        <v>19319138</v>
      </c>
      <c r="CY754">
        <v>23392801</v>
      </c>
      <c r="CZ754">
        <v>403786</v>
      </c>
      <c r="DA754">
        <v>0</v>
      </c>
      <c r="DB754">
        <v>1898630</v>
      </c>
      <c r="DC754">
        <v>31187906</v>
      </c>
      <c r="DD754">
        <v>0</v>
      </c>
      <c r="DE754">
        <v>1014865</v>
      </c>
      <c r="DF754">
        <v>137538505</v>
      </c>
      <c r="DG754">
        <v>17786095</v>
      </c>
      <c r="DH754">
        <v>149779040</v>
      </c>
      <c r="DI754">
        <v>0</v>
      </c>
      <c r="DJ754">
        <v>-18981</v>
      </c>
      <c r="DK754">
        <v>0</v>
      </c>
      <c r="DL754">
        <v>0</v>
      </c>
      <c r="DM754">
        <v>0</v>
      </c>
      <c r="DN754">
        <v>0</v>
      </c>
      <c r="DO754">
        <v>5199959</v>
      </c>
      <c r="DP754">
        <v>248702811</v>
      </c>
      <c r="DQ754">
        <v>0</v>
      </c>
      <c r="DR754">
        <v>0</v>
      </c>
      <c r="DS754">
        <v>0</v>
      </c>
      <c r="DT754">
        <v>0</v>
      </c>
      <c r="DU754">
        <v>0</v>
      </c>
      <c r="DV754">
        <v>0</v>
      </c>
      <c r="DW754">
        <v>0</v>
      </c>
      <c r="DX754">
        <v>0</v>
      </c>
      <c r="DY754">
        <v>0</v>
      </c>
      <c r="DZ754">
        <v>0</v>
      </c>
      <c r="EA754">
        <v>0</v>
      </c>
      <c r="EB754">
        <v>0</v>
      </c>
      <c r="EC754">
        <v>0</v>
      </c>
      <c r="ED754" t="s">
        <v>202</v>
      </c>
      <c r="EE754" t="s">
        <v>203</v>
      </c>
      <c r="EF754" t="s">
        <v>204</v>
      </c>
      <c r="EG754">
        <v>1</v>
      </c>
    </row>
    <row r="755" spans="1:137" x14ac:dyDescent="0.25">
      <c r="A755" t="s">
        <v>2802</v>
      </c>
      <c r="B755" t="s">
        <v>2803</v>
      </c>
      <c r="C755">
        <v>2016</v>
      </c>
      <c r="D755" s="7">
        <v>43009</v>
      </c>
      <c r="E755" s="7">
        <v>42735</v>
      </c>
      <c r="F755" t="s">
        <v>194</v>
      </c>
      <c r="G755" t="s">
        <v>195</v>
      </c>
      <c r="H755">
        <v>9</v>
      </c>
      <c r="I755">
        <v>617</v>
      </c>
      <c r="J755" t="s">
        <v>262</v>
      </c>
      <c r="K755" t="s">
        <v>37</v>
      </c>
      <c r="L755" t="s">
        <v>263</v>
      </c>
      <c r="M755" t="s">
        <v>2804</v>
      </c>
      <c r="N755" t="s">
        <v>2805</v>
      </c>
      <c r="O755" t="s">
        <v>281</v>
      </c>
      <c r="P755" t="s">
        <v>564</v>
      </c>
      <c r="Q755" t="s">
        <v>2806</v>
      </c>
      <c r="R755">
        <v>222</v>
      </c>
      <c r="S755">
        <v>204</v>
      </c>
      <c r="T755">
        <v>159</v>
      </c>
      <c r="U755">
        <v>234</v>
      </c>
      <c r="V755">
        <v>44</v>
      </c>
      <c r="W755">
        <v>669</v>
      </c>
      <c r="X755">
        <v>1113</v>
      </c>
      <c r="Y755">
        <v>72</v>
      </c>
      <c r="Z755">
        <v>0</v>
      </c>
      <c r="AA755">
        <v>152</v>
      </c>
      <c r="AB755">
        <v>128</v>
      </c>
      <c r="AC755">
        <v>0</v>
      </c>
      <c r="AD755">
        <v>0</v>
      </c>
      <c r="AE755">
        <v>2412</v>
      </c>
      <c r="AF755">
        <v>0</v>
      </c>
      <c r="AG755">
        <v>1529</v>
      </c>
      <c r="AH755">
        <v>257</v>
      </c>
      <c r="AI755">
        <v>3832</v>
      </c>
      <c r="AJ755">
        <v>4691</v>
      </c>
      <c r="AK755">
        <v>807</v>
      </c>
      <c r="AL755">
        <v>0</v>
      </c>
      <c r="AM755">
        <v>886</v>
      </c>
      <c r="AN755">
        <v>854</v>
      </c>
      <c r="AO755">
        <v>0</v>
      </c>
      <c r="AP755">
        <v>0</v>
      </c>
      <c r="AQ755">
        <v>12856</v>
      </c>
      <c r="AR755">
        <v>0</v>
      </c>
      <c r="AS755">
        <v>2913</v>
      </c>
      <c r="AT755">
        <v>928</v>
      </c>
      <c r="AU755">
        <v>13833</v>
      </c>
      <c r="AV755">
        <v>16934</v>
      </c>
      <c r="AW755">
        <v>5519</v>
      </c>
      <c r="AX755">
        <v>0</v>
      </c>
      <c r="AY755">
        <v>3198</v>
      </c>
      <c r="AZ755">
        <v>3083</v>
      </c>
      <c r="BA755">
        <v>0</v>
      </c>
      <c r="BB755">
        <v>0</v>
      </c>
      <c r="BC755">
        <v>46408</v>
      </c>
      <c r="BD755">
        <v>12713523</v>
      </c>
      <c r="BE755">
        <v>3229734</v>
      </c>
      <c r="BF755">
        <v>30297543</v>
      </c>
      <c r="BG755">
        <v>42137426</v>
      </c>
      <c r="BH755">
        <v>9521435</v>
      </c>
      <c r="BI755">
        <v>0</v>
      </c>
      <c r="BJ755">
        <v>3524235</v>
      </c>
      <c r="BK755">
        <v>7371276</v>
      </c>
      <c r="BL755">
        <v>0</v>
      </c>
      <c r="BM755">
        <v>0</v>
      </c>
      <c r="BN755">
        <v>108795172</v>
      </c>
      <c r="BO755">
        <v>5317675</v>
      </c>
      <c r="BP755">
        <v>991340</v>
      </c>
      <c r="BQ755">
        <v>25897978</v>
      </c>
      <c r="BR755">
        <v>38710383</v>
      </c>
      <c r="BS755">
        <v>7862862</v>
      </c>
      <c r="BT755">
        <v>0</v>
      </c>
      <c r="BU755">
        <v>4193247</v>
      </c>
      <c r="BV755">
        <v>4887505</v>
      </c>
      <c r="BW755">
        <v>0</v>
      </c>
      <c r="BX755">
        <v>0</v>
      </c>
      <c r="BY755">
        <v>87860990</v>
      </c>
      <c r="BZ755">
        <v>126213</v>
      </c>
      <c r="CA755">
        <v>10910774</v>
      </c>
      <c r="CB755">
        <v>352743</v>
      </c>
      <c r="CC755">
        <v>37292118</v>
      </c>
      <c r="CD755">
        <v>5003632</v>
      </c>
      <c r="CE755">
        <v>-1606432</v>
      </c>
      <c r="CF755">
        <v>15010858</v>
      </c>
      <c r="CG755">
        <v>0</v>
      </c>
      <c r="CH755">
        <v>29490230</v>
      </c>
      <c r="CI755">
        <v>46843553</v>
      </c>
      <c r="CJ755">
        <v>0</v>
      </c>
      <c r="CK755">
        <v>518618</v>
      </c>
      <c r="CL755">
        <v>0</v>
      </c>
      <c r="CM755">
        <v>0</v>
      </c>
      <c r="CN755">
        <v>0</v>
      </c>
      <c r="CO755">
        <v>14296</v>
      </c>
      <c r="CP755">
        <v>143956603</v>
      </c>
      <c r="CQ755">
        <v>0</v>
      </c>
      <c r="CR755">
        <v>0</v>
      </c>
      <c r="CS755">
        <v>0</v>
      </c>
      <c r="CT755">
        <v>0</v>
      </c>
      <c r="CU755">
        <v>0</v>
      </c>
      <c r="CV755">
        <v>7120424</v>
      </c>
      <c r="CW755">
        <v>3742119</v>
      </c>
      <c r="CX755">
        <v>18903403</v>
      </c>
      <c r="CY755">
        <v>77450608</v>
      </c>
      <c r="CZ755">
        <v>1854821</v>
      </c>
      <c r="DA755">
        <v>0</v>
      </c>
      <c r="DB755">
        <v>-21787044</v>
      </c>
      <c r="DC755">
        <v>-34584772</v>
      </c>
      <c r="DD755">
        <v>0</v>
      </c>
      <c r="DE755">
        <v>0</v>
      </c>
      <c r="DF755">
        <v>52699559</v>
      </c>
      <c r="DG755">
        <v>2802028</v>
      </c>
      <c r="DH755">
        <v>83460710</v>
      </c>
      <c r="DI755">
        <v>0</v>
      </c>
      <c r="DJ755">
        <v>7141170</v>
      </c>
      <c r="DK755">
        <v>0</v>
      </c>
      <c r="DL755">
        <v>0</v>
      </c>
      <c r="DM755">
        <v>0</v>
      </c>
      <c r="DN755">
        <v>0</v>
      </c>
      <c r="DO755">
        <v>1889007</v>
      </c>
      <c r="DP755">
        <v>48597364</v>
      </c>
      <c r="DQ755">
        <v>0</v>
      </c>
      <c r="DR755">
        <v>0</v>
      </c>
      <c r="DS755">
        <v>0</v>
      </c>
      <c r="DT755">
        <v>0</v>
      </c>
      <c r="DU755">
        <v>0</v>
      </c>
      <c r="DV755">
        <v>0</v>
      </c>
      <c r="DW755">
        <v>0</v>
      </c>
      <c r="DX755">
        <v>0</v>
      </c>
      <c r="DY755">
        <v>0</v>
      </c>
      <c r="DZ755">
        <v>0</v>
      </c>
      <c r="EA755">
        <v>0</v>
      </c>
      <c r="EB755">
        <v>0</v>
      </c>
      <c r="EC755">
        <v>0</v>
      </c>
      <c r="ED755" t="s">
        <v>202</v>
      </c>
      <c r="EE755" t="s">
        <v>203</v>
      </c>
      <c r="EF755" t="s">
        <v>204</v>
      </c>
      <c r="EG755">
        <v>1</v>
      </c>
    </row>
    <row r="756" spans="1:137" x14ac:dyDescent="0.25">
      <c r="A756" t="s">
        <v>2807</v>
      </c>
      <c r="B756" t="s">
        <v>2808</v>
      </c>
      <c r="C756">
        <v>2016</v>
      </c>
      <c r="D756" s="7">
        <v>43009</v>
      </c>
      <c r="E756" s="7">
        <v>42735</v>
      </c>
      <c r="F756" t="s">
        <v>194</v>
      </c>
      <c r="G756" t="s">
        <v>29</v>
      </c>
      <c r="H756">
        <v>11</v>
      </c>
      <c r="I756">
        <v>933</v>
      </c>
      <c r="J756" t="s">
        <v>240</v>
      </c>
      <c r="K756" t="s">
        <v>40</v>
      </c>
      <c r="L756" t="s">
        <v>224</v>
      </c>
      <c r="M756" t="s">
        <v>2809</v>
      </c>
      <c r="N756" t="s">
        <v>2810</v>
      </c>
      <c r="O756" t="s">
        <v>508</v>
      </c>
      <c r="P756" t="s">
        <v>2811</v>
      </c>
      <c r="Q756" t="s">
        <v>2812</v>
      </c>
      <c r="R756">
        <v>16</v>
      </c>
      <c r="S756">
        <v>16</v>
      </c>
      <c r="T756">
        <v>16</v>
      </c>
      <c r="U756">
        <v>0</v>
      </c>
      <c r="V756">
        <v>0</v>
      </c>
      <c r="W756">
        <v>0</v>
      </c>
      <c r="X756">
        <v>0</v>
      </c>
      <c r="Y756">
        <v>1</v>
      </c>
      <c r="Z756">
        <v>0</v>
      </c>
      <c r="AA756">
        <v>26</v>
      </c>
      <c r="AB756">
        <v>0</v>
      </c>
      <c r="AC756">
        <v>0</v>
      </c>
      <c r="AD756">
        <v>0</v>
      </c>
      <c r="AE756">
        <v>27</v>
      </c>
      <c r="AF756">
        <v>0</v>
      </c>
      <c r="AG756">
        <v>0</v>
      </c>
      <c r="AH756">
        <v>0</v>
      </c>
      <c r="AI756">
        <v>0</v>
      </c>
      <c r="AJ756">
        <v>0</v>
      </c>
      <c r="AK756">
        <v>104</v>
      </c>
      <c r="AL756">
        <v>0</v>
      </c>
      <c r="AM756">
        <v>1352</v>
      </c>
      <c r="AN756">
        <v>0</v>
      </c>
      <c r="AO756">
        <v>0</v>
      </c>
      <c r="AP756">
        <v>0</v>
      </c>
      <c r="AQ756">
        <v>1456</v>
      </c>
      <c r="AR756">
        <v>0</v>
      </c>
      <c r="AS756">
        <v>0</v>
      </c>
      <c r="AT756">
        <v>0</v>
      </c>
      <c r="AU756">
        <v>0</v>
      </c>
      <c r="AV756">
        <v>0</v>
      </c>
      <c r="AW756">
        <v>0</v>
      </c>
      <c r="AX756">
        <v>0</v>
      </c>
      <c r="AY756">
        <v>0</v>
      </c>
      <c r="AZ756">
        <v>0</v>
      </c>
      <c r="BA756">
        <v>0</v>
      </c>
      <c r="BB756">
        <v>0</v>
      </c>
      <c r="BC756">
        <v>0</v>
      </c>
      <c r="BD756">
        <v>0</v>
      </c>
      <c r="BE756">
        <v>0</v>
      </c>
      <c r="BF756">
        <v>0</v>
      </c>
      <c r="BG756">
        <v>0</v>
      </c>
      <c r="BH756">
        <v>104000</v>
      </c>
      <c r="BI756">
        <v>0</v>
      </c>
      <c r="BJ756">
        <v>1352000</v>
      </c>
      <c r="BK756">
        <v>0</v>
      </c>
      <c r="BL756">
        <v>0</v>
      </c>
      <c r="BM756">
        <v>0</v>
      </c>
      <c r="BN756">
        <v>1456000</v>
      </c>
      <c r="BO756">
        <v>0</v>
      </c>
      <c r="BP756">
        <v>0</v>
      </c>
      <c r="BQ756">
        <v>0</v>
      </c>
      <c r="BR756">
        <v>0</v>
      </c>
      <c r="BS756">
        <v>0</v>
      </c>
      <c r="BT756">
        <v>0</v>
      </c>
      <c r="BU756">
        <v>0</v>
      </c>
      <c r="BV756">
        <v>0</v>
      </c>
      <c r="BW756">
        <v>0</v>
      </c>
      <c r="BX756">
        <v>0</v>
      </c>
      <c r="BY756">
        <v>0</v>
      </c>
      <c r="BZ756">
        <v>0</v>
      </c>
      <c r="CA756">
        <v>0</v>
      </c>
      <c r="CB756">
        <v>0</v>
      </c>
      <c r="CC756">
        <v>0</v>
      </c>
      <c r="CD756">
        <v>0</v>
      </c>
      <c r="CE756">
        <v>0</v>
      </c>
      <c r="CF756">
        <v>47975</v>
      </c>
      <c r="CG756">
        <v>0</v>
      </c>
      <c r="CH756">
        <v>623669</v>
      </c>
      <c r="CI756">
        <v>0</v>
      </c>
      <c r="CJ756">
        <v>0</v>
      </c>
      <c r="CK756">
        <v>0</v>
      </c>
      <c r="CL756">
        <v>0</v>
      </c>
      <c r="CM756">
        <v>0</v>
      </c>
      <c r="CN756">
        <v>0</v>
      </c>
      <c r="CO756">
        <v>0</v>
      </c>
      <c r="CP756">
        <v>671644</v>
      </c>
      <c r="CQ756">
        <v>0</v>
      </c>
      <c r="CR756">
        <v>0</v>
      </c>
      <c r="CS756">
        <v>0</v>
      </c>
      <c r="CT756">
        <v>0</v>
      </c>
      <c r="CU756">
        <v>0</v>
      </c>
      <c r="CV756">
        <v>0</v>
      </c>
      <c r="CW756">
        <v>0</v>
      </c>
      <c r="CX756">
        <v>0</v>
      </c>
      <c r="CY756">
        <v>0</v>
      </c>
      <c r="CZ756">
        <v>56025</v>
      </c>
      <c r="DA756">
        <v>0</v>
      </c>
      <c r="DB756">
        <v>728331</v>
      </c>
      <c r="DC756">
        <v>0</v>
      </c>
      <c r="DD756">
        <v>0</v>
      </c>
      <c r="DE756">
        <v>0</v>
      </c>
      <c r="DF756">
        <v>784356</v>
      </c>
      <c r="DG756">
        <v>0</v>
      </c>
      <c r="DH756">
        <v>784357</v>
      </c>
      <c r="DI756">
        <v>0</v>
      </c>
      <c r="DJ756">
        <v>0</v>
      </c>
      <c r="DK756">
        <v>0</v>
      </c>
      <c r="DL756">
        <v>0</v>
      </c>
      <c r="DM756">
        <v>0</v>
      </c>
      <c r="DN756">
        <v>0</v>
      </c>
      <c r="DO756">
        <v>0</v>
      </c>
      <c r="DP756">
        <v>8107</v>
      </c>
      <c r="DQ756">
        <v>0</v>
      </c>
      <c r="DR756">
        <v>0</v>
      </c>
      <c r="DS756">
        <v>0</v>
      </c>
      <c r="DT756">
        <v>0</v>
      </c>
      <c r="DU756">
        <v>0</v>
      </c>
      <c r="DV756">
        <v>0</v>
      </c>
      <c r="DW756">
        <v>0</v>
      </c>
      <c r="DX756">
        <v>0</v>
      </c>
      <c r="DY756">
        <v>0</v>
      </c>
      <c r="DZ756">
        <v>0</v>
      </c>
      <c r="EA756">
        <v>0</v>
      </c>
      <c r="EB756">
        <v>0</v>
      </c>
      <c r="EC756">
        <v>0</v>
      </c>
      <c r="ED756" t="s">
        <v>202</v>
      </c>
      <c r="EE756" t="s">
        <v>203</v>
      </c>
      <c r="EF756" t="s">
        <v>204</v>
      </c>
      <c r="EG756">
        <v>1</v>
      </c>
    </row>
    <row r="757" spans="1:137" x14ac:dyDescent="0.25">
      <c r="A757" t="s">
        <v>2813</v>
      </c>
      <c r="B757" t="s">
        <v>2814</v>
      </c>
      <c r="C757">
        <v>2016</v>
      </c>
      <c r="D757" s="7">
        <v>43009</v>
      </c>
      <c r="E757" s="7">
        <v>42735</v>
      </c>
      <c r="F757" t="s">
        <v>194</v>
      </c>
      <c r="G757" t="s">
        <v>29</v>
      </c>
      <c r="H757">
        <v>11</v>
      </c>
      <c r="I757">
        <v>933</v>
      </c>
      <c r="J757" t="s">
        <v>262</v>
      </c>
      <c r="K757" t="s">
        <v>37</v>
      </c>
      <c r="L757" t="s">
        <v>263</v>
      </c>
      <c r="M757" t="s">
        <v>2815</v>
      </c>
      <c r="N757" t="s">
        <v>2816</v>
      </c>
      <c r="O757" t="s">
        <v>598</v>
      </c>
      <c r="P757" t="s">
        <v>2817</v>
      </c>
      <c r="Q757" t="s">
        <v>2818</v>
      </c>
      <c r="R757">
        <v>453</v>
      </c>
      <c r="S757">
        <v>431</v>
      </c>
      <c r="T757">
        <v>295</v>
      </c>
      <c r="U757">
        <v>451</v>
      </c>
      <c r="V757">
        <v>119</v>
      </c>
      <c r="W757">
        <v>1648</v>
      </c>
      <c r="X757">
        <v>1488</v>
      </c>
      <c r="Y757">
        <v>115</v>
      </c>
      <c r="Z757">
        <v>0</v>
      </c>
      <c r="AA757">
        <v>206</v>
      </c>
      <c r="AB757">
        <v>102</v>
      </c>
      <c r="AC757">
        <v>0</v>
      </c>
      <c r="AD757">
        <v>24</v>
      </c>
      <c r="AE757">
        <v>4153</v>
      </c>
      <c r="AF757">
        <v>0</v>
      </c>
      <c r="AG757">
        <v>3438</v>
      </c>
      <c r="AH757">
        <v>682</v>
      </c>
      <c r="AI757">
        <v>9418</v>
      </c>
      <c r="AJ757">
        <v>10565</v>
      </c>
      <c r="AK757">
        <v>500</v>
      </c>
      <c r="AL757">
        <v>0</v>
      </c>
      <c r="AM757">
        <v>1784</v>
      </c>
      <c r="AN757">
        <v>419</v>
      </c>
      <c r="AO757">
        <v>0</v>
      </c>
      <c r="AP757">
        <v>100</v>
      </c>
      <c r="AQ757">
        <v>26906</v>
      </c>
      <c r="AR757">
        <v>0</v>
      </c>
      <c r="AS757">
        <v>11180</v>
      </c>
      <c r="AT757">
        <v>443</v>
      </c>
      <c r="AU757">
        <v>35220</v>
      </c>
      <c r="AV757">
        <v>46498</v>
      </c>
      <c r="AW757">
        <v>14595</v>
      </c>
      <c r="AX757">
        <v>0</v>
      </c>
      <c r="AY757">
        <v>3977</v>
      </c>
      <c r="AZ757">
        <v>3565</v>
      </c>
      <c r="BA757">
        <v>0</v>
      </c>
      <c r="BB757">
        <v>1745</v>
      </c>
      <c r="BC757">
        <v>117223</v>
      </c>
      <c r="BD757">
        <v>34383018</v>
      </c>
      <c r="BE757">
        <v>9086488</v>
      </c>
      <c r="BF757">
        <v>125596162</v>
      </c>
      <c r="BG757">
        <v>113438631</v>
      </c>
      <c r="BH757">
        <v>8769886</v>
      </c>
      <c r="BI757">
        <v>0</v>
      </c>
      <c r="BJ757">
        <v>15703478</v>
      </c>
      <c r="BK757">
        <v>7788418</v>
      </c>
      <c r="BL757">
        <v>0</v>
      </c>
      <c r="BM757">
        <v>1836294</v>
      </c>
      <c r="BN757">
        <v>316602375</v>
      </c>
      <c r="BO757">
        <v>18486505</v>
      </c>
      <c r="BP757">
        <v>736360</v>
      </c>
      <c r="BQ757">
        <v>58230554</v>
      </c>
      <c r="BR757">
        <v>76852705</v>
      </c>
      <c r="BS757">
        <v>24125471</v>
      </c>
      <c r="BT757">
        <v>0</v>
      </c>
      <c r="BU757">
        <v>6569104</v>
      </c>
      <c r="BV757">
        <v>5890878</v>
      </c>
      <c r="BW757">
        <v>0</v>
      </c>
      <c r="BX757">
        <v>2887305</v>
      </c>
      <c r="BY757">
        <v>193778882</v>
      </c>
      <c r="BZ757">
        <v>249300</v>
      </c>
      <c r="CA757">
        <v>41053005</v>
      </c>
      <c r="CB757">
        <v>7766496</v>
      </c>
      <c r="CC757">
        <v>143052509</v>
      </c>
      <c r="CD757">
        <v>134088044</v>
      </c>
      <c r="CE757">
        <v>-42794608</v>
      </c>
      <c r="CF757">
        <v>24892460</v>
      </c>
      <c r="CG757">
        <v>0</v>
      </c>
      <c r="CH757">
        <v>17357408</v>
      </c>
      <c r="CI757">
        <v>10564828</v>
      </c>
      <c r="CJ757">
        <v>0</v>
      </c>
      <c r="CK757">
        <v>0</v>
      </c>
      <c r="CL757">
        <v>0</v>
      </c>
      <c r="CM757">
        <v>0</v>
      </c>
      <c r="CN757">
        <v>0</v>
      </c>
      <c r="CO757">
        <v>3604167</v>
      </c>
      <c r="CP757">
        <v>339833609</v>
      </c>
      <c r="CQ757">
        <v>0</v>
      </c>
      <c r="CR757">
        <v>19850927</v>
      </c>
      <c r="CS757">
        <v>0</v>
      </c>
      <c r="CT757">
        <v>1400250</v>
      </c>
      <c r="CU757">
        <v>21251177</v>
      </c>
      <c r="CV757">
        <v>11816518</v>
      </c>
      <c r="CW757">
        <v>2056352</v>
      </c>
      <c r="CX757">
        <v>83568815</v>
      </c>
      <c r="CY757">
        <v>76054218</v>
      </c>
      <c r="CZ757">
        <v>8002897</v>
      </c>
      <c r="DA757">
        <v>0</v>
      </c>
      <c r="DB757">
        <v>4915174</v>
      </c>
      <c r="DC757">
        <v>4514718</v>
      </c>
      <c r="DD757">
        <v>0</v>
      </c>
      <c r="DE757">
        <v>870133</v>
      </c>
      <c r="DF757">
        <v>191798825</v>
      </c>
      <c r="DG757">
        <v>20388313</v>
      </c>
      <c r="DH757">
        <v>159600947</v>
      </c>
      <c r="DI757">
        <v>11338070</v>
      </c>
      <c r="DJ757">
        <v>57337951</v>
      </c>
      <c r="DK757">
        <v>0</v>
      </c>
      <c r="DL757">
        <v>0</v>
      </c>
      <c r="DM757">
        <v>0</v>
      </c>
      <c r="DN757">
        <v>0</v>
      </c>
      <c r="DO757">
        <v>392660</v>
      </c>
      <c r="DP757">
        <v>22831347</v>
      </c>
      <c r="DQ757">
        <v>36686889</v>
      </c>
      <c r="DR757">
        <v>0</v>
      </c>
      <c r="DS757">
        <v>0</v>
      </c>
      <c r="DT757">
        <v>0</v>
      </c>
      <c r="DU757">
        <v>0</v>
      </c>
      <c r="DV757">
        <v>0</v>
      </c>
      <c r="DW757">
        <v>0</v>
      </c>
      <c r="DX757">
        <v>0</v>
      </c>
      <c r="DY757">
        <v>0</v>
      </c>
      <c r="DZ757">
        <v>0</v>
      </c>
      <c r="EA757">
        <v>0</v>
      </c>
      <c r="EB757">
        <v>0</v>
      </c>
      <c r="EC757">
        <v>0</v>
      </c>
      <c r="ED757" t="s">
        <v>202</v>
      </c>
      <c r="EE757" t="s">
        <v>203</v>
      </c>
      <c r="EF757" t="s">
        <v>204</v>
      </c>
      <c r="EG757">
        <v>1</v>
      </c>
    </row>
    <row r="758" spans="1:137" x14ac:dyDescent="0.25">
      <c r="A758" t="s">
        <v>2819</v>
      </c>
      <c r="B758" t="s">
        <v>2820</v>
      </c>
      <c r="C758">
        <v>2016</v>
      </c>
      <c r="D758" s="7">
        <v>43009</v>
      </c>
      <c r="E758" s="7">
        <v>42735</v>
      </c>
      <c r="F758" t="s">
        <v>194</v>
      </c>
      <c r="G758" t="s">
        <v>29</v>
      </c>
      <c r="H758">
        <v>11</v>
      </c>
      <c r="I758">
        <v>903</v>
      </c>
      <c r="J758" t="s">
        <v>262</v>
      </c>
      <c r="K758" t="s">
        <v>37</v>
      </c>
      <c r="L758" t="s">
        <v>263</v>
      </c>
      <c r="M758" t="s">
        <v>2821</v>
      </c>
      <c r="N758" t="s">
        <v>2822</v>
      </c>
      <c r="O758" t="s">
        <v>2823</v>
      </c>
      <c r="P758" t="s">
        <v>2824</v>
      </c>
      <c r="Q758" t="s">
        <v>2825</v>
      </c>
      <c r="R758">
        <v>355</v>
      </c>
      <c r="S758">
        <v>273</v>
      </c>
      <c r="T758">
        <v>198</v>
      </c>
      <c r="U758">
        <v>321</v>
      </c>
      <c r="V758">
        <v>39</v>
      </c>
      <c r="W758">
        <v>1297</v>
      </c>
      <c r="X758">
        <v>898</v>
      </c>
      <c r="Y758">
        <v>139</v>
      </c>
      <c r="Z758">
        <v>0</v>
      </c>
      <c r="AA758">
        <v>64</v>
      </c>
      <c r="AB758">
        <v>32</v>
      </c>
      <c r="AC758">
        <v>0</v>
      </c>
      <c r="AD758">
        <v>1</v>
      </c>
      <c r="AE758">
        <v>2791</v>
      </c>
      <c r="AF758">
        <v>0</v>
      </c>
      <c r="AG758">
        <v>1795</v>
      </c>
      <c r="AH758">
        <v>216</v>
      </c>
      <c r="AI758">
        <v>7241</v>
      </c>
      <c r="AJ758">
        <v>5017</v>
      </c>
      <c r="AK758">
        <v>775</v>
      </c>
      <c r="AL758">
        <v>0</v>
      </c>
      <c r="AM758">
        <v>357</v>
      </c>
      <c r="AN758">
        <v>179</v>
      </c>
      <c r="AO758">
        <v>0</v>
      </c>
      <c r="AP758">
        <v>6</v>
      </c>
      <c r="AQ758">
        <v>15586</v>
      </c>
      <c r="AR758">
        <v>0</v>
      </c>
      <c r="AS758">
        <v>6212</v>
      </c>
      <c r="AT758">
        <v>165</v>
      </c>
      <c r="AU758">
        <v>22863</v>
      </c>
      <c r="AV758">
        <v>25171</v>
      </c>
      <c r="AW758">
        <v>9688</v>
      </c>
      <c r="AX758">
        <v>0</v>
      </c>
      <c r="AY758">
        <v>1082</v>
      </c>
      <c r="AZ758">
        <v>4388</v>
      </c>
      <c r="BA758">
        <v>0</v>
      </c>
      <c r="BB758">
        <v>136</v>
      </c>
      <c r="BC758">
        <v>69705</v>
      </c>
      <c r="BD758">
        <v>20773947</v>
      </c>
      <c r="BE758">
        <v>2630733</v>
      </c>
      <c r="BF758">
        <v>88077311</v>
      </c>
      <c r="BG758">
        <v>50717819</v>
      </c>
      <c r="BH758">
        <v>9136642</v>
      </c>
      <c r="BI758">
        <v>0</v>
      </c>
      <c r="BJ758">
        <v>3725271</v>
      </c>
      <c r="BK758">
        <v>2454533</v>
      </c>
      <c r="BL758">
        <v>0</v>
      </c>
      <c r="BM758">
        <v>69923</v>
      </c>
      <c r="BN758">
        <v>177586179</v>
      </c>
      <c r="BO758">
        <v>11628000</v>
      </c>
      <c r="BP758">
        <v>886515</v>
      </c>
      <c r="BQ758">
        <v>53814730</v>
      </c>
      <c r="BR758">
        <v>55781100</v>
      </c>
      <c r="BS758">
        <v>28132762</v>
      </c>
      <c r="BT758">
        <v>0</v>
      </c>
      <c r="BU758">
        <v>3372445</v>
      </c>
      <c r="BV758">
        <v>7521415</v>
      </c>
      <c r="BW758">
        <v>0</v>
      </c>
      <c r="BX758">
        <v>423523</v>
      </c>
      <c r="BY758">
        <v>161560490</v>
      </c>
      <c r="BZ758">
        <v>398554</v>
      </c>
      <c r="CA758">
        <v>27287385</v>
      </c>
      <c r="CB758">
        <v>2962060</v>
      </c>
      <c r="CC758">
        <v>127363347</v>
      </c>
      <c r="CD758">
        <v>88292601</v>
      </c>
      <c r="CE758">
        <v>-23623482</v>
      </c>
      <c r="CF758">
        <v>36730654</v>
      </c>
      <c r="CG758">
        <v>0</v>
      </c>
      <c r="CH758">
        <v>899943</v>
      </c>
      <c r="CI758">
        <v>8737202</v>
      </c>
      <c r="CJ758">
        <v>0</v>
      </c>
      <c r="CK758">
        <v>0</v>
      </c>
      <c r="CL758">
        <v>0</v>
      </c>
      <c r="CM758">
        <v>0</v>
      </c>
      <c r="CN758">
        <v>0</v>
      </c>
      <c r="CO758">
        <v>0</v>
      </c>
      <c r="CP758">
        <v>269048264</v>
      </c>
      <c r="CQ758">
        <v>0</v>
      </c>
      <c r="CR758">
        <v>14563290</v>
      </c>
      <c r="CS758">
        <v>0</v>
      </c>
      <c r="CT758">
        <v>750000</v>
      </c>
      <c r="CU758">
        <v>15313290</v>
      </c>
      <c r="CV758">
        <v>5114562</v>
      </c>
      <c r="CW758">
        <v>555188</v>
      </c>
      <c r="CX758">
        <v>38152176</v>
      </c>
      <c r="CY758">
        <v>32769608</v>
      </c>
      <c r="CZ758">
        <v>538750</v>
      </c>
      <c r="DA758">
        <v>0</v>
      </c>
      <c r="DB758">
        <v>6197773</v>
      </c>
      <c r="DC758">
        <v>1988746</v>
      </c>
      <c r="DD758">
        <v>0</v>
      </c>
      <c r="DE758">
        <v>94892</v>
      </c>
      <c r="DF758">
        <v>85411695</v>
      </c>
      <c r="DG758">
        <v>19236098</v>
      </c>
      <c r="DH758">
        <v>129506552</v>
      </c>
      <c r="DI758">
        <v>16655838</v>
      </c>
      <c r="DJ758">
        <v>10624624</v>
      </c>
      <c r="DK758">
        <v>0</v>
      </c>
      <c r="DL758">
        <v>0</v>
      </c>
      <c r="DM758">
        <v>0</v>
      </c>
      <c r="DN758">
        <v>0</v>
      </c>
      <c r="DO758">
        <v>0</v>
      </c>
      <c r="DP758">
        <v>105794713</v>
      </c>
      <c r="DQ758">
        <v>23133078</v>
      </c>
      <c r="DR758">
        <v>0</v>
      </c>
      <c r="DS758">
        <v>0</v>
      </c>
      <c r="DT758">
        <v>0</v>
      </c>
      <c r="DU758">
        <v>0</v>
      </c>
      <c r="DV758">
        <v>0</v>
      </c>
      <c r="DW758">
        <v>0</v>
      </c>
      <c r="DX758">
        <v>0</v>
      </c>
      <c r="DY758">
        <v>0</v>
      </c>
      <c r="DZ758">
        <v>0</v>
      </c>
      <c r="EA758">
        <v>0</v>
      </c>
      <c r="EB758">
        <v>0</v>
      </c>
      <c r="EC758">
        <v>0</v>
      </c>
      <c r="ED758" t="s">
        <v>202</v>
      </c>
      <c r="EE758" t="s">
        <v>203</v>
      </c>
      <c r="EF758" t="s">
        <v>204</v>
      </c>
      <c r="EG758">
        <v>1</v>
      </c>
    </row>
    <row r="759" spans="1:137" x14ac:dyDescent="0.25">
      <c r="A759" t="s">
        <v>2826</v>
      </c>
      <c r="B759" t="s">
        <v>2827</v>
      </c>
      <c r="C759">
        <v>2016</v>
      </c>
      <c r="D759" s="7">
        <v>43009</v>
      </c>
      <c r="E759" s="7">
        <v>42735</v>
      </c>
      <c r="F759" t="s">
        <v>194</v>
      </c>
      <c r="G759" t="s">
        <v>29</v>
      </c>
      <c r="H759">
        <v>11</v>
      </c>
      <c r="I759">
        <v>921</v>
      </c>
      <c r="J759" t="s">
        <v>262</v>
      </c>
      <c r="K759" t="s">
        <v>37</v>
      </c>
      <c r="L759" t="s">
        <v>224</v>
      </c>
      <c r="M759" t="s">
        <v>2828</v>
      </c>
      <c r="N759" t="s">
        <v>2829</v>
      </c>
      <c r="O759" t="s">
        <v>647</v>
      </c>
      <c r="P759" t="s">
        <v>983</v>
      </c>
      <c r="Q759" t="s">
        <v>2830</v>
      </c>
      <c r="R759">
        <v>289</v>
      </c>
      <c r="S759">
        <v>264</v>
      </c>
      <c r="T759">
        <v>133</v>
      </c>
      <c r="U759">
        <v>75</v>
      </c>
      <c r="V759">
        <v>16</v>
      </c>
      <c r="W759">
        <v>358</v>
      </c>
      <c r="X759">
        <v>211</v>
      </c>
      <c r="Y759">
        <v>15</v>
      </c>
      <c r="Z759">
        <v>0</v>
      </c>
      <c r="AA759">
        <v>10</v>
      </c>
      <c r="AB759">
        <v>39</v>
      </c>
      <c r="AC759">
        <v>0</v>
      </c>
      <c r="AD759">
        <v>14</v>
      </c>
      <c r="AE759">
        <v>738</v>
      </c>
      <c r="AF759">
        <v>0</v>
      </c>
      <c r="AG759">
        <v>619</v>
      </c>
      <c r="AH759">
        <v>189</v>
      </c>
      <c r="AI759">
        <v>5446</v>
      </c>
      <c r="AJ759">
        <v>3589</v>
      </c>
      <c r="AK759">
        <v>132</v>
      </c>
      <c r="AL759">
        <v>0</v>
      </c>
      <c r="AM759">
        <v>201</v>
      </c>
      <c r="AN759">
        <v>371</v>
      </c>
      <c r="AO759">
        <v>0</v>
      </c>
      <c r="AP759">
        <v>71</v>
      </c>
      <c r="AQ759">
        <v>10618</v>
      </c>
      <c r="AR759">
        <v>0</v>
      </c>
      <c r="AS759">
        <v>1699</v>
      </c>
      <c r="AT759">
        <v>6</v>
      </c>
      <c r="AU759">
        <v>3682</v>
      </c>
      <c r="AV759">
        <v>5461</v>
      </c>
      <c r="AW759">
        <v>200</v>
      </c>
      <c r="AX759">
        <v>0</v>
      </c>
      <c r="AY759">
        <v>94</v>
      </c>
      <c r="AZ759">
        <v>22</v>
      </c>
      <c r="BA759">
        <v>0</v>
      </c>
      <c r="BB759">
        <v>60</v>
      </c>
      <c r="BC759">
        <v>11224</v>
      </c>
      <c r="BD759">
        <v>7767116</v>
      </c>
      <c r="BE759">
        <v>948581</v>
      </c>
      <c r="BF759">
        <v>58380069</v>
      </c>
      <c r="BG759">
        <v>40735709</v>
      </c>
      <c r="BH759">
        <v>1146639</v>
      </c>
      <c r="BI759">
        <v>0</v>
      </c>
      <c r="BJ759">
        <v>2575373</v>
      </c>
      <c r="BK759">
        <v>3973701</v>
      </c>
      <c r="BL759">
        <v>0</v>
      </c>
      <c r="BM759">
        <v>919007</v>
      </c>
      <c r="BN759">
        <v>116446195</v>
      </c>
      <c r="BO759">
        <v>6815645</v>
      </c>
      <c r="BP759">
        <v>23251</v>
      </c>
      <c r="BQ759">
        <v>10331889</v>
      </c>
      <c r="BR759">
        <v>17109542</v>
      </c>
      <c r="BS759">
        <v>698226</v>
      </c>
      <c r="BT759">
        <v>0</v>
      </c>
      <c r="BU759">
        <v>346697</v>
      </c>
      <c r="BV759">
        <v>76260</v>
      </c>
      <c r="BW759">
        <v>0</v>
      </c>
      <c r="BX759">
        <v>224565</v>
      </c>
      <c r="BY759">
        <v>35626075</v>
      </c>
      <c r="BZ759">
        <v>1115058</v>
      </c>
      <c r="CA759">
        <v>12117474</v>
      </c>
      <c r="CB759">
        <v>794506</v>
      </c>
      <c r="CC759">
        <v>56055531</v>
      </c>
      <c r="CD759">
        <v>47639543</v>
      </c>
      <c r="CE759">
        <v>-10167978</v>
      </c>
      <c r="CF759">
        <v>1844865</v>
      </c>
      <c r="CG759">
        <v>0</v>
      </c>
      <c r="CH759">
        <v>2627477</v>
      </c>
      <c r="CI759">
        <v>3190019</v>
      </c>
      <c r="CJ759">
        <v>0</v>
      </c>
      <c r="CK759">
        <v>0</v>
      </c>
      <c r="CL759">
        <v>0</v>
      </c>
      <c r="CM759">
        <v>0</v>
      </c>
      <c r="CN759">
        <v>0</v>
      </c>
      <c r="CO759">
        <v>0</v>
      </c>
      <c r="CP759">
        <v>115216495</v>
      </c>
      <c r="CQ759">
        <v>0</v>
      </c>
      <c r="CR759">
        <v>5584272</v>
      </c>
      <c r="CS759">
        <v>0</v>
      </c>
      <c r="CT759">
        <v>0</v>
      </c>
      <c r="CU759">
        <v>5584272</v>
      </c>
      <c r="CV759">
        <v>2465287</v>
      </c>
      <c r="CW759">
        <v>177326</v>
      </c>
      <c r="CX759">
        <v>22824405</v>
      </c>
      <c r="CY759">
        <v>15789980</v>
      </c>
      <c r="CZ759">
        <v>0</v>
      </c>
      <c r="DA759">
        <v>0</v>
      </c>
      <c r="DB759">
        <v>294593</v>
      </c>
      <c r="DC759">
        <v>859942</v>
      </c>
      <c r="DD759">
        <v>0</v>
      </c>
      <c r="DE759">
        <v>28514</v>
      </c>
      <c r="DF759">
        <v>42440047</v>
      </c>
      <c r="DG759">
        <v>17767255</v>
      </c>
      <c r="DH759">
        <v>70238750</v>
      </c>
      <c r="DI759">
        <v>5245756</v>
      </c>
      <c r="DJ759">
        <v>8743883</v>
      </c>
      <c r="DK759">
        <v>0</v>
      </c>
      <c r="DL759">
        <v>0</v>
      </c>
      <c r="DM759">
        <v>0</v>
      </c>
      <c r="DN759">
        <v>0</v>
      </c>
      <c r="DO759">
        <v>32931</v>
      </c>
      <c r="DP759">
        <v>18898261</v>
      </c>
      <c r="DQ759">
        <v>16640385</v>
      </c>
      <c r="DR759">
        <v>0</v>
      </c>
      <c r="DS759">
        <v>0</v>
      </c>
      <c r="DT759">
        <v>0</v>
      </c>
      <c r="DU759">
        <v>0</v>
      </c>
      <c r="DV759">
        <v>0</v>
      </c>
      <c r="DW759">
        <v>0</v>
      </c>
      <c r="DX759">
        <v>0</v>
      </c>
      <c r="DY759">
        <v>0</v>
      </c>
      <c r="DZ759">
        <v>0</v>
      </c>
      <c r="EA759">
        <v>0</v>
      </c>
      <c r="EB759">
        <v>0</v>
      </c>
      <c r="EC759">
        <v>0</v>
      </c>
      <c r="ED759" t="s">
        <v>202</v>
      </c>
      <c r="EE759" t="s">
        <v>203</v>
      </c>
      <c r="EF759" t="s">
        <v>204</v>
      </c>
      <c r="EG759">
        <v>1</v>
      </c>
    </row>
    <row r="760" spans="1:137" x14ac:dyDescent="0.25">
      <c r="A760" t="s">
        <v>2831</v>
      </c>
      <c r="B760" t="s">
        <v>2832</v>
      </c>
      <c r="C760">
        <v>2016</v>
      </c>
      <c r="D760" s="7">
        <v>43009</v>
      </c>
      <c r="E760" s="7">
        <v>42735</v>
      </c>
      <c r="F760" t="s">
        <v>194</v>
      </c>
      <c r="G760" t="s">
        <v>29</v>
      </c>
      <c r="H760">
        <v>11</v>
      </c>
      <c r="I760">
        <v>925</v>
      </c>
      <c r="J760" t="s">
        <v>262</v>
      </c>
      <c r="K760" t="s">
        <v>37</v>
      </c>
      <c r="L760" t="s">
        <v>263</v>
      </c>
      <c r="M760" t="s">
        <v>2833</v>
      </c>
      <c r="N760" t="s">
        <v>2834</v>
      </c>
      <c r="O760" t="s">
        <v>6</v>
      </c>
      <c r="P760" t="s">
        <v>1124</v>
      </c>
      <c r="Q760" t="s">
        <v>2835</v>
      </c>
      <c r="R760">
        <v>676</v>
      </c>
      <c r="S760">
        <v>633</v>
      </c>
      <c r="T760">
        <v>547</v>
      </c>
      <c r="U760">
        <v>624</v>
      </c>
      <c r="V760">
        <v>204</v>
      </c>
      <c r="W760">
        <v>3592</v>
      </c>
      <c r="X760">
        <v>2052</v>
      </c>
      <c r="Y760">
        <v>52</v>
      </c>
      <c r="Z760">
        <v>0</v>
      </c>
      <c r="AA760">
        <v>341</v>
      </c>
      <c r="AB760">
        <v>123</v>
      </c>
      <c r="AC760">
        <v>0</v>
      </c>
      <c r="AD760">
        <v>32</v>
      </c>
      <c r="AE760">
        <v>7020</v>
      </c>
      <c r="AF760">
        <v>0</v>
      </c>
      <c r="AG760">
        <v>4963</v>
      </c>
      <c r="AH760">
        <v>1553</v>
      </c>
      <c r="AI760">
        <v>24632</v>
      </c>
      <c r="AJ760">
        <v>14948</v>
      </c>
      <c r="AK760">
        <v>220</v>
      </c>
      <c r="AL760">
        <v>0</v>
      </c>
      <c r="AM760">
        <v>2884</v>
      </c>
      <c r="AN760">
        <v>583</v>
      </c>
      <c r="AO760">
        <v>0</v>
      </c>
      <c r="AP760">
        <v>124</v>
      </c>
      <c r="AQ760">
        <v>49907</v>
      </c>
      <c r="AR760">
        <v>0</v>
      </c>
      <c r="AS760">
        <v>11320</v>
      </c>
      <c r="AT760">
        <v>735</v>
      </c>
      <c r="AU760">
        <v>44024</v>
      </c>
      <c r="AV760">
        <v>51066</v>
      </c>
      <c r="AW760">
        <v>31685</v>
      </c>
      <c r="AX760">
        <v>0</v>
      </c>
      <c r="AY760">
        <v>9987</v>
      </c>
      <c r="AZ760">
        <v>3309</v>
      </c>
      <c r="BA760">
        <v>0</v>
      </c>
      <c r="BB760">
        <v>1053</v>
      </c>
      <c r="BC760">
        <v>153179</v>
      </c>
      <c r="BD760">
        <v>66575800</v>
      </c>
      <c r="BE760">
        <v>21668230</v>
      </c>
      <c r="BF760">
        <v>336675851</v>
      </c>
      <c r="BG760">
        <v>180209627</v>
      </c>
      <c r="BH760">
        <v>3266600</v>
      </c>
      <c r="BI760">
        <v>0</v>
      </c>
      <c r="BJ760">
        <v>35022668</v>
      </c>
      <c r="BK760">
        <v>9426662</v>
      </c>
      <c r="BL760">
        <v>0</v>
      </c>
      <c r="BM760">
        <v>1783865</v>
      </c>
      <c r="BN760">
        <v>654629303</v>
      </c>
      <c r="BO760">
        <v>22551533</v>
      </c>
      <c r="BP760">
        <v>2269117</v>
      </c>
      <c r="BQ760">
        <v>107137238</v>
      </c>
      <c r="BR760">
        <v>113654840</v>
      </c>
      <c r="BS760">
        <v>64505763</v>
      </c>
      <c r="BT760">
        <v>0</v>
      </c>
      <c r="BU760">
        <v>28835242</v>
      </c>
      <c r="BV760">
        <v>7191356</v>
      </c>
      <c r="BW760">
        <v>0</v>
      </c>
      <c r="BX760">
        <v>2949852</v>
      </c>
      <c r="BY760">
        <v>349094941</v>
      </c>
      <c r="BZ760">
        <v>4065248</v>
      </c>
      <c r="CA760">
        <v>72678499</v>
      </c>
      <c r="CB760">
        <v>21732000</v>
      </c>
      <c r="CC760">
        <v>366370861</v>
      </c>
      <c r="CD760">
        <v>217936420</v>
      </c>
      <c r="CE760">
        <v>-106625731</v>
      </c>
      <c r="CF760">
        <v>67772363</v>
      </c>
      <c r="CG760">
        <v>0</v>
      </c>
      <c r="CH760">
        <v>45853595</v>
      </c>
      <c r="CI760">
        <v>16618018</v>
      </c>
      <c r="CJ760">
        <v>0</v>
      </c>
      <c r="CK760">
        <v>0</v>
      </c>
      <c r="CL760">
        <v>0</v>
      </c>
      <c r="CM760">
        <v>0</v>
      </c>
      <c r="CN760">
        <v>0</v>
      </c>
      <c r="CO760">
        <v>0</v>
      </c>
      <c r="CP760">
        <v>706401273</v>
      </c>
      <c r="CQ760">
        <v>0</v>
      </c>
      <c r="CR760">
        <v>28772768</v>
      </c>
      <c r="CS760">
        <v>0</v>
      </c>
      <c r="CT760">
        <v>1655750</v>
      </c>
      <c r="CU760">
        <v>30428518</v>
      </c>
      <c r="CV760">
        <v>16448834</v>
      </c>
      <c r="CW760">
        <v>2205347</v>
      </c>
      <c r="CX760">
        <v>184067959</v>
      </c>
      <c r="CY760">
        <v>104700815</v>
      </c>
      <c r="CZ760">
        <v>0</v>
      </c>
      <c r="DA760">
        <v>0</v>
      </c>
      <c r="DB760">
        <v>18004315</v>
      </c>
      <c r="DC760">
        <v>1655750</v>
      </c>
      <c r="DD760">
        <v>0</v>
      </c>
      <c r="DE760">
        <v>668469</v>
      </c>
      <c r="DF760">
        <v>327751489</v>
      </c>
      <c r="DG760">
        <v>36505229</v>
      </c>
      <c r="DH760">
        <v>357397800</v>
      </c>
      <c r="DI760">
        <v>51353480</v>
      </c>
      <c r="DJ760">
        <v>68922666</v>
      </c>
      <c r="DK760">
        <v>0</v>
      </c>
      <c r="DL760">
        <v>0</v>
      </c>
      <c r="DM760">
        <v>0</v>
      </c>
      <c r="DN760">
        <v>0</v>
      </c>
      <c r="DO760">
        <v>203228</v>
      </c>
      <c r="DP760">
        <v>809239354</v>
      </c>
      <c r="DQ760">
        <v>76465183</v>
      </c>
      <c r="DR760">
        <v>0</v>
      </c>
      <c r="DS760">
        <v>0</v>
      </c>
      <c r="DT760">
        <v>0</v>
      </c>
      <c r="DU760">
        <v>0</v>
      </c>
      <c r="DV760">
        <v>0</v>
      </c>
      <c r="DW760">
        <v>0</v>
      </c>
      <c r="DX760">
        <v>0</v>
      </c>
      <c r="DY760">
        <v>0</v>
      </c>
      <c r="DZ760">
        <v>0</v>
      </c>
      <c r="EA760">
        <v>0</v>
      </c>
      <c r="EB760">
        <v>0</v>
      </c>
      <c r="EC760">
        <v>0</v>
      </c>
      <c r="ED760" t="s">
        <v>202</v>
      </c>
      <c r="EE760" t="s">
        <v>203</v>
      </c>
      <c r="EF760" t="s">
        <v>204</v>
      </c>
      <c r="EG760">
        <v>1</v>
      </c>
    </row>
    <row r="761" spans="1:137" x14ac:dyDescent="0.25">
      <c r="A761" t="s">
        <v>2836</v>
      </c>
      <c r="B761" t="s">
        <v>2837</v>
      </c>
      <c r="C761">
        <v>2016</v>
      </c>
      <c r="D761" s="7">
        <v>43009</v>
      </c>
      <c r="E761" s="7">
        <v>42735</v>
      </c>
      <c r="F761" t="s">
        <v>194</v>
      </c>
      <c r="G761" t="s">
        <v>261</v>
      </c>
      <c r="H761">
        <v>12</v>
      </c>
      <c r="I761">
        <v>1209</v>
      </c>
      <c r="J761" t="s">
        <v>286</v>
      </c>
      <c r="K761" t="s">
        <v>37</v>
      </c>
      <c r="L761" t="s">
        <v>224</v>
      </c>
      <c r="M761" t="s">
        <v>2838</v>
      </c>
      <c r="N761" t="s">
        <v>2839</v>
      </c>
      <c r="O761" t="s">
        <v>1724</v>
      </c>
      <c r="P761" t="s">
        <v>1725</v>
      </c>
      <c r="Q761" t="s">
        <v>2462</v>
      </c>
      <c r="R761">
        <v>89</v>
      </c>
      <c r="S761">
        <v>89</v>
      </c>
      <c r="T761">
        <v>89</v>
      </c>
      <c r="U761">
        <v>107</v>
      </c>
      <c r="V761">
        <v>75</v>
      </c>
      <c r="W761">
        <v>548</v>
      </c>
      <c r="X761">
        <v>0</v>
      </c>
      <c r="Y761">
        <v>1</v>
      </c>
      <c r="Z761">
        <v>0</v>
      </c>
      <c r="AA761">
        <v>60</v>
      </c>
      <c r="AB761">
        <v>347</v>
      </c>
      <c r="AC761">
        <v>1</v>
      </c>
      <c r="AD761">
        <v>10</v>
      </c>
      <c r="AE761">
        <v>1149</v>
      </c>
      <c r="AF761">
        <v>0</v>
      </c>
      <c r="AG761">
        <v>561</v>
      </c>
      <c r="AH761">
        <v>408</v>
      </c>
      <c r="AI761">
        <v>3139</v>
      </c>
      <c r="AJ761">
        <v>0</v>
      </c>
      <c r="AK761">
        <v>5</v>
      </c>
      <c r="AL761">
        <v>0</v>
      </c>
      <c r="AM761">
        <v>336</v>
      </c>
      <c r="AN761">
        <v>1920</v>
      </c>
      <c r="AO761">
        <v>4</v>
      </c>
      <c r="AP761">
        <v>55</v>
      </c>
      <c r="AQ761">
        <v>6428</v>
      </c>
      <c r="AR761">
        <v>0</v>
      </c>
      <c r="AS761">
        <v>696</v>
      </c>
      <c r="AT761">
        <v>493</v>
      </c>
      <c r="AU761">
        <v>104</v>
      </c>
      <c r="AV761">
        <v>0</v>
      </c>
      <c r="AW761">
        <v>0</v>
      </c>
      <c r="AX761">
        <v>0</v>
      </c>
      <c r="AY761">
        <v>909</v>
      </c>
      <c r="AZ761">
        <v>7789</v>
      </c>
      <c r="BA761">
        <v>0</v>
      </c>
      <c r="BB761">
        <v>63</v>
      </c>
      <c r="BC761">
        <v>10054</v>
      </c>
      <c r="BD761">
        <v>1345315</v>
      </c>
      <c r="BE761">
        <v>944884</v>
      </c>
      <c r="BF761">
        <v>6908968</v>
      </c>
      <c r="BG761">
        <v>0</v>
      </c>
      <c r="BH761">
        <v>9927</v>
      </c>
      <c r="BI761">
        <v>0</v>
      </c>
      <c r="BJ761">
        <v>760547</v>
      </c>
      <c r="BK761">
        <v>4366918</v>
      </c>
      <c r="BL761">
        <v>8977</v>
      </c>
      <c r="BM761">
        <v>125184</v>
      </c>
      <c r="BN761">
        <v>14470720</v>
      </c>
      <c r="BO761">
        <v>576280</v>
      </c>
      <c r="BP761">
        <v>416932</v>
      </c>
      <c r="BQ761">
        <v>87139</v>
      </c>
      <c r="BR761">
        <v>0</v>
      </c>
      <c r="BS761">
        <v>0</v>
      </c>
      <c r="BT761">
        <v>0</v>
      </c>
      <c r="BU761">
        <v>783839</v>
      </c>
      <c r="BV761">
        <v>6322116</v>
      </c>
      <c r="BW761">
        <v>0</v>
      </c>
      <c r="BX761">
        <v>43195</v>
      </c>
      <c r="BY761">
        <v>8229501</v>
      </c>
      <c r="BZ761">
        <v>89977</v>
      </c>
      <c r="CA761">
        <v>1155928</v>
      </c>
      <c r="CB761">
        <v>882713</v>
      </c>
      <c r="CC761">
        <v>5036144</v>
      </c>
      <c r="CD761">
        <v>0</v>
      </c>
      <c r="CE761">
        <v>0</v>
      </c>
      <c r="CF761">
        <v>5585</v>
      </c>
      <c r="CG761">
        <v>0</v>
      </c>
      <c r="CH761">
        <v>927560</v>
      </c>
      <c r="CI761">
        <v>5498829</v>
      </c>
      <c r="CJ761">
        <v>0</v>
      </c>
      <c r="CK761">
        <v>993343</v>
      </c>
      <c r="CL761">
        <v>0</v>
      </c>
      <c r="CM761">
        <v>0</v>
      </c>
      <c r="CN761">
        <v>0</v>
      </c>
      <c r="CO761">
        <v>0</v>
      </c>
      <c r="CP761">
        <v>14590079</v>
      </c>
      <c r="CQ761">
        <v>0</v>
      </c>
      <c r="CR761">
        <v>0</v>
      </c>
      <c r="CS761">
        <v>0</v>
      </c>
      <c r="CT761">
        <v>0</v>
      </c>
      <c r="CU761">
        <v>0</v>
      </c>
      <c r="CV761">
        <v>765667</v>
      </c>
      <c r="CW761">
        <v>479103</v>
      </c>
      <c r="CX761">
        <v>1959963</v>
      </c>
      <c r="CY761">
        <v>0</v>
      </c>
      <c r="CZ761">
        <v>4342</v>
      </c>
      <c r="DA761">
        <v>0</v>
      </c>
      <c r="DB761">
        <v>616825</v>
      </c>
      <c r="DC761">
        <v>4262228</v>
      </c>
      <c r="DD761">
        <v>1977</v>
      </c>
      <c r="DE761">
        <v>20037</v>
      </c>
      <c r="DF761">
        <v>8110142</v>
      </c>
      <c r="DG761">
        <v>520073</v>
      </c>
      <c r="DH761">
        <v>8988690</v>
      </c>
      <c r="DI761">
        <v>423436</v>
      </c>
      <c r="DJ761">
        <v>0</v>
      </c>
      <c r="DK761">
        <v>0</v>
      </c>
      <c r="DL761">
        <v>0</v>
      </c>
      <c r="DM761">
        <v>0</v>
      </c>
      <c r="DN761">
        <v>0</v>
      </c>
      <c r="DO761">
        <v>66936</v>
      </c>
      <c r="DP761">
        <v>24915959</v>
      </c>
      <c r="DQ761">
        <v>0</v>
      </c>
      <c r="DR761">
        <v>0</v>
      </c>
      <c r="DS761">
        <v>0</v>
      </c>
      <c r="DT761">
        <v>0</v>
      </c>
      <c r="DU761">
        <v>0</v>
      </c>
      <c r="DV761">
        <v>0</v>
      </c>
      <c r="DW761">
        <v>0</v>
      </c>
      <c r="DX761">
        <v>0</v>
      </c>
      <c r="DY761">
        <v>0</v>
      </c>
      <c r="DZ761">
        <v>0</v>
      </c>
      <c r="EA761">
        <v>0</v>
      </c>
      <c r="EB761">
        <v>0</v>
      </c>
      <c r="EC761">
        <v>0</v>
      </c>
      <c r="ED761" t="s">
        <v>202</v>
      </c>
      <c r="EE761" t="s">
        <v>203</v>
      </c>
      <c r="EF761" t="s">
        <v>204</v>
      </c>
      <c r="EG761">
        <v>1</v>
      </c>
    </row>
    <row r="762" spans="1:137" x14ac:dyDescent="0.25">
      <c r="A762" t="s">
        <v>2458</v>
      </c>
      <c r="B762" t="s">
        <v>2459</v>
      </c>
      <c r="C762">
        <v>2016</v>
      </c>
      <c r="D762" s="7">
        <v>43009</v>
      </c>
      <c r="E762" s="7">
        <v>42735</v>
      </c>
      <c r="F762" t="s">
        <v>194</v>
      </c>
      <c r="G762" t="s">
        <v>261</v>
      </c>
      <c r="H762">
        <v>12</v>
      </c>
      <c r="I762">
        <v>1209</v>
      </c>
      <c r="J762" t="s">
        <v>286</v>
      </c>
      <c r="K762" t="s">
        <v>37</v>
      </c>
      <c r="L762" t="s">
        <v>263</v>
      </c>
      <c r="M762" t="s">
        <v>2460</v>
      </c>
      <c r="N762" t="s">
        <v>2461</v>
      </c>
      <c r="O762" t="s">
        <v>2220</v>
      </c>
      <c r="P762" t="s">
        <v>2221</v>
      </c>
      <c r="Q762" t="s">
        <v>2462</v>
      </c>
      <c r="R762">
        <v>343</v>
      </c>
      <c r="S762">
        <v>343</v>
      </c>
      <c r="T762">
        <v>231</v>
      </c>
      <c r="U762">
        <v>11</v>
      </c>
      <c r="V762">
        <v>1</v>
      </c>
      <c r="W762">
        <v>1487</v>
      </c>
      <c r="X762">
        <v>929</v>
      </c>
      <c r="Y762">
        <v>0</v>
      </c>
      <c r="Z762">
        <v>0</v>
      </c>
      <c r="AA762">
        <v>239</v>
      </c>
      <c r="AB762">
        <v>745</v>
      </c>
      <c r="AC762">
        <v>0</v>
      </c>
      <c r="AD762">
        <v>16</v>
      </c>
      <c r="AE762">
        <v>3428</v>
      </c>
      <c r="AF762">
        <v>0</v>
      </c>
      <c r="AG762">
        <v>34</v>
      </c>
      <c r="AH762">
        <v>2</v>
      </c>
      <c r="AI762">
        <v>12781</v>
      </c>
      <c r="AJ762">
        <v>3155</v>
      </c>
      <c r="AK762">
        <v>0</v>
      </c>
      <c r="AL762">
        <v>0</v>
      </c>
      <c r="AM762">
        <v>973</v>
      </c>
      <c r="AN762">
        <v>3939</v>
      </c>
      <c r="AO762">
        <v>0</v>
      </c>
      <c r="AP762">
        <v>37</v>
      </c>
      <c r="AQ762">
        <v>20921</v>
      </c>
      <c r="AR762">
        <v>0</v>
      </c>
      <c r="AS762">
        <v>70</v>
      </c>
      <c r="AT762">
        <v>27</v>
      </c>
      <c r="AU762">
        <v>2640</v>
      </c>
      <c r="AV762">
        <v>11755</v>
      </c>
      <c r="AW762">
        <v>1</v>
      </c>
      <c r="AX762">
        <v>0</v>
      </c>
      <c r="AY762">
        <v>1918</v>
      </c>
      <c r="AZ762">
        <v>3904</v>
      </c>
      <c r="BA762">
        <v>0</v>
      </c>
      <c r="BB762">
        <v>245</v>
      </c>
      <c r="BC762">
        <v>20560</v>
      </c>
      <c r="BD762">
        <v>432233</v>
      </c>
      <c r="BE762">
        <v>39719</v>
      </c>
      <c r="BF762">
        <v>283609007</v>
      </c>
      <c r="BG762">
        <v>43875861</v>
      </c>
      <c r="BH762">
        <v>0</v>
      </c>
      <c r="BI762">
        <v>0</v>
      </c>
      <c r="BJ762">
        <v>14840704</v>
      </c>
      <c r="BK762">
        <v>80066080</v>
      </c>
      <c r="BL762">
        <v>0</v>
      </c>
      <c r="BM762">
        <v>788985</v>
      </c>
      <c r="BN762">
        <v>423652589</v>
      </c>
      <c r="BO762">
        <v>117308</v>
      </c>
      <c r="BP762">
        <v>19603</v>
      </c>
      <c r="BQ762">
        <v>17821315</v>
      </c>
      <c r="BR762">
        <v>10941002</v>
      </c>
      <c r="BS762">
        <v>724</v>
      </c>
      <c r="BT762">
        <v>0</v>
      </c>
      <c r="BU762">
        <v>3432964</v>
      </c>
      <c r="BV762">
        <v>9669448</v>
      </c>
      <c r="BW762">
        <v>0</v>
      </c>
      <c r="BX762">
        <v>246772</v>
      </c>
      <c r="BY762">
        <v>42249136</v>
      </c>
      <c r="BZ762">
        <v>884121</v>
      </c>
      <c r="CA762">
        <v>404270</v>
      </c>
      <c r="CB762">
        <v>39320</v>
      </c>
      <c r="CC762">
        <v>234910494</v>
      </c>
      <c r="CD762">
        <v>40307574</v>
      </c>
      <c r="CE762">
        <v>-3157338</v>
      </c>
      <c r="CF762">
        <v>583</v>
      </c>
      <c r="CG762">
        <v>0</v>
      </c>
      <c r="CH762">
        <v>12564528</v>
      </c>
      <c r="CI762">
        <v>50061474</v>
      </c>
      <c r="CJ762">
        <v>0</v>
      </c>
      <c r="CK762">
        <v>768302</v>
      </c>
      <c r="CL762">
        <v>0</v>
      </c>
      <c r="CM762">
        <v>0</v>
      </c>
      <c r="CN762">
        <v>0</v>
      </c>
      <c r="CO762">
        <v>347304</v>
      </c>
      <c r="CP762">
        <v>337130632</v>
      </c>
      <c r="CQ762">
        <v>0</v>
      </c>
      <c r="CR762">
        <v>0</v>
      </c>
      <c r="CS762">
        <v>0</v>
      </c>
      <c r="CT762">
        <v>0</v>
      </c>
      <c r="CU762">
        <v>0</v>
      </c>
      <c r="CV762">
        <v>145271</v>
      </c>
      <c r="CW762">
        <v>20002</v>
      </c>
      <c r="CX762">
        <v>69255731</v>
      </c>
      <c r="CY762">
        <v>14509289</v>
      </c>
      <c r="CZ762">
        <v>141</v>
      </c>
      <c r="DA762">
        <v>0</v>
      </c>
      <c r="DB762">
        <v>5709140</v>
      </c>
      <c r="DC762">
        <v>38789933</v>
      </c>
      <c r="DD762">
        <v>0</v>
      </c>
      <c r="DE762">
        <v>341586</v>
      </c>
      <c r="DF762">
        <v>128771093</v>
      </c>
      <c r="DG762">
        <v>340780</v>
      </c>
      <c r="DH762">
        <v>119139766</v>
      </c>
      <c r="DI762">
        <v>0</v>
      </c>
      <c r="DJ762">
        <v>-72459</v>
      </c>
      <c r="DK762">
        <v>0</v>
      </c>
      <c r="DL762">
        <v>0</v>
      </c>
      <c r="DM762">
        <v>0</v>
      </c>
      <c r="DN762">
        <v>0</v>
      </c>
      <c r="DO762">
        <v>5885499</v>
      </c>
      <c r="DP762">
        <v>58981585</v>
      </c>
      <c r="DQ762">
        <v>0</v>
      </c>
      <c r="DR762">
        <v>0</v>
      </c>
      <c r="DS762">
        <v>0</v>
      </c>
      <c r="DT762">
        <v>0</v>
      </c>
      <c r="DU762">
        <v>0</v>
      </c>
      <c r="DV762">
        <v>0</v>
      </c>
      <c r="DW762">
        <v>0</v>
      </c>
      <c r="DX762">
        <v>0</v>
      </c>
      <c r="DY762">
        <v>0</v>
      </c>
      <c r="DZ762">
        <v>0</v>
      </c>
      <c r="EA762">
        <v>0</v>
      </c>
      <c r="EB762">
        <v>0</v>
      </c>
      <c r="EC762">
        <v>0</v>
      </c>
      <c r="ED762" t="s">
        <v>202</v>
      </c>
      <c r="EE762" t="s">
        <v>203</v>
      </c>
      <c r="EF762" t="s">
        <v>204</v>
      </c>
      <c r="EG762">
        <v>1</v>
      </c>
    </row>
    <row r="763" spans="1:137" x14ac:dyDescent="0.25">
      <c r="A763" t="s">
        <v>2840</v>
      </c>
      <c r="B763" t="s">
        <v>2841</v>
      </c>
      <c r="C763">
        <v>2016</v>
      </c>
      <c r="D763" s="7">
        <v>43009</v>
      </c>
      <c r="E763" s="7">
        <v>42735</v>
      </c>
      <c r="F763" t="s">
        <v>194</v>
      </c>
      <c r="G763" t="s">
        <v>261</v>
      </c>
      <c r="H763">
        <v>12</v>
      </c>
      <c r="I763">
        <v>1209</v>
      </c>
      <c r="J763" t="s">
        <v>286</v>
      </c>
      <c r="K763" t="s">
        <v>37</v>
      </c>
      <c r="L763" t="s">
        <v>263</v>
      </c>
      <c r="M763" t="s">
        <v>2460</v>
      </c>
      <c r="N763" t="s">
        <v>2461</v>
      </c>
      <c r="O763" t="s">
        <v>2220</v>
      </c>
      <c r="P763" t="s">
        <v>2221</v>
      </c>
      <c r="Q763" t="s">
        <v>2462</v>
      </c>
      <c r="R763">
        <v>533</v>
      </c>
      <c r="S763">
        <v>482</v>
      </c>
      <c r="T763">
        <v>352</v>
      </c>
      <c r="U763">
        <v>1497</v>
      </c>
      <c r="V763">
        <v>883</v>
      </c>
      <c r="W763">
        <v>567</v>
      </c>
      <c r="X763">
        <v>1135</v>
      </c>
      <c r="Y763">
        <v>1</v>
      </c>
      <c r="Z763">
        <v>0</v>
      </c>
      <c r="AA763">
        <v>345</v>
      </c>
      <c r="AB763">
        <v>1014</v>
      </c>
      <c r="AC763">
        <v>0</v>
      </c>
      <c r="AD763">
        <v>40</v>
      </c>
      <c r="AE763">
        <v>5482</v>
      </c>
      <c r="AF763">
        <v>0</v>
      </c>
      <c r="AG763">
        <v>8703</v>
      </c>
      <c r="AH763">
        <v>5104</v>
      </c>
      <c r="AI763">
        <v>4100</v>
      </c>
      <c r="AJ763">
        <v>6283</v>
      </c>
      <c r="AK763">
        <v>1</v>
      </c>
      <c r="AL763">
        <v>0</v>
      </c>
      <c r="AM763">
        <v>1773</v>
      </c>
      <c r="AN763">
        <v>5031</v>
      </c>
      <c r="AO763">
        <v>0</v>
      </c>
      <c r="AP763">
        <v>98</v>
      </c>
      <c r="AQ763">
        <v>31093</v>
      </c>
      <c r="AR763">
        <v>0</v>
      </c>
      <c r="AS763">
        <v>37378</v>
      </c>
      <c r="AT763">
        <v>9619</v>
      </c>
      <c r="AU763">
        <v>9474</v>
      </c>
      <c r="AV763">
        <v>36913</v>
      </c>
      <c r="AW763">
        <v>29</v>
      </c>
      <c r="AX763">
        <v>0</v>
      </c>
      <c r="AY763">
        <v>19771</v>
      </c>
      <c r="AZ763">
        <v>47664</v>
      </c>
      <c r="BA763">
        <v>0</v>
      </c>
      <c r="BB763">
        <v>2857</v>
      </c>
      <c r="BC763">
        <v>163705</v>
      </c>
      <c r="BD763">
        <v>183128917</v>
      </c>
      <c r="BE763">
        <v>128108838</v>
      </c>
      <c r="BF763">
        <v>80231805</v>
      </c>
      <c r="BG763">
        <v>143045371</v>
      </c>
      <c r="BH763">
        <v>135002</v>
      </c>
      <c r="BI763">
        <v>0</v>
      </c>
      <c r="BJ763">
        <v>44348456</v>
      </c>
      <c r="BK763">
        <v>138655854</v>
      </c>
      <c r="BL763">
        <v>0</v>
      </c>
      <c r="BM763">
        <v>3404425</v>
      </c>
      <c r="BN763">
        <v>721058668</v>
      </c>
      <c r="BO763">
        <v>116347109</v>
      </c>
      <c r="BP763">
        <v>47870959</v>
      </c>
      <c r="BQ763">
        <v>42605969</v>
      </c>
      <c r="BR763">
        <v>86179563</v>
      </c>
      <c r="BS763">
        <v>68548</v>
      </c>
      <c r="BT763">
        <v>0</v>
      </c>
      <c r="BU763">
        <v>47237521</v>
      </c>
      <c r="BV763">
        <v>143451677</v>
      </c>
      <c r="BW763">
        <v>0</v>
      </c>
      <c r="BX763">
        <v>10483631</v>
      </c>
      <c r="BY763">
        <v>494244977</v>
      </c>
      <c r="BZ763">
        <v>12188063</v>
      </c>
      <c r="CA763">
        <v>234271401</v>
      </c>
      <c r="CB763">
        <v>135232563</v>
      </c>
      <c r="CC763">
        <v>104237989</v>
      </c>
      <c r="CD763">
        <v>186896142</v>
      </c>
      <c r="CE763">
        <v>-1977644</v>
      </c>
      <c r="CF763">
        <v>171049</v>
      </c>
      <c r="CG763">
        <v>0</v>
      </c>
      <c r="CH763">
        <v>65951542</v>
      </c>
      <c r="CI763">
        <v>183656520</v>
      </c>
      <c r="CJ763">
        <v>0</v>
      </c>
      <c r="CK763">
        <v>7191665</v>
      </c>
      <c r="CL763">
        <v>0</v>
      </c>
      <c r="CM763">
        <v>0</v>
      </c>
      <c r="CN763">
        <v>0</v>
      </c>
      <c r="CO763">
        <v>9955764</v>
      </c>
      <c r="CP763">
        <v>937775054</v>
      </c>
      <c r="CQ763">
        <v>0</v>
      </c>
      <c r="CR763">
        <v>0</v>
      </c>
      <c r="CS763">
        <v>0</v>
      </c>
      <c r="CT763">
        <v>2059930</v>
      </c>
      <c r="CU763">
        <v>2059930</v>
      </c>
      <c r="CV763">
        <v>65203872</v>
      </c>
      <c r="CW763">
        <v>40745416</v>
      </c>
      <c r="CX763">
        <v>17633118</v>
      </c>
      <c r="CY763">
        <v>41955973</v>
      </c>
      <c r="CZ763">
        <v>32501</v>
      </c>
      <c r="DA763">
        <v>0</v>
      </c>
      <c r="DB763">
        <v>25601262</v>
      </c>
      <c r="DC763">
        <v>88322348</v>
      </c>
      <c r="DD763">
        <v>0</v>
      </c>
      <c r="DE763">
        <v>94031</v>
      </c>
      <c r="DF763">
        <v>279588521</v>
      </c>
      <c r="DG763">
        <v>11065872</v>
      </c>
      <c r="DH763">
        <v>256912810</v>
      </c>
      <c r="DI763">
        <v>0</v>
      </c>
      <c r="DJ763">
        <v>15109360</v>
      </c>
      <c r="DK763">
        <v>0</v>
      </c>
      <c r="DL763">
        <v>0</v>
      </c>
      <c r="DM763">
        <v>0</v>
      </c>
      <c r="DN763">
        <v>0</v>
      </c>
      <c r="DO763">
        <v>112627436</v>
      </c>
      <c r="DP763">
        <v>979973010</v>
      </c>
      <c r="DQ763">
        <v>0</v>
      </c>
      <c r="DR763">
        <v>0</v>
      </c>
      <c r="DS763">
        <v>0</v>
      </c>
      <c r="DT763">
        <v>0</v>
      </c>
      <c r="DU763">
        <v>0</v>
      </c>
      <c r="DV763">
        <v>0</v>
      </c>
      <c r="DW763">
        <v>0</v>
      </c>
      <c r="DX763">
        <v>0</v>
      </c>
      <c r="DY763">
        <v>0</v>
      </c>
      <c r="DZ763">
        <v>0</v>
      </c>
      <c r="EA763">
        <v>0</v>
      </c>
      <c r="EB763">
        <v>0</v>
      </c>
      <c r="EC763">
        <v>0</v>
      </c>
      <c r="ED763" t="s">
        <v>202</v>
      </c>
      <c r="EE763" t="s">
        <v>203</v>
      </c>
      <c r="EF763" t="s">
        <v>204</v>
      </c>
      <c r="EG763">
        <v>1</v>
      </c>
    </row>
    <row r="764" spans="1:137" x14ac:dyDescent="0.25">
      <c r="A764" t="s">
        <v>2842</v>
      </c>
      <c r="B764" t="s">
        <v>2843</v>
      </c>
      <c r="C764">
        <v>2016</v>
      </c>
      <c r="D764" s="7">
        <v>43009</v>
      </c>
      <c r="E764" s="7">
        <v>42735</v>
      </c>
      <c r="F764" t="s">
        <v>194</v>
      </c>
      <c r="G764" t="s">
        <v>29</v>
      </c>
      <c r="H764">
        <v>11</v>
      </c>
      <c r="I764">
        <v>933</v>
      </c>
      <c r="J764" t="s">
        <v>286</v>
      </c>
      <c r="K764" t="s">
        <v>37</v>
      </c>
      <c r="L764" t="s">
        <v>263</v>
      </c>
      <c r="M764" t="s">
        <v>2844</v>
      </c>
      <c r="N764" t="s">
        <v>653</v>
      </c>
      <c r="O764" t="s">
        <v>508</v>
      </c>
      <c r="P764" t="s">
        <v>509</v>
      </c>
      <c r="Q764" t="s">
        <v>530</v>
      </c>
      <c r="R764">
        <v>453</v>
      </c>
      <c r="S764">
        <v>453</v>
      </c>
      <c r="T764">
        <v>312</v>
      </c>
      <c r="U764">
        <v>1441</v>
      </c>
      <c r="V764">
        <v>840</v>
      </c>
      <c r="W764">
        <v>490</v>
      </c>
      <c r="X764">
        <v>1093</v>
      </c>
      <c r="Y764">
        <v>0</v>
      </c>
      <c r="Z764">
        <v>0</v>
      </c>
      <c r="AA764">
        <v>69</v>
      </c>
      <c r="AB764">
        <v>1206</v>
      </c>
      <c r="AC764">
        <v>31</v>
      </c>
      <c r="AD764">
        <v>44</v>
      </c>
      <c r="AE764">
        <v>5214</v>
      </c>
      <c r="AF764">
        <v>0</v>
      </c>
      <c r="AG764">
        <v>8251</v>
      </c>
      <c r="AH764">
        <v>4225</v>
      </c>
      <c r="AI764">
        <v>2901</v>
      </c>
      <c r="AJ764">
        <v>5286</v>
      </c>
      <c r="AK764">
        <v>0</v>
      </c>
      <c r="AL764">
        <v>0</v>
      </c>
      <c r="AM764">
        <v>380</v>
      </c>
      <c r="AN764">
        <v>4767</v>
      </c>
      <c r="AO764">
        <v>49</v>
      </c>
      <c r="AP764">
        <v>226</v>
      </c>
      <c r="AQ764">
        <v>26085</v>
      </c>
      <c r="AR764">
        <v>0</v>
      </c>
      <c r="AS764">
        <v>8875</v>
      </c>
      <c r="AT764">
        <v>3897</v>
      </c>
      <c r="AU764">
        <v>4440</v>
      </c>
      <c r="AV764">
        <v>13695</v>
      </c>
      <c r="AW764">
        <v>96</v>
      </c>
      <c r="AX764">
        <v>0</v>
      </c>
      <c r="AY764">
        <v>448</v>
      </c>
      <c r="AZ764">
        <v>15815</v>
      </c>
      <c r="BA764">
        <v>1022</v>
      </c>
      <c r="BB764">
        <v>1367</v>
      </c>
      <c r="BC764">
        <v>49655</v>
      </c>
      <c r="BD764">
        <v>117794617</v>
      </c>
      <c r="BE764">
        <v>70326300</v>
      </c>
      <c r="BF764">
        <v>41888672</v>
      </c>
      <c r="BG764">
        <v>80324339</v>
      </c>
      <c r="BH764">
        <v>0</v>
      </c>
      <c r="BI764">
        <v>0</v>
      </c>
      <c r="BJ764">
        <v>7670910</v>
      </c>
      <c r="BK764">
        <v>82411638</v>
      </c>
      <c r="BL764">
        <v>514618</v>
      </c>
      <c r="BM764">
        <v>4726515</v>
      </c>
      <c r="BN764">
        <v>405657609</v>
      </c>
      <c r="BO764">
        <v>37736319</v>
      </c>
      <c r="BP764">
        <v>19229360</v>
      </c>
      <c r="BQ764">
        <v>16483814</v>
      </c>
      <c r="BR764">
        <v>43102713</v>
      </c>
      <c r="BS764">
        <v>432877</v>
      </c>
      <c r="BT764">
        <v>0</v>
      </c>
      <c r="BU764">
        <v>1808075</v>
      </c>
      <c r="BV764">
        <v>65090861</v>
      </c>
      <c r="BW764">
        <v>2587977</v>
      </c>
      <c r="BX764">
        <v>5140678</v>
      </c>
      <c r="BY764">
        <v>191612674</v>
      </c>
      <c r="BZ764">
        <v>4614358</v>
      </c>
      <c r="CA764">
        <v>125130396</v>
      </c>
      <c r="CB764">
        <v>71205864</v>
      </c>
      <c r="CC764">
        <v>39863910</v>
      </c>
      <c r="CD764">
        <v>96300072</v>
      </c>
      <c r="CE764">
        <v>0</v>
      </c>
      <c r="CF764">
        <v>422173</v>
      </c>
      <c r="CG764">
        <v>0</v>
      </c>
      <c r="CH764">
        <v>7291866</v>
      </c>
      <c r="CI764">
        <v>85197587</v>
      </c>
      <c r="CJ764">
        <v>0</v>
      </c>
      <c r="CK764">
        <v>3376789</v>
      </c>
      <c r="CL764">
        <v>0</v>
      </c>
      <c r="CM764">
        <v>0</v>
      </c>
      <c r="CN764">
        <v>0</v>
      </c>
      <c r="CO764">
        <v>4752931</v>
      </c>
      <c r="CP764">
        <v>438155946</v>
      </c>
      <c r="CQ764">
        <v>1460066</v>
      </c>
      <c r="CR764">
        <v>1177558</v>
      </c>
      <c r="CS764">
        <v>0</v>
      </c>
      <c r="CT764">
        <v>197266</v>
      </c>
      <c r="CU764">
        <v>2834890</v>
      </c>
      <c r="CV764">
        <v>30376624</v>
      </c>
      <c r="CW764">
        <v>19805260</v>
      </c>
      <c r="CX764">
        <v>18305050</v>
      </c>
      <c r="CY764">
        <v>28304293</v>
      </c>
      <c r="CZ764">
        <v>10704</v>
      </c>
      <c r="DA764">
        <v>0</v>
      </c>
      <c r="DB764">
        <v>2185870</v>
      </c>
      <c r="DC764">
        <v>62161885</v>
      </c>
      <c r="DD764">
        <v>300750</v>
      </c>
      <c r="DE764">
        <v>498791</v>
      </c>
      <c r="DF764">
        <v>161949227</v>
      </c>
      <c r="DG764">
        <v>1217245</v>
      </c>
      <c r="DH764">
        <v>151547069</v>
      </c>
      <c r="DI764">
        <v>0</v>
      </c>
      <c r="DJ764">
        <v>3678977</v>
      </c>
      <c r="DK764">
        <v>0</v>
      </c>
      <c r="DL764">
        <v>0</v>
      </c>
      <c r="DM764">
        <v>0</v>
      </c>
      <c r="DN764">
        <v>0</v>
      </c>
      <c r="DO764">
        <v>6988143</v>
      </c>
      <c r="DP764">
        <v>114544755</v>
      </c>
      <c r="DQ764">
        <v>0</v>
      </c>
      <c r="DR764">
        <v>0</v>
      </c>
      <c r="DS764">
        <v>0</v>
      </c>
      <c r="DT764">
        <v>0</v>
      </c>
      <c r="DU764">
        <v>0</v>
      </c>
      <c r="DV764">
        <v>0</v>
      </c>
      <c r="DW764">
        <v>0</v>
      </c>
      <c r="DX764">
        <v>0</v>
      </c>
      <c r="DY764">
        <v>0</v>
      </c>
      <c r="DZ764">
        <v>0</v>
      </c>
      <c r="EA764">
        <v>0</v>
      </c>
      <c r="EB764">
        <v>0</v>
      </c>
      <c r="EC764">
        <v>0</v>
      </c>
      <c r="ED764" t="s">
        <v>202</v>
      </c>
      <c r="EE764" t="s">
        <v>203</v>
      </c>
      <c r="EF764" t="s">
        <v>204</v>
      </c>
      <c r="EG764">
        <v>1</v>
      </c>
    </row>
    <row r="765" spans="1:137" x14ac:dyDescent="0.25">
      <c r="A765" t="s">
        <v>2463</v>
      </c>
      <c r="B765" t="s">
        <v>2464</v>
      </c>
      <c r="C765">
        <v>2016</v>
      </c>
      <c r="D765" s="7">
        <v>43009</v>
      </c>
      <c r="E765" s="7">
        <v>42735</v>
      </c>
      <c r="F765" t="s">
        <v>194</v>
      </c>
      <c r="G765" t="s">
        <v>222</v>
      </c>
      <c r="H765">
        <v>13</v>
      </c>
      <c r="I765">
        <v>1013</v>
      </c>
      <c r="J765" t="s">
        <v>240</v>
      </c>
      <c r="K765" t="s">
        <v>37</v>
      </c>
      <c r="L765" t="s">
        <v>224</v>
      </c>
      <c r="M765" t="s">
        <v>2465</v>
      </c>
      <c r="N765" t="s">
        <v>2466</v>
      </c>
      <c r="O765" t="s">
        <v>2467</v>
      </c>
      <c r="P765" t="s">
        <v>2468</v>
      </c>
      <c r="Q765" t="s">
        <v>2469</v>
      </c>
      <c r="R765">
        <v>167</v>
      </c>
      <c r="S765">
        <v>167</v>
      </c>
      <c r="T765">
        <v>128</v>
      </c>
      <c r="U765">
        <v>752</v>
      </c>
      <c r="V765">
        <v>679</v>
      </c>
      <c r="W765">
        <v>88</v>
      </c>
      <c r="X765">
        <v>193</v>
      </c>
      <c r="Y765">
        <v>1</v>
      </c>
      <c r="Z765">
        <v>0</v>
      </c>
      <c r="AA765">
        <v>26</v>
      </c>
      <c r="AB765">
        <v>649</v>
      </c>
      <c r="AC765">
        <v>4</v>
      </c>
      <c r="AD765">
        <v>24</v>
      </c>
      <c r="AE765">
        <v>2416</v>
      </c>
      <c r="AF765">
        <v>0</v>
      </c>
      <c r="AG765">
        <v>4858</v>
      </c>
      <c r="AH765">
        <v>3244</v>
      </c>
      <c r="AI765">
        <v>481</v>
      </c>
      <c r="AJ765">
        <v>924</v>
      </c>
      <c r="AK765">
        <v>7</v>
      </c>
      <c r="AL765">
        <v>0</v>
      </c>
      <c r="AM765">
        <v>64</v>
      </c>
      <c r="AN765">
        <v>2058</v>
      </c>
      <c r="AO765">
        <v>12</v>
      </c>
      <c r="AP765">
        <v>44</v>
      </c>
      <c r="AQ765">
        <v>11692</v>
      </c>
      <c r="AR765">
        <v>0</v>
      </c>
      <c r="AS765">
        <v>5543</v>
      </c>
      <c r="AT765">
        <v>4599</v>
      </c>
      <c r="AU765">
        <v>359</v>
      </c>
      <c r="AV765">
        <v>1706</v>
      </c>
      <c r="AW765">
        <v>0</v>
      </c>
      <c r="AX765">
        <v>0</v>
      </c>
      <c r="AY765">
        <v>719</v>
      </c>
      <c r="AZ765">
        <v>9275</v>
      </c>
      <c r="BA765">
        <v>0</v>
      </c>
      <c r="BB765">
        <v>622</v>
      </c>
      <c r="BC765">
        <v>22823</v>
      </c>
      <c r="BD765">
        <v>89459035</v>
      </c>
      <c r="BE765">
        <v>81017043</v>
      </c>
      <c r="BF765">
        <v>6443652</v>
      </c>
      <c r="BG765">
        <v>18741057</v>
      </c>
      <c r="BH765">
        <v>110933</v>
      </c>
      <c r="BI765">
        <v>0</v>
      </c>
      <c r="BJ765">
        <v>1502531</v>
      </c>
      <c r="BK765">
        <v>54331017</v>
      </c>
      <c r="BL765">
        <v>320424</v>
      </c>
      <c r="BM765">
        <v>1437836</v>
      </c>
      <c r="BN765">
        <v>253363528</v>
      </c>
      <c r="BO765">
        <v>32137177</v>
      </c>
      <c r="BP765">
        <v>34274339</v>
      </c>
      <c r="BQ765">
        <v>2695473</v>
      </c>
      <c r="BR765">
        <v>12259591</v>
      </c>
      <c r="BS765">
        <v>0</v>
      </c>
      <c r="BT765">
        <v>0</v>
      </c>
      <c r="BU765">
        <v>3123874</v>
      </c>
      <c r="BV765">
        <v>52408425</v>
      </c>
      <c r="BW765">
        <v>0</v>
      </c>
      <c r="BX765">
        <v>2669160</v>
      </c>
      <c r="BY765">
        <v>139568039</v>
      </c>
      <c r="BZ765">
        <v>1838738</v>
      </c>
      <c r="CA765">
        <v>109362914</v>
      </c>
      <c r="CB765">
        <v>105552911</v>
      </c>
      <c r="CC765">
        <v>7100299</v>
      </c>
      <c r="CD765">
        <v>25312851</v>
      </c>
      <c r="CE765">
        <v>0</v>
      </c>
      <c r="CF765">
        <v>103848</v>
      </c>
      <c r="CG765">
        <v>0</v>
      </c>
      <c r="CH765">
        <v>3676317</v>
      </c>
      <c r="CI765">
        <v>80075014</v>
      </c>
      <c r="CJ765">
        <v>0</v>
      </c>
      <c r="CK765">
        <v>309669</v>
      </c>
      <c r="CL765">
        <v>0</v>
      </c>
      <c r="CM765">
        <v>0</v>
      </c>
      <c r="CN765">
        <v>0</v>
      </c>
      <c r="CO765">
        <v>3272471</v>
      </c>
      <c r="CP765">
        <v>336605032</v>
      </c>
      <c r="CQ765">
        <v>1754098</v>
      </c>
      <c r="CR765">
        <v>0</v>
      </c>
      <c r="CS765">
        <v>0</v>
      </c>
      <c r="CT765">
        <v>0</v>
      </c>
      <c r="CU765">
        <v>1754098</v>
      </c>
      <c r="CV765">
        <v>12233298</v>
      </c>
      <c r="CW765">
        <v>11492569</v>
      </c>
      <c r="CX765">
        <v>2038826</v>
      </c>
      <c r="CY765">
        <v>5687797</v>
      </c>
      <c r="CZ765">
        <v>7085</v>
      </c>
      <c r="DA765">
        <v>0</v>
      </c>
      <c r="DB765">
        <v>938015</v>
      </c>
      <c r="DC765">
        <v>25469661</v>
      </c>
      <c r="DD765">
        <v>-35437</v>
      </c>
      <c r="DE765">
        <v>248819</v>
      </c>
      <c r="DF765">
        <v>58080633</v>
      </c>
      <c r="DG765">
        <v>365745</v>
      </c>
      <c r="DH765">
        <v>60061914</v>
      </c>
      <c r="DI765">
        <v>0</v>
      </c>
      <c r="DJ765">
        <v>228549</v>
      </c>
      <c r="DK765">
        <v>0</v>
      </c>
      <c r="DL765">
        <v>0</v>
      </c>
      <c r="DM765">
        <v>0</v>
      </c>
      <c r="DN765">
        <v>0</v>
      </c>
      <c r="DO765">
        <v>2531079</v>
      </c>
      <c r="DP765">
        <v>91279902</v>
      </c>
      <c r="DQ765">
        <v>0</v>
      </c>
      <c r="DR765">
        <v>0</v>
      </c>
      <c r="DS765">
        <v>0</v>
      </c>
      <c r="DT765">
        <v>0</v>
      </c>
      <c r="DU765">
        <v>0</v>
      </c>
      <c r="DV765">
        <v>0</v>
      </c>
      <c r="DW765">
        <v>0</v>
      </c>
      <c r="DX765">
        <v>0</v>
      </c>
      <c r="DY765">
        <v>0</v>
      </c>
      <c r="DZ765">
        <v>0</v>
      </c>
      <c r="EA765">
        <v>6358760</v>
      </c>
      <c r="EB765">
        <v>1299185</v>
      </c>
      <c r="EC765">
        <v>3897501</v>
      </c>
      <c r="ED765" t="s">
        <v>202</v>
      </c>
      <c r="EE765" t="s">
        <v>203</v>
      </c>
      <c r="EF765" t="s">
        <v>204</v>
      </c>
      <c r="EG765">
        <v>1</v>
      </c>
    </row>
    <row r="766" spans="1:137" x14ac:dyDescent="0.25">
      <c r="A766" t="s">
        <v>2845</v>
      </c>
      <c r="B766" t="s">
        <v>2846</v>
      </c>
      <c r="C766">
        <v>2016</v>
      </c>
      <c r="D766" s="7">
        <v>43009</v>
      </c>
      <c r="E766" s="7">
        <v>42735</v>
      </c>
      <c r="F766" t="s">
        <v>194</v>
      </c>
      <c r="G766" t="s">
        <v>1064</v>
      </c>
      <c r="H766">
        <v>4</v>
      </c>
      <c r="I766">
        <v>405</v>
      </c>
      <c r="J766" t="s">
        <v>223</v>
      </c>
      <c r="K766" t="s">
        <v>37</v>
      </c>
      <c r="L766" t="s">
        <v>224</v>
      </c>
      <c r="M766" t="s">
        <v>2847</v>
      </c>
      <c r="N766" t="s">
        <v>2848</v>
      </c>
      <c r="O766" t="s">
        <v>2849</v>
      </c>
      <c r="P766" t="s">
        <v>1137</v>
      </c>
      <c r="Q766" t="s">
        <v>2850</v>
      </c>
      <c r="R766">
        <v>235</v>
      </c>
      <c r="S766">
        <v>176</v>
      </c>
      <c r="T766">
        <v>176</v>
      </c>
      <c r="U766">
        <v>1029</v>
      </c>
      <c r="V766">
        <v>61</v>
      </c>
      <c r="W766">
        <v>267</v>
      </c>
      <c r="X766">
        <v>298</v>
      </c>
      <c r="Y766">
        <v>1</v>
      </c>
      <c r="Z766">
        <v>0</v>
      </c>
      <c r="AA766">
        <v>72</v>
      </c>
      <c r="AB766">
        <v>517</v>
      </c>
      <c r="AC766">
        <v>0</v>
      </c>
      <c r="AD766">
        <v>41</v>
      </c>
      <c r="AE766">
        <v>2286</v>
      </c>
      <c r="AF766">
        <v>0</v>
      </c>
      <c r="AG766">
        <v>5034</v>
      </c>
      <c r="AH766">
        <v>272</v>
      </c>
      <c r="AI766">
        <v>1517</v>
      </c>
      <c r="AJ766">
        <v>1304</v>
      </c>
      <c r="AK766">
        <v>11</v>
      </c>
      <c r="AL766">
        <v>0</v>
      </c>
      <c r="AM766">
        <v>340</v>
      </c>
      <c r="AN766">
        <v>1938</v>
      </c>
      <c r="AO766">
        <v>0</v>
      </c>
      <c r="AP766">
        <v>185</v>
      </c>
      <c r="AQ766">
        <v>10601</v>
      </c>
      <c r="AR766">
        <v>0</v>
      </c>
      <c r="AS766">
        <v>20159</v>
      </c>
      <c r="AT766">
        <v>1345</v>
      </c>
      <c r="AU766">
        <v>1365</v>
      </c>
      <c r="AV766">
        <v>5125</v>
      </c>
      <c r="AW766">
        <v>0</v>
      </c>
      <c r="AX766">
        <v>0</v>
      </c>
      <c r="AY766">
        <v>1417</v>
      </c>
      <c r="AZ766">
        <v>18719</v>
      </c>
      <c r="BA766">
        <v>25</v>
      </c>
      <c r="BB766">
        <v>1139</v>
      </c>
      <c r="BC766">
        <v>49294</v>
      </c>
      <c r="BD766">
        <v>145862263</v>
      </c>
      <c r="BE766">
        <v>8158024</v>
      </c>
      <c r="BF766">
        <v>22968301</v>
      </c>
      <c r="BG766">
        <v>32931083</v>
      </c>
      <c r="BH766">
        <v>114210</v>
      </c>
      <c r="BI766">
        <v>0</v>
      </c>
      <c r="BJ766">
        <v>9348905</v>
      </c>
      <c r="BK766">
        <v>56720552</v>
      </c>
      <c r="BL766">
        <v>0</v>
      </c>
      <c r="BM766">
        <v>5675501</v>
      </c>
      <c r="BN766">
        <v>281778839</v>
      </c>
      <c r="BO766">
        <v>89022211</v>
      </c>
      <c r="BP766">
        <v>6138239</v>
      </c>
      <c r="BQ766">
        <v>8751850</v>
      </c>
      <c r="BR766">
        <v>27161129</v>
      </c>
      <c r="BS766">
        <v>0</v>
      </c>
      <c r="BT766">
        <v>0</v>
      </c>
      <c r="BU766">
        <v>8105939</v>
      </c>
      <c r="BV766">
        <v>65261036</v>
      </c>
      <c r="BW766">
        <v>26479</v>
      </c>
      <c r="BX766">
        <v>4928512</v>
      </c>
      <c r="BY766">
        <v>209395395</v>
      </c>
      <c r="BZ766">
        <v>1647849</v>
      </c>
      <c r="CA766">
        <v>210653201</v>
      </c>
      <c r="CB766">
        <v>14552207</v>
      </c>
      <c r="CC766">
        <v>28536673</v>
      </c>
      <c r="CD766">
        <v>47274660</v>
      </c>
      <c r="CE766">
        <v>0</v>
      </c>
      <c r="CF766">
        <v>122947</v>
      </c>
      <c r="CG766">
        <v>0</v>
      </c>
      <c r="CH766">
        <v>3373708</v>
      </c>
      <c r="CI766">
        <v>90012245</v>
      </c>
      <c r="CJ766">
        <v>0</v>
      </c>
      <c r="CK766">
        <v>1784708</v>
      </c>
      <c r="CL766">
        <v>0</v>
      </c>
      <c r="CM766">
        <v>0</v>
      </c>
      <c r="CN766">
        <v>0</v>
      </c>
      <c r="CO766">
        <v>4825081</v>
      </c>
      <c r="CP766">
        <v>402783279</v>
      </c>
      <c r="CQ766">
        <v>643743</v>
      </c>
      <c r="CR766">
        <v>7260752</v>
      </c>
      <c r="CS766">
        <v>0</v>
      </c>
      <c r="CT766">
        <v>2289129</v>
      </c>
      <c r="CU766">
        <v>10193624</v>
      </c>
      <c r="CV766">
        <v>24231273</v>
      </c>
      <c r="CW766">
        <v>387799</v>
      </c>
      <c r="CX766">
        <v>3183478</v>
      </c>
      <c r="CY766">
        <v>20078304</v>
      </c>
      <c r="CZ766">
        <v>-8737</v>
      </c>
      <c r="DA766">
        <v>0</v>
      </c>
      <c r="DB766">
        <v>14081136</v>
      </c>
      <c r="DC766">
        <v>34258472</v>
      </c>
      <c r="DD766">
        <v>0</v>
      </c>
      <c r="DE766">
        <v>2372854</v>
      </c>
      <c r="DF766">
        <v>98584579</v>
      </c>
      <c r="DG766">
        <v>4012762</v>
      </c>
      <c r="DH766">
        <v>96101045</v>
      </c>
      <c r="DI766">
        <v>0</v>
      </c>
      <c r="DJ766">
        <v>225747</v>
      </c>
      <c r="DK766">
        <v>0</v>
      </c>
      <c r="DL766">
        <v>0</v>
      </c>
      <c r="DM766">
        <v>0</v>
      </c>
      <c r="DN766">
        <v>0</v>
      </c>
      <c r="DO766">
        <v>9226449</v>
      </c>
      <c r="DP766">
        <v>79276011</v>
      </c>
      <c r="DQ766">
        <v>0</v>
      </c>
      <c r="DR766">
        <v>0</v>
      </c>
      <c r="DS766">
        <v>0</v>
      </c>
      <c r="DT766">
        <v>0</v>
      </c>
      <c r="DU766">
        <v>0</v>
      </c>
      <c r="DV766">
        <v>0</v>
      </c>
      <c r="DW766">
        <v>0</v>
      </c>
      <c r="DX766">
        <v>0</v>
      </c>
      <c r="DY766">
        <v>0</v>
      </c>
      <c r="DZ766">
        <v>0</v>
      </c>
      <c r="EA766">
        <v>0</v>
      </c>
      <c r="EB766">
        <v>0</v>
      </c>
      <c r="EC766">
        <v>0</v>
      </c>
      <c r="ED766" t="s">
        <v>202</v>
      </c>
      <c r="EE766" t="s">
        <v>203</v>
      </c>
      <c r="EF766" t="s">
        <v>204</v>
      </c>
      <c r="EG766">
        <v>1</v>
      </c>
    </row>
    <row r="767" spans="1:137" x14ac:dyDescent="0.25">
      <c r="A767" t="s">
        <v>2851</v>
      </c>
      <c r="B767" t="s">
        <v>2852</v>
      </c>
      <c r="C767">
        <v>2016</v>
      </c>
      <c r="D767" s="7">
        <v>43009</v>
      </c>
      <c r="E767" s="7">
        <v>42735</v>
      </c>
      <c r="F767" t="s">
        <v>194</v>
      </c>
      <c r="G767" t="s">
        <v>321</v>
      </c>
      <c r="H767">
        <v>2</v>
      </c>
      <c r="I767">
        <v>304</v>
      </c>
      <c r="J767" t="s">
        <v>286</v>
      </c>
      <c r="K767" t="s">
        <v>37</v>
      </c>
      <c r="L767" t="s">
        <v>197</v>
      </c>
      <c r="M767" t="s">
        <v>2853</v>
      </c>
      <c r="N767" t="s">
        <v>2854</v>
      </c>
      <c r="O767" t="s">
        <v>693</v>
      </c>
      <c r="P767" t="s">
        <v>694</v>
      </c>
      <c r="Q767" t="s">
        <v>2855</v>
      </c>
      <c r="R767">
        <v>125</v>
      </c>
      <c r="S767">
        <v>125</v>
      </c>
      <c r="T767">
        <v>117</v>
      </c>
      <c r="U767">
        <v>703</v>
      </c>
      <c r="V767">
        <v>121</v>
      </c>
      <c r="W767">
        <v>53</v>
      </c>
      <c r="X767">
        <v>277</v>
      </c>
      <c r="Y767">
        <v>0</v>
      </c>
      <c r="Z767">
        <v>0</v>
      </c>
      <c r="AA767">
        <v>24</v>
      </c>
      <c r="AB767">
        <v>221</v>
      </c>
      <c r="AC767">
        <v>1</v>
      </c>
      <c r="AD767">
        <v>7</v>
      </c>
      <c r="AE767">
        <v>1407</v>
      </c>
      <c r="AF767">
        <v>95</v>
      </c>
      <c r="AG767">
        <v>3521</v>
      </c>
      <c r="AH767">
        <v>545</v>
      </c>
      <c r="AI767">
        <v>196</v>
      </c>
      <c r="AJ767">
        <v>993</v>
      </c>
      <c r="AK767">
        <v>0</v>
      </c>
      <c r="AL767">
        <v>0</v>
      </c>
      <c r="AM767">
        <v>54</v>
      </c>
      <c r="AN767">
        <v>762</v>
      </c>
      <c r="AO767">
        <v>1</v>
      </c>
      <c r="AP767">
        <v>34</v>
      </c>
      <c r="AQ767">
        <v>6106</v>
      </c>
      <c r="AR767">
        <v>939</v>
      </c>
      <c r="AS767">
        <v>39294</v>
      </c>
      <c r="AT767">
        <v>6291</v>
      </c>
      <c r="AU767">
        <v>2404</v>
      </c>
      <c r="AV767">
        <v>15327</v>
      </c>
      <c r="AW767">
        <v>5</v>
      </c>
      <c r="AX767">
        <v>0</v>
      </c>
      <c r="AY767">
        <v>890</v>
      </c>
      <c r="AZ767">
        <v>24103</v>
      </c>
      <c r="BA767">
        <v>56</v>
      </c>
      <c r="BB767">
        <v>3103</v>
      </c>
      <c r="BC767">
        <v>91473</v>
      </c>
      <c r="BD767">
        <v>57171706</v>
      </c>
      <c r="BE767">
        <v>10541968</v>
      </c>
      <c r="BF767">
        <v>3620021</v>
      </c>
      <c r="BG767">
        <v>20243831</v>
      </c>
      <c r="BH767">
        <v>0</v>
      </c>
      <c r="BI767">
        <v>0</v>
      </c>
      <c r="BJ767">
        <v>1269447</v>
      </c>
      <c r="BK767">
        <v>16643817</v>
      </c>
      <c r="BL767">
        <v>112080</v>
      </c>
      <c r="BM767">
        <v>802990</v>
      </c>
      <c r="BN767">
        <v>110405860</v>
      </c>
      <c r="BO767">
        <v>60669080</v>
      </c>
      <c r="BP767">
        <v>11496905</v>
      </c>
      <c r="BQ767">
        <v>3994387</v>
      </c>
      <c r="BR767">
        <v>26550392</v>
      </c>
      <c r="BS767">
        <v>3991</v>
      </c>
      <c r="BT767">
        <v>0</v>
      </c>
      <c r="BU767">
        <v>3773303</v>
      </c>
      <c r="BV767">
        <v>36773182</v>
      </c>
      <c r="BW767">
        <v>283072</v>
      </c>
      <c r="BX767">
        <v>5024856</v>
      </c>
      <c r="BY767">
        <v>148569168</v>
      </c>
      <c r="BZ767">
        <v>843300</v>
      </c>
      <c r="CA767">
        <v>96691139</v>
      </c>
      <c r="CB767">
        <v>21971138</v>
      </c>
      <c r="CC767">
        <v>5502286</v>
      </c>
      <c r="CD767">
        <v>40821007</v>
      </c>
      <c r="CE767">
        <v>0</v>
      </c>
      <c r="CF767">
        <v>3396</v>
      </c>
      <c r="CG767">
        <v>0</v>
      </c>
      <c r="CH767">
        <v>2668059</v>
      </c>
      <c r="CI767">
        <v>26977032</v>
      </c>
      <c r="CJ767">
        <v>0</v>
      </c>
      <c r="CK767">
        <v>-407174</v>
      </c>
      <c r="CL767">
        <v>0</v>
      </c>
      <c r="CM767">
        <v>0</v>
      </c>
      <c r="CN767">
        <v>0</v>
      </c>
      <c r="CO767">
        <v>971270</v>
      </c>
      <c r="CP767">
        <v>196041453</v>
      </c>
      <c r="CQ767">
        <v>0</v>
      </c>
      <c r="CR767">
        <v>0</v>
      </c>
      <c r="CS767">
        <v>0</v>
      </c>
      <c r="CT767">
        <v>59292</v>
      </c>
      <c r="CU767">
        <v>59292</v>
      </c>
      <c r="CV767">
        <v>20784569</v>
      </c>
      <c r="CW767">
        <v>12462</v>
      </c>
      <c r="CX767">
        <v>2093761</v>
      </c>
      <c r="CY767">
        <v>5825531</v>
      </c>
      <c r="CZ767">
        <v>582</v>
      </c>
      <c r="DA767">
        <v>0</v>
      </c>
      <c r="DB767">
        <v>2406764</v>
      </c>
      <c r="DC767">
        <v>26388552</v>
      </c>
      <c r="DD767">
        <v>599317</v>
      </c>
      <c r="DE767">
        <v>4881329</v>
      </c>
      <c r="DF767">
        <v>62992867</v>
      </c>
      <c r="DG767">
        <v>138972</v>
      </c>
      <c r="DH767">
        <v>77311629</v>
      </c>
      <c r="DI767">
        <v>10191152</v>
      </c>
      <c r="DJ767">
        <v>895206</v>
      </c>
      <c r="DK767">
        <v>0</v>
      </c>
      <c r="DL767">
        <v>0</v>
      </c>
      <c r="DM767">
        <v>0</v>
      </c>
      <c r="DN767">
        <v>0</v>
      </c>
      <c r="DO767">
        <v>5333764</v>
      </c>
      <c r="DP767">
        <v>115317192</v>
      </c>
      <c r="DQ767">
        <v>0</v>
      </c>
      <c r="DR767">
        <v>0</v>
      </c>
      <c r="DS767">
        <v>0</v>
      </c>
      <c r="DT767">
        <v>0</v>
      </c>
      <c r="DU767">
        <v>0</v>
      </c>
      <c r="DV767">
        <v>0</v>
      </c>
      <c r="DW767">
        <v>0</v>
      </c>
      <c r="DX767">
        <v>0</v>
      </c>
      <c r="DY767">
        <v>0</v>
      </c>
      <c r="DZ767">
        <v>0</v>
      </c>
      <c r="EA767">
        <v>0</v>
      </c>
      <c r="EB767">
        <v>0</v>
      </c>
      <c r="EC767">
        <v>0</v>
      </c>
      <c r="ED767" t="s">
        <v>202</v>
      </c>
      <c r="EE767" t="s">
        <v>203</v>
      </c>
      <c r="EF767" t="s">
        <v>204</v>
      </c>
      <c r="EG767">
        <v>1</v>
      </c>
    </row>
    <row r="768" spans="1:137" x14ac:dyDescent="0.25">
      <c r="A768" t="s">
        <v>2856</v>
      </c>
      <c r="B768" t="s">
        <v>2857</v>
      </c>
      <c r="C768">
        <v>2016</v>
      </c>
      <c r="D768" s="7">
        <v>43009</v>
      </c>
      <c r="E768" s="7">
        <v>42735</v>
      </c>
      <c r="F768" t="s">
        <v>194</v>
      </c>
      <c r="G768" t="s">
        <v>29</v>
      </c>
      <c r="H768">
        <v>11</v>
      </c>
      <c r="I768">
        <v>935</v>
      </c>
      <c r="J768" t="s">
        <v>286</v>
      </c>
      <c r="K768" t="s">
        <v>37</v>
      </c>
      <c r="L768" t="s">
        <v>263</v>
      </c>
      <c r="M768" t="s">
        <v>2858</v>
      </c>
      <c r="N768" t="s">
        <v>2859</v>
      </c>
      <c r="O768" t="s">
        <v>6</v>
      </c>
      <c r="P768" t="s">
        <v>2860</v>
      </c>
      <c r="Q768" t="s">
        <v>2861</v>
      </c>
      <c r="R768">
        <v>131</v>
      </c>
      <c r="S768">
        <v>126</v>
      </c>
      <c r="T768">
        <v>126</v>
      </c>
      <c r="U768">
        <v>333</v>
      </c>
      <c r="V768">
        <v>142</v>
      </c>
      <c r="W768">
        <v>525</v>
      </c>
      <c r="X768">
        <v>825</v>
      </c>
      <c r="Y768">
        <v>39</v>
      </c>
      <c r="Z768">
        <v>0</v>
      </c>
      <c r="AA768">
        <v>70</v>
      </c>
      <c r="AB768">
        <v>0</v>
      </c>
      <c r="AC768">
        <v>0</v>
      </c>
      <c r="AD768">
        <v>0</v>
      </c>
      <c r="AE768">
        <v>1934</v>
      </c>
      <c r="AF768">
        <v>0</v>
      </c>
      <c r="AG768">
        <v>1271</v>
      </c>
      <c r="AH768">
        <v>517</v>
      </c>
      <c r="AI768">
        <v>1943</v>
      </c>
      <c r="AJ768">
        <v>3014</v>
      </c>
      <c r="AK768">
        <v>154</v>
      </c>
      <c r="AL768">
        <v>0</v>
      </c>
      <c r="AM768">
        <v>242</v>
      </c>
      <c r="AN768">
        <v>0</v>
      </c>
      <c r="AO768">
        <v>0</v>
      </c>
      <c r="AP768">
        <v>0</v>
      </c>
      <c r="AQ768">
        <v>7141</v>
      </c>
      <c r="AR768">
        <v>0</v>
      </c>
      <c r="AS768">
        <v>1066</v>
      </c>
      <c r="AT768">
        <v>660</v>
      </c>
      <c r="AU768">
        <v>5019</v>
      </c>
      <c r="AV768">
        <v>9175</v>
      </c>
      <c r="AW768">
        <v>1870</v>
      </c>
      <c r="AX768">
        <v>0</v>
      </c>
      <c r="AY768">
        <v>866</v>
      </c>
      <c r="AZ768">
        <v>0</v>
      </c>
      <c r="BA768">
        <v>0</v>
      </c>
      <c r="BB768">
        <v>0</v>
      </c>
      <c r="BC768">
        <v>18656</v>
      </c>
      <c r="BD768">
        <v>45555915</v>
      </c>
      <c r="BE768">
        <v>23247207</v>
      </c>
      <c r="BF768">
        <v>62689772</v>
      </c>
      <c r="BG768">
        <v>103225492</v>
      </c>
      <c r="BH768">
        <v>6687184</v>
      </c>
      <c r="BI768">
        <v>0</v>
      </c>
      <c r="BJ768">
        <v>7568792</v>
      </c>
      <c r="BK768">
        <v>0</v>
      </c>
      <c r="BL768">
        <v>0</v>
      </c>
      <c r="BM768">
        <v>0</v>
      </c>
      <c r="BN768">
        <v>248974362</v>
      </c>
      <c r="BO768">
        <v>12859384</v>
      </c>
      <c r="BP768">
        <v>9032563</v>
      </c>
      <c r="BQ768">
        <v>60250513</v>
      </c>
      <c r="BR768">
        <v>97723309</v>
      </c>
      <c r="BS768">
        <v>16115724</v>
      </c>
      <c r="BT768">
        <v>0</v>
      </c>
      <c r="BU768">
        <v>10614535</v>
      </c>
      <c r="BV768">
        <v>0</v>
      </c>
      <c r="BW768">
        <v>0</v>
      </c>
      <c r="BX768">
        <v>0</v>
      </c>
      <c r="BY768">
        <v>206596028</v>
      </c>
      <c r="BZ768">
        <v>82784</v>
      </c>
      <c r="CA768">
        <v>54844193</v>
      </c>
      <c r="CB768">
        <v>30326859</v>
      </c>
      <c r="CC768">
        <v>110116480</v>
      </c>
      <c r="CD768">
        <v>195379368</v>
      </c>
      <c r="CE768">
        <v>0</v>
      </c>
      <c r="CF768">
        <v>22802908</v>
      </c>
      <c r="CG768">
        <v>0</v>
      </c>
      <c r="CH768">
        <v>12587988</v>
      </c>
      <c r="CI768">
        <v>0</v>
      </c>
      <c r="CJ768">
        <v>0</v>
      </c>
      <c r="CK768">
        <v>0</v>
      </c>
      <c r="CL768">
        <v>-4500000</v>
      </c>
      <c r="CM768">
        <v>0</v>
      </c>
      <c r="CN768">
        <v>0</v>
      </c>
      <c r="CO768">
        <v>0</v>
      </c>
      <c r="CP768">
        <v>421640580</v>
      </c>
      <c r="CQ768">
        <v>0</v>
      </c>
      <c r="CR768">
        <v>0</v>
      </c>
      <c r="CS768">
        <v>0</v>
      </c>
      <c r="CT768">
        <v>0</v>
      </c>
      <c r="CU768">
        <v>0</v>
      </c>
      <c r="CV768">
        <v>3571106</v>
      </c>
      <c r="CW768">
        <v>1952911</v>
      </c>
      <c r="CX768">
        <v>12741021</v>
      </c>
      <c r="CY768">
        <v>5569433</v>
      </c>
      <c r="CZ768">
        <v>0</v>
      </c>
      <c r="DA768">
        <v>0</v>
      </c>
      <c r="DB768">
        <v>5595339</v>
      </c>
      <c r="DC768">
        <v>0</v>
      </c>
      <c r="DD768">
        <v>4500000</v>
      </c>
      <c r="DE768">
        <v>0</v>
      </c>
      <c r="DF768">
        <v>33929810</v>
      </c>
      <c r="DG768">
        <v>28676615</v>
      </c>
      <c r="DH768">
        <v>55949795</v>
      </c>
      <c r="DI768">
        <v>0</v>
      </c>
      <c r="DJ768">
        <v>0</v>
      </c>
      <c r="DK768">
        <v>0</v>
      </c>
      <c r="DL768">
        <v>0</v>
      </c>
      <c r="DM768">
        <v>0</v>
      </c>
      <c r="DN768">
        <v>0</v>
      </c>
      <c r="DO768">
        <v>823572</v>
      </c>
      <c r="DP768">
        <v>294381781</v>
      </c>
      <c r="DQ768">
        <v>0</v>
      </c>
      <c r="DR768">
        <v>0</v>
      </c>
      <c r="DS768">
        <v>0</v>
      </c>
      <c r="DT768">
        <v>0</v>
      </c>
      <c r="DU768">
        <v>0</v>
      </c>
      <c r="DV768">
        <v>0</v>
      </c>
      <c r="DW768">
        <v>0</v>
      </c>
      <c r="DX768">
        <v>0</v>
      </c>
      <c r="DY768">
        <v>0</v>
      </c>
      <c r="DZ768">
        <v>0</v>
      </c>
      <c r="EA768">
        <v>0</v>
      </c>
      <c r="EB768">
        <v>0</v>
      </c>
      <c r="EC768">
        <v>0</v>
      </c>
      <c r="ED768" t="s">
        <v>202</v>
      </c>
      <c r="EE768" t="s">
        <v>203</v>
      </c>
      <c r="EF768" t="s">
        <v>204</v>
      </c>
      <c r="EG768">
        <v>1</v>
      </c>
    </row>
    <row r="769" spans="1:137" x14ac:dyDescent="0.25">
      <c r="A769" t="s">
        <v>2473</v>
      </c>
      <c r="B769" t="s">
        <v>2474</v>
      </c>
      <c r="C769">
        <v>2016</v>
      </c>
      <c r="D769" s="7">
        <v>43009</v>
      </c>
      <c r="E769" s="7">
        <v>42735</v>
      </c>
      <c r="F769" t="s">
        <v>194</v>
      </c>
      <c r="G769" t="s">
        <v>568</v>
      </c>
      <c r="H769">
        <v>2</v>
      </c>
      <c r="I769">
        <v>311</v>
      </c>
      <c r="J769" t="s">
        <v>208</v>
      </c>
      <c r="K769" t="s">
        <v>37</v>
      </c>
      <c r="L769" t="s">
        <v>224</v>
      </c>
      <c r="M769" t="s">
        <v>2475</v>
      </c>
      <c r="N769" t="s">
        <v>2476</v>
      </c>
      <c r="O769" t="s">
        <v>9</v>
      </c>
      <c r="P769" t="s">
        <v>2477</v>
      </c>
      <c r="Q769" t="s">
        <v>1397</v>
      </c>
      <c r="R769">
        <v>432</v>
      </c>
      <c r="S769">
        <v>394</v>
      </c>
      <c r="T769">
        <v>394</v>
      </c>
      <c r="U769">
        <v>855</v>
      </c>
      <c r="V769">
        <v>774</v>
      </c>
      <c r="W769">
        <v>289</v>
      </c>
      <c r="X769">
        <v>725</v>
      </c>
      <c r="Y769">
        <v>0</v>
      </c>
      <c r="Z769">
        <v>0</v>
      </c>
      <c r="AA769">
        <v>50</v>
      </c>
      <c r="AB769">
        <v>801</v>
      </c>
      <c r="AC769">
        <v>3</v>
      </c>
      <c r="AD769">
        <v>13</v>
      </c>
      <c r="AE769">
        <v>3510</v>
      </c>
      <c r="AF769">
        <v>0</v>
      </c>
      <c r="AG769">
        <v>4177</v>
      </c>
      <c r="AH769">
        <v>3780</v>
      </c>
      <c r="AI769">
        <v>1199</v>
      </c>
      <c r="AJ769">
        <v>3745</v>
      </c>
      <c r="AK769">
        <v>0</v>
      </c>
      <c r="AL769">
        <v>0</v>
      </c>
      <c r="AM769">
        <v>313</v>
      </c>
      <c r="AN769">
        <v>3221</v>
      </c>
      <c r="AO769">
        <v>30</v>
      </c>
      <c r="AP769">
        <v>64</v>
      </c>
      <c r="AQ769">
        <v>16529</v>
      </c>
      <c r="AR769">
        <v>0</v>
      </c>
      <c r="AS769">
        <v>5093</v>
      </c>
      <c r="AT769">
        <v>3686</v>
      </c>
      <c r="AU769">
        <v>1087</v>
      </c>
      <c r="AV769">
        <v>6205</v>
      </c>
      <c r="AW769">
        <v>6</v>
      </c>
      <c r="AX769">
        <v>0</v>
      </c>
      <c r="AY769">
        <v>369</v>
      </c>
      <c r="AZ769">
        <v>7593</v>
      </c>
      <c r="BA769">
        <v>73</v>
      </c>
      <c r="BB769">
        <v>603</v>
      </c>
      <c r="BC769">
        <v>24715</v>
      </c>
      <c r="BD769">
        <v>117174039</v>
      </c>
      <c r="BE769">
        <v>119984255</v>
      </c>
      <c r="BF769">
        <v>25623871</v>
      </c>
      <c r="BG769">
        <v>82033282</v>
      </c>
      <c r="BH769">
        <v>0</v>
      </c>
      <c r="BI769">
        <v>0</v>
      </c>
      <c r="BJ769">
        <v>8800922</v>
      </c>
      <c r="BK769">
        <v>118358616</v>
      </c>
      <c r="BL769">
        <v>324156</v>
      </c>
      <c r="BM769">
        <v>1701011</v>
      </c>
      <c r="BN769">
        <v>474000152</v>
      </c>
      <c r="BO769">
        <v>56556141</v>
      </c>
      <c r="BP769">
        <v>31662178</v>
      </c>
      <c r="BQ769">
        <v>6659646</v>
      </c>
      <c r="BR769">
        <v>40376210</v>
      </c>
      <c r="BS769">
        <v>50380</v>
      </c>
      <c r="BT769">
        <v>0</v>
      </c>
      <c r="BU769">
        <v>3622777</v>
      </c>
      <c r="BV769">
        <v>56689059</v>
      </c>
      <c r="BW769">
        <v>586900</v>
      </c>
      <c r="BX769">
        <v>1460760</v>
      </c>
      <c r="BY769">
        <v>197664051</v>
      </c>
      <c r="BZ769">
        <v>4358487</v>
      </c>
      <c r="CA769">
        <v>145195662</v>
      </c>
      <c r="CB769">
        <v>126124067</v>
      </c>
      <c r="CC769">
        <v>12200071</v>
      </c>
      <c r="CD769">
        <v>103432735</v>
      </c>
      <c r="CE769">
        <v>0</v>
      </c>
      <c r="CF769">
        <v>42634</v>
      </c>
      <c r="CG769">
        <v>0</v>
      </c>
      <c r="CH769">
        <v>9728856</v>
      </c>
      <c r="CI769">
        <v>123150164</v>
      </c>
      <c r="CJ769">
        <v>0</v>
      </c>
      <c r="CK769">
        <v>2657764</v>
      </c>
      <c r="CL769">
        <v>0</v>
      </c>
      <c r="CM769">
        <v>0</v>
      </c>
      <c r="CN769">
        <v>0</v>
      </c>
      <c r="CO769">
        <v>2803052</v>
      </c>
      <c r="CP769">
        <v>529693492</v>
      </c>
      <c r="CQ769">
        <v>2314004</v>
      </c>
      <c r="CR769">
        <v>0</v>
      </c>
      <c r="CS769">
        <v>0</v>
      </c>
      <c r="CT769">
        <v>14065020</v>
      </c>
      <c r="CU769">
        <v>16379024</v>
      </c>
      <c r="CV769">
        <v>27727680</v>
      </c>
      <c r="CW769">
        <v>26973515</v>
      </c>
      <c r="CX769">
        <v>18916176</v>
      </c>
      <c r="CY769">
        <v>18072038</v>
      </c>
      <c r="CZ769">
        <v>7086</v>
      </c>
      <c r="DA769">
        <v>0</v>
      </c>
      <c r="DB769">
        <v>2636117</v>
      </c>
      <c r="DC769">
        <v>63836370</v>
      </c>
      <c r="DD769">
        <v>0</v>
      </c>
      <c r="DE769">
        <v>180753</v>
      </c>
      <c r="DF769">
        <v>158349735</v>
      </c>
      <c r="DG769">
        <v>2169710</v>
      </c>
      <c r="DH769">
        <v>144846562</v>
      </c>
      <c r="DI769">
        <v>0</v>
      </c>
      <c r="DJ769">
        <v>411046</v>
      </c>
      <c r="DK769">
        <v>0</v>
      </c>
      <c r="DL769">
        <v>0</v>
      </c>
      <c r="DM769">
        <v>0</v>
      </c>
      <c r="DN769">
        <v>0</v>
      </c>
      <c r="DO769">
        <v>6322377</v>
      </c>
      <c r="DP769">
        <v>268645414</v>
      </c>
      <c r="DQ769">
        <v>0</v>
      </c>
      <c r="DR769">
        <v>0</v>
      </c>
      <c r="DS769">
        <v>0</v>
      </c>
      <c r="DT769">
        <v>0</v>
      </c>
      <c r="DU769">
        <v>0</v>
      </c>
      <c r="DV769">
        <v>0</v>
      </c>
      <c r="DW769">
        <v>0</v>
      </c>
      <c r="DX769">
        <v>0</v>
      </c>
      <c r="DY769">
        <v>0</v>
      </c>
      <c r="DZ769">
        <v>0</v>
      </c>
      <c r="EA769">
        <v>0</v>
      </c>
      <c r="EB769">
        <v>0</v>
      </c>
      <c r="EC769">
        <v>0</v>
      </c>
      <c r="ED769" t="s">
        <v>202</v>
      </c>
      <c r="EE769" t="s">
        <v>203</v>
      </c>
      <c r="EF769" t="s">
        <v>204</v>
      </c>
      <c r="EG769">
        <v>1</v>
      </c>
    </row>
    <row r="770" spans="1:137" x14ac:dyDescent="0.25">
      <c r="A770" t="s">
        <v>2862</v>
      </c>
      <c r="B770" t="s">
        <v>2863</v>
      </c>
      <c r="C770">
        <v>2016</v>
      </c>
      <c r="D770" s="7">
        <v>43009</v>
      </c>
      <c r="E770" s="7">
        <v>42735</v>
      </c>
      <c r="F770" t="s">
        <v>194</v>
      </c>
      <c r="G770" t="s">
        <v>1344</v>
      </c>
      <c r="H770">
        <v>1</v>
      </c>
      <c r="I770">
        <v>209</v>
      </c>
      <c r="J770" t="s">
        <v>208</v>
      </c>
      <c r="K770" t="s">
        <v>37</v>
      </c>
      <c r="L770" t="s">
        <v>224</v>
      </c>
      <c r="M770" t="s">
        <v>1405</v>
      </c>
      <c r="N770" t="s">
        <v>2864</v>
      </c>
      <c r="O770" t="s">
        <v>1526</v>
      </c>
      <c r="P770" t="s">
        <v>1527</v>
      </c>
      <c r="Q770" t="s">
        <v>2036</v>
      </c>
      <c r="R770">
        <v>267</v>
      </c>
      <c r="S770">
        <v>267</v>
      </c>
      <c r="T770">
        <v>267</v>
      </c>
      <c r="U770">
        <v>1511</v>
      </c>
      <c r="V770">
        <v>89</v>
      </c>
      <c r="W770">
        <v>143</v>
      </c>
      <c r="X770">
        <v>808</v>
      </c>
      <c r="Y770">
        <v>0</v>
      </c>
      <c r="Z770">
        <v>0</v>
      </c>
      <c r="AA770">
        <v>148</v>
      </c>
      <c r="AB770">
        <v>626</v>
      </c>
      <c r="AC770">
        <v>6</v>
      </c>
      <c r="AD770">
        <v>23</v>
      </c>
      <c r="AE770">
        <v>3354</v>
      </c>
      <c r="AF770">
        <v>0</v>
      </c>
      <c r="AG770">
        <v>7065</v>
      </c>
      <c r="AH770">
        <v>559</v>
      </c>
      <c r="AI770">
        <v>1088</v>
      </c>
      <c r="AJ770">
        <v>3163</v>
      </c>
      <c r="AK770">
        <v>0</v>
      </c>
      <c r="AL770">
        <v>0</v>
      </c>
      <c r="AM770">
        <v>705</v>
      </c>
      <c r="AN770">
        <v>2369</v>
      </c>
      <c r="AO770">
        <v>13</v>
      </c>
      <c r="AP770">
        <v>57</v>
      </c>
      <c r="AQ770">
        <v>15019</v>
      </c>
      <c r="AR770">
        <v>0</v>
      </c>
      <c r="AS770">
        <v>19012</v>
      </c>
      <c r="AT770">
        <v>672</v>
      </c>
      <c r="AU770">
        <v>2176</v>
      </c>
      <c r="AV770">
        <v>11940</v>
      </c>
      <c r="AW770">
        <v>1</v>
      </c>
      <c r="AX770">
        <v>0</v>
      </c>
      <c r="AY770">
        <v>1868</v>
      </c>
      <c r="AZ770">
        <v>12051</v>
      </c>
      <c r="BA770">
        <v>90</v>
      </c>
      <c r="BB770">
        <v>1129</v>
      </c>
      <c r="BC770">
        <v>48939</v>
      </c>
      <c r="BD770">
        <v>128301416</v>
      </c>
      <c r="BE770">
        <v>8720580</v>
      </c>
      <c r="BF770">
        <v>17497617</v>
      </c>
      <c r="BG770">
        <v>48428816</v>
      </c>
      <c r="BH770">
        <v>0</v>
      </c>
      <c r="BI770">
        <v>0</v>
      </c>
      <c r="BJ770">
        <v>12609197</v>
      </c>
      <c r="BK770">
        <v>46642881</v>
      </c>
      <c r="BL770">
        <v>369641</v>
      </c>
      <c r="BM770">
        <v>1320822</v>
      </c>
      <c r="BN770">
        <v>263890970</v>
      </c>
      <c r="BO770">
        <v>75207312</v>
      </c>
      <c r="BP770">
        <v>3285464</v>
      </c>
      <c r="BQ770">
        <v>7045362</v>
      </c>
      <c r="BR770">
        <v>39416352</v>
      </c>
      <c r="BS770">
        <v>3625</v>
      </c>
      <c r="BT770">
        <v>0</v>
      </c>
      <c r="BU770">
        <v>7166159</v>
      </c>
      <c r="BV770">
        <v>38956520</v>
      </c>
      <c r="BW770">
        <v>319709</v>
      </c>
      <c r="BX770">
        <v>2484505</v>
      </c>
      <c r="BY770">
        <v>173885008</v>
      </c>
      <c r="BZ770">
        <v>2775904</v>
      </c>
      <c r="CA770">
        <v>164225731</v>
      </c>
      <c r="CB770">
        <v>9925152</v>
      </c>
      <c r="CC770">
        <v>8445890</v>
      </c>
      <c r="CD770">
        <v>71633243</v>
      </c>
      <c r="CE770">
        <v>0</v>
      </c>
      <c r="CF770">
        <v>1499</v>
      </c>
      <c r="CG770">
        <v>0</v>
      </c>
      <c r="CH770">
        <v>13967917</v>
      </c>
      <c r="CI770">
        <v>40105384</v>
      </c>
      <c r="CJ770">
        <v>0</v>
      </c>
      <c r="CK770">
        <v>1728975</v>
      </c>
      <c r="CL770">
        <v>0</v>
      </c>
      <c r="CM770">
        <v>0</v>
      </c>
      <c r="CN770">
        <v>0</v>
      </c>
      <c r="CO770">
        <v>3171715</v>
      </c>
      <c r="CP770">
        <v>315981410</v>
      </c>
      <c r="CQ770">
        <v>0</v>
      </c>
      <c r="CR770">
        <v>67801</v>
      </c>
      <c r="CS770">
        <v>0</v>
      </c>
      <c r="CT770">
        <v>0</v>
      </c>
      <c r="CU770">
        <v>67801</v>
      </c>
      <c r="CV770">
        <v>38963988</v>
      </c>
      <c r="CW770">
        <v>2029525</v>
      </c>
      <c r="CX770">
        <v>15311214</v>
      </c>
      <c r="CY770">
        <v>16042062</v>
      </c>
      <c r="CZ770">
        <v>2126</v>
      </c>
      <c r="DA770">
        <v>0</v>
      </c>
      <c r="DB770">
        <v>5475630</v>
      </c>
      <c r="DC770">
        <v>43863818</v>
      </c>
      <c r="DD770">
        <v>0</v>
      </c>
      <c r="DE770">
        <v>174006</v>
      </c>
      <c r="DF770">
        <v>121862369</v>
      </c>
      <c r="DG770">
        <v>561993</v>
      </c>
      <c r="DH770">
        <v>111713014</v>
      </c>
      <c r="DI770">
        <v>0</v>
      </c>
      <c r="DJ770">
        <v>3929575</v>
      </c>
      <c r="DK770">
        <v>0</v>
      </c>
      <c r="DL770">
        <v>0</v>
      </c>
      <c r="DM770">
        <v>0</v>
      </c>
      <c r="DN770">
        <v>0</v>
      </c>
      <c r="DO770">
        <v>4532350</v>
      </c>
      <c r="DP770">
        <v>87777919</v>
      </c>
      <c r="DQ770">
        <v>0</v>
      </c>
      <c r="DR770">
        <v>0</v>
      </c>
      <c r="DS770">
        <v>0</v>
      </c>
      <c r="DT770">
        <v>0</v>
      </c>
      <c r="DU770">
        <v>0</v>
      </c>
      <c r="DV770">
        <v>0</v>
      </c>
      <c r="DW770">
        <v>0</v>
      </c>
      <c r="DX770">
        <v>0</v>
      </c>
      <c r="DY770">
        <v>0</v>
      </c>
      <c r="DZ770">
        <v>0</v>
      </c>
      <c r="EA770">
        <v>0</v>
      </c>
      <c r="EB770">
        <v>0</v>
      </c>
      <c r="EC770">
        <v>0</v>
      </c>
      <c r="ED770" t="s">
        <v>202</v>
      </c>
      <c r="EE770" t="s">
        <v>203</v>
      </c>
      <c r="EF770" t="s">
        <v>204</v>
      </c>
      <c r="EG770">
        <v>1</v>
      </c>
    </row>
    <row r="771" spans="1:137" x14ac:dyDescent="0.25">
      <c r="A771" t="s">
        <v>2865</v>
      </c>
      <c r="B771" t="s">
        <v>2866</v>
      </c>
      <c r="C771">
        <v>2016</v>
      </c>
      <c r="D771" s="7">
        <v>43009</v>
      </c>
      <c r="E771" s="7">
        <v>42735</v>
      </c>
      <c r="F771" t="s">
        <v>194</v>
      </c>
      <c r="G771" t="s">
        <v>568</v>
      </c>
      <c r="H771">
        <v>2</v>
      </c>
      <c r="I771">
        <v>309</v>
      </c>
      <c r="J771" t="s">
        <v>286</v>
      </c>
      <c r="K771" t="s">
        <v>37</v>
      </c>
      <c r="L771" t="s">
        <v>224</v>
      </c>
      <c r="M771" t="s">
        <v>2867</v>
      </c>
      <c r="N771" t="s">
        <v>2868</v>
      </c>
      <c r="O771" t="s">
        <v>570</v>
      </c>
      <c r="P771" t="s">
        <v>571</v>
      </c>
      <c r="Q771" t="s">
        <v>2482</v>
      </c>
      <c r="R771">
        <v>370</v>
      </c>
      <c r="S771">
        <v>370</v>
      </c>
      <c r="T771">
        <v>370</v>
      </c>
      <c r="U771">
        <v>1299</v>
      </c>
      <c r="V771">
        <v>622</v>
      </c>
      <c r="W771">
        <v>443</v>
      </c>
      <c r="X771">
        <v>1150</v>
      </c>
      <c r="Y771">
        <v>0</v>
      </c>
      <c r="Z771">
        <v>0</v>
      </c>
      <c r="AA771">
        <v>130</v>
      </c>
      <c r="AB771">
        <v>812</v>
      </c>
      <c r="AC771">
        <v>4</v>
      </c>
      <c r="AD771">
        <v>29</v>
      </c>
      <c r="AE771">
        <v>4489</v>
      </c>
      <c r="AF771">
        <v>0</v>
      </c>
      <c r="AG771">
        <v>7092</v>
      </c>
      <c r="AH771">
        <v>2998</v>
      </c>
      <c r="AI771">
        <v>4230</v>
      </c>
      <c r="AJ771">
        <v>6084</v>
      </c>
      <c r="AK771">
        <v>0</v>
      </c>
      <c r="AL771">
        <v>0</v>
      </c>
      <c r="AM771">
        <v>639</v>
      </c>
      <c r="AN771">
        <v>3209</v>
      </c>
      <c r="AO771">
        <v>24</v>
      </c>
      <c r="AP771">
        <v>64</v>
      </c>
      <c r="AQ771">
        <v>24340</v>
      </c>
      <c r="AR771">
        <v>0</v>
      </c>
      <c r="AS771">
        <v>15241</v>
      </c>
      <c r="AT771">
        <v>8047</v>
      </c>
      <c r="AU771">
        <v>3332</v>
      </c>
      <c r="AV771">
        <v>10088</v>
      </c>
      <c r="AW771">
        <v>2</v>
      </c>
      <c r="AX771">
        <v>0</v>
      </c>
      <c r="AY771">
        <v>692</v>
      </c>
      <c r="AZ771">
        <v>11353</v>
      </c>
      <c r="BA771">
        <v>127</v>
      </c>
      <c r="BB771">
        <v>1389</v>
      </c>
      <c r="BC771">
        <v>50271</v>
      </c>
      <c r="BD771">
        <v>151559402</v>
      </c>
      <c r="BE771">
        <v>69537549</v>
      </c>
      <c r="BF771">
        <v>60056053</v>
      </c>
      <c r="BG771">
        <v>114176726</v>
      </c>
      <c r="BH771">
        <v>0</v>
      </c>
      <c r="BI771">
        <v>0</v>
      </c>
      <c r="BJ771">
        <v>12662532</v>
      </c>
      <c r="BK771">
        <v>86584015</v>
      </c>
      <c r="BL771">
        <v>586328</v>
      </c>
      <c r="BM771">
        <v>1558413</v>
      </c>
      <c r="BN771">
        <v>496721018</v>
      </c>
      <c r="BO771">
        <v>46973946</v>
      </c>
      <c r="BP771">
        <v>24218299</v>
      </c>
      <c r="BQ771">
        <v>10123173</v>
      </c>
      <c r="BR771">
        <v>50368080</v>
      </c>
      <c r="BS771">
        <v>8120</v>
      </c>
      <c r="BT771">
        <v>0</v>
      </c>
      <c r="BU771">
        <v>3334428</v>
      </c>
      <c r="BV771">
        <v>45725930</v>
      </c>
      <c r="BW771">
        <v>473373</v>
      </c>
      <c r="BX771">
        <v>6131639</v>
      </c>
      <c r="BY771">
        <v>187356988</v>
      </c>
      <c r="BZ771">
        <v>3236640</v>
      </c>
      <c r="CA771">
        <v>166107761</v>
      </c>
      <c r="CB771">
        <v>81893137</v>
      </c>
      <c r="CC771">
        <v>40956532</v>
      </c>
      <c r="CD771">
        <v>138503174</v>
      </c>
      <c r="CE771">
        <v>0</v>
      </c>
      <c r="CF771">
        <v>6780</v>
      </c>
      <c r="CG771">
        <v>0</v>
      </c>
      <c r="CH771">
        <v>13501066</v>
      </c>
      <c r="CI771">
        <v>89123156</v>
      </c>
      <c r="CJ771">
        <v>0</v>
      </c>
      <c r="CK771">
        <v>3866335</v>
      </c>
      <c r="CL771">
        <v>0</v>
      </c>
      <c r="CM771">
        <v>0</v>
      </c>
      <c r="CN771">
        <v>0</v>
      </c>
      <c r="CO771">
        <v>5967384</v>
      </c>
      <c r="CP771">
        <v>543161965</v>
      </c>
      <c r="CQ771">
        <v>2076115</v>
      </c>
      <c r="CR771">
        <v>0</v>
      </c>
      <c r="CS771">
        <v>0</v>
      </c>
      <c r="CT771">
        <v>13187749</v>
      </c>
      <c r="CU771">
        <v>15263864</v>
      </c>
      <c r="CV771">
        <v>31632025</v>
      </c>
      <c r="CW771">
        <v>13691190</v>
      </c>
      <c r="CX771">
        <v>27819533</v>
      </c>
      <c r="CY771">
        <v>25295789</v>
      </c>
      <c r="CZ771">
        <v>1230</v>
      </c>
      <c r="DA771">
        <v>0</v>
      </c>
      <c r="DB771">
        <v>2400280</v>
      </c>
      <c r="DC771">
        <v>54041865</v>
      </c>
      <c r="DD771">
        <v>0</v>
      </c>
      <c r="DE771">
        <v>1297993</v>
      </c>
      <c r="DF771">
        <v>156179905</v>
      </c>
      <c r="DG771">
        <v>863755</v>
      </c>
      <c r="DH771">
        <v>162553596</v>
      </c>
      <c r="DI771">
        <v>0</v>
      </c>
      <c r="DJ771">
        <v>669080</v>
      </c>
      <c r="DK771">
        <v>0</v>
      </c>
      <c r="DL771">
        <v>0</v>
      </c>
      <c r="DM771">
        <v>0</v>
      </c>
      <c r="DN771">
        <v>0</v>
      </c>
      <c r="DO771">
        <v>4443585</v>
      </c>
      <c r="DP771">
        <v>145412591</v>
      </c>
      <c r="DQ771">
        <v>0</v>
      </c>
      <c r="DR771">
        <v>0</v>
      </c>
      <c r="DS771">
        <v>0</v>
      </c>
      <c r="DT771">
        <v>0</v>
      </c>
      <c r="DU771">
        <v>0</v>
      </c>
      <c r="DV771">
        <v>0</v>
      </c>
      <c r="DW771">
        <v>0</v>
      </c>
      <c r="DX771">
        <v>0</v>
      </c>
      <c r="DY771">
        <v>0</v>
      </c>
      <c r="DZ771">
        <v>0</v>
      </c>
      <c r="EA771">
        <v>0</v>
      </c>
      <c r="EB771">
        <v>0</v>
      </c>
      <c r="EC771">
        <v>0</v>
      </c>
      <c r="ED771" t="s">
        <v>202</v>
      </c>
      <c r="EE771" t="s">
        <v>203</v>
      </c>
      <c r="EF771" t="s">
        <v>204</v>
      </c>
      <c r="EG771">
        <v>1</v>
      </c>
    </row>
    <row r="772" spans="1:137" x14ac:dyDescent="0.25">
      <c r="A772" t="s">
        <v>2478</v>
      </c>
      <c r="B772" t="s">
        <v>2479</v>
      </c>
      <c r="C772">
        <v>2016</v>
      </c>
      <c r="D772" s="7">
        <v>43009</v>
      </c>
      <c r="E772" s="7">
        <v>42735</v>
      </c>
      <c r="F772" t="s">
        <v>194</v>
      </c>
      <c r="G772" t="s">
        <v>568</v>
      </c>
      <c r="H772">
        <v>2</v>
      </c>
      <c r="I772">
        <v>311</v>
      </c>
      <c r="J772" t="s">
        <v>286</v>
      </c>
      <c r="K772" t="s">
        <v>37</v>
      </c>
      <c r="L772" t="s">
        <v>224</v>
      </c>
      <c r="M772" t="s">
        <v>2480</v>
      </c>
      <c r="N772" t="s">
        <v>2481</v>
      </c>
      <c r="O772" t="s">
        <v>9</v>
      </c>
      <c r="P772" t="s">
        <v>1087</v>
      </c>
      <c r="Q772" t="s">
        <v>2482</v>
      </c>
      <c r="R772">
        <v>329</v>
      </c>
      <c r="S772">
        <v>329</v>
      </c>
      <c r="T772">
        <v>329</v>
      </c>
      <c r="U772">
        <v>647</v>
      </c>
      <c r="V772">
        <v>387</v>
      </c>
      <c r="W772">
        <v>408</v>
      </c>
      <c r="X772">
        <v>829</v>
      </c>
      <c r="Y772">
        <v>0</v>
      </c>
      <c r="Z772">
        <v>0</v>
      </c>
      <c r="AA772">
        <v>42</v>
      </c>
      <c r="AB772">
        <v>409</v>
      </c>
      <c r="AC772">
        <v>7</v>
      </c>
      <c r="AD772">
        <v>8</v>
      </c>
      <c r="AE772">
        <v>2737</v>
      </c>
      <c r="AF772">
        <v>191</v>
      </c>
      <c r="AG772">
        <v>3219</v>
      </c>
      <c r="AH772">
        <v>2216</v>
      </c>
      <c r="AI772">
        <v>13413</v>
      </c>
      <c r="AJ772">
        <v>3468</v>
      </c>
      <c r="AK772">
        <v>0</v>
      </c>
      <c r="AL772">
        <v>0</v>
      </c>
      <c r="AM772">
        <v>155</v>
      </c>
      <c r="AN772">
        <v>1193</v>
      </c>
      <c r="AO772">
        <v>135</v>
      </c>
      <c r="AP772">
        <v>99</v>
      </c>
      <c r="AQ772">
        <v>23898</v>
      </c>
      <c r="AR772">
        <v>14453</v>
      </c>
      <c r="AS772">
        <v>3808</v>
      </c>
      <c r="AT772">
        <v>1489</v>
      </c>
      <c r="AU772">
        <v>3069</v>
      </c>
      <c r="AV772">
        <v>10693</v>
      </c>
      <c r="AW772">
        <v>2</v>
      </c>
      <c r="AX772">
        <v>0</v>
      </c>
      <c r="AY772">
        <v>2025</v>
      </c>
      <c r="AZ772">
        <v>4371</v>
      </c>
      <c r="BA772">
        <v>327</v>
      </c>
      <c r="BB772">
        <v>380</v>
      </c>
      <c r="BC772">
        <v>26164</v>
      </c>
      <c r="BD772">
        <v>51426433</v>
      </c>
      <c r="BE772">
        <v>29919182</v>
      </c>
      <c r="BF772">
        <v>41779841</v>
      </c>
      <c r="BG772">
        <v>57700740</v>
      </c>
      <c r="BH772">
        <v>0</v>
      </c>
      <c r="BI772">
        <v>0</v>
      </c>
      <c r="BJ772">
        <v>3634948</v>
      </c>
      <c r="BK772">
        <v>26615793</v>
      </c>
      <c r="BL772">
        <v>336346</v>
      </c>
      <c r="BM772">
        <v>247800</v>
      </c>
      <c r="BN772">
        <v>211661083</v>
      </c>
      <c r="BO772">
        <v>22801315</v>
      </c>
      <c r="BP772">
        <v>10010122</v>
      </c>
      <c r="BQ772">
        <v>9294571</v>
      </c>
      <c r="BR772">
        <v>53649376</v>
      </c>
      <c r="BS772">
        <v>8201</v>
      </c>
      <c r="BT772">
        <v>0</v>
      </c>
      <c r="BU772">
        <v>4434508</v>
      </c>
      <c r="BV772">
        <v>21218995</v>
      </c>
      <c r="BW772">
        <v>1495384</v>
      </c>
      <c r="BX772">
        <v>514434</v>
      </c>
      <c r="BY772">
        <v>123426906</v>
      </c>
      <c r="BZ772">
        <v>-153320</v>
      </c>
      <c r="CA772">
        <v>61856273</v>
      </c>
      <c r="CB772">
        <v>33882272</v>
      </c>
      <c r="CC772">
        <v>29633427</v>
      </c>
      <c r="CD772">
        <v>96270751</v>
      </c>
      <c r="CE772">
        <v>0</v>
      </c>
      <c r="CF772">
        <v>7786</v>
      </c>
      <c r="CG772">
        <v>0</v>
      </c>
      <c r="CH772">
        <v>6142310</v>
      </c>
      <c r="CI772">
        <v>31194223</v>
      </c>
      <c r="CJ772">
        <v>0</v>
      </c>
      <c r="CK772">
        <v>3405846</v>
      </c>
      <c r="CL772">
        <v>0</v>
      </c>
      <c r="CM772">
        <v>0</v>
      </c>
      <c r="CN772">
        <v>0</v>
      </c>
      <c r="CO772">
        <v>1222495</v>
      </c>
      <c r="CP772">
        <v>263462063</v>
      </c>
      <c r="CQ772">
        <v>620343</v>
      </c>
      <c r="CR772">
        <v>0</v>
      </c>
      <c r="CS772">
        <v>0</v>
      </c>
      <c r="CT772">
        <v>5635568</v>
      </c>
      <c r="CU772">
        <v>6255911</v>
      </c>
      <c r="CV772">
        <v>12102801</v>
      </c>
      <c r="CW772">
        <v>6545300</v>
      </c>
      <c r="CX772">
        <v>20786391</v>
      </c>
      <c r="CY772">
        <v>14912024</v>
      </c>
      <c r="CZ772">
        <v>415</v>
      </c>
      <c r="DA772">
        <v>0</v>
      </c>
      <c r="DB772">
        <v>1761803</v>
      </c>
      <c r="DC772">
        <v>21689752</v>
      </c>
      <c r="DD772">
        <v>0</v>
      </c>
      <c r="DE772">
        <v>83351</v>
      </c>
      <c r="DF772">
        <v>77881837</v>
      </c>
      <c r="DG772">
        <v>647806</v>
      </c>
      <c r="DH772">
        <v>78105044</v>
      </c>
      <c r="DI772">
        <v>0</v>
      </c>
      <c r="DJ772">
        <v>304799</v>
      </c>
      <c r="DK772">
        <v>0</v>
      </c>
      <c r="DL772">
        <v>0</v>
      </c>
      <c r="DM772">
        <v>0</v>
      </c>
      <c r="DN772">
        <v>0</v>
      </c>
      <c r="DO772">
        <v>4053133</v>
      </c>
      <c r="DP772">
        <v>110269478</v>
      </c>
      <c r="DQ772">
        <v>0</v>
      </c>
      <c r="DR772">
        <v>0</v>
      </c>
      <c r="DS772">
        <v>0</v>
      </c>
      <c r="DT772">
        <v>0</v>
      </c>
      <c r="DU772">
        <v>0</v>
      </c>
      <c r="DV772">
        <v>0</v>
      </c>
      <c r="DW772">
        <v>0</v>
      </c>
      <c r="DX772">
        <v>0</v>
      </c>
      <c r="DY772">
        <v>0</v>
      </c>
      <c r="DZ772">
        <v>0</v>
      </c>
      <c r="EA772">
        <v>0</v>
      </c>
      <c r="EB772">
        <v>0</v>
      </c>
      <c r="EC772">
        <v>0</v>
      </c>
      <c r="ED772" t="s">
        <v>202</v>
      </c>
      <c r="EE772" t="s">
        <v>203</v>
      </c>
      <c r="EF772" t="s">
        <v>204</v>
      </c>
      <c r="EG772">
        <v>1</v>
      </c>
    </row>
    <row r="773" spans="1:137" x14ac:dyDescent="0.25">
      <c r="A773" t="s">
        <v>2869</v>
      </c>
      <c r="B773" t="s">
        <v>2870</v>
      </c>
      <c r="C773">
        <v>2016</v>
      </c>
      <c r="D773" s="7">
        <v>43009</v>
      </c>
      <c r="E773" s="7">
        <v>42735</v>
      </c>
      <c r="F773" t="s">
        <v>194</v>
      </c>
      <c r="G773" t="s">
        <v>30</v>
      </c>
      <c r="H773">
        <v>14</v>
      </c>
      <c r="I773">
        <v>1412</v>
      </c>
      <c r="J773" t="s">
        <v>196</v>
      </c>
      <c r="K773" t="s">
        <v>37</v>
      </c>
      <c r="L773" t="s">
        <v>224</v>
      </c>
      <c r="M773" t="s">
        <v>2871</v>
      </c>
      <c r="N773" t="s">
        <v>2872</v>
      </c>
      <c r="O773" t="s">
        <v>2873</v>
      </c>
      <c r="P773" t="s">
        <v>2874</v>
      </c>
      <c r="Q773" t="s">
        <v>2875</v>
      </c>
      <c r="R773">
        <v>679</v>
      </c>
      <c r="S773">
        <v>679</v>
      </c>
      <c r="T773">
        <v>300</v>
      </c>
      <c r="U773">
        <v>1383</v>
      </c>
      <c r="V773">
        <v>1648</v>
      </c>
      <c r="W773">
        <v>859</v>
      </c>
      <c r="X773">
        <v>1200</v>
      </c>
      <c r="Y773">
        <v>7</v>
      </c>
      <c r="Z773">
        <v>0</v>
      </c>
      <c r="AA773">
        <v>524</v>
      </c>
      <c r="AB773">
        <v>1758</v>
      </c>
      <c r="AC773">
        <v>91</v>
      </c>
      <c r="AD773">
        <v>0</v>
      </c>
      <c r="AE773">
        <v>7470</v>
      </c>
      <c r="AF773">
        <v>0</v>
      </c>
      <c r="AG773">
        <v>6032</v>
      </c>
      <c r="AH773">
        <v>5455</v>
      </c>
      <c r="AI773">
        <v>2589</v>
      </c>
      <c r="AJ773">
        <v>4171</v>
      </c>
      <c r="AK773">
        <v>10</v>
      </c>
      <c r="AL773">
        <v>0</v>
      </c>
      <c r="AM773">
        <v>1880</v>
      </c>
      <c r="AN773">
        <v>4750</v>
      </c>
      <c r="AO773">
        <v>237</v>
      </c>
      <c r="AP773">
        <v>0</v>
      </c>
      <c r="AQ773">
        <v>25124</v>
      </c>
      <c r="AR773">
        <v>0</v>
      </c>
      <c r="AS773">
        <v>10647</v>
      </c>
      <c r="AT773">
        <v>11992</v>
      </c>
      <c r="AU773">
        <v>2515</v>
      </c>
      <c r="AV773">
        <v>7295</v>
      </c>
      <c r="AW773">
        <v>11</v>
      </c>
      <c r="AX773">
        <v>0</v>
      </c>
      <c r="AY773">
        <v>6157</v>
      </c>
      <c r="AZ773">
        <v>8104</v>
      </c>
      <c r="BA773">
        <v>1107</v>
      </c>
      <c r="BB773">
        <v>46</v>
      </c>
      <c r="BC773">
        <v>47874</v>
      </c>
      <c r="BD773">
        <v>114679843</v>
      </c>
      <c r="BE773">
        <v>120057294</v>
      </c>
      <c r="BF773">
        <v>36274799</v>
      </c>
      <c r="BG773">
        <v>60914969</v>
      </c>
      <c r="BH773">
        <v>197482</v>
      </c>
      <c r="BI773">
        <v>0</v>
      </c>
      <c r="BJ773">
        <v>60730342</v>
      </c>
      <c r="BK773">
        <v>69143084</v>
      </c>
      <c r="BL773">
        <v>2552643</v>
      </c>
      <c r="BM773">
        <v>0</v>
      </c>
      <c r="BN773">
        <v>464550456</v>
      </c>
      <c r="BO773">
        <v>44997798</v>
      </c>
      <c r="BP773">
        <v>53219842</v>
      </c>
      <c r="BQ773">
        <v>14845590</v>
      </c>
      <c r="BR773">
        <v>47557017</v>
      </c>
      <c r="BS773">
        <v>72042</v>
      </c>
      <c r="BT773">
        <v>0</v>
      </c>
      <c r="BU773">
        <v>42505837</v>
      </c>
      <c r="BV773">
        <v>48525867</v>
      </c>
      <c r="BW773">
        <v>7301638</v>
      </c>
      <c r="BX773">
        <v>316130</v>
      </c>
      <c r="BY773">
        <v>259341761</v>
      </c>
      <c r="BZ773">
        <v>6875952</v>
      </c>
      <c r="CA773">
        <v>132515585</v>
      </c>
      <c r="CB773">
        <v>129339237</v>
      </c>
      <c r="CC773">
        <v>34857911</v>
      </c>
      <c r="CD773">
        <v>89431121</v>
      </c>
      <c r="CE773">
        <v>0</v>
      </c>
      <c r="CF773">
        <v>350976</v>
      </c>
      <c r="CG773">
        <v>0</v>
      </c>
      <c r="CH773">
        <v>53085506</v>
      </c>
      <c r="CI773">
        <v>116554406</v>
      </c>
      <c r="CJ773">
        <v>0</v>
      </c>
      <c r="CK773">
        <v>2978330</v>
      </c>
      <c r="CL773">
        <v>0</v>
      </c>
      <c r="CM773">
        <v>0</v>
      </c>
      <c r="CN773">
        <v>0</v>
      </c>
      <c r="CO773">
        <v>245524</v>
      </c>
      <c r="CP773">
        <v>566234548</v>
      </c>
      <c r="CQ773">
        <v>9487640</v>
      </c>
      <c r="CR773">
        <v>0</v>
      </c>
      <c r="CS773">
        <v>0</v>
      </c>
      <c r="CT773">
        <v>10184859</v>
      </c>
      <c r="CU773">
        <v>19672499</v>
      </c>
      <c r="CV773">
        <v>27162056</v>
      </c>
      <c r="CW773">
        <v>53425539</v>
      </c>
      <c r="CX773">
        <v>16062477</v>
      </c>
      <c r="CY773">
        <v>19040865</v>
      </c>
      <c r="CZ773">
        <v>118548</v>
      </c>
      <c r="DA773">
        <v>0</v>
      </c>
      <c r="DB773">
        <v>50150672</v>
      </c>
      <c r="DC773">
        <v>11299403</v>
      </c>
      <c r="DD773">
        <v>0</v>
      </c>
      <c r="DE773">
        <v>70608</v>
      </c>
      <c r="DF773">
        <v>177330168</v>
      </c>
      <c r="DG773">
        <v>1924923</v>
      </c>
      <c r="DH773">
        <v>152691054</v>
      </c>
      <c r="DI773">
        <v>0</v>
      </c>
      <c r="DJ773">
        <v>2908484</v>
      </c>
      <c r="DK773">
        <v>0</v>
      </c>
      <c r="DL773">
        <v>0</v>
      </c>
      <c r="DM773">
        <v>0</v>
      </c>
      <c r="DN773">
        <v>0</v>
      </c>
      <c r="DO773">
        <v>2449957</v>
      </c>
      <c r="DP773">
        <v>960790398</v>
      </c>
      <c r="DQ773">
        <v>0</v>
      </c>
      <c r="DR773">
        <v>0</v>
      </c>
      <c r="DS773">
        <v>0</v>
      </c>
      <c r="DT773">
        <v>0</v>
      </c>
      <c r="DU773">
        <v>0</v>
      </c>
      <c r="DV773">
        <v>0</v>
      </c>
      <c r="DW773">
        <v>0</v>
      </c>
      <c r="DX773">
        <v>0</v>
      </c>
      <c r="DY773">
        <v>0</v>
      </c>
      <c r="DZ773">
        <v>0</v>
      </c>
      <c r="EA773">
        <v>0</v>
      </c>
      <c r="EB773">
        <v>0</v>
      </c>
      <c r="EC773">
        <v>0</v>
      </c>
      <c r="ED773" t="s">
        <v>202</v>
      </c>
      <c r="EE773" t="s">
        <v>203</v>
      </c>
      <c r="EF773" t="s">
        <v>204</v>
      </c>
      <c r="EG773">
        <v>1</v>
      </c>
    </row>
    <row r="774" spans="1:137" x14ac:dyDescent="0.25">
      <c r="A774" t="s">
        <v>2876</v>
      </c>
      <c r="B774" t="s">
        <v>2877</v>
      </c>
      <c r="C774">
        <v>2016</v>
      </c>
      <c r="D774" s="7">
        <v>43009</v>
      </c>
      <c r="E774" s="7">
        <v>42735</v>
      </c>
      <c r="F774" t="s">
        <v>194</v>
      </c>
      <c r="G774" t="s">
        <v>30</v>
      </c>
      <c r="H774">
        <v>14</v>
      </c>
      <c r="I774">
        <v>1420</v>
      </c>
      <c r="J774" t="s">
        <v>208</v>
      </c>
      <c r="K774" t="s">
        <v>37</v>
      </c>
      <c r="L774" t="s">
        <v>224</v>
      </c>
      <c r="M774" t="s">
        <v>2878</v>
      </c>
      <c r="N774" t="s">
        <v>2879</v>
      </c>
      <c r="O774" t="s">
        <v>2880</v>
      </c>
      <c r="P774" t="s">
        <v>2881</v>
      </c>
      <c r="Q774" t="s">
        <v>2882</v>
      </c>
      <c r="R774">
        <v>291</v>
      </c>
      <c r="S774">
        <v>291</v>
      </c>
      <c r="T774">
        <v>291</v>
      </c>
      <c r="U774">
        <v>686</v>
      </c>
      <c r="V774">
        <v>227</v>
      </c>
      <c r="W774">
        <v>842</v>
      </c>
      <c r="X774">
        <v>322</v>
      </c>
      <c r="Y774">
        <v>2</v>
      </c>
      <c r="Z774">
        <v>0</v>
      </c>
      <c r="AA774">
        <v>146</v>
      </c>
      <c r="AB774">
        <v>6</v>
      </c>
      <c r="AC774">
        <v>1</v>
      </c>
      <c r="AD774">
        <v>262</v>
      </c>
      <c r="AE774">
        <v>2494</v>
      </c>
      <c r="AF774">
        <v>0</v>
      </c>
      <c r="AG774">
        <v>4935</v>
      </c>
      <c r="AH774">
        <v>1170</v>
      </c>
      <c r="AI774">
        <v>5541</v>
      </c>
      <c r="AJ774">
        <v>1116</v>
      </c>
      <c r="AK774">
        <v>2</v>
      </c>
      <c r="AL774">
        <v>0</v>
      </c>
      <c r="AM774">
        <v>602</v>
      </c>
      <c r="AN774">
        <v>26</v>
      </c>
      <c r="AO774">
        <v>1</v>
      </c>
      <c r="AP774">
        <v>505</v>
      </c>
      <c r="AQ774">
        <v>13898</v>
      </c>
      <c r="AR774">
        <v>0</v>
      </c>
      <c r="AS774">
        <v>7357</v>
      </c>
      <c r="AT774">
        <v>1285</v>
      </c>
      <c r="AU774">
        <v>1220</v>
      </c>
      <c r="AV774">
        <v>4314</v>
      </c>
      <c r="AW774">
        <v>1</v>
      </c>
      <c r="AX774">
        <v>0</v>
      </c>
      <c r="AY774">
        <v>1921</v>
      </c>
      <c r="AZ774">
        <v>62</v>
      </c>
      <c r="BA774">
        <v>0</v>
      </c>
      <c r="BB774">
        <v>941</v>
      </c>
      <c r="BC774">
        <v>17101</v>
      </c>
      <c r="BD774">
        <v>30422291</v>
      </c>
      <c r="BE774">
        <v>8711160</v>
      </c>
      <c r="BF774">
        <v>27274303</v>
      </c>
      <c r="BG774">
        <v>10624908</v>
      </c>
      <c r="BH774">
        <v>14129</v>
      </c>
      <c r="BI774">
        <v>0</v>
      </c>
      <c r="BJ774">
        <v>5128327</v>
      </c>
      <c r="BK774">
        <v>365129</v>
      </c>
      <c r="BL774">
        <v>76925</v>
      </c>
      <c r="BM774">
        <v>4380152</v>
      </c>
      <c r="BN774">
        <v>86997324</v>
      </c>
      <c r="BO774">
        <v>9810745</v>
      </c>
      <c r="BP774">
        <v>2785367</v>
      </c>
      <c r="BQ774">
        <v>2481024</v>
      </c>
      <c r="BR774">
        <v>9121220</v>
      </c>
      <c r="BS774">
        <v>1718</v>
      </c>
      <c r="BT774">
        <v>0</v>
      </c>
      <c r="BU774">
        <v>3555926</v>
      </c>
      <c r="BV774">
        <v>117466</v>
      </c>
      <c r="BW774">
        <v>0</v>
      </c>
      <c r="BX774">
        <v>1982905</v>
      </c>
      <c r="BY774">
        <v>29856371</v>
      </c>
      <c r="BZ774">
        <v>56854</v>
      </c>
      <c r="CA774">
        <v>32715432</v>
      </c>
      <c r="CB774">
        <v>8533214</v>
      </c>
      <c r="CC774">
        <v>19825164</v>
      </c>
      <c r="CD774">
        <v>16820073</v>
      </c>
      <c r="CE774">
        <v>-3477471</v>
      </c>
      <c r="CF774">
        <v>6892</v>
      </c>
      <c r="CG774">
        <v>0</v>
      </c>
      <c r="CH774">
        <v>6073611</v>
      </c>
      <c r="CI774">
        <v>391958</v>
      </c>
      <c r="CJ774">
        <v>0</v>
      </c>
      <c r="CK774">
        <v>76925</v>
      </c>
      <c r="CL774">
        <v>0</v>
      </c>
      <c r="CM774">
        <v>0</v>
      </c>
      <c r="CN774">
        <v>0</v>
      </c>
      <c r="CO774">
        <v>3228786</v>
      </c>
      <c r="CP774">
        <v>84251438</v>
      </c>
      <c r="CQ774">
        <v>0</v>
      </c>
      <c r="CR774">
        <v>0</v>
      </c>
      <c r="CS774">
        <v>0</v>
      </c>
      <c r="CT774">
        <v>0</v>
      </c>
      <c r="CU774">
        <v>0</v>
      </c>
      <c r="CV774">
        <v>7517604</v>
      </c>
      <c r="CW774">
        <v>2963313</v>
      </c>
      <c r="CX774">
        <v>13407634</v>
      </c>
      <c r="CY774">
        <v>2926055</v>
      </c>
      <c r="CZ774">
        <v>8955</v>
      </c>
      <c r="DA774">
        <v>0</v>
      </c>
      <c r="DB774">
        <v>2610642</v>
      </c>
      <c r="DC774">
        <v>90637</v>
      </c>
      <c r="DD774">
        <v>0</v>
      </c>
      <c r="DE774">
        <v>3077417</v>
      </c>
      <c r="DF774">
        <v>32602257</v>
      </c>
      <c r="DG774">
        <v>963975</v>
      </c>
      <c r="DH774">
        <v>36309148</v>
      </c>
      <c r="DI774">
        <v>0</v>
      </c>
      <c r="DJ774">
        <v>-34099</v>
      </c>
      <c r="DK774">
        <v>0</v>
      </c>
      <c r="DL774">
        <v>0</v>
      </c>
      <c r="DM774">
        <v>0</v>
      </c>
      <c r="DN774">
        <v>0</v>
      </c>
      <c r="DO774">
        <v>646330</v>
      </c>
      <c r="DP774">
        <v>31675542</v>
      </c>
      <c r="DQ774">
        <v>0</v>
      </c>
      <c r="DR774">
        <v>0</v>
      </c>
      <c r="DS774">
        <v>0</v>
      </c>
      <c r="DT774">
        <v>0</v>
      </c>
      <c r="DU774">
        <v>0</v>
      </c>
      <c r="DV774">
        <v>0</v>
      </c>
      <c r="DW774">
        <v>0</v>
      </c>
      <c r="DX774">
        <v>0</v>
      </c>
      <c r="DY774">
        <v>0</v>
      </c>
      <c r="DZ774">
        <v>0</v>
      </c>
      <c r="EA774">
        <v>0</v>
      </c>
      <c r="EB774">
        <v>0</v>
      </c>
      <c r="EC774">
        <v>0</v>
      </c>
      <c r="ED774" t="s">
        <v>202</v>
      </c>
      <c r="EE774" t="s">
        <v>203</v>
      </c>
      <c r="EF774" t="s">
        <v>204</v>
      </c>
      <c r="EG774">
        <v>1</v>
      </c>
    </row>
    <row r="775" spans="1:137" x14ac:dyDescent="0.25">
      <c r="A775" t="s">
        <v>2883</v>
      </c>
      <c r="B775" t="s">
        <v>2884</v>
      </c>
      <c r="C775">
        <v>2016</v>
      </c>
      <c r="D775" s="7">
        <v>43009</v>
      </c>
      <c r="E775" s="7">
        <v>42735</v>
      </c>
      <c r="F775" t="s">
        <v>194</v>
      </c>
      <c r="G775" t="s">
        <v>554</v>
      </c>
      <c r="H775">
        <v>12</v>
      </c>
      <c r="I775">
        <v>1111</v>
      </c>
      <c r="J775" t="s">
        <v>286</v>
      </c>
      <c r="K775" t="s">
        <v>37</v>
      </c>
      <c r="L775" t="s">
        <v>224</v>
      </c>
      <c r="M775" t="s">
        <v>2885</v>
      </c>
      <c r="N775" t="s">
        <v>2886</v>
      </c>
      <c r="O775" t="s">
        <v>1033</v>
      </c>
      <c r="P775" t="s">
        <v>2887</v>
      </c>
      <c r="Q775" t="s">
        <v>2888</v>
      </c>
      <c r="R775">
        <v>193</v>
      </c>
      <c r="S775">
        <v>193</v>
      </c>
      <c r="T775">
        <v>122</v>
      </c>
      <c r="U775">
        <v>356</v>
      </c>
      <c r="V775">
        <v>310</v>
      </c>
      <c r="W775">
        <v>300</v>
      </c>
      <c r="X775">
        <v>720</v>
      </c>
      <c r="Y775">
        <v>0</v>
      </c>
      <c r="Z775">
        <v>0</v>
      </c>
      <c r="AA775">
        <v>30</v>
      </c>
      <c r="AB775">
        <v>398</v>
      </c>
      <c r="AC775">
        <v>0</v>
      </c>
      <c r="AD775">
        <v>40</v>
      </c>
      <c r="AE775">
        <v>2154</v>
      </c>
      <c r="AF775">
        <v>0</v>
      </c>
      <c r="AG775">
        <v>2482</v>
      </c>
      <c r="AH775">
        <v>1423</v>
      </c>
      <c r="AI775">
        <v>1515</v>
      </c>
      <c r="AJ775">
        <v>2460</v>
      </c>
      <c r="AK775">
        <v>0</v>
      </c>
      <c r="AL775">
        <v>0</v>
      </c>
      <c r="AM775">
        <v>94</v>
      </c>
      <c r="AN775">
        <v>1305</v>
      </c>
      <c r="AO775">
        <v>0</v>
      </c>
      <c r="AP775">
        <v>80</v>
      </c>
      <c r="AQ775">
        <v>9359</v>
      </c>
      <c r="AR775">
        <v>0</v>
      </c>
      <c r="AS775">
        <v>946</v>
      </c>
      <c r="AT775">
        <v>932</v>
      </c>
      <c r="AU775">
        <v>1346</v>
      </c>
      <c r="AV775">
        <v>6515</v>
      </c>
      <c r="AW775">
        <v>2</v>
      </c>
      <c r="AX775">
        <v>0</v>
      </c>
      <c r="AY775">
        <v>419</v>
      </c>
      <c r="AZ775">
        <v>4816</v>
      </c>
      <c r="BA775">
        <v>44</v>
      </c>
      <c r="BB775">
        <v>948</v>
      </c>
      <c r="BC775">
        <v>15968</v>
      </c>
      <c r="BD775">
        <v>35474685</v>
      </c>
      <c r="BE775">
        <v>26579254</v>
      </c>
      <c r="BF775">
        <v>16352203</v>
      </c>
      <c r="BG775">
        <v>36320401</v>
      </c>
      <c r="BH775">
        <v>0</v>
      </c>
      <c r="BI775">
        <v>0</v>
      </c>
      <c r="BJ775">
        <v>1749085</v>
      </c>
      <c r="BK775">
        <v>22062761</v>
      </c>
      <c r="BL775">
        <v>0</v>
      </c>
      <c r="BM775">
        <v>1456253</v>
      </c>
      <c r="BN775">
        <v>139994642</v>
      </c>
      <c r="BO775">
        <v>3883249</v>
      </c>
      <c r="BP775">
        <v>8500289</v>
      </c>
      <c r="BQ775">
        <v>3342487</v>
      </c>
      <c r="BR775">
        <v>20658882</v>
      </c>
      <c r="BS775">
        <v>1348</v>
      </c>
      <c r="BT775">
        <v>0</v>
      </c>
      <c r="BU775">
        <v>902584</v>
      </c>
      <c r="BV775">
        <v>13413748</v>
      </c>
      <c r="BW775">
        <v>145489</v>
      </c>
      <c r="BX775">
        <v>2958996</v>
      </c>
      <c r="BY775">
        <v>53807072</v>
      </c>
      <c r="BZ775">
        <v>2096919</v>
      </c>
      <c r="CA775">
        <v>32402832</v>
      </c>
      <c r="CB775">
        <v>28830920</v>
      </c>
      <c r="CC775">
        <v>10663301</v>
      </c>
      <c r="CD775">
        <v>42823351</v>
      </c>
      <c r="CE775">
        <v>-1039313</v>
      </c>
      <c r="CF775">
        <v>1348</v>
      </c>
      <c r="CG775">
        <v>0</v>
      </c>
      <c r="CH775">
        <v>2010920</v>
      </c>
      <c r="CI775">
        <v>28587334</v>
      </c>
      <c r="CJ775">
        <v>0</v>
      </c>
      <c r="CK775">
        <v>677646</v>
      </c>
      <c r="CL775">
        <v>0</v>
      </c>
      <c r="CM775">
        <v>0</v>
      </c>
      <c r="CN775">
        <v>0</v>
      </c>
      <c r="CO775">
        <v>3517452</v>
      </c>
      <c r="CP775">
        <v>150572710</v>
      </c>
      <c r="CQ775">
        <v>0</v>
      </c>
      <c r="CR775">
        <v>0</v>
      </c>
      <c r="CS775">
        <v>0</v>
      </c>
      <c r="CT775">
        <v>228854</v>
      </c>
      <c r="CU775">
        <v>228854</v>
      </c>
      <c r="CV775">
        <v>6955102</v>
      </c>
      <c r="CW775">
        <v>6248623</v>
      </c>
      <c r="CX775">
        <v>10070702</v>
      </c>
      <c r="CY775">
        <v>14155932</v>
      </c>
      <c r="CZ775">
        <v>0</v>
      </c>
      <c r="DA775">
        <v>0</v>
      </c>
      <c r="DB775">
        <v>640749</v>
      </c>
      <c r="DC775">
        <v>7118029</v>
      </c>
      <c r="DD775">
        <v>145489</v>
      </c>
      <c r="DE775">
        <v>-1876768</v>
      </c>
      <c r="DF775">
        <v>43457858</v>
      </c>
      <c r="DG775">
        <v>-287920</v>
      </c>
      <c r="DH775">
        <v>44009034</v>
      </c>
      <c r="DI775">
        <v>0</v>
      </c>
      <c r="DJ775">
        <v>414139</v>
      </c>
      <c r="DK775">
        <v>0</v>
      </c>
      <c r="DL775">
        <v>0</v>
      </c>
      <c r="DM775">
        <v>0</v>
      </c>
      <c r="DN775">
        <v>0</v>
      </c>
      <c r="DO775">
        <v>779659</v>
      </c>
      <c r="DP775">
        <v>26125470</v>
      </c>
      <c r="DQ775">
        <v>0</v>
      </c>
      <c r="DR775">
        <v>0</v>
      </c>
      <c r="DS775">
        <v>0</v>
      </c>
      <c r="DT775">
        <v>0</v>
      </c>
      <c r="DU775">
        <v>0</v>
      </c>
      <c r="DV775">
        <v>0</v>
      </c>
      <c r="DW775">
        <v>0</v>
      </c>
      <c r="DX775">
        <v>0</v>
      </c>
      <c r="DY775">
        <v>0</v>
      </c>
      <c r="DZ775">
        <v>0</v>
      </c>
      <c r="EA775">
        <v>0</v>
      </c>
      <c r="EB775">
        <v>0</v>
      </c>
      <c r="EC775">
        <v>0</v>
      </c>
      <c r="ED775" t="s">
        <v>202</v>
      </c>
      <c r="EE775" t="s">
        <v>203</v>
      </c>
      <c r="EF775" t="s">
        <v>204</v>
      </c>
      <c r="EG775">
        <v>1</v>
      </c>
    </row>
    <row r="776" spans="1:137" x14ac:dyDescent="0.25">
      <c r="A776" t="s">
        <v>2889</v>
      </c>
      <c r="B776" t="s">
        <v>2890</v>
      </c>
      <c r="C776">
        <v>2016</v>
      </c>
      <c r="D776" s="7">
        <v>43009</v>
      </c>
      <c r="E776" s="7">
        <v>42735</v>
      </c>
      <c r="F776" t="s">
        <v>194</v>
      </c>
      <c r="G776" t="s">
        <v>222</v>
      </c>
      <c r="H776">
        <v>13</v>
      </c>
      <c r="I776">
        <v>1011</v>
      </c>
      <c r="J776" t="s">
        <v>240</v>
      </c>
      <c r="K776" t="s">
        <v>37</v>
      </c>
      <c r="L776" t="s">
        <v>224</v>
      </c>
      <c r="M776" t="s">
        <v>2891</v>
      </c>
      <c r="N776" t="s">
        <v>2892</v>
      </c>
      <c r="O776" t="s">
        <v>2893</v>
      </c>
      <c r="P776" t="s">
        <v>2894</v>
      </c>
      <c r="Q776" t="s">
        <v>2895</v>
      </c>
      <c r="R776">
        <v>114</v>
      </c>
      <c r="S776">
        <v>114</v>
      </c>
      <c r="T776">
        <v>29</v>
      </c>
      <c r="U776">
        <v>208</v>
      </c>
      <c r="V776">
        <v>218</v>
      </c>
      <c r="W776">
        <v>28</v>
      </c>
      <c r="X776">
        <v>112</v>
      </c>
      <c r="Y776">
        <v>0</v>
      </c>
      <c r="Z776">
        <v>0</v>
      </c>
      <c r="AA776">
        <v>1</v>
      </c>
      <c r="AB776">
        <v>209</v>
      </c>
      <c r="AC776">
        <v>0</v>
      </c>
      <c r="AD776">
        <v>7</v>
      </c>
      <c r="AE776">
        <v>783</v>
      </c>
      <c r="AF776">
        <v>0</v>
      </c>
      <c r="AG776">
        <v>754</v>
      </c>
      <c r="AH776">
        <v>688</v>
      </c>
      <c r="AI776">
        <v>121</v>
      </c>
      <c r="AJ776">
        <v>356</v>
      </c>
      <c r="AK776">
        <v>0</v>
      </c>
      <c r="AL776">
        <v>0</v>
      </c>
      <c r="AM776">
        <v>9</v>
      </c>
      <c r="AN776">
        <v>661</v>
      </c>
      <c r="AO776">
        <v>0</v>
      </c>
      <c r="AP776">
        <v>17</v>
      </c>
      <c r="AQ776">
        <v>2606</v>
      </c>
      <c r="AR776">
        <v>0</v>
      </c>
      <c r="AS776">
        <v>2251</v>
      </c>
      <c r="AT776">
        <v>1756</v>
      </c>
      <c r="AU776">
        <v>471</v>
      </c>
      <c r="AV776">
        <v>2615</v>
      </c>
      <c r="AW776">
        <v>0</v>
      </c>
      <c r="AX776">
        <v>0</v>
      </c>
      <c r="AY776">
        <v>183</v>
      </c>
      <c r="AZ776">
        <v>5883</v>
      </c>
      <c r="BA776">
        <v>6</v>
      </c>
      <c r="BB776">
        <v>541</v>
      </c>
      <c r="BC776">
        <v>13706</v>
      </c>
      <c r="BD776">
        <v>15190155</v>
      </c>
      <c r="BE776">
        <v>15759149</v>
      </c>
      <c r="BF776">
        <v>2179374</v>
      </c>
      <c r="BG776">
        <v>8085903</v>
      </c>
      <c r="BH776">
        <v>0</v>
      </c>
      <c r="BI776">
        <v>0</v>
      </c>
      <c r="BJ776">
        <v>379912</v>
      </c>
      <c r="BK776">
        <v>16581328</v>
      </c>
      <c r="BL776">
        <v>0</v>
      </c>
      <c r="BM776">
        <v>435639</v>
      </c>
      <c r="BN776">
        <v>58611460</v>
      </c>
      <c r="BO776">
        <v>13396491</v>
      </c>
      <c r="BP776">
        <v>16104279</v>
      </c>
      <c r="BQ776">
        <v>2480631</v>
      </c>
      <c r="BR776">
        <v>18247145</v>
      </c>
      <c r="BS776">
        <v>0</v>
      </c>
      <c r="BT776">
        <v>0</v>
      </c>
      <c r="BU776">
        <v>1546573</v>
      </c>
      <c r="BV776">
        <v>40187405</v>
      </c>
      <c r="BW776">
        <v>121430</v>
      </c>
      <c r="BX776">
        <v>4903350</v>
      </c>
      <c r="BY776">
        <v>96987304</v>
      </c>
      <c r="BZ776">
        <v>805011</v>
      </c>
      <c r="CA776">
        <v>25398487</v>
      </c>
      <c r="CB776">
        <v>28100243</v>
      </c>
      <c r="CC776">
        <v>4282158</v>
      </c>
      <c r="CD776">
        <v>23449434</v>
      </c>
      <c r="CE776">
        <v>0</v>
      </c>
      <c r="CF776">
        <v>2204</v>
      </c>
      <c r="CG776">
        <v>0</v>
      </c>
      <c r="CH776">
        <v>1424306</v>
      </c>
      <c r="CI776">
        <v>40171981</v>
      </c>
      <c r="CJ776">
        <v>0</v>
      </c>
      <c r="CK776">
        <v>97346</v>
      </c>
      <c r="CL776">
        <v>0</v>
      </c>
      <c r="CM776">
        <v>0</v>
      </c>
      <c r="CN776">
        <v>0</v>
      </c>
      <c r="CO776">
        <v>4684406</v>
      </c>
      <c r="CP776">
        <v>128415576</v>
      </c>
      <c r="CQ776">
        <v>0</v>
      </c>
      <c r="CR776">
        <v>0</v>
      </c>
      <c r="CS776">
        <v>0</v>
      </c>
      <c r="CT776">
        <v>0</v>
      </c>
      <c r="CU776">
        <v>0</v>
      </c>
      <c r="CV776">
        <v>3188159</v>
      </c>
      <c r="CW776">
        <v>3763185</v>
      </c>
      <c r="CX776">
        <v>377847</v>
      </c>
      <c r="CY776">
        <v>2883614</v>
      </c>
      <c r="CZ776">
        <v>-2204</v>
      </c>
      <c r="DA776">
        <v>0</v>
      </c>
      <c r="DB776">
        <v>498174</v>
      </c>
      <c r="DC776">
        <v>16132201</v>
      </c>
      <c r="DD776">
        <v>9839</v>
      </c>
      <c r="DE776">
        <v>332373</v>
      </c>
      <c r="DF776">
        <v>27183188</v>
      </c>
      <c r="DG776">
        <v>4542</v>
      </c>
      <c r="DH776">
        <v>25285726</v>
      </c>
      <c r="DI776">
        <v>0</v>
      </c>
      <c r="DJ776">
        <v>-144394</v>
      </c>
      <c r="DK776">
        <v>0</v>
      </c>
      <c r="DL776">
        <v>0</v>
      </c>
      <c r="DM776">
        <v>0</v>
      </c>
      <c r="DN776">
        <v>0</v>
      </c>
      <c r="DO776">
        <v>2186309</v>
      </c>
      <c r="DP776">
        <v>36768947</v>
      </c>
      <c r="DQ776">
        <v>0</v>
      </c>
      <c r="DR776">
        <v>0</v>
      </c>
      <c r="DS776">
        <v>0</v>
      </c>
      <c r="DT776">
        <v>0</v>
      </c>
      <c r="DU776">
        <v>0</v>
      </c>
      <c r="DV776">
        <v>0</v>
      </c>
      <c r="DW776">
        <v>0</v>
      </c>
      <c r="DX776">
        <v>0</v>
      </c>
      <c r="DY776">
        <v>0</v>
      </c>
      <c r="DZ776">
        <v>0</v>
      </c>
      <c r="EA776">
        <v>1756990</v>
      </c>
      <c r="EB776">
        <v>128041</v>
      </c>
      <c r="EC776">
        <v>1868892</v>
      </c>
      <c r="ED776" t="s">
        <v>202</v>
      </c>
      <c r="EE776" t="s">
        <v>203</v>
      </c>
      <c r="EF776" t="s">
        <v>204</v>
      </c>
      <c r="EG776">
        <v>1</v>
      </c>
    </row>
    <row r="777" spans="1:137" x14ac:dyDescent="0.25">
      <c r="A777" t="s">
        <v>2896</v>
      </c>
      <c r="B777" t="s">
        <v>2897</v>
      </c>
      <c r="C777">
        <v>2016</v>
      </c>
      <c r="D777" s="7">
        <v>43009</v>
      </c>
      <c r="E777" s="7">
        <v>42735</v>
      </c>
      <c r="F777" t="s">
        <v>194</v>
      </c>
      <c r="G777" t="s">
        <v>30</v>
      </c>
      <c r="H777">
        <v>14</v>
      </c>
      <c r="I777">
        <v>1412</v>
      </c>
      <c r="J777" t="s">
        <v>196</v>
      </c>
      <c r="K777" t="s">
        <v>37</v>
      </c>
      <c r="L777" t="s">
        <v>224</v>
      </c>
      <c r="M777" t="s">
        <v>2871</v>
      </c>
      <c r="N777" t="s">
        <v>2898</v>
      </c>
      <c r="O777" t="s">
        <v>2899</v>
      </c>
      <c r="P777" t="s">
        <v>2900</v>
      </c>
      <c r="Q777" t="s">
        <v>2875</v>
      </c>
      <c r="R777">
        <v>236</v>
      </c>
      <c r="S777">
        <v>236</v>
      </c>
      <c r="T777">
        <v>190</v>
      </c>
      <c r="U777">
        <v>540</v>
      </c>
      <c r="V777">
        <v>308</v>
      </c>
      <c r="W777">
        <v>113</v>
      </c>
      <c r="X777">
        <v>261</v>
      </c>
      <c r="Y777">
        <v>2</v>
      </c>
      <c r="Z777">
        <v>0</v>
      </c>
      <c r="AA777">
        <v>354</v>
      </c>
      <c r="AB777">
        <v>410</v>
      </c>
      <c r="AC777">
        <v>46</v>
      </c>
      <c r="AD777">
        <v>0</v>
      </c>
      <c r="AE777">
        <v>2034</v>
      </c>
      <c r="AF777">
        <v>189</v>
      </c>
      <c r="AG777">
        <v>3216</v>
      </c>
      <c r="AH777">
        <v>2734</v>
      </c>
      <c r="AI777">
        <v>2604</v>
      </c>
      <c r="AJ777">
        <v>4766</v>
      </c>
      <c r="AK777">
        <v>7</v>
      </c>
      <c r="AL777">
        <v>0</v>
      </c>
      <c r="AM777">
        <v>1037</v>
      </c>
      <c r="AN777">
        <v>1408</v>
      </c>
      <c r="AO777">
        <v>93</v>
      </c>
      <c r="AP777">
        <v>0</v>
      </c>
      <c r="AQ777">
        <v>15865</v>
      </c>
      <c r="AR777">
        <v>8659</v>
      </c>
      <c r="AS777">
        <v>3167</v>
      </c>
      <c r="AT777">
        <v>1923</v>
      </c>
      <c r="AU777">
        <v>372</v>
      </c>
      <c r="AV777">
        <v>2125</v>
      </c>
      <c r="AW777">
        <v>7</v>
      </c>
      <c r="AX777">
        <v>0</v>
      </c>
      <c r="AY777">
        <v>3779</v>
      </c>
      <c r="AZ777">
        <v>1765</v>
      </c>
      <c r="BA777">
        <v>323</v>
      </c>
      <c r="BB777">
        <v>49</v>
      </c>
      <c r="BC777">
        <v>13510</v>
      </c>
      <c r="BD777">
        <v>38502641</v>
      </c>
      <c r="BE777">
        <v>22754249</v>
      </c>
      <c r="BF777">
        <v>7895488</v>
      </c>
      <c r="BG777">
        <v>15480503</v>
      </c>
      <c r="BH777">
        <v>60411</v>
      </c>
      <c r="BI777">
        <v>0</v>
      </c>
      <c r="BJ777">
        <v>18028057</v>
      </c>
      <c r="BK777">
        <v>6813773</v>
      </c>
      <c r="BL777">
        <v>168585</v>
      </c>
      <c r="BM777">
        <v>0</v>
      </c>
      <c r="BN777">
        <v>109703707</v>
      </c>
      <c r="BO777">
        <v>19238598</v>
      </c>
      <c r="BP777">
        <v>11685552</v>
      </c>
      <c r="BQ777">
        <v>2257481</v>
      </c>
      <c r="BR777">
        <v>12909114</v>
      </c>
      <c r="BS777">
        <v>44578</v>
      </c>
      <c r="BT777">
        <v>0</v>
      </c>
      <c r="BU777">
        <v>22957290</v>
      </c>
      <c r="BV777">
        <v>10723941</v>
      </c>
      <c r="BW777">
        <v>1960182</v>
      </c>
      <c r="BX777">
        <v>295461</v>
      </c>
      <c r="BY777">
        <v>82072197</v>
      </c>
      <c r="BZ777">
        <v>1882227</v>
      </c>
      <c r="CA777">
        <v>48432570</v>
      </c>
      <c r="CB777">
        <v>28633481</v>
      </c>
      <c r="CC777">
        <v>3303741</v>
      </c>
      <c r="CD777">
        <v>23268331</v>
      </c>
      <c r="CE777">
        <v>0</v>
      </c>
      <c r="CF777">
        <v>58820</v>
      </c>
      <c r="CG777">
        <v>0</v>
      </c>
      <c r="CH777">
        <v>22773617</v>
      </c>
      <c r="CI777">
        <v>22153192</v>
      </c>
      <c r="CJ777">
        <v>0</v>
      </c>
      <c r="CK777">
        <v>246541</v>
      </c>
      <c r="CL777">
        <v>0</v>
      </c>
      <c r="CM777">
        <v>0</v>
      </c>
      <c r="CN777">
        <v>0</v>
      </c>
      <c r="CO777">
        <v>189388</v>
      </c>
      <c r="CP777">
        <v>150941908</v>
      </c>
      <c r="CQ777">
        <v>4066132</v>
      </c>
      <c r="CR777">
        <v>0</v>
      </c>
      <c r="CS777">
        <v>0</v>
      </c>
      <c r="CT777">
        <v>4864939</v>
      </c>
      <c r="CU777">
        <v>8931071</v>
      </c>
      <c r="CV777">
        <v>9308668</v>
      </c>
      <c r="CW777">
        <v>9872452</v>
      </c>
      <c r="CX777">
        <v>6849228</v>
      </c>
      <c r="CY777">
        <v>5121286</v>
      </c>
      <c r="CZ777">
        <v>46169</v>
      </c>
      <c r="DA777">
        <v>0</v>
      </c>
      <c r="DB777">
        <v>18211730</v>
      </c>
      <c r="DC777">
        <v>249461</v>
      </c>
      <c r="DD777">
        <v>0</v>
      </c>
      <c r="DE777">
        <v>106073</v>
      </c>
      <c r="DF777">
        <v>49765067</v>
      </c>
      <c r="DG777">
        <v>262693</v>
      </c>
      <c r="DH777">
        <v>39874446</v>
      </c>
      <c r="DI777">
        <v>0</v>
      </c>
      <c r="DJ777">
        <v>638302</v>
      </c>
      <c r="DK777">
        <v>0</v>
      </c>
      <c r="DL777">
        <v>0</v>
      </c>
      <c r="DM777">
        <v>0</v>
      </c>
      <c r="DN777">
        <v>0</v>
      </c>
      <c r="DO777">
        <v>614513</v>
      </c>
      <c r="DP777">
        <v>85787303</v>
      </c>
      <c r="DQ777">
        <v>0</v>
      </c>
      <c r="DR777">
        <v>0</v>
      </c>
      <c r="DS777">
        <v>0</v>
      </c>
      <c r="DT777">
        <v>0</v>
      </c>
      <c r="DU777">
        <v>0</v>
      </c>
      <c r="DV777">
        <v>0</v>
      </c>
      <c r="DW777">
        <v>0</v>
      </c>
      <c r="DX777">
        <v>0</v>
      </c>
      <c r="DY777">
        <v>0</v>
      </c>
      <c r="DZ777">
        <v>0</v>
      </c>
      <c r="EA777">
        <v>0</v>
      </c>
      <c r="EB777">
        <v>0</v>
      </c>
      <c r="EC777">
        <v>0</v>
      </c>
      <c r="ED777" t="s">
        <v>202</v>
      </c>
      <c r="EE777" t="s">
        <v>203</v>
      </c>
      <c r="EF777" t="s">
        <v>204</v>
      </c>
      <c r="EG777">
        <v>1</v>
      </c>
    </row>
    <row r="778" spans="1:137" x14ac:dyDescent="0.25">
      <c r="A778" t="s">
        <v>2901</v>
      </c>
      <c r="B778" t="s">
        <v>2902</v>
      </c>
      <c r="C778">
        <v>2016</v>
      </c>
      <c r="D778" s="7">
        <v>43009</v>
      </c>
      <c r="E778" s="7">
        <v>42735</v>
      </c>
      <c r="F778" t="s">
        <v>194</v>
      </c>
      <c r="G778" t="s">
        <v>364</v>
      </c>
      <c r="H778">
        <v>4</v>
      </c>
      <c r="I778">
        <v>423</v>
      </c>
      <c r="J778" t="s">
        <v>262</v>
      </c>
      <c r="K778" t="s">
        <v>37</v>
      </c>
      <c r="L778" t="s">
        <v>263</v>
      </c>
      <c r="M778" t="s">
        <v>2903</v>
      </c>
      <c r="N778" t="s">
        <v>2904</v>
      </c>
      <c r="O778" t="s">
        <v>35</v>
      </c>
      <c r="P778" t="s">
        <v>367</v>
      </c>
      <c r="Q778" t="s">
        <v>2905</v>
      </c>
      <c r="R778">
        <v>397</v>
      </c>
      <c r="S778">
        <v>324</v>
      </c>
      <c r="T778">
        <v>286</v>
      </c>
      <c r="U778">
        <v>721</v>
      </c>
      <c r="V778">
        <v>133</v>
      </c>
      <c r="W778">
        <v>935</v>
      </c>
      <c r="X778">
        <v>1334</v>
      </c>
      <c r="Y778">
        <v>30</v>
      </c>
      <c r="Z778">
        <v>0</v>
      </c>
      <c r="AA778">
        <v>299</v>
      </c>
      <c r="AB778">
        <v>187</v>
      </c>
      <c r="AC778">
        <v>0</v>
      </c>
      <c r="AD778">
        <v>89</v>
      </c>
      <c r="AE778">
        <v>3728</v>
      </c>
      <c r="AF778">
        <v>0</v>
      </c>
      <c r="AG778">
        <v>6684</v>
      </c>
      <c r="AH778">
        <v>732</v>
      </c>
      <c r="AI778">
        <v>5823</v>
      </c>
      <c r="AJ778">
        <v>7183</v>
      </c>
      <c r="AK778">
        <v>121</v>
      </c>
      <c r="AL778">
        <v>0</v>
      </c>
      <c r="AM778">
        <v>3079</v>
      </c>
      <c r="AN778">
        <v>746</v>
      </c>
      <c r="AO778">
        <v>0</v>
      </c>
      <c r="AP778">
        <v>426</v>
      </c>
      <c r="AQ778">
        <v>24794</v>
      </c>
      <c r="AR778">
        <v>0</v>
      </c>
      <c r="AS778">
        <v>33398</v>
      </c>
      <c r="AT778">
        <v>515</v>
      </c>
      <c r="AU778">
        <v>23263</v>
      </c>
      <c r="AV778">
        <v>61544</v>
      </c>
      <c r="AW778">
        <v>9574</v>
      </c>
      <c r="AX778">
        <v>0</v>
      </c>
      <c r="AY778">
        <v>3706</v>
      </c>
      <c r="AZ778">
        <v>13737</v>
      </c>
      <c r="BA778">
        <v>302</v>
      </c>
      <c r="BB778">
        <v>4362</v>
      </c>
      <c r="BC778">
        <v>150401</v>
      </c>
      <c r="BD778">
        <v>105543295</v>
      </c>
      <c r="BE778">
        <v>18494896</v>
      </c>
      <c r="BF778">
        <v>108288361</v>
      </c>
      <c r="BG778">
        <v>145214271</v>
      </c>
      <c r="BH778">
        <v>3440698</v>
      </c>
      <c r="BI778">
        <v>0</v>
      </c>
      <c r="BJ778">
        <v>41459070</v>
      </c>
      <c r="BK778">
        <v>25205079</v>
      </c>
      <c r="BL778">
        <v>0</v>
      </c>
      <c r="BM778">
        <v>6069471</v>
      </c>
      <c r="BN778">
        <v>453715141</v>
      </c>
      <c r="BO778">
        <v>56324601</v>
      </c>
      <c r="BP778">
        <v>3349476</v>
      </c>
      <c r="BQ778">
        <v>42041126</v>
      </c>
      <c r="BR778">
        <v>112171757</v>
      </c>
      <c r="BS778">
        <v>20897223</v>
      </c>
      <c r="BT778">
        <v>0</v>
      </c>
      <c r="BU778">
        <v>17942793</v>
      </c>
      <c r="BV778">
        <v>25843856</v>
      </c>
      <c r="BW778">
        <v>1641326</v>
      </c>
      <c r="BX778">
        <v>14935913</v>
      </c>
      <c r="BY778">
        <v>295148071</v>
      </c>
      <c r="BZ778">
        <v>24493108</v>
      </c>
      <c r="CA778">
        <v>134263410</v>
      </c>
      <c r="CB778">
        <v>18359450</v>
      </c>
      <c r="CC778">
        <v>119262531</v>
      </c>
      <c r="CD778">
        <v>240721639</v>
      </c>
      <c r="CE778">
        <v>-29527529</v>
      </c>
      <c r="CF778">
        <v>23199895</v>
      </c>
      <c r="CG778">
        <v>0</v>
      </c>
      <c r="CH778">
        <v>40944784</v>
      </c>
      <c r="CI778">
        <v>31885229</v>
      </c>
      <c r="CJ778">
        <v>0</v>
      </c>
      <c r="CK778">
        <v>1512206</v>
      </c>
      <c r="CL778">
        <v>0</v>
      </c>
      <c r="CM778">
        <v>0</v>
      </c>
      <c r="CN778">
        <v>0</v>
      </c>
      <c r="CO778">
        <v>5684394</v>
      </c>
      <c r="CP778">
        <v>610799117</v>
      </c>
      <c r="CQ778">
        <v>0</v>
      </c>
      <c r="CR778">
        <v>18866670</v>
      </c>
      <c r="CS778">
        <v>0</v>
      </c>
      <c r="CT778">
        <v>12651757</v>
      </c>
      <c r="CU778">
        <v>31518427</v>
      </c>
      <c r="CV778">
        <v>26188066</v>
      </c>
      <c r="CW778">
        <v>3306106</v>
      </c>
      <c r="CX778">
        <v>57485308</v>
      </c>
      <c r="CY778">
        <v>33707917</v>
      </c>
      <c r="CZ778">
        <v>1079633</v>
      </c>
      <c r="DA778">
        <v>0</v>
      </c>
      <c r="DB778">
        <v>17510024</v>
      </c>
      <c r="DC778">
        <v>30182973</v>
      </c>
      <c r="DD778">
        <v>122495</v>
      </c>
      <c r="DE778">
        <v>0</v>
      </c>
      <c r="DF778">
        <v>169582522</v>
      </c>
      <c r="DG778">
        <v>10934156</v>
      </c>
      <c r="DH778">
        <v>212494849</v>
      </c>
      <c r="DI778">
        <v>0</v>
      </c>
      <c r="DJ778">
        <v>16035339</v>
      </c>
      <c r="DK778">
        <v>0</v>
      </c>
      <c r="DL778">
        <v>0</v>
      </c>
      <c r="DM778">
        <v>0</v>
      </c>
      <c r="DN778">
        <v>0</v>
      </c>
      <c r="DO778">
        <v>1829418</v>
      </c>
      <c r="DP778">
        <v>179759429</v>
      </c>
      <c r="DQ778">
        <v>0</v>
      </c>
      <c r="DR778">
        <v>0</v>
      </c>
      <c r="DS778">
        <v>0</v>
      </c>
      <c r="DT778">
        <v>0</v>
      </c>
      <c r="DU778">
        <v>0</v>
      </c>
      <c r="DV778">
        <v>0</v>
      </c>
      <c r="DW778">
        <v>0</v>
      </c>
      <c r="DX778">
        <v>0</v>
      </c>
      <c r="DY778">
        <v>0</v>
      </c>
      <c r="DZ778">
        <v>0</v>
      </c>
      <c r="EA778">
        <v>0</v>
      </c>
      <c r="EB778">
        <v>0</v>
      </c>
      <c r="EC778">
        <v>0</v>
      </c>
      <c r="ED778" t="s">
        <v>202</v>
      </c>
      <c r="EE778" t="s">
        <v>203</v>
      </c>
      <c r="EF778" t="s">
        <v>204</v>
      </c>
      <c r="EG778">
        <v>1</v>
      </c>
    </row>
    <row r="779" spans="1:137" x14ac:dyDescent="0.25">
      <c r="A779" t="s">
        <v>2906</v>
      </c>
      <c r="B779" t="s">
        <v>2907</v>
      </c>
      <c r="C779">
        <v>2016</v>
      </c>
      <c r="D779" s="7">
        <v>43009</v>
      </c>
      <c r="E779" s="7">
        <v>42735</v>
      </c>
      <c r="F779" t="s">
        <v>194</v>
      </c>
      <c r="G779" t="s">
        <v>30</v>
      </c>
      <c r="H779">
        <v>14</v>
      </c>
      <c r="I779">
        <v>1416</v>
      </c>
      <c r="J779" t="s">
        <v>286</v>
      </c>
      <c r="K779" t="s">
        <v>37</v>
      </c>
      <c r="L779" t="s">
        <v>263</v>
      </c>
      <c r="M779" t="s">
        <v>2908</v>
      </c>
      <c r="N779" t="s">
        <v>2909</v>
      </c>
      <c r="O779" t="s">
        <v>10</v>
      </c>
      <c r="P779" t="s">
        <v>1932</v>
      </c>
      <c r="Q779" t="s">
        <v>2910</v>
      </c>
      <c r="R779">
        <v>551</v>
      </c>
      <c r="S779">
        <v>429</v>
      </c>
      <c r="T779">
        <v>333</v>
      </c>
      <c r="U779">
        <v>23</v>
      </c>
      <c r="V779">
        <v>0</v>
      </c>
      <c r="W779">
        <v>1642</v>
      </c>
      <c r="X779">
        <v>1093</v>
      </c>
      <c r="Y779">
        <v>174</v>
      </c>
      <c r="Z779">
        <v>0</v>
      </c>
      <c r="AA779">
        <v>245</v>
      </c>
      <c r="AB779">
        <v>1834</v>
      </c>
      <c r="AC779">
        <v>11</v>
      </c>
      <c r="AD779">
        <v>130</v>
      </c>
      <c r="AE779">
        <v>5152</v>
      </c>
      <c r="AF779">
        <v>17</v>
      </c>
      <c r="AG779">
        <v>111</v>
      </c>
      <c r="AH779">
        <v>0</v>
      </c>
      <c r="AI779">
        <v>10526</v>
      </c>
      <c r="AJ779">
        <v>2038</v>
      </c>
      <c r="AK779">
        <v>1350</v>
      </c>
      <c r="AL779">
        <v>0</v>
      </c>
      <c r="AM779">
        <v>1153</v>
      </c>
      <c r="AN779">
        <v>8761</v>
      </c>
      <c r="AO779">
        <v>49</v>
      </c>
      <c r="AP779">
        <v>707</v>
      </c>
      <c r="AQ779">
        <v>24695</v>
      </c>
      <c r="AR779">
        <v>3147</v>
      </c>
      <c r="AS779">
        <v>136</v>
      </c>
      <c r="AT779">
        <v>0</v>
      </c>
      <c r="AU779">
        <v>14809</v>
      </c>
      <c r="AV779">
        <v>37335</v>
      </c>
      <c r="AW779">
        <v>26</v>
      </c>
      <c r="AX779">
        <v>0</v>
      </c>
      <c r="AY779">
        <v>3926</v>
      </c>
      <c r="AZ779">
        <v>22917</v>
      </c>
      <c r="BA779">
        <v>50</v>
      </c>
      <c r="BB779">
        <v>1643</v>
      </c>
      <c r="BC779">
        <v>80842</v>
      </c>
      <c r="BD779">
        <v>1272608</v>
      </c>
      <c r="BE779">
        <v>0</v>
      </c>
      <c r="BF779">
        <v>181212293</v>
      </c>
      <c r="BG779">
        <v>21332193</v>
      </c>
      <c r="BH779">
        <v>2363811</v>
      </c>
      <c r="BI779">
        <v>0</v>
      </c>
      <c r="BJ779">
        <v>19650330</v>
      </c>
      <c r="BK779">
        <v>141927388</v>
      </c>
      <c r="BL779">
        <v>677300</v>
      </c>
      <c r="BM779">
        <v>388113</v>
      </c>
      <c r="BN779">
        <v>368824036</v>
      </c>
      <c r="BO779">
        <v>742527</v>
      </c>
      <c r="BP779">
        <v>0</v>
      </c>
      <c r="BQ779">
        <v>36679683</v>
      </c>
      <c r="BR779">
        <v>61298478</v>
      </c>
      <c r="BS779">
        <v>4725</v>
      </c>
      <c r="BT779">
        <v>0</v>
      </c>
      <c r="BU779">
        <v>9902470</v>
      </c>
      <c r="BV779">
        <v>73911929</v>
      </c>
      <c r="BW779">
        <v>114763</v>
      </c>
      <c r="BX779">
        <v>2842965</v>
      </c>
      <c r="BY779">
        <v>185497540</v>
      </c>
      <c r="BZ779">
        <v>2547085</v>
      </c>
      <c r="CA779">
        <v>1794930</v>
      </c>
      <c r="CB779">
        <v>0</v>
      </c>
      <c r="CC779">
        <v>141583353</v>
      </c>
      <c r="CD779">
        <v>75312021</v>
      </c>
      <c r="CE779">
        <v>-2765364</v>
      </c>
      <c r="CF779">
        <v>679859</v>
      </c>
      <c r="CG779">
        <v>0</v>
      </c>
      <c r="CH779">
        <v>20778875</v>
      </c>
      <c r="CI779">
        <v>138070553</v>
      </c>
      <c r="CJ779">
        <v>0</v>
      </c>
      <c r="CK779">
        <v>792064</v>
      </c>
      <c r="CL779">
        <v>0</v>
      </c>
      <c r="CM779">
        <v>0</v>
      </c>
      <c r="CN779">
        <v>0</v>
      </c>
      <c r="CO779">
        <v>716695</v>
      </c>
      <c r="CP779">
        <v>379510071</v>
      </c>
      <c r="CQ779">
        <v>0</v>
      </c>
      <c r="CR779">
        <v>6970828</v>
      </c>
      <c r="CS779">
        <v>0</v>
      </c>
      <c r="CT779">
        <v>12301736</v>
      </c>
      <c r="CU779">
        <v>19272564</v>
      </c>
      <c r="CV779">
        <v>220205</v>
      </c>
      <c r="CW779">
        <v>0</v>
      </c>
      <c r="CX779">
        <v>79073986</v>
      </c>
      <c r="CY779">
        <v>15260299</v>
      </c>
      <c r="CZ779">
        <v>1688677</v>
      </c>
      <c r="DA779">
        <v>0</v>
      </c>
      <c r="DB779">
        <v>8773925</v>
      </c>
      <c r="DC779">
        <v>88844970</v>
      </c>
      <c r="DD779">
        <v>0</v>
      </c>
      <c r="DE779">
        <v>222007</v>
      </c>
      <c r="DF779">
        <v>194084069</v>
      </c>
      <c r="DG779">
        <v>16676055</v>
      </c>
      <c r="DH779">
        <v>179531192</v>
      </c>
      <c r="DI779">
        <v>0</v>
      </c>
      <c r="DJ779">
        <v>27738073</v>
      </c>
      <c r="DK779">
        <v>0</v>
      </c>
      <c r="DL779">
        <v>0</v>
      </c>
      <c r="DM779">
        <v>0</v>
      </c>
      <c r="DN779">
        <v>0</v>
      </c>
      <c r="DO779">
        <v>11692971</v>
      </c>
      <c r="DP779">
        <v>476835332</v>
      </c>
      <c r="DQ779">
        <v>0</v>
      </c>
      <c r="DR779">
        <v>0</v>
      </c>
      <c r="DS779">
        <v>0</v>
      </c>
      <c r="DT779">
        <v>0</v>
      </c>
      <c r="DU779">
        <v>0</v>
      </c>
      <c r="DV779">
        <v>0</v>
      </c>
      <c r="DW779">
        <v>0</v>
      </c>
      <c r="DX779">
        <v>0</v>
      </c>
      <c r="DY779">
        <v>0</v>
      </c>
      <c r="DZ779">
        <v>0</v>
      </c>
      <c r="EA779">
        <v>0</v>
      </c>
      <c r="EB779">
        <v>0</v>
      </c>
      <c r="EC779">
        <v>0</v>
      </c>
      <c r="ED779" t="s">
        <v>202</v>
      </c>
      <c r="EE779" t="s">
        <v>203</v>
      </c>
      <c r="EF779" t="s">
        <v>204</v>
      </c>
      <c r="EG779">
        <v>1</v>
      </c>
    </row>
    <row r="780" spans="1:137" x14ac:dyDescent="0.25">
      <c r="A780" t="s">
        <v>2911</v>
      </c>
      <c r="B780" t="s">
        <v>2912</v>
      </c>
      <c r="C780">
        <v>2016</v>
      </c>
      <c r="D780" s="7">
        <v>43009</v>
      </c>
      <c r="E780" s="7">
        <v>42735</v>
      </c>
      <c r="F780" t="s">
        <v>194</v>
      </c>
      <c r="G780" t="s">
        <v>554</v>
      </c>
      <c r="H780">
        <v>12</v>
      </c>
      <c r="I780">
        <v>1111</v>
      </c>
      <c r="J780" t="s">
        <v>232</v>
      </c>
      <c r="K780" t="s">
        <v>37</v>
      </c>
      <c r="L780" t="s">
        <v>224</v>
      </c>
      <c r="M780" t="s">
        <v>2913</v>
      </c>
      <c r="N780" t="s">
        <v>2914</v>
      </c>
      <c r="O780" t="s">
        <v>1033</v>
      </c>
      <c r="P780" t="s">
        <v>2915</v>
      </c>
      <c r="Q780" t="s">
        <v>2916</v>
      </c>
      <c r="R780">
        <v>373</v>
      </c>
      <c r="S780">
        <v>373</v>
      </c>
      <c r="T780">
        <v>373</v>
      </c>
      <c r="U780">
        <v>1112</v>
      </c>
      <c r="V780">
        <v>1253</v>
      </c>
      <c r="W780">
        <v>640</v>
      </c>
      <c r="X780">
        <v>2022</v>
      </c>
      <c r="Y780">
        <v>0</v>
      </c>
      <c r="Z780">
        <v>0</v>
      </c>
      <c r="AA780">
        <v>98</v>
      </c>
      <c r="AB780">
        <v>1203</v>
      </c>
      <c r="AC780">
        <v>38</v>
      </c>
      <c r="AD780">
        <v>175</v>
      </c>
      <c r="AE780">
        <v>6541</v>
      </c>
      <c r="AF780">
        <v>0</v>
      </c>
      <c r="AG780">
        <v>6578</v>
      </c>
      <c r="AH780">
        <v>5789</v>
      </c>
      <c r="AI780">
        <v>3697</v>
      </c>
      <c r="AJ780">
        <v>6475</v>
      </c>
      <c r="AK780">
        <v>0</v>
      </c>
      <c r="AL780">
        <v>0</v>
      </c>
      <c r="AM780">
        <v>411</v>
      </c>
      <c r="AN780">
        <v>3835</v>
      </c>
      <c r="AO780">
        <v>214</v>
      </c>
      <c r="AP780">
        <v>544</v>
      </c>
      <c r="AQ780">
        <v>27543</v>
      </c>
      <c r="AR780">
        <v>0</v>
      </c>
      <c r="AS780">
        <v>4541</v>
      </c>
      <c r="AT780">
        <v>4863</v>
      </c>
      <c r="AU780">
        <v>2849</v>
      </c>
      <c r="AV780">
        <v>16217</v>
      </c>
      <c r="AW780">
        <v>12</v>
      </c>
      <c r="AX780">
        <v>0</v>
      </c>
      <c r="AY780">
        <v>658</v>
      </c>
      <c r="AZ780">
        <v>6169</v>
      </c>
      <c r="BA780">
        <v>105</v>
      </c>
      <c r="BB780">
        <v>3341</v>
      </c>
      <c r="BC780">
        <v>38755</v>
      </c>
      <c r="BD780">
        <v>156907221</v>
      </c>
      <c r="BE780">
        <v>168304844</v>
      </c>
      <c r="BF780">
        <v>68351998</v>
      </c>
      <c r="BG780">
        <v>142862846</v>
      </c>
      <c r="BH780">
        <v>0</v>
      </c>
      <c r="BI780">
        <v>0</v>
      </c>
      <c r="BJ780">
        <v>11460282</v>
      </c>
      <c r="BK780">
        <v>109068956</v>
      </c>
      <c r="BL780">
        <v>5140213</v>
      </c>
      <c r="BM780">
        <v>15922391</v>
      </c>
      <c r="BN780">
        <v>678018751</v>
      </c>
      <c r="BO780">
        <v>40319463</v>
      </c>
      <c r="BP780">
        <v>64694612</v>
      </c>
      <c r="BQ780">
        <v>15772974</v>
      </c>
      <c r="BR780">
        <v>108586950</v>
      </c>
      <c r="BS780">
        <v>366935</v>
      </c>
      <c r="BT780">
        <v>0</v>
      </c>
      <c r="BU780">
        <v>7030079</v>
      </c>
      <c r="BV780">
        <v>69227530</v>
      </c>
      <c r="BW780">
        <v>1656583</v>
      </c>
      <c r="BX780">
        <v>21926818</v>
      </c>
      <c r="BY780">
        <v>329581944</v>
      </c>
      <c r="BZ780">
        <v>10156352</v>
      </c>
      <c r="CA780">
        <v>169425386</v>
      </c>
      <c r="CB780">
        <v>206075016</v>
      </c>
      <c r="CC780">
        <v>82070490</v>
      </c>
      <c r="CD780">
        <v>234804541</v>
      </c>
      <c r="CE780">
        <v>0</v>
      </c>
      <c r="CF780">
        <v>38315</v>
      </c>
      <c r="CG780">
        <v>0</v>
      </c>
      <c r="CH780">
        <v>15140579</v>
      </c>
      <c r="CI780">
        <v>134188558</v>
      </c>
      <c r="CJ780">
        <v>0</v>
      </c>
      <c r="CK780">
        <v>6150271</v>
      </c>
      <c r="CL780">
        <v>0</v>
      </c>
      <c r="CM780">
        <v>0</v>
      </c>
      <c r="CN780">
        <v>0</v>
      </c>
      <c r="CO780">
        <v>31049190</v>
      </c>
      <c r="CP780">
        <v>889098698</v>
      </c>
      <c r="CQ780">
        <v>0</v>
      </c>
      <c r="CR780">
        <v>0</v>
      </c>
      <c r="CS780">
        <v>0</v>
      </c>
      <c r="CT780">
        <v>0</v>
      </c>
      <c r="CU780">
        <v>0</v>
      </c>
      <c r="CV780">
        <v>27801298</v>
      </c>
      <c r="CW780">
        <v>26924440</v>
      </c>
      <c r="CX780">
        <v>2054482</v>
      </c>
      <c r="CY780">
        <v>16645255</v>
      </c>
      <c r="CZ780">
        <v>328620</v>
      </c>
      <c r="DA780">
        <v>0</v>
      </c>
      <c r="DB780">
        <v>3349781</v>
      </c>
      <c r="DC780">
        <v>44107928</v>
      </c>
      <c r="DD780">
        <v>646526</v>
      </c>
      <c r="DE780">
        <v>-3356333</v>
      </c>
      <c r="DF780">
        <v>118501997</v>
      </c>
      <c r="DG780">
        <v>503318</v>
      </c>
      <c r="DH780">
        <v>101915507</v>
      </c>
      <c r="DI780">
        <v>4314559</v>
      </c>
      <c r="DJ780">
        <v>8887477</v>
      </c>
      <c r="DK780">
        <v>0</v>
      </c>
      <c r="DL780">
        <v>0</v>
      </c>
      <c r="DM780">
        <v>0</v>
      </c>
      <c r="DN780">
        <v>0</v>
      </c>
      <c r="DO780">
        <v>227669247</v>
      </c>
      <c r="DP780">
        <v>346060462</v>
      </c>
      <c r="DQ780">
        <v>0</v>
      </c>
      <c r="DR780">
        <v>0</v>
      </c>
      <c r="DS780">
        <v>0</v>
      </c>
      <c r="DT780">
        <v>0</v>
      </c>
      <c r="DU780">
        <v>0</v>
      </c>
      <c r="DV780">
        <v>0</v>
      </c>
      <c r="DW780">
        <v>0</v>
      </c>
      <c r="DX780">
        <v>0</v>
      </c>
      <c r="DY780">
        <v>0</v>
      </c>
      <c r="DZ780">
        <v>0</v>
      </c>
      <c r="EA780">
        <v>0</v>
      </c>
      <c r="EB780">
        <v>0</v>
      </c>
      <c r="EC780">
        <v>0</v>
      </c>
      <c r="ED780" t="s">
        <v>202</v>
      </c>
      <c r="EE780" t="s">
        <v>203</v>
      </c>
      <c r="EF780" t="s">
        <v>204</v>
      </c>
      <c r="EG780">
        <v>1</v>
      </c>
    </row>
    <row r="781" spans="1:137" x14ac:dyDescent="0.25">
      <c r="A781" t="s">
        <v>2917</v>
      </c>
      <c r="B781" t="s">
        <v>2918</v>
      </c>
      <c r="C781">
        <v>2016</v>
      </c>
      <c r="D781" s="7">
        <v>43009</v>
      </c>
      <c r="E781" s="7">
        <v>42735</v>
      </c>
      <c r="F781" t="s">
        <v>194</v>
      </c>
      <c r="G781" t="s">
        <v>554</v>
      </c>
      <c r="H781">
        <v>12</v>
      </c>
      <c r="I781">
        <v>1109</v>
      </c>
      <c r="J781" t="s">
        <v>262</v>
      </c>
      <c r="K781" t="s">
        <v>37</v>
      </c>
      <c r="L781" t="s">
        <v>263</v>
      </c>
      <c r="M781" t="s">
        <v>2919</v>
      </c>
      <c r="N781" t="s">
        <v>2920</v>
      </c>
      <c r="O781" t="s">
        <v>1006</v>
      </c>
      <c r="P781" t="s">
        <v>1007</v>
      </c>
      <c r="Q781" t="s">
        <v>2921</v>
      </c>
      <c r="R781">
        <v>439</v>
      </c>
      <c r="S781">
        <v>439</v>
      </c>
      <c r="T781">
        <v>439</v>
      </c>
      <c r="U781">
        <v>431</v>
      </c>
      <c r="V781">
        <v>373</v>
      </c>
      <c r="W781">
        <v>942</v>
      </c>
      <c r="X781">
        <v>1183</v>
      </c>
      <c r="Y781">
        <v>39</v>
      </c>
      <c r="Z781">
        <v>0</v>
      </c>
      <c r="AA781">
        <v>546</v>
      </c>
      <c r="AB781">
        <v>138</v>
      </c>
      <c r="AC781">
        <v>3</v>
      </c>
      <c r="AD781">
        <v>121</v>
      </c>
      <c r="AE781">
        <v>3776</v>
      </c>
      <c r="AF781">
        <v>0</v>
      </c>
      <c r="AG781">
        <v>4062</v>
      </c>
      <c r="AH781">
        <v>2571</v>
      </c>
      <c r="AI781">
        <v>7375</v>
      </c>
      <c r="AJ781">
        <v>5246</v>
      </c>
      <c r="AK781">
        <v>216</v>
      </c>
      <c r="AL781">
        <v>0</v>
      </c>
      <c r="AM781">
        <v>3959</v>
      </c>
      <c r="AN781">
        <v>641</v>
      </c>
      <c r="AO781">
        <v>16</v>
      </c>
      <c r="AP781">
        <v>360</v>
      </c>
      <c r="AQ781">
        <v>24446</v>
      </c>
      <c r="AR781">
        <v>0</v>
      </c>
      <c r="AS781">
        <v>2254</v>
      </c>
      <c r="AT781">
        <v>1265</v>
      </c>
      <c r="AU781">
        <v>6787</v>
      </c>
      <c r="AV781">
        <v>17291</v>
      </c>
      <c r="AW781">
        <v>2906</v>
      </c>
      <c r="AX781">
        <v>0</v>
      </c>
      <c r="AY781">
        <v>3834</v>
      </c>
      <c r="AZ781">
        <v>224</v>
      </c>
      <c r="BA781">
        <v>15</v>
      </c>
      <c r="BB781">
        <v>2338</v>
      </c>
      <c r="BC781">
        <v>36914</v>
      </c>
      <c r="BD781">
        <v>39380201</v>
      </c>
      <c r="BE781">
        <v>31924531</v>
      </c>
      <c r="BF781">
        <v>49530941</v>
      </c>
      <c r="BG781">
        <v>81119266</v>
      </c>
      <c r="BH781">
        <v>3447657</v>
      </c>
      <c r="BI781">
        <v>0</v>
      </c>
      <c r="BJ781">
        <v>49094931</v>
      </c>
      <c r="BK781">
        <v>2321958</v>
      </c>
      <c r="BL781">
        <v>205894</v>
      </c>
      <c r="BM781">
        <v>3497476</v>
      </c>
      <c r="BN781">
        <v>260522855</v>
      </c>
      <c r="BO781">
        <v>8132222</v>
      </c>
      <c r="BP781">
        <v>5294000</v>
      </c>
      <c r="BQ781">
        <v>18387627</v>
      </c>
      <c r="BR781">
        <v>44799163</v>
      </c>
      <c r="BS781">
        <v>10520216</v>
      </c>
      <c r="BT781">
        <v>0</v>
      </c>
      <c r="BU781">
        <v>17300489</v>
      </c>
      <c r="BV781">
        <v>748008</v>
      </c>
      <c r="BW781">
        <v>39094</v>
      </c>
      <c r="BX781">
        <v>5923745</v>
      </c>
      <c r="BY781">
        <v>111144564</v>
      </c>
      <c r="BZ781">
        <v>9219625</v>
      </c>
      <c r="CA781">
        <v>32195668</v>
      </c>
      <c r="CB781">
        <v>27304522</v>
      </c>
      <c r="CC781">
        <v>52913156</v>
      </c>
      <c r="CD781">
        <v>86488453</v>
      </c>
      <c r="CE781">
        <v>-13574026</v>
      </c>
      <c r="CF781">
        <v>13939006</v>
      </c>
      <c r="CG781">
        <v>0</v>
      </c>
      <c r="CH781">
        <v>43058694</v>
      </c>
      <c r="CI781">
        <v>526840</v>
      </c>
      <c r="CJ781">
        <v>0</v>
      </c>
      <c r="CK781">
        <v>244988</v>
      </c>
      <c r="CL781">
        <v>0</v>
      </c>
      <c r="CM781">
        <v>0</v>
      </c>
      <c r="CN781">
        <v>0</v>
      </c>
      <c r="CO781">
        <v>0</v>
      </c>
      <c r="CP781">
        <v>252316926</v>
      </c>
      <c r="CQ781">
        <v>0</v>
      </c>
      <c r="CR781">
        <v>0</v>
      </c>
      <c r="CS781">
        <v>0</v>
      </c>
      <c r="CT781">
        <v>0</v>
      </c>
      <c r="CU781">
        <v>0</v>
      </c>
      <c r="CV781">
        <v>15316755</v>
      </c>
      <c r="CW781">
        <v>9914009</v>
      </c>
      <c r="CX781">
        <v>28579438</v>
      </c>
      <c r="CY781">
        <v>39429976</v>
      </c>
      <c r="CZ781">
        <v>28867</v>
      </c>
      <c r="DA781">
        <v>0</v>
      </c>
      <c r="DB781">
        <v>23336726</v>
      </c>
      <c r="DC781">
        <v>2543126</v>
      </c>
      <c r="DD781">
        <v>0</v>
      </c>
      <c r="DE781">
        <v>201596</v>
      </c>
      <c r="DF781">
        <v>119350493</v>
      </c>
      <c r="DG781">
        <v>5029695</v>
      </c>
      <c r="DH781">
        <v>147654743</v>
      </c>
      <c r="DI781">
        <v>0</v>
      </c>
      <c r="DJ781">
        <v>14364974</v>
      </c>
      <c r="DK781">
        <v>0</v>
      </c>
      <c r="DL781">
        <v>0</v>
      </c>
      <c r="DM781">
        <v>0</v>
      </c>
      <c r="DN781">
        <v>0</v>
      </c>
      <c r="DO781">
        <v>15460353</v>
      </c>
      <c r="DP781">
        <v>194013287</v>
      </c>
      <c r="DQ781">
        <v>0</v>
      </c>
      <c r="DR781">
        <v>0</v>
      </c>
      <c r="DS781">
        <v>0</v>
      </c>
      <c r="DT781">
        <v>0</v>
      </c>
      <c r="DU781">
        <v>0</v>
      </c>
      <c r="DV781">
        <v>0</v>
      </c>
      <c r="DW781">
        <v>0</v>
      </c>
      <c r="DX781">
        <v>0</v>
      </c>
      <c r="DY781">
        <v>0</v>
      </c>
      <c r="DZ781">
        <v>0</v>
      </c>
      <c r="EA781">
        <v>0</v>
      </c>
      <c r="EB781">
        <v>0</v>
      </c>
      <c r="EC781">
        <v>0</v>
      </c>
      <c r="ED781" t="s">
        <v>202</v>
      </c>
      <c r="EE781" t="s">
        <v>203</v>
      </c>
      <c r="EF781" t="s">
        <v>204</v>
      </c>
      <c r="EG781">
        <v>1</v>
      </c>
    </row>
    <row r="782" spans="1:137" x14ac:dyDescent="0.25">
      <c r="A782" t="s">
        <v>2922</v>
      </c>
      <c r="B782" t="s">
        <v>2923</v>
      </c>
      <c r="C782">
        <v>2016</v>
      </c>
      <c r="D782" s="7">
        <v>43009</v>
      </c>
      <c r="E782" s="7">
        <v>42735</v>
      </c>
      <c r="F782" t="s">
        <v>194</v>
      </c>
      <c r="G782" t="s">
        <v>30</v>
      </c>
      <c r="H782">
        <v>14</v>
      </c>
      <c r="I782">
        <v>1418</v>
      </c>
      <c r="J782" t="s">
        <v>262</v>
      </c>
      <c r="K782" t="s">
        <v>38</v>
      </c>
      <c r="L782" t="s">
        <v>224</v>
      </c>
      <c r="M782" t="s">
        <v>2924</v>
      </c>
      <c r="N782" t="s">
        <v>2925</v>
      </c>
      <c r="O782" t="s">
        <v>10</v>
      </c>
      <c r="P782" t="s">
        <v>2926</v>
      </c>
      <c r="Q782" t="s">
        <v>2927</v>
      </c>
      <c r="R782">
        <v>301</v>
      </c>
      <c r="S782">
        <v>301</v>
      </c>
      <c r="T782">
        <v>248</v>
      </c>
      <c r="U782">
        <v>4</v>
      </c>
      <c r="V782">
        <v>0</v>
      </c>
      <c r="W782">
        <v>24</v>
      </c>
      <c r="X782">
        <v>0</v>
      </c>
      <c r="Y782">
        <v>82</v>
      </c>
      <c r="Z782">
        <v>0</v>
      </c>
      <c r="AA782">
        <v>2</v>
      </c>
      <c r="AB782">
        <v>105</v>
      </c>
      <c r="AC782">
        <v>0</v>
      </c>
      <c r="AD782">
        <v>135</v>
      </c>
      <c r="AE782">
        <v>352</v>
      </c>
      <c r="AF782">
        <v>0</v>
      </c>
      <c r="AG782">
        <v>24</v>
      </c>
      <c r="AH782">
        <v>0</v>
      </c>
      <c r="AI782">
        <v>16586</v>
      </c>
      <c r="AJ782">
        <v>0</v>
      </c>
      <c r="AK782">
        <v>630</v>
      </c>
      <c r="AL782">
        <v>0</v>
      </c>
      <c r="AM782">
        <v>9</v>
      </c>
      <c r="AN782">
        <v>1680</v>
      </c>
      <c r="AO782">
        <v>0</v>
      </c>
      <c r="AP782">
        <v>1394</v>
      </c>
      <c r="AQ782">
        <v>20323</v>
      </c>
      <c r="AR782">
        <v>0</v>
      </c>
      <c r="AS782">
        <v>511</v>
      </c>
      <c r="AT782">
        <v>0</v>
      </c>
      <c r="AU782">
        <v>3883</v>
      </c>
      <c r="AV782">
        <v>0</v>
      </c>
      <c r="AW782">
        <v>3824</v>
      </c>
      <c r="AX782">
        <v>0</v>
      </c>
      <c r="AY782">
        <v>2708</v>
      </c>
      <c r="AZ782">
        <v>2269</v>
      </c>
      <c r="BA782">
        <v>0</v>
      </c>
      <c r="BB782">
        <v>151</v>
      </c>
      <c r="BC782">
        <v>13346</v>
      </c>
      <c r="BD782">
        <v>12347</v>
      </c>
      <c r="BE782">
        <v>0</v>
      </c>
      <c r="BF782">
        <v>3897942</v>
      </c>
      <c r="BG782">
        <v>0</v>
      </c>
      <c r="BH782">
        <v>665267</v>
      </c>
      <c r="BI782">
        <v>0</v>
      </c>
      <c r="BJ782">
        <v>9880</v>
      </c>
      <c r="BK782">
        <v>965866</v>
      </c>
      <c r="BL782">
        <v>0</v>
      </c>
      <c r="BM782">
        <v>1318834</v>
      </c>
      <c r="BN782">
        <v>6870136</v>
      </c>
      <c r="BO782">
        <v>98157</v>
      </c>
      <c r="BP782">
        <v>0</v>
      </c>
      <c r="BQ782">
        <v>745612</v>
      </c>
      <c r="BR782">
        <v>0</v>
      </c>
      <c r="BS782">
        <v>734149</v>
      </c>
      <c r="BT782">
        <v>0</v>
      </c>
      <c r="BU782">
        <v>519843</v>
      </c>
      <c r="BV782">
        <v>435581</v>
      </c>
      <c r="BW782">
        <v>0</v>
      </c>
      <c r="BX782">
        <v>28898</v>
      </c>
      <c r="BY782">
        <v>2562240</v>
      </c>
      <c r="BZ782">
        <v>0</v>
      </c>
      <c r="CA782">
        <v>15796</v>
      </c>
      <c r="CB782">
        <v>0</v>
      </c>
      <c r="CC782">
        <v>148082</v>
      </c>
      <c r="CD782">
        <v>0</v>
      </c>
      <c r="CE782">
        <v>0</v>
      </c>
      <c r="CF782">
        <v>206712</v>
      </c>
      <c r="CG782">
        <v>0</v>
      </c>
      <c r="CH782">
        <v>78247</v>
      </c>
      <c r="CI782">
        <v>175090</v>
      </c>
      <c r="CJ782">
        <v>0</v>
      </c>
      <c r="CK782">
        <v>0</v>
      </c>
      <c r="CL782">
        <v>0</v>
      </c>
      <c r="CM782">
        <v>0</v>
      </c>
      <c r="CN782">
        <v>0</v>
      </c>
      <c r="CO782">
        <v>193022</v>
      </c>
      <c r="CP782">
        <v>816949</v>
      </c>
      <c r="CQ782">
        <v>0</v>
      </c>
      <c r="CR782">
        <v>0</v>
      </c>
      <c r="CS782">
        <v>0</v>
      </c>
      <c r="CT782">
        <v>0</v>
      </c>
      <c r="CU782">
        <v>0</v>
      </c>
      <c r="CV782">
        <v>94708</v>
      </c>
      <c r="CW782">
        <v>0</v>
      </c>
      <c r="CX782">
        <v>4495472</v>
      </c>
      <c r="CY782">
        <v>0</v>
      </c>
      <c r="CZ782">
        <v>1192704</v>
      </c>
      <c r="DA782">
        <v>0</v>
      </c>
      <c r="DB782">
        <v>451476</v>
      </c>
      <c r="DC782">
        <v>1226357</v>
      </c>
      <c r="DD782">
        <v>0</v>
      </c>
      <c r="DE782">
        <v>1154710</v>
      </c>
      <c r="DF782">
        <v>8615427</v>
      </c>
      <c r="DG782">
        <v>0</v>
      </c>
      <c r="DH782">
        <v>30039890</v>
      </c>
      <c r="DI782">
        <v>0</v>
      </c>
      <c r="DJ782">
        <v>21424461</v>
      </c>
      <c r="DK782">
        <v>0</v>
      </c>
      <c r="DL782">
        <v>0</v>
      </c>
      <c r="DM782">
        <v>0</v>
      </c>
      <c r="DN782">
        <v>0</v>
      </c>
      <c r="DO782">
        <v>0</v>
      </c>
      <c r="DP782">
        <v>4657651</v>
      </c>
      <c r="DQ782">
        <v>0</v>
      </c>
      <c r="DR782">
        <v>0</v>
      </c>
      <c r="DS782">
        <v>0</v>
      </c>
      <c r="DT782">
        <v>0</v>
      </c>
      <c r="DU782">
        <v>0</v>
      </c>
      <c r="DV782">
        <v>0</v>
      </c>
      <c r="DW782">
        <v>0</v>
      </c>
      <c r="DX782">
        <v>0</v>
      </c>
      <c r="DY782">
        <v>0</v>
      </c>
      <c r="DZ782">
        <v>0</v>
      </c>
      <c r="EA782">
        <v>0</v>
      </c>
      <c r="EB782">
        <v>0</v>
      </c>
      <c r="EC782">
        <v>0</v>
      </c>
      <c r="ED782" t="s">
        <v>202</v>
      </c>
      <c r="EE782" t="s">
        <v>203</v>
      </c>
      <c r="EF782" t="s">
        <v>204</v>
      </c>
      <c r="EG782">
        <v>1</v>
      </c>
    </row>
    <row r="783" spans="1:137" x14ac:dyDescent="0.25">
      <c r="A783" t="s">
        <v>2928</v>
      </c>
      <c r="B783" t="s">
        <v>2929</v>
      </c>
      <c r="C783">
        <v>2016</v>
      </c>
      <c r="D783" s="7">
        <v>43009</v>
      </c>
      <c r="E783" s="7">
        <v>42735</v>
      </c>
      <c r="F783" t="s">
        <v>194</v>
      </c>
      <c r="G783" t="s">
        <v>829</v>
      </c>
      <c r="H783">
        <v>10</v>
      </c>
      <c r="I783">
        <v>807</v>
      </c>
      <c r="J783" t="s">
        <v>262</v>
      </c>
      <c r="K783" t="s">
        <v>40</v>
      </c>
      <c r="L783" t="s">
        <v>224</v>
      </c>
      <c r="M783" t="s">
        <v>2930</v>
      </c>
      <c r="N783" t="s">
        <v>2931</v>
      </c>
      <c r="O783" t="s">
        <v>832</v>
      </c>
      <c r="P783" t="s">
        <v>2932</v>
      </c>
      <c r="Q783" t="s">
        <v>2933</v>
      </c>
      <c r="R783">
        <v>16</v>
      </c>
      <c r="S783">
        <v>16</v>
      </c>
      <c r="T783">
        <v>16</v>
      </c>
      <c r="U783">
        <v>30</v>
      </c>
      <c r="V783">
        <v>0</v>
      </c>
      <c r="W783">
        <v>54</v>
      </c>
      <c r="X783">
        <v>0</v>
      </c>
      <c r="Y783">
        <v>5</v>
      </c>
      <c r="Z783">
        <v>0</v>
      </c>
      <c r="AA783">
        <v>0</v>
      </c>
      <c r="AB783">
        <v>0</v>
      </c>
      <c r="AC783">
        <v>0</v>
      </c>
      <c r="AD783">
        <v>1</v>
      </c>
      <c r="AE783">
        <v>90</v>
      </c>
      <c r="AF783">
        <v>0</v>
      </c>
      <c r="AG783">
        <v>438</v>
      </c>
      <c r="AH783">
        <v>0</v>
      </c>
      <c r="AI783">
        <v>783</v>
      </c>
      <c r="AJ783">
        <v>0</v>
      </c>
      <c r="AK783">
        <v>140</v>
      </c>
      <c r="AL783">
        <v>0</v>
      </c>
      <c r="AM783">
        <v>0</v>
      </c>
      <c r="AN783">
        <v>0</v>
      </c>
      <c r="AO783">
        <v>0</v>
      </c>
      <c r="AP783">
        <v>3</v>
      </c>
      <c r="AQ783">
        <v>1364</v>
      </c>
      <c r="AR783">
        <v>0</v>
      </c>
      <c r="AS783">
        <v>0</v>
      </c>
      <c r="AT783">
        <v>0</v>
      </c>
      <c r="AU783">
        <v>0</v>
      </c>
      <c r="AV783">
        <v>0</v>
      </c>
      <c r="AW783">
        <v>0</v>
      </c>
      <c r="AX783">
        <v>0</v>
      </c>
      <c r="AY783">
        <v>0</v>
      </c>
      <c r="AZ783">
        <v>0</v>
      </c>
      <c r="BA783">
        <v>0</v>
      </c>
      <c r="BB783">
        <v>0</v>
      </c>
      <c r="BC783">
        <v>0</v>
      </c>
      <c r="BD783">
        <v>550276</v>
      </c>
      <c r="BE783">
        <v>0</v>
      </c>
      <c r="BF783">
        <v>527310</v>
      </c>
      <c r="BG783">
        <v>0</v>
      </c>
      <c r="BH783">
        <v>188579</v>
      </c>
      <c r="BI783">
        <v>0</v>
      </c>
      <c r="BJ783">
        <v>0</v>
      </c>
      <c r="BK783">
        <v>0</v>
      </c>
      <c r="BL783">
        <v>0</v>
      </c>
      <c r="BM783">
        <v>5478</v>
      </c>
      <c r="BN783">
        <v>1271643</v>
      </c>
      <c r="BO783">
        <v>0</v>
      </c>
      <c r="BP783">
        <v>0</v>
      </c>
      <c r="BQ783">
        <v>0</v>
      </c>
      <c r="BR783">
        <v>0</v>
      </c>
      <c r="BS783">
        <v>0</v>
      </c>
      <c r="BT783">
        <v>0</v>
      </c>
      <c r="BU783">
        <v>0</v>
      </c>
      <c r="BV783">
        <v>0</v>
      </c>
      <c r="BW783">
        <v>0</v>
      </c>
      <c r="BX783">
        <v>0</v>
      </c>
      <c r="BY783">
        <v>0</v>
      </c>
      <c r="BZ783">
        <v>0</v>
      </c>
      <c r="CA783">
        <v>0</v>
      </c>
      <c r="CB783">
        <v>0</v>
      </c>
      <c r="CC783">
        <v>263655</v>
      </c>
      <c r="CD783">
        <v>0</v>
      </c>
      <c r="CE783">
        <v>0</v>
      </c>
      <c r="CF783">
        <v>188579</v>
      </c>
      <c r="CG783">
        <v>0</v>
      </c>
      <c r="CH783">
        <v>0</v>
      </c>
      <c r="CI783">
        <v>0</v>
      </c>
      <c r="CJ783">
        <v>0</v>
      </c>
      <c r="CK783">
        <v>0</v>
      </c>
      <c r="CL783">
        <v>0</v>
      </c>
      <c r="CM783">
        <v>0</v>
      </c>
      <c r="CN783">
        <v>0</v>
      </c>
      <c r="CO783">
        <v>0</v>
      </c>
      <c r="CP783">
        <v>452234</v>
      </c>
      <c r="CQ783">
        <v>0</v>
      </c>
      <c r="CR783">
        <v>0</v>
      </c>
      <c r="CS783">
        <v>0</v>
      </c>
      <c r="CT783">
        <v>0</v>
      </c>
      <c r="CU783">
        <v>0</v>
      </c>
      <c r="CV783">
        <v>550276</v>
      </c>
      <c r="CW783">
        <v>0</v>
      </c>
      <c r="CX783">
        <v>263655</v>
      </c>
      <c r="CY783">
        <v>0</v>
      </c>
      <c r="CZ783">
        <v>0</v>
      </c>
      <c r="DA783">
        <v>0</v>
      </c>
      <c r="DB783">
        <v>0</v>
      </c>
      <c r="DC783">
        <v>0</v>
      </c>
      <c r="DD783">
        <v>0</v>
      </c>
      <c r="DE783">
        <v>5478</v>
      </c>
      <c r="DF783">
        <v>819409</v>
      </c>
      <c r="DG783">
        <v>0</v>
      </c>
      <c r="DH783">
        <v>2855919</v>
      </c>
      <c r="DI783">
        <v>117340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t="s">
        <v>202</v>
      </c>
      <c r="EE783" t="s">
        <v>203</v>
      </c>
      <c r="EF783" t="s">
        <v>204</v>
      </c>
      <c r="EG783">
        <v>1</v>
      </c>
    </row>
    <row r="784" spans="1:137" x14ac:dyDescent="0.25">
      <c r="A784" t="s">
        <v>2934</v>
      </c>
      <c r="B784" t="s">
        <v>2935</v>
      </c>
      <c r="C784">
        <v>2016</v>
      </c>
      <c r="D784" s="7">
        <v>43009</v>
      </c>
      <c r="E784" s="7">
        <v>42735</v>
      </c>
      <c r="F784" t="s">
        <v>194</v>
      </c>
      <c r="G784" t="s">
        <v>29</v>
      </c>
      <c r="H784">
        <v>11</v>
      </c>
      <c r="I784">
        <v>927</v>
      </c>
      <c r="J784" t="s">
        <v>286</v>
      </c>
      <c r="K784" t="s">
        <v>37</v>
      </c>
      <c r="L784" t="s">
        <v>263</v>
      </c>
      <c r="M784" t="s">
        <v>2936</v>
      </c>
      <c r="N784" t="s">
        <v>2937</v>
      </c>
      <c r="O784" t="s">
        <v>1698</v>
      </c>
      <c r="P784" t="s">
        <v>1699</v>
      </c>
      <c r="Q784" t="s">
        <v>2938</v>
      </c>
      <c r="R784">
        <v>265</v>
      </c>
      <c r="S784">
        <v>265</v>
      </c>
      <c r="T784">
        <v>265</v>
      </c>
      <c r="U784">
        <v>1295</v>
      </c>
      <c r="V784">
        <v>534</v>
      </c>
      <c r="W784">
        <v>350</v>
      </c>
      <c r="X784">
        <v>306</v>
      </c>
      <c r="Y784">
        <v>0</v>
      </c>
      <c r="Z784">
        <v>0</v>
      </c>
      <c r="AA784">
        <v>24</v>
      </c>
      <c r="AB784">
        <v>1549</v>
      </c>
      <c r="AC784">
        <v>5</v>
      </c>
      <c r="AD784">
        <v>21</v>
      </c>
      <c r="AE784">
        <v>4084</v>
      </c>
      <c r="AF784">
        <v>0</v>
      </c>
      <c r="AG784">
        <v>7304</v>
      </c>
      <c r="AH784">
        <v>2604</v>
      </c>
      <c r="AI784">
        <v>1940</v>
      </c>
      <c r="AJ784">
        <v>1653</v>
      </c>
      <c r="AK784">
        <v>0</v>
      </c>
      <c r="AL784">
        <v>0</v>
      </c>
      <c r="AM784">
        <v>95</v>
      </c>
      <c r="AN784">
        <v>6804</v>
      </c>
      <c r="AO784">
        <v>19</v>
      </c>
      <c r="AP784">
        <v>85</v>
      </c>
      <c r="AQ784">
        <v>20504</v>
      </c>
      <c r="AR784">
        <v>0</v>
      </c>
      <c r="AS784">
        <v>8724</v>
      </c>
      <c r="AT784">
        <v>5353</v>
      </c>
      <c r="AU784">
        <v>1423</v>
      </c>
      <c r="AV784">
        <v>3116</v>
      </c>
      <c r="AW784">
        <v>242</v>
      </c>
      <c r="AX784">
        <v>0</v>
      </c>
      <c r="AY784">
        <v>150</v>
      </c>
      <c r="AZ784">
        <v>22938</v>
      </c>
      <c r="BA784">
        <v>185</v>
      </c>
      <c r="BB784">
        <v>1425</v>
      </c>
      <c r="BC784">
        <v>43556</v>
      </c>
      <c r="BD784">
        <v>82592355</v>
      </c>
      <c r="BE784">
        <v>19907247</v>
      </c>
      <c r="BF784">
        <v>20054894</v>
      </c>
      <c r="BG784">
        <v>14766889</v>
      </c>
      <c r="BH784">
        <v>0</v>
      </c>
      <c r="BI784">
        <v>0</v>
      </c>
      <c r="BJ784">
        <v>947035</v>
      </c>
      <c r="BK784">
        <v>85682430</v>
      </c>
      <c r="BL784">
        <v>476921</v>
      </c>
      <c r="BM784">
        <v>2097521</v>
      </c>
      <c r="BN784">
        <v>226525292</v>
      </c>
      <c r="BO784">
        <v>20302464</v>
      </c>
      <c r="BP784">
        <v>5752375</v>
      </c>
      <c r="BQ784">
        <v>3213957</v>
      </c>
      <c r="BR784">
        <v>5314607</v>
      </c>
      <c r="BS784">
        <v>214436</v>
      </c>
      <c r="BT784">
        <v>0</v>
      </c>
      <c r="BU784">
        <v>520664</v>
      </c>
      <c r="BV784">
        <v>51925567</v>
      </c>
      <c r="BW784">
        <v>221553</v>
      </c>
      <c r="BX784">
        <v>1704600</v>
      </c>
      <c r="BY784">
        <v>89170223</v>
      </c>
      <c r="BZ784">
        <v>2708669</v>
      </c>
      <c r="CA784">
        <v>75300013</v>
      </c>
      <c r="CB784">
        <v>15614888</v>
      </c>
      <c r="CC784">
        <v>13629875</v>
      </c>
      <c r="CD784">
        <v>17062429</v>
      </c>
      <c r="CE784">
        <v>0</v>
      </c>
      <c r="CF784">
        <v>162900</v>
      </c>
      <c r="CG784">
        <v>0</v>
      </c>
      <c r="CH784">
        <v>767939</v>
      </c>
      <c r="CI784">
        <v>56290733</v>
      </c>
      <c r="CJ784">
        <v>0</v>
      </c>
      <c r="CK784">
        <v>698474</v>
      </c>
      <c r="CL784">
        <v>0</v>
      </c>
      <c r="CM784">
        <v>0</v>
      </c>
      <c r="CN784">
        <v>0</v>
      </c>
      <c r="CO784">
        <v>974701</v>
      </c>
      <c r="CP784">
        <v>183210621</v>
      </c>
      <c r="CQ784">
        <v>1812884</v>
      </c>
      <c r="CR784">
        <v>1980943</v>
      </c>
      <c r="CS784">
        <v>0</v>
      </c>
      <c r="CT784">
        <v>6535339</v>
      </c>
      <c r="CU784">
        <v>10329166</v>
      </c>
      <c r="CV784">
        <v>27594806</v>
      </c>
      <c r="CW784">
        <v>11857618</v>
      </c>
      <c r="CX784">
        <v>9638976</v>
      </c>
      <c r="CY784">
        <v>5000010</v>
      </c>
      <c r="CZ784">
        <v>51536</v>
      </c>
      <c r="DA784">
        <v>0</v>
      </c>
      <c r="DB784">
        <v>699760</v>
      </c>
      <c r="DC784">
        <v>87852603</v>
      </c>
      <c r="DD784">
        <v>0</v>
      </c>
      <c r="DE784">
        <v>118751</v>
      </c>
      <c r="DF784">
        <v>142814060</v>
      </c>
      <c r="DG784">
        <v>3843417</v>
      </c>
      <c r="DH784">
        <v>143150122</v>
      </c>
      <c r="DI784">
        <v>0</v>
      </c>
      <c r="DJ784">
        <v>-6682681</v>
      </c>
      <c r="DK784">
        <v>0</v>
      </c>
      <c r="DL784">
        <v>0</v>
      </c>
      <c r="DM784">
        <v>0</v>
      </c>
      <c r="DN784">
        <v>0</v>
      </c>
      <c r="DO784">
        <v>571966</v>
      </c>
      <c r="DP784">
        <v>672552098</v>
      </c>
      <c r="DQ784">
        <v>0</v>
      </c>
      <c r="DR784">
        <v>0</v>
      </c>
      <c r="DS784">
        <v>0</v>
      </c>
      <c r="DT784">
        <v>0</v>
      </c>
      <c r="DU784">
        <v>0</v>
      </c>
      <c r="DV784">
        <v>0</v>
      </c>
      <c r="DW784">
        <v>0</v>
      </c>
      <c r="DX784">
        <v>0</v>
      </c>
      <c r="DY784">
        <v>0</v>
      </c>
      <c r="DZ784">
        <v>0</v>
      </c>
      <c r="EA784">
        <v>0</v>
      </c>
      <c r="EB784">
        <v>0</v>
      </c>
      <c r="EC784">
        <v>0</v>
      </c>
      <c r="ED784" t="s">
        <v>202</v>
      </c>
      <c r="EE784" t="s">
        <v>203</v>
      </c>
      <c r="EF784" t="s">
        <v>204</v>
      </c>
      <c r="EG784">
        <v>1</v>
      </c>
    </row>
    <row r="785" spans="1:137" x14ac:dyDescent="0.25">
      <c r="A785" t="s">
        <v>2939</v>
      </c>
      <c r="B785" t="s">
        <v>2940</v>
      </c>
      <c r="C785">
        <v>2016</v>
      </c>
      <c r="D785" s="7">
        <v>43009</v>
      </c>
      <c r="E785" s="7">
        <v>42735</v>
      </c>
      <c r="F785" t="s">
        <v>194</v>
      </c>
      <c r="G785" t="s">
        <v>30</v>
      </c>
      <c r="H785">
        <v>14</v>
      </c>
      <c r="I785">
        <v>1420</v>
      </c>
      <c r="J785" t="s">
        <v>286</v>
      </c>
      <c r="K785" t="s">
        <v>37</v>
      </c>
      <c r="L785" t="s">
        <v>224</v>
      </c>
      <c r="M785" t="s">
        <v>2941</v>
      </c>
      <c r="N785" t="s">
        <v>2942</v>
      </c>
      <c r="O785" t="s">
        <v>2943</v>
      </c>
      <c r="P785" t="s">
        <v>2944</v>
      </c>
      <c r="Q785" t="s">
        <v>2945</v>
      </c>
      <c r="R785">
        <v>343</v>
      </c>
      <c r="S785">
        <v>335</v>
      </c>
      <c r="T785">
        <v>273</v>
      </c>
      <c r="U785">
        <v>1021</v>
      </c>
      <c r="V785">
        <v>603</v>
      </c>
      <c r="W785">
        <v>405</v>
      </c>
      <c r="X785">
        <v>1198</v>
      </c>
      <c r="Y785">
        <v>1</v>
      </c>
      <c r="Z785">
        <v>0</v>
      </c>
      <c r="AA785">
        <v>60</v>
      </c>
      <c r="AB785">
        <v>661</v>
      </c>
      <c r="AC785">
        <v>67</v>
      </c>
      <c r="AD785">
        <v>55</v>
      </c>
      <c r="AE785">
        <v>4071</v>
      </c>
      <c r="AF785">
        <v>177</v>
      </c>
      <c r="AG785">
        <v>6031</v>
      </c>
      <c r="AH785">
        <v>3459</v>
      </c>
      <c r="AI785">
        <v>4391</v>
      </c>
      <c r="AJ785">
        <v>7553</v>
      </c>
      <c r="AK785">
        <v>4</v>
      </c>
      <c r="AL785">
        <v>0</v>
      </c>
      <c r="AM785">
        <v>253</v>
      </c>
      <c r="AN785">
        <v>2630</v>
      </c>
      <c r="AO785">
        <v>355</v>
      </c>
      <c r="AP785">
        <v>290</v>
      </c>
      <c r="AQ785">
        <v>24966</v>
      </c>
      <c r="AR785">
        <v>8088</v>
      </c>
      <c r="AS785">
        <v>7653</v>
      </c>
      <c r="AT785">
        <v>6587</v>
      </c>
      <c r="AU785">
        <v>2676</v>
      </c>
      <c r="AV785">
        <v>8910</v>
      </c>
      <c r="AW785">
        <v>3</v>
      </c>
      <c r="AX785">
        <v>0</v>
      </c>
      <c r="AY785">
        <v>1406</v>
      </c>
      <c r="AZ785">
        <v>13778</v>
      </c>
      <c r="BA785">
        <v>1868</v>
      </c>
      <c r="BB785">
        <v>283</v>
      </c>
      <c r="BC785">
        <v>43164</v>
      </c>
      <c r="BD785">
        <v>99026146</v>
      </c>
      <c r="BE785">
        <v>50201483</v>
      </c>
      <c r="BF785">
        <v>33464100</v>
      </c>
      <c r="BG785">
        <v>80873464</v>
      </c>
      <c r="BH785">
        <v>69141</v>
      </c>
      <c r="BI785">
        <v>0</v>
      </c>
      <c r="BJ785">
        <v>3221812</v>
      </c>
      <c r="BK785">
        <v>43356799</v>
      </c>
      <c r="BL785">
        <v>4433396</v>
      </c>
      <c r="BM785">
        <v>3618015</v>
      </c>
      <c r="BN785">
        <v>318264356</v>
      </c>
      <c r="BO785">
        <v>41998189</v>
      </c>
      <c r="BP785">
        <v>22362206</v>
      </c>
      <c r="BQ785">
        <v>12494143</v>
      </c>
      <c r="BR785">
        <v>47979019</v>
      </c>
      <c r="BS785">
        <v>17001</v>
      </c>
      <c r="BT785">
        <v>0</v>
      </c>
      <c r="BU785">
        <v>5272715</v>
      </c>
      <c r="BV785">
        <v>46495488</v>
      </c>
      <c r="BW785">
        <v>3043555</v>
      </c>
      <c r="BX785">
        <v>460470</v>
      </c>
      <c r="BY785">
        <v>180122786</v>
      </c>
      <c r="BZ785">
        <v>1284305</v>
      </c>
      <c r="CA785">
        <v>121925411</v>
      </c>
      <c r="CB785">
        <v>67785010</v>
      </c>
      <c r="CC785">
        <v>31901483</v>
      </c>
      <c r="CD785">
        <v>98781272</v>
      </c>
      <c r="CE785">
        <v>-2349754</v>
      </c>
      <c r="CF785">
        <v>78831</v>
      </c>
      <c r="CG785">
        <v>0</v>
      </c>
      <c r="CH785">
        <v>7454496</v>
      </c>
      <c r="CI785">
        <v>65375598</v>
      </c>
      <c r="CJ785">
        <v>0</v>
      </c>
      <c r="CK785">
        <v>7476951</v>
      </c>
      <c r="CL785">
        <v>0</v>
      </c>
      <c r="CM785">
        <v>0</v>
      </c>
      <c r="CN785">
        <v>0</v>
      </c>
      <c r="CO785">
        <v>2158699</v>
      </c>
      <c r="CP785">
        <v>401872302</v>
      </c>
      <c r="CQ785">
        <v>2741847</v>
      </c>
      <c r="CR785">
        <v>0</v>
      </c>
      <c r="CS785">
        <v>0</v>
      </c>
      <c r="CT785">
        <v>6158239</v>
      </c>
      <c r="CU785">
        <v>8900086</v>
      </c>
      <c r="CV785">
        <v>19098924</v>
      </c>
      <c r="CW785">
        <v>7520526</v>
      </c>
      <c r="CX785">
        <v>16406514</v>
      </c>
      <c r="CY785">
        <v>30071211</v>
      </c>
      <c r="CZ785">
        <v>7311</v>
      </c>
      <c r="DA785">
        <v>0</v>
      </c>
      <c r="DB785">
        <v>1040031</v>
      </c>
      <c r="DC785">
        <v>30634928</v>
      </c>
      <c r="DD785">
        <v>0</v>
      </c>
      <c r="DE785">
        <v>635481</v>
      </c>
      <c r="DF785">
        <v>105414926</v>
      </c>
      <c r="DG785">
        <v>854241</v>
      </c>
      <c r="DH785">
        <v>101278849</v>
      </c>
      <c r="DI785">
        <v>0</v>
      </c>
      <c r="DJ785">
        <v>-614350</v>
      </c>
      <c r="DK785">
        <v>0</v>
      </c>
      <c r="DL785">
        <v>0</v>
      </c>
      <c r="DM785">
        <v>0</v>
      </c>
      <c r="DN785">
        <v>0</v>
      </c>
      <c r="DO785">
        <v>6683978</v>
      </c>
      <c r="DP785">
        <v>105806414</v>
      </c>
      <c r="DQ785">
        <v>0</v>
      </c>
      <c r="DR785">
        <v>0</v>
      </c>
      <c r="DS785">
        <v>0</v>
      </c>
      <c r="DT785">
        <v>0</v>
      </c>
      <c r="DU785">
        <v>0</v>
      </c>
      <c r="DV785">
        <v>0</v>
      </c>
      <c r="DW785">
        <v>0</v>
      </c>
      <c r="DX785">
        <v>0</v>
      </c>
      <c r="DY785">
        <v>0</v>
      </c>
      <c r="DZ785">
        <v>0</v>
      </c>
      <c r="EA785">
        <v>0</v>
      </c>
      <c r="EB785">
        <v>0</v>
      </c>
      <c r="EC785">
        <v>0</v>
      </c>
      <c r="ED785" t="s">
        <v>202</v>
      </c>
      <c r="EE785" t="s">
        <v>203</v>
      </c>
      <c r="EF785" t="s">
        <v>204</v>
      </c>
      <c r="EG785">
        <v>1</v>
      </c>
    </row>
    <row r="786" spans="1:137" x14ac:dyDescent="0.25">
      <c r="A786" t="s">
        <v>2946</v>
      </c>
      <c r="B786" t="s">
        <v>2947</v>
      </c>
      <c r="C786">
        <v>2016</v>
      </c>
      <c r="D786" s="7">
        <v>43009</v>
      </c>
      <c r="E786" s="7">
        <v>42735</v>
      </c>
      <c r="F786" t="s">
        <v>194</v>
      </c>
      <c r="G786" t="s">
        <v>30</v>
      </c>
      <c r="H786">
        <v>14</v>
      </c>
      <c r="I786">
        <v>1422</v>
      </c>
      <c r="J786" t="s">
        <v>286</v>
      </c>
      <c r="K786" t="s">
        <v>37</v>
      </c>
      <c r="L786" t="s">
        <v>224</v>
      </c>
      <c r="M786" t="s">
        <v>2948</v>
      </c>
      <c r="N786" t="s">
        <v>2949</v>
      </c>
      <c r="O786" t="s">
        <v>243</v>
      </c>
      <c r="P786" t="s">
        <v>244</v>
      </c>
      <c r="Q786" t="s">
        <v>2950</v>
      </c>
      <c r="R786">
        <v>524</v>
      </c>
      <c r="S786">
        <v>509</v>
      </c>
      <c r="T786">
        <v>340</v>
      </c>
      <c r="U786">
        <v>2075</v>
      </c>
      <c r="V786">
        <v>899</v>
      </c>
      <c r="W786">
        <v>823</v>
      </c>
      <c r="X786">
        <v>1972</v>
      </c>
      <c r="Y786">
        <v>6</v>
      </c>
      <c r="Z786">
        <v>0</v>
      </c>
      <c r="AA786">
        <v>85</v>
      </c>
      <c r="AB786">
        <v>1037</v>
      </c>
      <c r="AC786">
        <v>83</v>
      </c>
      <c r="AD786">
        <v>9</v>
      </c>
      <c r="AE786">
        <v>6989</v>
      </c>
      <c r="AF786">
        <v>37</v>
      </c>
      <c r="AG786">
        <v>10626</v>
      </c>
      <c r="AH786">
        <v>4333</v>
      </c>
      <c r="AI786">
        <v>5161</v>
      </c>
      <c r="AJ786">
        <v>6805</v>
      </c>
      <c r="AK786">
        <v>48</v>
      </c>
      <c r="AL786">
        <v>0</v>
      </c>
      <c r="AM786">
        <v>413</v>
      </c>
      <c r="AN786">
        <v>3563</v>
      </c>
      <c r="AO786">
        <v>298</v>
      </c>
      <c r="AP786">
        <v>31</v>
      </c>
      <c r="AQ786">
        <v>31278</v>
      </c>
      <c r="AR786">
        <v>464</v>
      </c>
      <c r="AS786">
        <v>30042</v>
      </c>
      <c r="AT786">
        <v>17574</v>
      </c>
      <c r="AU786">
        <v>4116</v>
      </c>
      <c r="AV786">
        <v>17732</v>
      </c>
      <c r="AW786">
        <v>9</v>
      </c>
      <c r="AX786">
        <v>0</v>
      </c>
      <c r="AY786">
        <v>1669</v>
      </c>
      <c r="AZ786">
        <v>28399</v>
      </c>
      <c r="BA786">
        <v>2157</v>
      </c>
      <c r="BB786">
        <v>606</v>
      </c>
      <c r="BC786">
        <v>102304</v>
      </c>
      <c r="BD786">
        <v>184482294</v>
      </c>
      <c r="BE786">
        <v>81687325</v>
      </c>
      <c r="BF786">
        <v>60661173</v>
      </c>
      <c r="BG786">
        <v>123894421</v>
      </c>
      <c r="BH786">
        <v>482997</v>
      </c>
      <c r="BI786">
        <v>0</v>
      </c>
      <c r="BJ786">
        <v>7447879</v>
      </c>
      <c r="BK786">
        <v>73350423</v>
      </c>
      <c r="BL786">
        <v>4205343</v>
      </c>
      <c r="BM786">
        <v>439698</v>
      </c>
      <c r="BN786">
        <v>536651553</v>
      </c>
      <c r="BO786">
        <v>82408779</v>
      </c>
      <c r="BP786">
        <v>45195967</v>
      </c>
      <c r="BQ786">
        <v>19656340</v>
      </c>
      <c r="BR786">
        <v>81584795</v>
      </c>
      <c r="BS786">
        <v>184637</v>
      </c>
      <c r="BT786">
        <v>0</v>
      </c>
      <c r="BU786">
        <v>6065296</v>
      </c>
      <c r="BV786">
        <v>149191660</v>
      </c>
      <c r="BW786">
        <v>6226377</v>
      </c>
      <c r="BX786">
        <v>1747467</v>
      </c>
      <c r="BY786">
        <v>392261318</v>
      </c>
      <c r="BZ786">
        <v>1042297</v>
      </c>
      <c r="CA786">
        <v>226417406</v>
      </c>
      <c r="CB786">
        <v>119986037</v>
      </c>
      <c r="CC786">
        <v>57625364</v>
      </c>
      <c r="CD786">
        <v>161691135</v>
      </c>
      <c r="CE786">
        <v>-2365701</v>
      </c>
      <c r="CF786">
        <v>600043</v>
      </c>
      <c r="CG786">
        <v>0</v>
      </c>
      <c r="CH786">
        <v>11508641</v>
      </c>
      <c r="CI786">
        <v>172855956</v>
      </c>
      <c r="CJ786">
        <v>0</v>
      </c>
      <c r="CK786">
        <v>10431720</v>
      </c>
      <c r="CL786">
        <v>0</v>
      </c>
      <c r="CM786">
        <v>0</v>
      </c>
      <c r="CN786">
        <v>0</v>
      </c>
      <c r="CO786">
        <v>520912</v>
      </c>
      <c r="CP786">
        <v>760313810</v>
      </c>
      <c r="CQ786">
        <v>5585494</v>
      </c>
      <c r="CR786">
        <v>0</v>
      </c>
      <c r="CS786">
        <v>0</v>
      </c>
      <c r="CT786">
        <v>12807076</v>
      </c>
      <c r="CU786">
        <v>18392570</v>
      </c>
      <c r="CV786">
        <v>40473667</v>
      </c>
      <c r="CW786">
        <v>12482749</v>
      </c>
      <c r="CX786">
        <v>25057850</v>
      </c>
      <c r="CY786">
        <v>43788081</v>
      </c>
      <c r="CZ786">
        <v>67591</v>
      </c>
      <c r="DA786">
        <v>0</v>
      </c>
      <c r="DB786">
        <v>2004534</v>
      </c>
      <c r="DC786">
        <v>62493203</v>
      </c>
      <c r="DD786">
        <v>0</v>
      </c>
      <c r="DE786">
        <v>623956</v>
      </c>
      <c r="DF786">
        <v>186991631</v>
      </c>
      <c r="DG786">
        <v>1198654</v>
      </c>
      <c r="DH786">
        <v>181902873</v>
      </c>
      <c r="DI786">
        <v>0</v>
      </c>
      <c r="DJ786">
        <v>160476</v>
      </c>
      <c r="DK786">
        <v>0</v>
      </c>
      <c r="DL786">
        <v>0</v>
      </c>
      <c r="DM786">
        <v>0</v>
      </c>
      <c r="DN786">
        <v>0</v>
      </c>
      <c r="DO786">
        <v>16362914</v>
      </c>
      <c r="DP786">
        <v>354045243</v>
      </c>
      <c r="DQ786">
        <v>0</v>
      </c>
      <c r="DR786">
        <v>0</v>
      </c>
      <c r="DS786">
        <v>0</v>
      </c>
      <c r="DT786">
        <v>0</v>
      </c>
      <c r="DU786">
        <v>0</v>
      </c>
      <c r="DV786">
        <v>0</v>
      </c>
      <c r="DW786">
        <v>0</v>
      </c>
      <c r="DX786">
        <v>0</v>
      </c>
      <c r="DY786">
        <v>0</v>
      </c>
      <c r="DZ786">
        <v>0</v>
      </c>
      <c r="EA786">
        <v>0</v>
      </c>
      <c r="EB786">
        <v>0</v>
      </c>
      <c r="EC786">
        <v>0</v>
      </c>
      <c r="ED786" t="s">
        <v>202</v>
      </c>
      <c r="EE786" t="s">
        <v>203</v>
      </c>
      <c r="EF786" t="s">
        <v>204</v>
      </c>
      <c r="EG786">
        <v>1</v>
      </c>
    </row>
    <row r="787" spans="1:137" x14ac:dyDescent="0.25">
      <c r="A787" t="s">
        <v>2951</v>
      </c>
      <c r="B787" t="s">
        <v>2952</v>
      </c>
      <c r="C787">
        <v>2016</v>
      </c>
      <c r="D787" s="7">
        <v>43009</v>
      </c>
      <c r="E787" s="7">
        <v>42735</v>
      </c>
      <c r="F787" t="s">
        <v>194</v>
      </c>
      <c r="G787" t="s">
        <v>30</v>
      </c>
      <c r="H787">
        <v>14</v>
      </c>
      <c r="I787">
        <v>1416</v>
      </c>
      <c r="J787" t="s">
        <v>286</v>
      </c>
      <c r="K787" t="s">
        <v>37</v>
      </c>
      <c r="L787" t="s">
        <v>224</v>
      </c>
      <c r="M787" t="s">
        <v>2953</v>
      </c>
      <c r="N787" t="s">
        <v>2954</v>
      </c>
      <c r="O787" t="s">
        <v>10</v>
      </c>
      <c r="P787" t="s">
        <v>1932</v>
      </c>
      <c r="Q787" t="s">
        <v>1927</v>
      </c>
      <c r="R787">
        <v>158</v>
      </c>
      <c r="S787">
        <v>158</v>
      </c>
      <c r="T787">
        <v>113</v>
      </c>
      <c r="U787">
        <v>135</v>
      </c>
      <c r="V787">
        <v>134</v>
      </c>
      <c r="W787">
        <v>100</v>
      </c>
      <c r="X787">
        <v>0</v>
      </c>
      <c r="Y787">
        <v>194</v>
      </c>
      <c r="Z787">
        <v>0</v>
      </c>
      <c r="AA787">
        <v>32</v>
      </c>
      <c r="AB787">
        <v>653</v>
      </c>
      <c r="AC787">
        <v>16</v>
      </c>
      <c r="AD787">
        <v>8</v>
      </c>
      <c r="AE787">
        <v>1272</v>
      </c>
      <c r="AF787">
        <v>0</v>
      </c>
      <c r="AG787">
        <v>2148</v>
      </c>
      <c r="AH787">
        <v>1637</v>
      </c>
      <c r="AI787">
        <v>645</v>
      </c>
      <c r="AJ787">
        <v>0</v>
      </c>
      <c r="AK787">
        <v>1731</v>
      </c>
      <c r="AL787">
        <v>0</v>
      </c>
      <c r="AM787">
        <v>343</v>
      </c>
      <c r="AN787">
        <v>3687</v>
      </c>
      <c r="AO787">
        <v>114</v>
      </c>
      <c r="AP787">
        <v>57</v>
      </c>
      <c r="AQ787">
        <v>10362</v>
      </c>
      <c r="AR787">
        <v>0</v>
      </c>
      <c r="AS787">
        <v>9536</v>
      </c>
      <c r="AT787">
        <v>1513</v>
      </c>
      <c r="AU787">
        <v>34</v>
      </c>
      <c r="AV787">
        <v>0</v>
      </c>
      <c r="AW787">
        <v>0</v>
      </c>
      <c r="AX787">
        <v>0</v>
      </c>
      <c r="AY787">
        <v>1786</v>
      </c>
      <c r="AZ787">
        <v>7338</v>
      </c>
      <c r="BA787">
        <v>122</v>
      </c>
      <c r="BB787">
        <v>6</v>
      </c>
      <c r="BC787">
        <v>20335</v>
      </c>
      <c r="BD787">
        <v>11739999</v>
      </c>
      <c r="BE787">
        <v>8673382</v>
      </c>
      <c r="BF787">
        <v>3534816</v>
      </c>
      <c r="BG787">
        <v>0</v>
      </c>
      <c r="BH787">
        <v>9184298</v>
      </c>
      <c r="BI787">
        <v>0</v>
      </c>
      <c r="BJ787">
        <v>1768953</v>
      </c>
      <c r="BK787">
        <v>19403103</v>
      </c>
      <c r="BL787">
        <v>559494</v>
      </c>
      <c r="BM787">
        <v>276694</v>
      </c>
      <c r="BN787">
        <v>55140739</v>
      </c>
      <c r="BO787">
        <v>14582921</v>
      </c>
      <c r="BP787">
        <v>2628161</v>
      </c>
      <c r="BQ787">
        <v>71873</v>
      </c>
      <c r="BR787">
        <v>0</v>
      </c>
      <c r="BS787">
        <v>0</v>
      </c>
      <c r="BT787">
        <v>0</v>
      </c>
      <c r="BU787">
        <v>3217797</v>
      </c>
      <c r="BV787">
        <v>13603197</v>
      </c>
      <c r="BW787">
        <v>129829</v>
      </c>
      <c r="BX787">
        <v>6790</v>
      </c>
      <c r="BY787">
        <v>34240568</v>
      </c>
      <c r="BZ787">
        <v>27854</v>
      </c>
      <c r="CA787">
        <v>22470962</v>
      </c>
      <c r="CB787">
        <v>9888281</v>
      </c>
      <c r="CC787">
        <v>3090852</v>
      </c>
      <c r="CD787">
        <v>0</v>
      </c>
      <c r="CE787">
        <v>0</v>
      </c>
      <c r="CF787">
        <v>8473692</v>
      </c>
      <c r="CG787">
        <v>0</v>
      </c>
      <c r="CH787">
        <v>4196146</v>
      </c>
      <c r="CI787">
        <v>22885515</v>
      </c>
      <c r="CJ787">
        <v>0</v>
      </c>
      <c r="CK787">
        <v>689323</v>
      </c>
      <c r="CL787">
        <v>0</v>
      </c>
      <c r="CM787">
        <v>0</v>
      </c>
      <c r="CN787">
        <v>0</v>
      </c>
      <c r="CO787">
        <v>175980</v>
      </c>
      <c r="CP787">
        <v>71898605</v>
      </c>
      <c r="CQ787">
        <v>279432</v>
      </c>
      <c r="CR787">
        <v>0</v>
      </c>
      <c r="CS787">
        <v>0</v>
      </c>
      <c r="CT787">
        <v>2219</v>
      </c>
      <c r="CU787">
        <v>281651</v>
      </c>
      <c r="CV787">
        <v>3851958</v>
      </c>
      <c r="CW787">
        <v>1692693</v>
      </c>
      <c r="CX787">
        <v>515837</v>
      </c>
      <c r="CY787">
        <v>0</v>
      </c>
      <c r="CZ787">
        <v>710606</v>
      </c>
      <c r="DA787">
        <v>0</v>
      </c>
      <c r="DB787">
        <v>790604</v>
      </c>
      <c r="DC787">
        <v>10123004</v>
      </c>
      <c r="DD787">
        <v>0</v>
      </c>
      <c r="DE787">
        <v>79651</v>
      </c>
      <c r="DF787">
        <v>17764353</v>
      </c>
      <c r="DG787">
        <v>82340</v>
      </c>
      <c r="DH787">
        <v>19783048</v>
      </c>
      <c r="DI787">
        <v>0</v>
      </c>
      <c r="DJ787">
        <v>-131121</v>
      </c>
      <c r="DK787">
        <v>0</v>
      </c>
      <c r="DL787">
        <v>0</v>
      </c>
      <c r="DM787">
        <v>0</v>
      </c>
      <c r="DN787">
        <v>0</v>
      </c>
      <c r="DO787">
        <v>276307</v>
      </c>
      <c r="DP787">
        <v>14801983</v>
      </c>
      <c r="DQ787">
        <v>0</v>
      </c>
      <c r="DR787">
        <v>0</v>
      </c>
      <c r="DS787">
        <v>0</v>
      </c>
      <c r="DT787">
        <v>0</v>
      </c>
      <c r="DU787">
        <v>0</v>
      </c>
      <c r="DV787">
        <v>0</v>
      </c>
      <c r="DW787">
        <v>0</v>
      </c>
      <c r="DX787">
        <v>0</v>
      </c>
      <c r="DY787">
        <v>0</v>
      </c>
      <c r="DZ787">
        <v>0</v>
      </c>
      <c r="EA787">
        <v>0</v>
      </c>
      <c r="EB787">
        <v>0</v>
      </c>
      <c r="EC787">
        <v>0</v>
      </c>
      <c r="ED787" t="s">
        <v>202</v>
      </c>
      <c r="EE787" t="s">
        <v>203</v>
      </c>
      <c r="EF787" t="s">
        <v>204</v>
      </c>
      <c r="EG787">
        <v>1</v>
      </c>
    </row>
    <row r="788" spans="1:137" x14ac:dyDescent="0.25">
      <c r="A788" t="s">
        <v>2520</v>
      </c>
      <c r="B788" t="s">
        <v>2521</v>
      </c>
      <c r="C788">
        <v>2016</v>
      </c>
      <c r="D788" s="7">
        <v>43009</v>
      </c>
      <c r="E788" s="7">
        <v>42735</v>
      </c>
      <c r="F788" t="s">
        <v>194</v>
      </c>
      <c r="G788" t="s">
        <v>1651</v>
      </c>
      <c r="H788">
        <v>9</v>
      </c>
      <c r="I788">
        <v>613</v>
      </c>
      <c r="J788" t="s">
        <v>196</v>
      </c>
      <c r="K788" t="s">
        <v>37</v>
      </c>
      <c r="L788" t="s">
        <v>224</v>
      </c>
      <c r="M788" t="s">
        <v>2522</v>
      </c>
      <c r="N788" t="s">
        <v>2523</v>
      </c>
      <c r="O788" t="s">
        <v>1654</v>
      </c>
      <c r="P788" t="s">
        <v>2524</v>
      </c>
      <c r="Q788" t="s">
        <v>2525</v>
      </c>
      <c r="R788">
        <v>167</v>
      </c>
      <c r="S788">
        <v>167</v>
      </c>
      <c r="T788">
        <v>167</v>
      </c>
      <c r="U788">
        <v>490</v>
      </c>
      <c r="V788">
        <v>76</v>
      </c>
      <c r="W788">
        <v>196</v>
      </c>
      <c r="X788">
        <v>447</v>
      </c>
      <c r="Y788">
        <v>0</v>
      </c>
      <c r="Z788">
        <v>0</v>
      </c>
      <c r="AA788">
        <v>16</v>
      </c>
      <c r="AB788">
        <v>177</v>
      </c>
      <c r="AC788">
        <v>0</v>
      </c>
      <c r="AD788">
        <v>5</v>
      </c>
      <c r="AE788">
        <v>1407</v>
      </c>
      <c r="AF788">
        <v>0</v>
      </c>
      <c r="AG788">
        <v>2437</v>
      </c>
      <c r="AH788">
        <v>338</v>
      </c>
      <c r="AI788">
        <v>3711</v>
      </c>
      <c r="AJ788">
        <v>1284</v>
      </c>
      <c r="AK788">
        <v>0</v>
      </c>
      <c r="AL788">
        <v>0</v>
      </c>
      <c r="AM788">
        <v>34</v>
      </c>
      <c r="AN788">
        <v>546</v>
      </c>
      <c r="AO788">
        <v>0</v>
      </c>
      <c r="AP788">
        <v>8</v>
      </c>
      <c r="AQ788">
        <v>8358</v>
      </c>
      <c r="AR788">
        <v>0</v>
      </c>
      <c r="AS788">
        <v>13386</v>
      </c>
      <c r="AT788">
        <v>2141</v>
      </c>
      <c r="AU788">
        <v>2380</v>
      </c>
      <c r="AV788">
        <v>12204</v>
      </c>
      <c r="AW788">
        <v>7</v>
      </c>
      <c r="AX788">
        <v>0</v>
      </c>
      <c r="AY788">
        <v>944</v>
      </c>
      <c r="AZ788">
        <v>9667</v>
      </c>
      <c r="BA788">
        <v>0</v>
      </c>
      <c r="BB788">
        <v>873</v>
      </c>
      <c r="BC788">
        <v>41602</v>
      </c>
      <c r="BD788">
        <v>23514222</v>
      </c>
      <c r="BE788">
        <v>3335453</v>
      </c>
      <c r="BF788">
        <v>15669852</v>
      </c>
      <c r="BG788">
        <v>12896429</v>
      </c>
      <c r="BH788">
        <v>0</v>
      </c>
      <c r="BI788">
        <v>0</v>
      </c>
      <c r="BJ788">
        <v>909942</v>
      </c>
      <c r="BK788">
        <v>4560607</v>
      </c>
      <c r="BL788">
        <v>0</v>
      </c>
      <c r="BM788">
        <v>93423</v>
      </c>
      <c r="BN788">
        <v>60979928</v>
      </c>
      <c r="BO788">
        <v>28885716</v>
      </c>
      <c r="BP788">
        <v>4031744</v>
      </c>
      <c r="BQ788">
        <v>4970407</v>
      </c>
      <c r="BR788">
        <v>23786883</v>
      </c>
      <c r="BS788">
        <v>5917</v>
      </c>
      <c r="BT788">
        <v>0</v>
      </c>
      <c r="BU788">
        <v>3042129</v>
      </c>
      <c r="BV788">
        <v>16317087</v>
      </c>
      <c r="BW788">
        <v>0</v>
      </c>
      <c r="BX788">
        <v>551516</v>
      </c>
      <c r="BY788">
        <v>81591399</v>
      </c>
      <c r="BZ788">
        <v>623879</v>
      </c>
      <c r="CA788">
        <v>42158971</v>
      </c>
      <c r="CB788">
        <v>6057912</v>
      </c>
      <c r="CC788">
        <v>15056533</v>
      </c>
      <c r="CD788">
        <v>31362552</v>
      </c>
      <c r="CE788">
        <v>-430974</v>
      </c>
      <c r="CF788">
        <v>2159</v>
      </c>
      <c r="CG788">
        <v>0</v>
      </c>
      <c r="CH788">
        <v>2382020</v>
      </c>
      <c r="CI788">
        <v>11641603</v>
      </c>
      <c r="CJ788">
        <v>0</v>
      </c>
      <c r="CK788">
        <v>1163528</v>
      </c>
      <c r="CL788">
        <v>0</v>
      </c>
      <c r="CM788">
        <v>0</v>
      </c>
      <c r="CN788">
        <v>0</v>
      </c>
      <c r="CO788">
        <v>770829</v>
      </c>
      <c r="CP788">
        <v>110789012</v>
      </c>
      <c r="CQ788">
        <v>0</v>
      </c>
      <c r="CR788">
        <v>0</v>
      </c>
      <c r="CS788">
        <v>0</v>
      </c>
      <c r="CT788">
        <v>0</v>
      </c>
      <c r="CU788">
        <v>0</v>
      </c>
      <c r="CV788">
        <v>10240967</v>
      </c>
      <c r="CW788">
        <v>1309285</v>
      </c>
      <c r="CX788">
        <v>6014700</v>
      </c>
      <c r="CY788">
        <v>5320760</v>
      </c>
      <c r="CZ788">
        <v>3758</v>
      </c>
      <c r="DA788">
        <v>0</v>
      </c>
      <c r="DB788">
        <v>1570051</v>
      </c>
      <c r="DC788">
        <v>9236091</v>
      </c>
      <c r="DD788">
        <v>0</v>
      </c>
      <c r="DE788">
        <v>-1913297</v>
      </c>
      <c r="DF788">
        <v>31782315</v>
      </c>
      <c r="DG788">
        <v>1533466</v>
      </c>
      <c r="DH788">
        <v>34286308</v>
      </c>
      <c r="DI788">
        <v>0</v>
      </c>
      <c r="DJ788">
        <v>0</v>
      </c>
      <c r="DK788">
        <v>0</v>
      </c>
      <c r="DL788">
        <v>0</v>
      </c>
      <c r="DM788">
        <v>0</v>
      </c>
      <c r="DN788">
        <v>0</v>
      </c>
      <c r="DO788">
        <v>4584788</v>
      </c>
      <c r="DP788">
        <v>106798849</v>
      </c>
      <c r="DQ788">
        <v>0</v>
      </c>
      <c r="DR788">
        <v>0</v>
      </c>
      <c r="DS788">
        <v>0</v>
      </c>
      <c r="DT788">
        <v>0</v>
      </c>
      <c r="DU788">
        <v>0</v>
      </c>
      <c r="DV788">
        <v>0</v>
      </c>
      <c r="DW788">
        <v>0</v>
      </c>
      <c r="DX788">
        <v>0</v>
      </c>
      <c r="DY788">
        <v>0</v>
      </c>
      <c r="DZ788">
        <v>0</v>
      </c>
      <c r="EA788">
        <v>0</v>
      </c>
      <c r="EB788">
        <v>0</v>
      </c>
      <c r="EC788">
        <v>0</v>
      </c>
      <c r="ED788" t="s">
        <v>202</v>
      </c>
      <c r="EE788" t="s">
        <v>203</v>
      </c>
      <c r="EF788" t="s">
        <v>204</v>
      </c>
      <c r="EG788">
        <v>1</v>
      </c>
    </row>
    <row r="789" spans="1:137" x14ac:dyDescent="0.25">
      <c r="A789" t="s">
        <v>2955</v>
      </c>
      <c r="B789" t="s">
        <v>2956</v>
      </c>
      <c r="C789">
        <v>2016</v>
      </c>
      <c r="D789" s="7">
        <v>43009</v>
      </c>
      <c r="E789" s="7">
        <v>42735</v>
      </c>
      <c r="F789" t="s">
        <v>194</v>
      </c>
      <c r="G789" t="s">
        <v>270</v>
      </c>
      <c r="H789">
        <v>8</v>
      </c>
      <c r="I789">
        <v>801</v>
      </c>
      <c r="J789" t="s">
        <v>240</v>
      </c>
      <c r="K789" t="s">
        <v>37</v>
      </c>
      <c r="L789" t="s">
        <v>224</v>
      </c>
      <c r="M789" t="s">
        <v>2957</v>
      </c>
      <c r="N789" t="s">
        <v>2958</v>
      </c>
      <c r="O789" t="s">
        <v>771</v>
      </c>
      <c r="P789" t="s">
        <v>2959</v>
      </c>
      <c r="Q789" t="s">
        <v>2960</v>
      </c>
      <c r="R789">
        <v>164</v>
      </c>
      <c r="S789">
        <v>164</v>
      </c>
      <c r="T789">
        <v>63</v>
      </c>
      <c r="U789">
        <v>399</v>
      </c>
      <c r="V789">
        <v>71</v>
      </c>
      <c r="W789">
        <v>106</v>
      </c>
      <c r="X789">
        <v>237</v>
      </c>
      <c r="Y789">
        <v>1</v>
      </c>
      <c r="Z789">
        <v>0</v>
      </c>
      <c r="AA789">
        <v>33</v>
      </c>
      <c r="AB789">
        <v>514</v>
      </c>
      <c r="AC789">
        <v>0</v>
      </c>
      <c r="AD789">
        <v>7</v>
      </c>
      <c r="AE789">
        <v>1368</v>
      </c>
      <c r="AF789">
        <v>0</v>
      </c>
      <c r="AG789">
        <v>1746</v>
      </c>
      <c r="AH789">
        <v>258</v>
      </c>
      <c r="AI789">
        <v>761</v>
      </c>
      <c r="AJ789">
        <v>922</v>
      </c>
      <c r="AK789">
        <v>3</v>
      </c>
      <c r="AL789">
        <v>0</v>
      </c>
      <c r="AM789">
        <v>77</v>
      </c>
      <c r="AN789">
        <v>1987</v>
      </c>
      <c r="AO789">
        <v>0</v>
      </c>
      <c r="AP789">
        <v>11</v>
      </c>
      <c r="AQ789">
        <v>5765</v>
      </c>
      <c r="AR789">
        <v>0</v>
      </c>
      <c r="AS789">
        <v>2389</v>
      </c>
      <c r="AT789">
        <v>309</v>
      </c>
      <c r="AU789">
        <v>415</v>
      </c>
      <c r="AV789">
        <v>2420</v>
      </c>
      <c r="AW789">
        <v>1</v>
      </c>
      <c r="AX789">
        <v>0</v>
      </c>
      <c r="AY789">
        <v>478</v>
      </c>
      <c r="AZ789">
        <v>3843</v>
      </c>
      <c r="BA789">
        <v>8</v>
      </c>
      <c r="BB789">
        <v>300</v>
      </c>
      <c r="BC789">
        <v>10163</v>
      </c>
      <c r="BD789">
        <v>49072684</v>
      </c>
      <c r="BE789">
        <v>7107126</v>
      </c>
      <c r="BF789">
        <v>14655516</v>
      </c>
      <c r="BG789">
        <v>19629219</v>
      </c>
      <c r="BH789">
        <v>63113</v>
      </c>
      <c r="BI789">
        <v>0</v>
      </c>
      <c r="BJ789">
        <v>2092605</v>
      </c>
      <c r="BK789">
        <v>48714198</v>
      </c>
      <c r="BL789">
        <v>0</v>
      </c>
      <c r="BM789">
        <v>445598</v>
      </c>
      <c r="BN789">
        <v>141780059</v>
      </c>
      <c r="BO789">
        <v>16952027</v>
      </c>
      <c r="BP789">
        <v>3619958</v>
      </c>
      <c r="BQ789">
        <v>2146198</v>
      </c>
      <c r="BR789">
        <v>10984350</v>
      </c>
      <c r="BS789">
        <v>15688</v>
      </c>
      <c r="BT789">
        <v>0</v>
      </c>
      <c r="BU789">
        <v>3782590</v>
      </c>
      <c r="BV789">
        <v>27072171</v>
      </c>
      <c r="BW789">
        <v>150871</v>
      </c>
      <c r="BX789">
        <v>1620955</v>
      </c>
      <c r="BY789">
        <v>66344808</v>
      </c>
      <c r="BZ789">
        <v>1149002</v>
      </c>
      <c r="CA789">
        <v>57994008</v>
      </c>
      <c r="CB789">
        <v>9559157</v>
      </c>
      <c r="CC789">
        <v>14366108</v>
      </c>
      <c r="CD789">
        <v>22077628</v>
      </c>
      <c r="CE789">
        <v>0</v>
      </c>
      <c r="CF789">
        <v>74074</v>
      </c>
      <c r="CG789">
        <v>0</v>
      </c>
      <c r="CH789">
        <v>4687221</v>
      </c>
      <c r="CI789">
        <v>53707594</v>
      </c>
      <c r="CJ789">
        <v>0</v>
      </c>
      <c r="CK789">
        <v>174259</v>
      </c>
      <c r="CL789">
        <v>0</v>
      </c>
      <c r="CM789">
        <v>0</v>
      </c>
      <c r="CN789">
        <v>0</v>
      </c>
      <c r="CO789">
        <v>1264523</v>
      </c>
      <c r="CP789">
        <v>165053574</v>
      </c>
      <c r="CQ789">
        <v>0</v>
      </c>
      <c r="CR789">
        <v>0</v>
      </c>
      <c r="CS789">
        <v>0</v>
      </c>
      <c r="CT789">
        <v>0</v>
      </c>
      <c r="CU789">
        <v>0</v>
      </c>
      <c r="CV789">
        <v>8030703</v>
      </c>
      <c r="CW789">
        <v>1167927</v>
      </c>
      <c r="CX789">
        <v>2435606</v>
      </c>
      <c r="CY789">
        <v>8535941</v>
      </c>
      <c r="CZ789">
        <v>4727</v>
      </c>
      <c r="DA789">
        <v>0</v>
      </c>
      <c r="DB789">
        <v>1142175</v>
      </c>
      <c r="DC789">
        <v>21559846</v>
      </c>
      <c r="DD789">
        <v>-23388</v>
      </c>
      <c r="DE789">
        <v>217756</v>
      </c>
      <c r="DF789">
        <v>43071293</v>
      </c>
      <c r="DG789">
        <v>77082</v>
      </c>
      <c r="DH789">
        <v>43626161</v>
      </c>
      <c r="DI789">
        <v>0</v>
      </c>
      <c r="DJ789">
        <v>54514</v>
      </c>
      <c r="DK789">
        <v>0</v>
      </c>
      <c r="DL789">
        <v>0</v>
      </c>
      <c r="DM789">
        <v>0</v>
      </c>
      <c r="DN789">
        <v>0</v>
      </c>
      <c r="DO789">
        <v>717089</v>
      </c>
      <c r="DP789">
        <v>68422452</v>
      </c>
      <c r="DQ789">
        <v>0</v>
      </c>
      <c r="DR789">
        <v>0</v>
      </c>
      <c r="DS789">
        <v>0</v>
      </c>
      <c r="DT789">
        <v>0</v>
      </c>
      <c r="DU789">
        <v>0</v>
      </c>
      <c r="DV789">
        <v>0</v>
      </c>
      <c r="DW789">
        <v>0</v>
      </c>
      <c r="DX789">
        <v>0</v>
      </c>
      <c r="DY789">
        <v>0</v>
      </c>
      <c r="DZ789">
        <v>0</v>
      </c>
      <c r="EA789">
        <v>4427414</v>
      </c>
      <c r="EB789">
        <v>875177</v>
      </c>
      <c r="EC789">
        <v>6824805</v>
      </c>
      <c r="ED789" t="s">
        <v>202</v>
      </c>
      <c r="EE789" t="s">
        <v>203</v>
      </c>
      <c r="EF789" t="s">
        <v>204</v>
      </c>
      <c r="EG789">
        <v>1</v>
      </c>
    </row>
    <row r="790" spans="1:137" x14ac:dyDescent="0.25">
      <c r="A790" t="s">
        <v>2527</v>
      </c>
      <c r="B790" t="s">
        <v>2528</v>
      </c>
      <c r="C790">
        <v>2016</v>
      </c>
      <c r="D790" s="7">
        <v>43009</v>
      </c>
      <c r="E790" s="7">
        <v>42735</v>
      </c>
      <c r="F790" t="s">
        <v>194</v>
      </c>
      <c r="G790" t="s">
        <v>1075</v>
      </c>
      <c r="H790">
        <v>3</v>
      </c>
      <c r="I790">
        <v>403</v>
      </c>
      <c r="J790" t="s">
        <v>196</v>
      </c>
      <c r="K790" t="s">
        <v>37</v>
      </c>
      <c r="L790" t="s">
        <v>224</v>
      </c>
      <c r="M790" t="s">
        <v>2529</v>
      </c>
      <c r="N790" t="s">
        <v>2530</v>
      </c>
      <c r="O790" t="s">
        <v>2531</v>
      </c>
      <c r="P790" t="s">
        <v>2532</v>
      </c>
      <c r="Q790" t="s">
        <v>2533</v>
      </c>
      <c r="R790">
        <v>75</v>
      </c>
      <c r="S790">
        <v>64</v>
      </c>
      <c r="T790">
        <v>38</v>
      </c>
      <c r="U790">
        <v>210</v>
      </c>
      <c r="V790">
        <v>39</v>
      </c>
      <c r="W790">
        <v>18</v>
      </c>
      <c r="X790">
        <v>37</v>
      </c>
      <c r="Y790">
        <v>0</v>
      </c>
      <c r="Z790">
        <v>0</v>
      </c>
      <c r="AA790">
        <v>59</v>
      </c>
      <c r="AB790">
        <v>23</v>
      </c>
      <c r="AC790">
        <v>0</v>
      </c>
      <c r="AD790">
        <v>2</v>
      </c>
      <c r="AE790">
        <v>388</v>
      </c>
      <c r="AF790">
        <v>0</v>
      </c>
      <c r="AG790">
        <v>1477</v>
      </c>
      <c r="AH790">
        <v>179</v>
      </c>
      <c r="AI790">
        <v>100</v>
      </c>
      <c r="AJ790">
        <v>493</v>
      </c>
      <c r="AK790">
        <v>0</v>
      </c>
      <c r="AL790">
        <v>0</v>
      </c>
      <c r="AM790">
        <v>261</v>
      </c>
      <c r="AN790">
        <v>97</v>
      </c>
      <c r="AO790">
        <v>0</v>
      </c>
      <c r="AP790">
        <v>4</v>
      </c>
      <c r="AQ790">
        <v>2611</v>
      </c>
      <c r="AR790">
        <v>0</v>
      </c>
      <c r="AS790">
        <v>6850</v>
      </c>
      <c r="AT790">
        <v>1463</v>
      </c>
      <c r="AU790">
        <v>591</v>
      </c>
      <c r="AV790">
        <v>1221</v>
      </c>
      <c r="AW790">
        <v>2</v>
      </c>
      <c r="AX790">
        <v>0</v>
      </c>
      <c r="AY790">
        <v>5098</v>
      </c>
      <c r="AZ790">
        <v>537</v>
      </c>
      <c r="BA790">
        <v>19</v>
      </c>
      <c r="BB790">
        <v>320</v>
      </c>
      <c r="BC790">
        <v>16101</v>
      </c>
      <c r="BD790">
        <v>13364073</v>
      </c>
      <c r="BE790">
        <v>1994410</v>
      </c>
      <c r="BF790">
        <v>919857</v>
      </c>
      <c r="BG790">
        <v>2487326</v>
      </c>
      <c r="BH790">
        <v>0</v>
      </c>
      <c r="BI790">
        <v>0</v>
      </c>
      <c r="BJ790">
        <v>3007988</v>
      </c>
      <c r="BK790">
        <v>1878935</v>
      </c>
      <c r="BL790">
        <v>0</v>
      </c>
      <c r="BM790">
        <v>49670</v>
      </c>
      <c r="BN790">
        <v>23702259</v>
      </c>
      <c r="BO790">
        <v>14952760</v>
      </c>
      <c r="BP790">
        <v>4180719</v>
      </c>
      <c r="BQ790">
        <v>1802623</v>
      </c>
      <c r="BR790">
        <v>5561132</v>
      </c>
      <c r="BS790">
        <v>700</v>
      </c>
      <c r="BT790">
        <v>0</v>
      </c>
      <c r="BU790">
        <v>10320177</v>
      </c>
      <c r="BV790">
        <v>1845608</v>
      </c>
      <c r="BW790">
        <v>42823</v>
      </c>
      <c r="BX790">
        <v>722840</v>
      </c>
      <c r="BY790">
        <v>39429382</v>
      </c>
      <c r="BZ790">
        <v>340000</v>
      </c>
      <c r="CA790">
        <v>22972707</v>
      </c>
      <c r="CB790">
        <v>5381693</v>
      </c>
      <c r="CC790">
        <v>2574591</v>
      </c>
      <c r="CD790">
        <v>7071457</v>
      </c>
      <c r="CE790">
        <v>0</v>
      </c>
      <c r="CF790">
        <v>147</v>
      </c>
      <c r="CG790">
        <v>0</v>
      </c>
      <c r="CH790">
        <v>8821412</v>
      </c>
      <c r="CI790">
        <v>3134791</v>
      </c>
      <c r="CJ790">
        <v>0</v>
      </c>
      <c r="CK790">
        <v>54403</v>
      </c>
      <c r="CL790">
        <v>0</v>
      </c>
      <c r="CM790">
        <v>0</v>
      </c>
      <c r="CN790">
        <v>0</v>
      </c>
      <c r="CO790">
        <v>367803</v>
      </c>
      <c r="CP790">
        <v>50719004</v>
      </c>
      <c r="CQ790">
        <v>0</v>
      </c>
      <c r="CR790">
        <v>0</v>
      </c>
      <c r="CS790">
        <v>0</v>
      </c>
      <c r="CT790">
        <v>489427</v>
      </c>
      <c r="CU790">
        <v>489427</v>
      </c>
      <c r="CV790">
        <v>5344126</v>
      </c>
      <c r="CW790">
        <v>793436</v>
      </c>
      <c r="CX790">
        <v>147889</v>
      </c>
      <c r="CY790">
        <v>977001</v>
      </c>
      <c r="CZ790">
        <v>553</v>
      </c>
      <c r="DA790">
        <v>0</v>
      </c>
      <c r="DB790">
        <v>4154355</v>
      </c>
      <c r="DC790">
        <v>1079179</v>
      </c>
      <c r="DD790">
        <v>818</v>
      </c>
      <c r="DE790">
        <v>404707</v>
      </c>
      <c r="DF790">
        <v>12902064</v>
      </c>
      <c r="DG790">
        <v>163959</v>
      </c>
      <c r="DH790">
        <v>14672137</v>
      </c>
      <c r="DI790">
        <v>0</v>
      </c>
      <c r="DJ790">
        <v>1278510</v>
      </c>
      <c r="DK790">
        <v>0</v>
      </c>
      <c r="DL790">
        <v>0</v>
      </c>
      <c r="DM790">
        <v>0</v>
      </c>
      <c r="DN790">
        <v>0</v>
      </c>
      <c r="DO790">
        <v>963530</v>
      </c>
      <c r="DP790">
        <v>53749264</v>
      </c>
      <c r="DQ790">
        <v>0</v>
      </c>
      <c r="DR790">
        <v>0</v>
      </c>
      <c r="DS790">
        <v>0</v>
      </c>
      <c r="DT790">
        <v>0</v>
      </c>
      <c r="DU790">
        <v>0</v>
      </c>
      <c r="DV790">
        <v>0</v>
      </c>
      <c r="DW790">
        <v>0</v>
      </c>
      <c r="DX790">
        <v>0</v>
      </c>
      <c r="DY790">
        <v>0</v>
      </c>
      <c r="DZ790">
        <v>0</v>
      </c>
      <c r="EA790">
        <v>0</v>
      </c>
      <c r="EB790">
        <v>0</v>
      </c>
      <c r="EC790">
        <v>0</v>
      </c>
      <c r="ED790" t="s">
        <v>202</v>
      </c>
      <c r="EE790" t="s">
        <v>203</v>
      </c>
      <c r="EF790" t="s">
        <v>204</v>
      </c>
      <c r="EG790">
        <v>1</v>
      </c>
    </row>
    <row r="791" spans="1:137" x14ac:dyDescent="0.25">
      <c r="A791" t="s">
        <v>2536</v>
      </c>
      <c r="B791" t="s">
        <v>2537</v>
      </c>
      <c r="C791">
        <v>2016</v>
      </c>
      <c r="D791" s="7">
        <v>43009</v>
      </c>
      <c r="E791" s="7">
        <v>42735</v>
      </c>
      <c r="F791" t="s">
        <v>194</v>
      </c>
      <c r="G791" t="s">
        <v>554</v>
      </c>
      <c r="H791">
        <v>12</v>
      </c>
      <c r="I791">
        <v>1109</v>
      </c>
      <c r="J791" t="s">
        <v>240</v>
      </c>
      <c r="K791" t="s">
        <v>37</v>
      </c>
      <c r="L791" t="s">
        <v>224</v>
      </c>
      <c r="M791" t="s">
        <v>2538</v>
      </c>
      <c r="N791" t="s">
        <v>2539</v>
      </c>
      <c r="O791" t="s">
        <v>1261</v>
      </c>
      <c r="P791" t="s">
        <v>2540</v>
      </c>
      <c r="Q791" t="s">
        <v>2541</v>
      </c>
      <c r="R791">
        <v>252</v>
      </c>
      <c r="S791">
        <v>252</v>
      </c>
      <c r="T791">
        <v>252</v>
      </c>
      <c r="U791">
        <v>505</v>
      </c>
      <c r="V791">
        <v>689</v>
      </c>
      <c r="W791">
        <v>191</v>
      </c>
      <c r="X791">
        <v>978</v>
      </c>
      <c r="Y791">
        <v>0</v>
      </c>
      <c r="Z791">
        <v>0</v>
      </c>
      <c r="AA791">
        <v>154</v>
      </c>
      <c r="AB791">
        <v>1089</v>
      </c>
      <c r="AC791">
        <v>6</v>
      </c>
      <c r="AD791">
        <v>88</v>
      </c>
      <c r="AE791">
        <v>3700</v>
      </c>
      <c r="AF791">
        <v>0</v>
      </c>
      <c r="AG791">
        <v>2449</v>
      </c>
      <c r="AH791">
        <v>2995</v>
      </c>
      <c r="AI791">
        <v>804</v>
      </c>
      <c r="AJ791">
        <v>3155</v>
      </c>
      <c r="AK791">
        <v>0</v>
      </c>
      <c r="AL791">
        <v>0</v>
      </c>
      <c r="AM791">
        <v>418</v>
      </c>
      <c r="AN791">
        <v>3016</v>
      </c>
      <c r="AO791">
        <v>9</v>
      </c>
      <c r="AP791">
        <v>221</v>
      </c>
      <c r="AQ791">
        <v>13067</v>
      </c>
      <c r="AR791">
        <v>0</v>
      </c>
      <c r="AS791">
        <v>1716</v>
      </c>
      <c r="AT791">
        <v>2426</v>
      </c>
      <c r="AU791">
        <v>1423</v>
      </c>
      <c r="AV791">
        <v>9879</v>
      </c>
      <c r="AW791">
        <v>4</v>
      </c>
      <c r="AX791">
        <v>0</v>
      </c>
      <c r="AY791">
        <v>1631</v>
      </c>
      <c r="AZ791">
        <v>6742</v>
      </c>
      <c r="BA791">
        <v>36</v>
      </c>
      <c r="BB791">
        <v>3316</v>
      </c>
      <c r="BC791">
        <v>27173</v>
      </c>
      <c r="BD791">
        <v>31252063</v>
      </c>
      <c r="BE791">
        <v>40357720</v>
      </c>
      <c r="BF791">
        <v>9471616</v>
      </c>
      <c r="BG791">
        <v>35307306</v>
      </c>
      <c r="BH791">
        <v>0</v>
      </c>
      <c r="BI791">
        <v>0</v>
      </c>
      <c r="BJ791">
        <v>5372206</v>
      </c>
      <c r="BK791">
        <v>38855914</v>
      </c>
      <c r="BL791">
        <v>146511</v>
      </c>
      <c r="BM791">
        <v>2449780</v>
      </c>
      <c r="BN791">
        <v>163213116</v>
      </c>
      <c r="BO791">
        <v>10350877</v>
      </c>
      <c r="BP791">
        <v>20817884</v>
      </c>
      <c r="BQ791">
        <v>5253989</v>
      </c>
      <c r="BR791">
        <v>37755484</v>
      </c>
      <c r="BS791">
        <v>2503</v>
      </c>
      <c r="BT791">
        <v>0</v>
      </c>
      <c r="BU791">
        <v>6765831</v>
      </c>
      <c r="BV791">
        <v>33295953</v>
      </c>
      <c r="BW791">
        <v>247563</v>
      </c>
      <c r="BX791">
        <v>7403748</v>
      </c>
      <c r="BY791">
        <v>121893832</v>
      </c>
      <c r="BZ791">
        <v>1920830</v>
      </c>
      <c r="CA791">
        <v>33164543</v>
      </c>
      <c r="CB791">
        <v>49308663</v>
      </c>
      <c r="CC791">
        <v>12446929</v>
      </c>
      <c r="CD791">
        <v>63017022</v>
      </c>
      <c r="CE791">
        <v>0</v>
      </c>
      <c r="CF791">
        <v>2503</v>
      </c>
      <c r="CG791">
        <v>0</v>
      </c>
      <c r="CH791">
        <v>9684375</v>
      </c>
      <c r="CI791">
        <v>40173809</v>
      </c>
      <c r="CJ791">
        <v>0</v>
      </c>
      <c r="CK791">
        <v>394074</v>
      </c>
      <c r="CL791">
        <v>0</v>
      </c>
      <c r="CM791">
        <v>0</v>
      </c>
      <c r="CN791">
        <v>0</v>
      </c>
      <c r="CO791">
        <v>6447285</v>
      </c>
      <c r="CP791">
        <v>216560033</v>
      </c>
      <c r="CQ791">
        <v>0</v>
      </c>
      <c r="CR791">
        <v>0</v>
      </c>
      <c r="CS791">
        <v>0</v>
      </c>
      <c r="CT791">
        <v>0</v>
      </c>
      <c r="CU791">
        <v>0</v>
      </c>
      <c r="CV791">
        <v>8438397</v>
      </c>
      <c r="CW791">
        <v>11866941</v>
      </c>
      <c r="CX791">
        <v>2278676</v>
      </c>
      <c r="CY791">
        <v>10045768</v>
      </c>
      <c r="CZ791">
        <v>0</v>
      </c>
      <c r="DA791">
        <v>0</v>
      </c>
      <c r="DB791">
        <v>2453662</v>
      </c>
      <c r="DC791">
        <v>31978058</v>
      </c>
      <c r="DD791">
        <v>0</v>
      </c>
      <c r="DE791">
        <v>1485413</v>
      </c>
      <c r="DF791">
        <v>68546915</v>
      </c>
      <c r="DG791">
        <v>1915252</v>
      </c>
      <c r="DH791">
        <v>64283049</v>
      </c>
      <c r="DI791">
        <v>0</v>
      </c>
      <c r="DJ791">
        <v>0</v>
      </c>
      <c r="DK791">
        <v>0</v>
      </c>
      <c r="DL791">
        <v>0</v>
      </c>
      <c r="DM791">
        <v>0</v>
      </c>
      <c r="DN791">
        <v>0</v>
      </c>
      <c r="DO791">
        <v>1469823</v>
      </c>
      <c r="DP791">
        <v>115099711</v>
      </c>
      <c r="DQ791">
        <v>0</v>
      </c>
      <c r="DR791">
        <v>0</v>
      </c>
      <c r="DS791">
        <v>0</v>
      </c>
      <c r="DT791">
        <v>0</v>
      </c>
      <c r="DU791">
        <v>0</v>
      </c>
      <c r="DV791">
        <v>0</v>
      </c>
      <c r="DW791">
        <v>0</v>
      </c>
      <c r="DX791">
        <v>0</v>
      </c>
      <c r="DY791">
        <v>0</v>
      </c>
      <c r="DZ791">
        <v>0</v>
      </c>
      <c r="EA791">
        <v>0</v>
      </c>
      <c r="EB791">
        <v>0</v>
      </c>
      <c r="EC791">
        <v>0</v>
      </c>
      <c r="ED791" t="s">
        <v>202</v>
      </c>
      <c r="EE791" t="s">
        <v>203</v>
      </c>
      <c r="EF791" t="s">
        <v>204</v>
      </c>
      <c r="EG791">
        <v>1</v>
      </c>
    </row>
    <row r="792" spans="1:137" x14ac:dyDescent="0.25">
      <c r="A792" t="s">
        <v>2961</v>
      </c>
      <c r="B792" t="s">
        <v>2962</v>
      </c>
      <c r="C792">
        <v>2016</v>
      </c>
      <c r="D792" s="7">
        <v>43009</v>
      </c>
      <c r="E792" s="7">
        <v>42735</v>
      </c>
      <c r="F792" t="s">
        <v>194</v>
      </c>
      <c r="G792" t="s">
        <v>29</v>
      </c>
      <c r="H792">
        <v>11</v>
      </c>
      <c r="I792">
        <v>923</v>
      </c>
      <c r="J792" t="s">
        <v>208</v>
      </c>
      <c r="K792" t="s">
        <v>37</v>
      </c>
      <c r="L792" t="s">
        <v>224</v>
      </c>
      <c r="M792" t="s">
        <v>2963</v>
      </c>
      <c r="N792" t="s">
        <v>2964</v>
      </c>
      <c r="O792" t="s">
        <v>2965</v>
      </c>
      <c r="P792" t="s">
        <v>2966</v>
      </c>
      <c r="Q792" t="s">
        <v>2967</v>
      </c>
      <c r="R792">
        <v>384</v>
      </c>
      <c r="S792">
        <v>384</v>
      </c>
      <c r="T792">
        <v>384</v>
      </c>
      <c r="U792">
        <v>680</v>
      </c>
      <c r="V792">
        <v>469</v>
      </c>
      <c r="W792">
        <v>1513</v>
      </c>
      <c r="X792">
        <v>2031</v>
      </c>
      <c r="Y792">
        <v>32</v>
      </c>
      <c r="Z792">
        <v>0</v>
      </c>
      <c r="AA792">
        <v>90</v>
      </c>
      <c r="AB792">
        <v>337</v>
      </c>
      <c r="AC792">
        <v>36</v>
      </c>
      <c r="AD792">
        <v>208</v>
      </c>
      <c r="AE792">
        <v>5396</v>
      </c>
      <c r="AF792">
        <v>0</v>
      </c>
      <c r="AG792">
        <v>4733</v>
      </c>
      <c r="AH792">
        <v>2490</v>
      </c>
      <c r="AI792">
        <v>7548</v>
      </c>
      <c r="AJ792">
        <v>7752</v>
      </c>
      <c r="AK792">
        <v>138</v>
      </c>
      <c r="AL792">
        <v>0</v>
      </c>
      <c r="AM792">
        <v>1291</v>
      </c>
      <c r="AN792">
        <v>1423</v>
      </c>
      <c r="AO792">
        <v>92</v>
      </c>
      <c r="AP792">
        <v>742</v>
      </c>
      <c r="AQ792">
        <v>26209</v>
      </c>
      <c r="AR792">
        <v>0</v>
      </c>
      <c r="AS792">
        <v>2555</v>
      </c>
      <c r="AT792">
        <v>2608</v>
      </c>
      <c r="AU792">
        <v>6035</v>
      </c>
      <c r="AV792">
        <v>15084</v>
      </c>
      <c r="AW792">
        <v>273</v>
      </c>
      <c r="AX792">
        <v>0</v>
      </c>
      <c r="AY792">
        <v>768</v>
      </c>
      <c r="AZ792">
        <v>3793</v>
      </c>
      <c r="BA792">
        <v>1039</v>
      </c>
      <c r="BB792">
        <v>2077</v>
      </c>
      <c r="BC792">
        <v>34232</v>
      </c>
      <c r="BD792">
        <v>61221717</v>
      </c>
      <c r="BE792">
        <v>45013356</v>
      </c>
      <c r="BF792">
        <v>61847996</v>
      </c>
      <c r="BG792">
        <v>98186824</v>
      </c>
      <c r="BH792">
        <v>3935860</v>
      </c>
      <c r="BI792">
        <v>0</v>
      </c>
      <c r="BJ792">
        <v>13307228</v>
      </c>
      <c r="BK792">
        <v>23873271</v>
      </c>
      <c r="BL792">
        <v>2487922</v>
      </c>
      <c r="BM792">
        <v>8717336</v>
      </c>
      <c r="BN792">
        <v>318591510</v>
      </c>
      <c r="BO792">
        <v>9271117</v>
      </c>
      <c r="BP792">
        <v>14749660</v>
      </c>
      <c r="BQ792">
        <v>16142419</v>
      </c>
      <c r="BR792">
        <v>49548854</v>
      </c>
      <c r="BS792">
        <v>1594492</v>
      </c>
      <c r="BT792">
        <v>0</v>
      </c>
      <c r="BU792">
        <v>1681044</v>
      </c>
      <c r="BV792">
        <v>13585913</v>
      </c>
      <c r="BW792">
        <v>2466844</v>
      </c>
      <c r="BX792">
        <v>8551591</v>
      </c>
      <c r="BY792">
        <v>117591934</v>
      </c>
      <c r="BZ792">
        <v>3098002</v>
      </c>
      <c r="CA792">
        <v>53274901</v>
      </c>
      <c r="CB792">
        <v>50780066</v>
      </c>
      <c r="CC792">
        <v>44896620</v>
      </c>
      <c r="CD792">
        <v>84062389</v>
      </c>
      <c r="CE792">
        <v>-9512565</v>
      </c>
      <c r="CF792">
        <v>3326559</v>
      </c>
      <c r="CG792">
        <v>0</v>
      </c>
      <c r="CH792">
        <v>11866657</v>
      </c>
      <c r="CI792">
        <v>26256139</v>
      </c>
      <c r="CJ792">
        <v>0</v>
      </c>
      <c r="CK792">
        <v>5502382</v>
      </c>
      <c r="CL792">
        <v>0</v>
      </c>
      <c r="CM792">
        <v>0</v>
      </c>
      <c r="CN792">
        <v>0</v>
      </c>
      <c r="CO792">
        <v>15802029</v>
      </c>
      <c r="CP792">
        <v>289353179</v>
      </c>
      <c r="CQ792">
        <v>15546329</v>
      </c>
      <c r="CR792">
        <v>4658576</v>
      </c>
      <c r="CS792">
        <v>0</v>
      </c>
      <c r="CT792">
        <v>564006</v>
      </c>
      <c r="CU792">
        <v>20768911</v>
      </c>
      <c r="CV792">
        <v>17186092</v>
      </c>
      <c r="CW792">
        <v>23868264</v>
      </c>
      <c r="CX792">
        <v>42417154</v>
      </c>
      <c r="CY792">
        <v>66339412</v>
      </c>
      <c r="CZ792">
        <v>2203793</v>
      </c>
      <c r="DA792">
        <v>0</v>
      </c>
      <c r="DB792">
        <v>2955837</v>
      </c>
      <c r="DC792">
        <v>11352730</v>
      </c>
      <c r="DD792">
        <v>0</v>
      </c>
      <c r="DE792">
        <v>1275894</v>
      </c>
      <c r="DF792">
        <v>167599176</v>
      </c>
      <c r="DG792">
        <v>407629</v>
      </c>
      <c r="DH792">
        <v>120514149</v>
      </c>
      <c r="DI792">
        <v>0</v>
      </c>
      <c r="DJ792">
        <v>-510649</v>
      </c>
      <c r="DK792">
        <v>0</v>
      </c>
      <c r="DL792">
        <v>0</v>
      </c>
      <c r="DM792">
        <v>0</v>
      </c>
      <c r="DN792">
        <v>0</v>
      </c>
      <c r="DO792">
        <v>1950173</v>
      </c>
      <c r="DP792">
        <v>96864848</v>
      </c>
      <c r="DQ792">
        <v>0</v>
      </c>
      <c r="DR792">
        <v>0</v>
      </c>
      <c r="DS792">
        <v>0</v>
      </c>
      <c r="DT792">
        <v>0</v>
      </c>
      <c r="DU792">
        <v>0</v>
      </c>
      <c r="DV792">
        <v>0</v>
      </c>
      <c r="DW792">
        <v>0</v>
      </c>
      <c r="DX792">
        <v>0</v>
      </c>
      <c r="DY792">
        <v>0</v>
      </c>
      <c r="DZ792">
        <v>0</v>
      </c>
      <c r="EA792">
        <v>0</v>
      </c>
      <c r="EB792">
        <v>0</v>
      </c>
      <c r="EC792">
        <v>0</v>
      </c>
      <c r="ED792" t="s">
        <v>202</v>
      </c>
      <c r="EE792" t="s">
        <v>203</v>
      </c>
      <c r="EF792" t="s">
        <v>204</v>
      </c>
      <c r="EG792">
        <v>1</v>
      </c>
    </row>
    <row r="793" spans="1:137" x14ac:dyDescent="0.25">
      <c r="A793" t="s">
        <v>2968</v>
      </c>
      <c r="B793" t="s">
        <v>2969</v>
      </c>
      <c r="C793">
        <v>2016</v>
      </c>
      <c r="D793" s="7">
        <v>43009</v>
      </c>
      <c r="E793" s="7">
        <v>42735</v>
      </c>
      <c r="F793" t="s">
        <v>194</v>
      </c>
      <c r="G793" t="s">
        <v>588</v>
      </c>
      <c r="H793">
        <v>6</v>
      </c>
      <c r="I793">
        <v>507</v>
      </c>
      <c r="J793" t="s">
        <v>286</v>
      </c>
      <c r="K793" t="s">
        <v>37</v>
      </c>
      <c r="L793" t="s">
        <v>224</v>
      </c>
      <c r="M793" t="s">
        <v>2970</v>
      </c>
      <c r="N793" t="s">
        <v>2971</v>
      </c>
      <c r="O793" t="s">
        <v>591</v>
      </c>
      <c r="P793" t="s">
        <v>2082</v>
      </c>
      <c r="Q793" t="s">
        <v>2972</v>
      </c>
      <c r="R793">
        <v>337</v>
      </c>
      <c r="S793">
        <v>337</v>
      </c>
      <c r="T793">
        <v>261</v>
      </c>
      <c r="U793">
        <v>1267</v>
      </c>
      <c r="V793">
        <v>699</v>
      </c>
      <c r="W793">
        <v>405</v>
      </c>
      <c r="X793">
        <v>1386</v>
      </c>
      <c r="Y793">
        <v>0</v>
      </c>
      <c r="Z793">
        <v>0</v>
      </c>
      <c r="AA793">
        <v>113</v>
      </c>
      <c r="AB793">
        <v>895</v>
      </c>
      <c r="AC793">
        <v>2</v>
      </c>
      <c r="AD793">
        <v>24</v>
      </c>
      <c r="AE793">
        <v>4791</v>
      </c>
      <c r="AF793">
        <v>0</v>
      </c>
      <c r="AG793">
        <v>6545</v>
      </c>
      <c r="AH793">
        <v>3336</v>
      </c>
      <c r="AI793">
        <v>2251</v>
      </c>
      <c r="AJ793">
        <v>5256</v>
      </c>
      <c r="AK793">
        <v>0</v>
      </c>
      <c r="AL793">
        <v>0</v>
      </c>
      <c r="AM793">
        <v>502</v>
      </c>
      <c r="AN793">
        <v>3783</v>
      </c>
      <c r="AO793">
        <v>29</v>
      </c>
      <c r="AP793">
        <v>148</v>
      </c>
      <c r="AQ793">
        <v>21850</v>
      </c>
      <c r="AR793">
        <v>0</v>
      </c>
      <c r="AS793">
        <v>13701</v>
      </c>
      <c r="AT793">
        <v>7331</v>
      </c>
      <c r="AU793">
        <v>3244</v>
      </c>
      <c r="AV793">
        <v>17535</v>
      </c>
      <c r="AW793">
        <v>39</v>
      </c>
      <c r="AX793">
        <v>0</v>
      </c>
      <c r="AY793">
        <v>3687</v>
      </c>
      <c r="AZ793">
        <v>15126</v>
      </c>
      <c r="BA793">
        <v>350</v>
      </c>
      <c r="BB793">
        <v>1592</v>
      </c>
      <c r="BC793">
        <v>62605</v>
      </c>
      <c r="BD793">
        <v>155340081</v>
      </c>
      <c r="BE793">
        <v>83117215</v>
      </c>
      <c r="BF793">
        <v>50848385</v>
      </c>
      <c r="BG793">
        <v>100175396</v>
      </c>
      <c r="BH793">
        <v>0</v>
      </c>
      <c r="BI793">
        <v>0</v>
      </c>
      <c r="BJ793">
        <v>13669967</v>
      </c>
      <c r="BK793">
        <v>88235064</v>
      </c>
      <c r="BL793">
        <v>597026</v>
      </c>
      <c r="BM793">
        <v>3098406</v>
      </c>
      <c r="BN793">
        <v>495081540</v>
      </c>
      <c r="BO793">
        <v>63823326</v>
      </c>
      <c r="BP793">
        <v>29411030</v>
      </c>
      <c r="BQ793">
        <v>11604854</v>
      </c>
      <c r="BR793">
        <v>70045115</v>
      </c>
      <c r="BS793">
        <v>150448</v>
      </c>
      <c r="BT793">
        <v>0</v>
      </c>
      <c r="BU793">
        <v>12335318</v>
      </c>
      <c r="BV793">
        <v>50238759</v>
      </c>
      <c r="BW793">
        <v>1361292</v>
      </c>
      <c r="BX793">
        <v>4811385</v>
      </c>
      <c r="BY793">
        <v>243781527</v>
      </c>
      <c r="BZ793">
        <v>9921129</v>
      </c>
      <c r="CA793">
        <v>192205292</v>
      </c>
      <c r="CB793">
        <v>98231198</v>
      </c>
      <c r="CC793">
        <v>36317078</v>
      </c>
      <c r="CD793">
        <v>152208308</v>
      </c>
      <c r="CE793">
        <v>0</v>
      </c>
      <c r="CF793">
        <v>132830</v>
      </c>
      <c r="CG793">
        <v>0</v>
      </c>
      <c r="CH793">
        <v>14726970</v>
      </c>
      <c r="CI793">
        <v>93535986</v>
      </c>
      <c r="CJ793">
        <v>0</v>
      </c>
      <c r="CK793">
        <v>2860662</v>
      </c>
      <c r="CL793">
        <v>0</v>
      </c>
      <c r="CM793">
        <v>0</v>
      </c>
      <c r="CN793">
        <v>0</v>
      </c>
      <c r="CO793">
        <v>160289</v>
      </c>
      <c r="CP793">
        <v>600299742</v>
      </c>
      <c r="CQ793">
        <v>0</v>
      </c>
      <c r="CR793">
        <v>0</v>
      </c>
      <c r="CS793">
        <v>0</v>
      </c>
      <c r="CT793">
        <v>0</v>
      </c>
      <c r="CU793">
        <v>0</v>
      </c>
      <c r="CV793">
        <v>26404248</v>
      </c>
      <c r="CW793">
        <v>14084338</v>
      </c>
      <c r="CX793">
        <v>25829669</v>
      </c>
      <c r="CY793">
        <v>17966546</v>
      </c>
      <c r="CZ793">
        <v>16727</v>
      </c>
      <c r="DA793">
        <v>0</v>
      </c>
      <c r="DB793">
        <v>8726999</v>
      </c>
      <c r="DC793">
        <v>43326075</v>
      </c>
      <c r="DD793">
        <v>0</v>
      </c>
      <c r="DE793">
        <v>2208723</v>
      </c>
      <c r="DF793">
        <v>138563325</v>
      </c>
      <c r="DG793">
        <v>1328357</v>
      </c>
      <c r="DH793">
        <v>126751349</v>
      </c>
      <c r="DI793">
        <v>3910275</v>
      </c>
      <c r="DJ793">
        <v>685006</v>
      </c>
      <c r="DK793">
        <v>0</v>
      </c>
      <c r="DL793">
        <v>0</v>
      </c>
      <c r="DM793">
        <v>0</v>
      </c>
      <c r="DN793">
        <v>0</v>
      </c>
      <c r="DO793">
        <v>5253718</v>
      </c>
      <c r="DP793">
        <v>179704807</v>
      </c>
      <c r="DQ793">
        <v>0</v>
      </c>
      <c r="DR793">
        <v>0</v>
      </c>
      <c r="DS793">
        <v>0</v>
      </c>
      <c r="DT793">
        <v>0</v>
      </c>
      <c r="DU793">
        <v>0</v>
      </c>
      <c r="DV793">
        <v>0</v>
      </c>
      <c r="DW793">
        <v>0</v>
      </c>
      <c r="DX793">
        <v>0</v>
      </c>
      <c r="DY793">
        <v>0</v>
      </c>
      <c r="DZ793">
        <v>0</v>
      </c>
      <c r="EA793">
        <v>0</v>
      </c>
      <c r="EB793">
        <v>0</v>
      </c>
      <c r="EC793">
        <v>0</v>
      </c>
      <c r="ED793" t="s">
        <v>202</v>
      </c>
      <c r="EE793" t="s">
        <v>203</v>
      </c>
      <c r="EF793" t="s">
        <v>204</v>
      </c>
      <c r="EG793">
        <v>1</v>
      </c>
    </row>
    <row r="794" spans="1:137" x14ac:dyDescent="0.25">
      <c r="A794" t="s">
        <v>2973</v>
      </c>
      <c r="B794" t="s">
        <v>2974</v>
      </c>
      <c r="C794">
        <v>2016</v>
      </c>
      <c r="D794" s="7">
        <v>43009</v>
      </c>
      <c r="E794" s="7">
        <v>42735</v>
      </c>
      <c r="F794" t="s">
        <v>194</v>
      </c>
      <c r="G794" t="s">
        <v>29</v>
      </c>
      <c r="H794">
        <v>11</v>
      </c>
      <c r="I794">
        <v>933</v>
      </c>
      <c r="J794" t="s">
        <v>286</v>
      </c>
      <c r="K794" t="s">
        <v>37</v>
      </c>
      <c r="L794" t="s">
        <v>224</v>
      </c>
      <c r="M794" t="s">
        <v>2975</v>
      </c>
      <c r="N794" t="s">
        <v>2976</v>
      </c>
      <c r="O794" t="s">
        <v>508</v>
      </c>
      <c r="P794" t="s">
        <v>2590</v>
      </c>
      <c r="Q794" t="s">
        <v>2977</v>
      </c>
      <c r="R794">
        <v>302</v>
      </c>
      <c r="S794">
        <v>302</v>
      </c>
      <c r="T794">
        <v>165</v>
      </c>
      <c r="U794">
        <v>513</v>
      </c>
      <c r="V794">
        <v>326</v>
      </c>
      <c r="W794">
        <v>624</v>
      </c>
      <c r="X794">
        <v>1064</v>
      </c>
      <c r="Y794">
        <v>0</v>
      </c>
      <c r="Z794">
        <v>0</v>
      </c>
      <c r="AA794">
        <v>71</v>
      </c>
      <c r="AB794">
        <v>279</v>
      </c>
      <c r="AC794">
        <v>1</v>
      </c>
      <c r="AD794">
        <v>16</v>
      </c>
      <c r="AE794">
        <v>2894</v>
      </c>
      <c r="AF794">
        <v>0</v>
      </c>
      <c r="AG794">
        <v>3335</v>
      </c>
      <c r="AH794">
        <v>1658</v>
      </c>
      <c r="AI794">
        <v>3039</v>
      </c>
      <c r="AJ794">
        <v>4063</v>
      </c>
      <c r="AK794">
        <v>0</v>
      </c>
      <c r="AL794">
        <v>0</v>
      </c>
      <c r="AM794">
        <v>588</v>
      </c>
      <c r="AN794">
        <v>1035</v>
      </c>
      <c r="AO794">
        <v>2</v>
      </c>
      <c r="AP794">
        <v>44</v>
      </c>
      <c r="AQ794">
        <v>13764</v>
      </c>
      <c r="AR794">
        <v>0</v>
      </c>
      <c r="AS794">
        <v>4465</v>
      </c>
      <c r="AT794">
        <v>2651</v>
      </c>
      <c r="AU794">
        <v>5128</v>
      </c>
      <c r="AV794">
        <v>11586</v>
      </c>
      <c r="AW794">
        <v>44</v>
      </c>
      <c r="AX794">
        <v>0</v>
      </c>
      <c r="AY794">
        <v>345</v>
      </c>
      <c r="AZ794">
        <v>3424</v>
      </c>
      <c r="BA794">
        <v>271</v>
      </c>
      <c r="BB794">
        <v>2737</v>
      </c>
      <c r="BC794">
        <v>30651</v>
      </c>
      <c r="BD794">
        <v>37230606</v>
      </c>
      <c r="BE794">
        <v>20472044</v>
      </c>
      <c r="BF794">
        <v>30299905</v>
      </c>
      <c r="BG794">
        <v>47912957</v>
      </c>
      <c r="BH794">
        <v>0</v>
      </c>
      <c r="BI794">
        <v>0</v>
      </c>
      <c r="BJ794">
        <v>6829496</v>
      </c>
      <c r="BK794">
        <v>14516075</v>
      </c>
      <c r="BL794">
        <v>23777</v>
      </c>
      <c r="BM794">
        <v>726923</v>
      </c>
      <c r="BN794">
        <v>158011783</v>
      </c>
      <c r="BO794">
        <v>10864248</v>
      </c>
      <c r="BP794">
        <v>6451295</v>
      </c>
      <c r="BQ794">
        <v>12478146</v>
      </c>
      <c r="BR794">
        <v>28190330</v>
      </c>
      <c r="BS794">
        <v>53968</v>
      </c>
      <c r="BT794">
        <v>0</v>
      </c>
      <c r="BU794">
        <v>840402</v>
      </c>
      <c r="BV794">
        <v>8331215</v>
      </c>
      <c r="BW794">
        <v>660104</v>
      </c>
      <c r="BX794">
        <v>6712953</v>
      </c>
      <c r="BY794">
        <v>74582661</v>
      </c>
      <c r="BZ794">
        <v>-82999</v>
      </c>
      <c r="CA794">
        <v>37269525</v>
      </c>
      <c r="CB794">
        <v>24885162</v>
      </c>
      <c r="CC794">
        <v>18072828</v>
      </c>
      <c r="CD794">
        <v>64591191</v>
      </c>
      <c r="CE794">
        <v>-5405264</v>
      </c>
      <c r="CF794">
        <v>53150</v>
      </c>
      <c r="CG794">
        <v>0</v>
      </c>
      <c r="CH794">
        <v>5030500</v>
      </c>
      <c r="CI794">
        <v>12160978</v>
      </c>
      <c r="CJ794">
        <v>0</v>
      </c>
      <c r="CK794">
        <v>1162430</v>
      </c>
      <c r="CL794">
        <v>0</v>
      </c>
      <c r="CM794">
        <v>0</v>
      </c>
      <c r="CN794">
        <v>0</v>
      </c>
      <c r="CO794">
        <v>8597158</v>
      </c>
      <c r="CP794">
        <v>166334659</v>
      </c>
      <c r="CQ794">
        <v>323347</v>
      </c>
      <c r="CR794">
        <v>5136275</v>
      </c>
      <c r="CS794">
        <v>0</v>
      </c>
      <c r="CT794">
        <v>0</v>
      </c>
      <c r="CU794">
        <v>5459622</v>
      </c>
      <c r="CV794">
        <v>10601798</v>
      </c>
      <c r="CW794">
        <v>2191066</v>
      </c>
      <c r="CX794">
        <v>29276351</v>
      </c>
      <c r="CY794">
        <v>16155669</v>
      </c>
      <c r="CZ794">
        <v>818</v>
      </c>
      <c r="DA794">
        <v>0</v>
      </c>
      <c r="DB794">
        <v>2613721</v>
      </c>
      <c r="DC794">
        <v>10582808</v>
      </c>
      <c r="DD794">
        <v>0</v>
      </c>
      <c r="DE794">
        <v>297176</v>
      </c>
      <c r="DF794">
        <v>71719407</v>
      </c>
      <c r="DG794">
        <v>4319829</v>
      </c>
      <c r="DH794">
        <v>81686248</v>
      </c>
      <c r="DI794">
        <v>2389812</v>
      </c>
      <c r="DJ794">
        <v>107038</v>
      </c>
      <c r="DK794">
        <v>0</v>
      </c>
      <c r="DL794">
        <v>0</v>
      </c>
      <c r="DM794">
        <v>3659383</v>
      </c>
      <c r="DN794">
        <v>0</v>
      </c>
      <c r="DO794">
        <v>4286586</v>
      </c>
      <c r="DP794">
        <v>67775753</v>
      </c>
      <c r="DQ794">
        <v>0</v>
      </c>
      <c r="DR794">
        <v>0</v>
      </c>
      <c r="DS794">
        <v>0</v>
      </c>
      <c r="DT794">
        <v>0</v>
      </c>
      <c r="DU794">
        <v>0</v>
      </c>
      <c r="DV794">
        <v>0</v>
      </c>
      <c r="DW794">
        <v>0</v>
      </c>
      <c r="DX794">
        <v>0</v>
      </c>
      <c r="DY794">
        <v>0</v>
      </c>
      <c r="DZ794">
        <v>0</v>
      </c>
      <c r="EA794">
        <v>0</v>
      </c>
      <c r="EB794">
        <v>0</v>
      </c>
      <c r="EC794">
        <v>0</v>
      </c>
      <c r="ED794" t="s">
        <v>202</v>
      </c>
      <c r="EE794" t="s">
        <v>203</v>
      </c>
      <c r="EF794" t="s">
        <v>204</v>
      </c>
      <c r="EG794">
        <v>1</v>
      </c>
    </row>
    <row r="795" spans="1:137" x14ac:dyDescent="0.25">
      <c r="A795" t="s">
        <v>2978</v>
      </c>
      <c r="B795" t="s">
        <v>2979</v>
      </c>
      <c r="C795">
        <v>2016</v>
      </c>
      <c r="D795" s="7">
        <v>43009</v>
      </c>
      <c r="E795" s="7">
        <v>42735</v>
      </c>
      <c r="F795" t="s">
        <v>194</v>
      </c>
      <c r="G795" t="s">
        <v>54</v>
      </c>
      <c r="H795">
        <v>5</v>
      </c>
      <c r="I795">
        <v>421</v>
      </c>
      <c r="J795" t="s">
        <v>286</v>
      </c>
      <c r="K795" t="s">
        <v>37</v>
      </c>
      <c r="L795" t="s">
        <v>224</v>
      </c>
      <c r="M795" t="s">
        <v>2980</v>
      </c>
      <c r="N795" t="s">
        <v>2981</v>
      </c>
      <c r="O795" t="s">
        <v>2982</v>
      </c>
      <c r="P795" t="s">
        <v>2983</v>
      </c>
      <c r="Q795" t="s">
        <v>2984</v>
      </c>
      <c r="R795">
        <v>195</v>
      </c>
      <c r="S795">
        <v>195</v>
      </c>
      <c r="T795">
        <v>167</v>
      </c>
      <c r="U795">
        <v>468</v>
      </c>
      <c r="V795">
        <v>82</v>
      </c>
      <c r="W795">
        <v>218</v>
      </c>
      <c r="X795">
        <v>364</v>
      </c>
      <c r="Y795">
        <v>2</v>
      </c>
      <c r="Z795">
        <v>0</v>
      </c>
      <c r="AA795">
        <v>14</v>
      </c>
      <c r="AB795">
        <v>95</v>
      </c>
      <c r="AC795">
        <v>53</v>
      </c>
      <c r="AD795">
        <v>4</v>
      </c>
      <c r="AE795">
        <v>1300</v>
      </c>
      <c r="AF795">
        <v>0</v>
      </c>
      <c r="AG795">
        <v>2383</v>
      </c>
      <c r="AH795">
        <v>381</v>
      </c>
      <c r="AI795">
        <v>1082</v>
      </c>
      <c r="AJ795">
        <v>1315</v>
      </c>
      <c r="AK795">
        <v>2</v>
      </c>
      <c r="AL795">
        <v>0</v>
      </c>
      <c r="AM795">
        <v>46</v>
      </c>
      <c r="AN795">
        <v>256</v>
      </c>
      <c r="AO795">
        <v>86</v>
      </c>
      <c r="AP795">
        <v>10</v>
      </c>
      <c r="AQ795">
        <v>5561</v>
      </c>
      <c r="AR795">
        <v>0</v>
      </c>
      <c r="AS795">
        <v>2090</v>
      </c>
      <c r="AT795">
        <v>223</v>
      </c>
      <c r="AU795">
        <v>1090</v>
      </c>
      <c r="AV795">
        <v>4448</v>
      </c>
      <c r="AW795">
        <v>239</v>
      </c>
      <c r="AX795">
        <v>0</v>
      </c>
      <c r="AY795">
        <v>523</v>
      </c>
      <c r="AZ795">
        <v>1119</v>
      </c>
      <c r="BA795">
        <v>220</v>
      </c>
      <c r="BB795">
        <v>825</v>
      </c>
      <c r="BC795">
        <v>10777</v>
      </c>
      <c r="BD795">
        <v>49062827</v>
      </c>
      <c r="BE795">
        <v>10031475</v>
      </c>
      <c r="BF795">
        <v>22618443</v>
      </c>
      <c r="BG795">
        <v>27567516</v>
      </c>
      <c r="BH795">
        <v>29273</v>
      </c>
      <c r="BI795">
        <v>0</v>
      </c>
      <c r="BJ795">
        <v>1974611</v>
      </c>
      <c r="BK795">
        <v>7850618</v>
      </c>
      <c r="BL795">
        <v>182483</v>
      </c>
      <c r="BM795">
        <v>683781</v>
      </c>
      <c r="BN795">
        <v>120001027</v>
      </c>
      <c r="BO795">
        <v>10353081</v>
      </c>
      <c r="BP795">
        <v>1670541</v>
      </c>
      <c r="BQ795">
        <v>4202858</v>
      </c>
      <c r="BR795">
        <v>17662011</v>
      </c>
      <c r="BS795">
        <v>1160029</v>
      </c>
      <c r="BT795">
        <v>0</v>
      </c>
      <c r="BU795">
        <v>1745212</v>
      </c>
      <c r="BV795">
        <v>5407526</v>
      </c>
      <c r="BW795">
        <v>704623</v>
      </c>
      <c r="BX795">
        <v>2640287</v>
      </c>
      <c r="BY795">
        <v>45546168</v>
      </c>
      <c r="BZ795">
        <v>1106017</v>
      </c>
      <c r="CA795">
        <v>53116966</v>
      </c>
      <c r="CB795">
        <v>9686872</v>
      </c>
      <c r="CC795">
        <v>8957272</v>
      </c>
      <c r="CD795">
        <v>40762905</v>
      </c>
      <c r="CE795">
        <v>-675000</v>
      </c>
      <c r="CF795">
        <v>817587</v>
      </c>
      <c r="CG795">
        <v>0</v>
      </c>
      <c r="CH795">
        <v>199463</v>
      </c>
      <c r="CI795">
        <v>10975028</v>
      </c>
      <c r="CJ795">
        <v>0</v>
      </c>
      <c r="CK795">
        <v>887106</v>
      </c>
      <c r="CL795">
        <v>-1200156</v>
      </c>
      <c r="CM795">
        <v>0</v>
      </c>
      <c r="CN795">
        <v>0</v>
      </c>
      <c r="CO795">
        <v>169957</v>
      </c>
      <c r="CP795">
        <v>124804017</v>
      </c>
      <c r="CQ795">
        <v>0</v>
      </c>
      <c r="CR795">
        <v>0</v>
      </c>
      <c r="CS795">
        <v>0</v>
      </c>
      <c r="CT795">
        <v>0</v>
      </c>
      <c r="CU795">
        <v>0</v>
      </c>
      <c r="CV795">
        <v>6298942</v>
      </c>
      <c r="CW795">
        <v>2015144</v>
      </c>
      <c r="CX795">
        <v>18539029</v>
      </c>
      <c r="CY795">
        <v>4466622</v>
      </c>
      <c r="CZ795">
        <v>371715</v>
      </c>
      <c r="DA795">
        <v>0</v>
      </c>
      <c r="DB795">
        <v>3520360</v>
      </c>
      <c r="DC795">
        <v>2283116</v>
      </c>
      <c r="DD795">
        <v>1200156</v>
      </c>
      <c r="DE795">
        <v>2048094</v>
      </c>
      <c r="DF795">
        <v>40743178</v>
      </c>
      <c r="DG795">
        <v>166759</v>
      </c>
      <c r="DH795">
        <v>38759426</v>
      </c>
      <c r="DI795">
        <v>0</v>
      </c>
      <c r="DJ795">
        <v>11644</v>
      </c>
      <c r="DK795">
        <v>0</v>
      </c>
      <c r="DL795">
        <v>0</v>
      </c>
      <c r="DM795">
        <v>0</v>
      </c>
      <c r="DN795">
        <v>0</v>
      </c>
      <c r="DO795">
        <v>1423560</v>
      </c>
      <c r="DP795">
        <v>31553774</v>
      </c>
      <c r="DQ795">
        <v>0</v>
      </c>
      <c r="DR795">
        <v>0</v>
      </c>
      <c r="DS795">
        <v>0</v>
      </c>
      <c r="DT795">
        <v>0</v>
      </c>
      <c r="DU795">
        <v>0</v>
      </c>
      <c r="DV795">
        <v>0</v>
      </c>
      <c r="DW795">
        <v>0</v>
      </c>
      <c r="DX795">
        <v>0</v>
      </c>
      <c r="DY795">
        <v>0</v>
      </c>
      <c r="DZ795">
        <v>0</v>
      </c>
      <c r="EA795">
        <v>0</v>
      </c>
      <c r="EB795">
        <v>0</v>
      </c>
      <c r="EC795">
        <v>0</v>
      </c>
      <c r="ED795" t="s">
        <v>202</v>
      </c>
      <c r="EE795" t="s">
        <v>203</v>
      </c>
      <c r="EF795" t="s">
        <v>204</v>
      </c>
      <c r="EG795">
        <v>1</v>
      </c>
    </row>
    <row r="796" spans="1:137" x14ac:dyDescent="0.25">
      <c r="A796" t="s">
        <v>2985</v>
      </c>
      <c r="B796" t="s">
        <v>2986</v>
      </c>
      <c r="C796">
        <v>2016</v>
      </c>
      <c r="D796" s="7">
        <v>43009</v>
      </c>
      <c r="E796" s="7">
        <v>42735</v>
      </c>
      <c r="F796" t="s">
        <v>194</v>
      </c>
      <c r="G796" t="s">
        <v>410</v>
      </c>
      <c r="H796">
        <v>6</v>
      </c>
      <c r="I796">
        <v>511</v>
      </c>
      <c r="J796" t="s">
        <v>1620</v>
      </c>
      <c r="K796" t="s">
        <v>37</v>
      </c>
      <c r="L796" t="s">
        <v>224</v>
      </c>
      <c r="M796" t="s">
        <v>2987</v>
      </c>
      <c r="N796" t="s">
        <v>2988</v>
      </c>
      <c r="O796" t="s">
        <v>413</v>
      </c>
      <c r="P796" t="s">
        <v>875</v>
      </c>
      <c r="Q796" t="s">
        <v>2989</v>
      </c>
      <c r="R796">
        <v>23</v>
      </c>
      <c r="S796">
        <v>23</v>
      </c>
      <c r="T796">
        <v>23</v>
      </c>
      <c r="U796">
        <v>53</v>
      </c>
      <c r="V796">
        <v>12</v>
      </c>
      <c r="W796">
        <v>0</v>
      </c>
      <c r="X796">
        <v>0</v>
      </c>
      <c r="Y796">
        <v>0</v>
      </c>
      <c r="Z796">
        <v>0</v>
      </c>
      <c r="AA796">
        <v>60</v>
      </c>
      <c r="AB796">
        <v>4</v>
      </c>
      <c r="AC796">
        <v>0</v>
      </c>
      <c r="AD796">
        <v>1</v>
      </c>
      <c r="AE796">
        <v>130</v>
      </c>
      <c r="AF796">
        <v>0</v>
      </c>
      <c r="AG796">
        <v>122</v>
      </c>
      <c r="AH796">
        <v>25</v>
      </c>
      <c r="AI796">
        <v>0</v>
      </c>
      <c r="AJ796">
        <v>0</v>
      </c>
      <c r="AK796">
        <v>0</v>
      </c>
      <c r="AL796">
        <v>0</v>
      </c>
      <c r="AM796">
        <v>110</v>
      </c>
      <c r="AN796">
        <v>5</v>
      </c>
      <c r="AO796">
        <v>0</v>
      </c>
      <c r="AP796">
        <v>1</v>
      </c>
      <c r="AQ796">
        <v>263</v>
      </c>
      <c r="AR796">
        <v>0</v>
      </c>
      <c r="AS796">
        <v>1152</v>
      </c>
      <c r="AT796">
        <v>425</v>
      </c>
      <c r="AU796">
        <v>139</v>
      </c>
      <c r="AV796">
        <v>2764</v>
      </c>
      <c r="AW796">
        <v>6</v>
      </c>
      <c r="AX796">
        <v>0</v>
      </c>
      <c r="AY796">
        <v>2514</v>
      </c>
      <c r="AZ796">
        <v>77</v>
      </c>
      <c r="BA796">
        <v>0</v>
      </c>
      <c r="BB796">
        <v>160</v>
      </c>
      <c r="BC796">
        <v>7237</v>
      </c>
      <c r="BD796">
        <v>2615359</v>
      </c>
      <c r="BE796">
        <v>510524</v>
      </c>
      <c r="BF796">
        <v>0</v>
      </c>
      <c r="BG796">
        <v>0</v>
      </c>
      <c r="BH796">
        <v>0</v>
      </c>
      <c r="BI796">
        <v>0</v>
      </c>
      <c r="BJ796">
        <v>2112343</v>
      </c>
      <c r="BK796">
        <v>112638</v>
      </c>
      <c r="BL796">
        <v>0</v>
      </c>
      <c r="BM796">
        <v>21248</v>
      </c>
      <c r="BN796">
        <v>5372112</v>
      </c>
      <c r="BO796">
        <v>6754464</v>
      </c>
      <c r="BP796">
        <v>2984575</v>
      </c>
      <c r="BQ796">
        <v>114040</v>
      </c>
      <c r="BR796">
        <v>4938358</v>
      </c>
      <c r="BS796">
        <v>6318</v>
      </c>
      <c r="BT796">
        <v>0</v>
      </c>
      <c r="BU796">
        <v>12819316</v>
      </c>
      <c r="BV796">
        <v>298328</v>
      </c>
      <c r="BW796">
        <v>0</v>
      </c>
      <c r="BX796">
        <v>225985</v>
      </c>
      <c r="BY796">
        <v>28141384</v>
      </c>
      <c r="BZ796">
        <v>75269</v>
      </c>
      <c r="CA796">
        <v>7067768</v>
      </c>
      <c r="CB796">
        <v>2908340</v>
      </c>
      <c r="CC796">
        <v>102366</v>
      </c>
      <c r="CD796">
        <v>4401511</v>
      </c>
      <c r="CE796">
        <v>0</v>
      </c>
      <c r="CF796">
        <v>1949</v>
      </c>
      <c r="CG796">
        <v>0</v>
      </c>
      <c r="CH796">
        <v>11015725</v>
      </c>
      <c r="CI796">
        <v>237455</v>
      </c>
      <c r="CJ796">
        <v>0</v>
      </c>
      <c r="CK796">
        <v>0</v>
      </c>
      <c r="CL796">
        <v>0</v>
      </c>
      <c r="CM796">
        <v>0</v>
      </c>
      <c r="CN796">
        <v>0</v>
      </c>
      <c r="CO796">
        <v>197486</v>
      </c>
      <c r="CP796">
        <v>26007869</v>
      </c>
      <c r="CQ796">
        <v>0</v>
      </c>
      <c r="CR796">
        <v>0</v>
      </c>
      <c r="CS796">
        <v>0</v>
      </c>
      <c r="CT796">
        <v>0</v>
      </c>
      <c r="CU796">
        <v>0</v>
      </c>
      <c r="CV796">
        <v>2226787</v>
      </c>
      <c r="CW796">
        <v>586759</v>
      </c>
      <c r="CX796">
        <v>11674</v>
      </c>
      <c r="CY796">
        <v>536847</v>
      </c>
      <c r="CZ796">
        <v>4369</v>
      </c>
      <c r="DA796">
        <v>0</v>
      </c>
      <c r="DB796">
        <v>3915933</v>
      </c>
      <c r="DC796">
        <v>173511</v>
      </c>
      <c r="DD796">
        <v>0</v>
      </c>
      <c r="DE796">
        <v>49747</v>
      </c>
      <c r="DF796">
        <v>7505627</v>
      </c>
      <c r="DG796">
        <v>437576</v>
      </c>
      <c r="DH796">
        <v>7912044</v>
      </c>
      <c r="DI796">
        <v>0</v>
      </c>
      <c r="DJ796">
        <v>953</v>
      </c>
      <c r="DK796">
        <v>0</v>
      </c>
      <c r="DL796">
        <v>0</v>
      </c>
      <c r="DM796">
        <v>0</v>
      </c>
      <c r="DN796">
        <v>0</v>
      </c>
      <c r="DO796">
        <v>67172</v>
      </c>
      <c r="DP796">
        <v>2761028</v>
      </c>
      <c r="DQ796">
        <v>0</v>
      </c>
      <c r="DR796">
        <v>0</v>
      </c>
      <c r="DS796">
        <v>0</v>
      </c>
      <c r="DT796">
        <v>0</v>
      </c>
      <c r="DU796">
        <v>0</v>
      </c>
      <c r="DV796">
        <v>0</v>
      </c>
      <c r="DW796">
        <v>0</v>
      </c>
      <c r="DX796">
        <v>0</v>
      </c>
      <c r="DY796">
        <v>0</v>
      </c>
      <c r="DZ796">
        <v>0</v>
      </c>
      <c r="EA796">
        <v>0</v>
      </c>
      <c r="EB796">
        <v>0</v>
      </c>
      <c r="EC796">
        <v>0</v>
      </c>
      <c r="ED796" t="s">
        <v>202</v>
      </c>
      <c r="EE796" t="s">
        <v>203</v>
      </c>
      <c r="EF796" t="s">
        <v>204</v>
      </c>
      <c r="EG796">
        <v>1</v>
      </c>
    </row>
    <row r="797" spans="1:137" x14ac:dyDescent="0.25">
      <c r="A797" t="s">
        <v>2990</v>
      </c>
      <c r="B797" t="s">
        <v>2991</v>
      </c>
      <c r="C797">
        <v>2016</v>
      </c>
      <c r="D797" s="7">
        <v>43009</v>
      </c>
      <c r="E797" s="7">
        <v>42735</v>
      </c>
      <c r="F797" t="s">
        <v>194</v>
      </c>
      <c r="G797" t="s">
        <v>944</v>
      </c>
      <c r="H797">
        <v>5</v>
      </c>
      <c r="I797">
        <v>411</v>
      </c>
      <c r="J797" t="s">
        <v>286</v>
      </c>
      <c r="K797" t="s">
        <v>37</v>
      </c>
      <c r="L797" t="s">
        <v>224</v>
      </c>
      <c r="M797" t="s">
        <v>2992</v>
      </c>
      <c r="N797" t="s">
        <v>2993</v>
      </c>
      <c r="O797" t="s">
        <v>970</v>
      </c>
      <c r="P797" t="s">
        <v>2994</v>
      </c>
      <c r="Q797" t="s">
        <v>2995</v>
      </c>
      <c r="R797">
        <v>145</v>
      </c>
      <c r="S797">
        <v>145</v>
      </c>
      <c r="T797">
        <v>91</v>
      </c>
      <c r="U797">
        <v>582</v>
      </c>
      <c r="V797">
        <v>162</v>
      </c>
      <c r="W797">
        <v>164</v>
      </c>
      <c r="X797">
        <v>537</v>
      </c>
      <c r="Y797">
        <v>0</v>
      </c>
      <c r="Z797">
        <v>0</v>
      </c>
      <c r="AA797">
        <v>14</v>
      </c>
      <c r="AB797">
        <v>318</v>
      </c>
      <c r="AC797">
        <v>14</v>
      </c>
      <c r="AD797">
        <v>21</v>
      </c>
      <c r="AE797">
        <v>1812</v>
      </c>
      <c r="AF797">
        <v>0</v>
      </c>
      <c r="AG797">
        <v>2700</v>
      </c>
      <c r="AH797">
        <v>768</v>
      </c>
      <c r="AI797">
        <v>682</v>
      </c>
      <c r="AJ797">
        <v>1807</v>
      </c>
      <c r="AK797">
        <v>0</v>
      </c>
      <c r="AL797">
        <v>0</v>
      </c>
      <c r="AM797">
        <v>31</v>
      </c>
      <c r="AN797">
        <v>921</v>
      </c>
      <c r="AO797">
        <v>37</v>
      </c>
      <c r="AP797">
        <v>65</v>
      </c>
      <c r="AQ797">
        <v>7011</v>
      </c>
      <c r="AR797">
        <v>0</v>
      </c>
      <c r="AS797">
        <v>4376</v>
      </c>
      <c r="AT797">
        <v>1036</v>
      </c>
      <c r="AU797">
        <v>1280</v>
      </c>
      <c r="AV797">
        <v>7759</v>
      </c>
      <c r="AW797">
        <v>3</v>
      </c>
      <c r="AX797">
        <v>0</v>
      </c>
      <c r="AY797">
        <v>452</v>
      </c>
      <c r="AZ797">
        <v>4481</v>
      </c>
      <c r="BA797">
        <v>672</v>
      </c>
      <c r="BB797">
        <v>764</v>
      </c>
      <c r="BC797">
        <v>20823</v>
      </c>
      <c r="BD797">
        <v>41384535</v>
      </c>
      <c r="BE797">
        <v>12989325</v>
      </c>
      <c r="BF797">
        <v>9293638</v>
      </c>
      <c r="BG797">
        <v>29026073</v>
      </c>
      <c r="BH797">
        <v>0</v>
      </c>
      <c r="BI797">
        <v>0</v>
      </c>
      <c r="BJ797">
        <v>538538</v>
      </c>
      <c r="BK797">
        <v>17138788</v>
      </c>
      <c r="BL797">
        <v>873790</v>
      </c>
      <c r="BM797">
        <v>1497967</v>
      </c>
      <c r="BN797">
        <v>112742654</v>
      </c>
      <c r="BO797">
        <v>20290812</v>
      </c>
      <c r="BP797">
        <v>4335757</v>
      </c>
      <c r="BQ797">
        <v>4171176</v>
      </c>
      <c r="BR797">
        <v>25422765</v>
      </c>
      <c r="BS797">
        <v>19327</v>
      </c>
      <c r="BT797">
        <v>0</v>
      </c>
      <c r="BU797">
        <v>1391521</v>
      </c>
      <c r="BV797">
        <v>14923566</v>
      </c>
      <c r="BW797">
        <v>2020395</v>
      </c>
      <c r="BX797">
        <v>2294647</v>
      </c>
      <c r="BY797">
        <v>74869966</v>
      </c>
      <c r="BZ797">
        <v>1955322</v>
      </c>
      <c r="CA797">
        <v>44658868</v>
      </c>
      <c r="CB797">
        <v>16603845</v>
      </c>
      <c r="CC797">
        <v>9122577</v>
      </c>
      <c r="CD797">
        <v>35042412</v>
      </c>
      <c r="CE797">
        <v>0</v>
      </c>
      <c r="CF797">
        <v>19327</v>
      </c>
      <c r="CG797">
        <v>0</v>
      </c>
      <c r="CH797">
        <v>1141974</v>
      </c>
      <c r="CI797">
        <v>16180631</v>
      </c>
      <c r="CJ797">
        <v>0</v>
      </c>
      <c r="CK797">
        <v>2894185</v>
      </c>
      <c r="CL797">
        <v>0</v>
      </c>
      <c r="CM797">
        <v>0</v>
      </c>
      <c r="CN797">
        <v>0</v>
      </c>
      <c r="CO797">
        <v>1559615</v>
      </c>
      <c r="CP797">
        <v>129178756</v>
      </c>
      <c r="CQ797">
        <v>0</v>
      </c>
      <c r="CR797">
        <v>0</v>
      </c>
      <c r="CS797">
        <v>0</v>
      </c>
      <c r="CT797">
        <v>0</v>
      </c>
      <c r="CU797">
        <v>0</v>
      </c>
      <c r="CV797">
        <v>17016479</v>
      </c>
      <c r="CW797">
        <v>721237</v>
      </c>
      <c r="CX797">
        <v>4342237</v>
      </c>
      <c r="CY797">
        <v>19406426</v>
      </c>
      <c r="CZ797">
        <v>0</v>
      </c>
      <c r="DA797">
        <v>0</v>
      </c>
      <c r="DB797">
        <v>788085</v>
      </c>
      <c r="DC797">
        <v>15881723</v>
      </c>
      <c r="DD797">
        <v>0</v>
      </c>
      <c r="DE797">
        <v>277677</v>
      </c>
      <c r="DF797">
        <v>58433864</v>
      </c>
      <c r="DG797">
        <v>551304</v>
      </c>
      <c r="DH797">
        <v>51606910</v>
      </c>
      <c r="DI797">
        <v>0</v>
      </c>
      <c r="DJ797">
        <v>0</v>
      </c>
      <c r="DK797">
        <v>0</v>
      </c>
      <c r="DL797">
        <v>0</v>
      </c>
      <c r="DM797">
        <v>0</v>
      </c>
      <c r="DN797">
        <v>0</v>
      </c>
      <c r="DO797">
        <v>1117544</v>
      </c>
      <c r="DP797">
        <v>45766778</v>
      </c>
      <c r="DQ797">
        <v>0</v>
      </c>
      <c r="DR797">
        <v>0</v>
      </c>
      <c r="DS797">
        <v>0</v>
      </c>
      <c r="DT797">
        <v>0</v>
      </c>
      <c r="DU797">
        <v>0</v>
      </c>
      <c r="DV797">
        <v>0</v>
      </c>
      <c r="DW797">
        <v>0</v>
      </c>
      <c r="DX797">
        <v>0</v>
      </c>
      <c r="DY797">
        <v>0</v>
      </c>
      <c r="DZ797">
        <v>0</v>
      </c>
      <c r="EA797">
        <v>0</v>
      </c>
      <c r="EB797">
        <v>0</v>
      </c>
      <c r="EC797">
        <v>0</v>
      </c>
      <c r="ED797" t="s">
        <v>202</v>
      </c>
      <c r="EE797" t="s">
        <v>203</v>
      </c>
      <c r="EF797" t="s">
        <v>204</v>
      </c>
      <c r="EG797">
        <v>1</v>
      </c>
    </row>
    <row r="798" spans="1:137" x14ac:dyDescent="0.25">
      <c r="A798" t="s">
        <v>2579</v>
      </c>
      <c r="B798" t="s">
        <v>2580</v>
      </c>
      <c r="C798">
        <v>2016</v>
      </c>
      <c r="D798" s="7">
        <v>43009</v>
      </c>
      <c r="E798" s="7">
        <v>42735</v>
      </c>
      <c r="F798" t="s">
        <v>194</v>
      </c>
      <c r="G798" t="s">
        <v>1075</v>
      </c>
      <c r="H798">
        <v>3</v>
      </c>
      <c r="I798">
        <v>401</v>
      </c>
      <c r="J798" t="s">
        <v>286</v>
      </c>
      <c r="K798" t="s">
        <v>37</v>
      </c>
      <c r="L798" t="s">
        <v>224</v>
      </c>
      <c r="M798" t="s">
        <v>2581</v>
      </c>
      <c r="N798" t="s">
        <v>2582</v>
      </c>
      <c r="O798" t="s">
        <v>1077</v>
      </c>
      <c r="P798" t="s">
        <v>1078</v>
      </c>
      <c r="Q798" t="s">
        <v>2583</v>
      </c>
      <c r="R798">
        <v>84</v>
      </c>
      <c r="S798">
        <v>84</v>
      </c>
      <c r="T798">
        <v>77</v>
      </c>
      <c r="U798">
        <v>498</v>
      </c>
      <c r="V798">
        <v>96</v>
      </c>
      <c r="W798">
        <v>180</v>
      </c>
      <c r="X798">
        <v>365</v>
      </c>
      <c r="Y798">
        <v>0</v>
      </c>
      <c r="Z798">
        <v>1</v>
      </c>
      <c r="AA798">
        <v>61</v>
      </c>
      <c r="AB798">
        <v>428</v>
      </c>
      <c r="AC798">
        <v>4</v>
      </c>
      <c r="AD798">
        <v>10</v>
      </c>
      <c r="AE798">
        <v>1643</v>
      </c>
      <c r="AF798">
        <v>0</v>
      </c>
      <c r="AG798">
        <v>2239</v>
      </c>
      <c r="AH798">
        <v>441</v>
      </c>
      <c r="AI798">
        <v>547</v>
      </c>
      <c r="AJ798">
        <v>1208</v>
      </c>
      <c r="AK798">
        <v>0</v>
      </c>
      <c r="AL798">
        <v>4</v>
      </c>
      <c r="AM798">
        <v>501</v>
      </c>
      <c r="AN798">
        <v>1270</v>
      </c>
      <c r="AO798">
        <v>30</v>
      </c>
      <c r="AP798">
        <v>54</v>
      </c>
      <c r="AQ798">
        <v>6294</v>
      </c>
      <c r="AR798">
        <v>0</v>
      </c>
      <c r="AS798">
        <v>3787</v>
      </c>
      <c r="AT798">
        <v>564</v>
      </c>
      <c r="AU798">
        <v>1050</v>
      </c>
      <c r="AV798">
        <v>4841</v>
      </c>
      <c r="AW798">
        <v>4</v>
      </c>
      <c r="AX798">
        <v>4</v>
      </c>
      <c r="AY798">
        <v>515</v>
      </c>
      <c r="AZ798">
        <v>4305</v>
      </c>
      <c r="BA798">
        <v>515</v>
      </c>
      <c r="BB798">
        <v>423</v>
      </c>
      <c r="BC798">
        <v>16008</v>
      </c>
      <c r="BD798">
        <v>38985262</v>
      </c>
      <c r="BE798">
        <v>6839057</v>
      </c>
      <c r="BF798">
        <v>8871001</v>
      </c>
      <c r="BG798">
        <v>19631680</v>
      </c>
      <c r="BH798">
        <v>0</v>
      </c>
      <c r="BI798">
        <v>88613</v>
      </c>
      <c r="BJ798">
        <v>5887559</v>
      </c>
      <c r="BK798">
        <v>23932533</v>
      </c>
      <c r="BL798">
        <v>411443</v>
      </c>
      <c r="BM798">
        <v>797833</v>
      </c>
      <c r="BN798">
        <v>105444981</v>
      </c>
      <c r="BO798">
        <v>29785486</v>
      </c>
      <c r="BP798">
        <v>4140706</v>
      </c>
      <c r="BQ798">
        <v>3140644</v>
      </c>
      <c r="BR798">
        <v>18033956</v>
      </c>
      <c r="BS798">
        <v>2683</v>
      </c>
      <c r="BT798">
        <v>13433</v>
      </c>
      <c r="BU798">
        <v>3016809</v>
      </c>
      <c r="BV798">
        <v>28503065</v>
      </c>
      <c r="BW798">
        <v>1619131</v>
      </c>
      <c r="BX798">
        <v>1377055</v>
      </c>
      <c r="BY798">
        <v>89632968</v>
      </c>
      <c r="BZ798">
        <v>2581646</v>
      </c>
      <c r="CA798">
        <v>50868706</v>
      </c>
      <c r="CB798">
        <v>5339693</v>
      </c>
      <c r="CC798">
        <v>6262069</v>
      </c>
      <c r="CD798">
        <v>19080670</v>
      </c>
      <c r="CE798">
        <v>-602581</v>
      </c>
      <c r="CF798">
        <v>2683</v>
      </c>
      <c r="CG798">
        <v>102046</v>
      </c>
      <c r="CH798">
        <v>8904368</v>
      </c>
      <c r="CI798">
        <v>27067983</v>
      </c>
      <c r="CJ798">
        <v>0</v>
      </c>
      <c r="CK798">
        <v>2030574</v>
      </c>
      <c r="CL798">
        <v>0</v>
      </c>
      <c r="CM798">
        <v>0</v>
      </c>
      <c r="CN798">
        <v>0</v>
      </c>
      <c r="CO798">
        <v>1181910</v>
      </c>
      <c r="CP798">
        <v>122819767</v>
      </c>
      <c r="CQ798">
        <v>1867330</v>
      </c>
      <c r="CR798">
        <v>0</v>
      </c>
      <c r="CS798">
        <v>0</v>
      </c>
      <c r="CT798">
        <v>3999497</v>
      </c>
      <c r="CU798">
        <v>5866827</v>
      </c>
      <c r="CV798">
        <v>17902042</v>
      </c>
      <c r="CW798">
        <v>7507400</v>
      </c>
      <c r="CX798">
        <v>6352157</v>
      </c>
      <c r="CY798">
        <v>18584966</v>
      </c>
      <c r="CZ798">
        <v>0</v>
      </c>
      <c r="DA798">
        <v>0</v>
      </c>
      <c r="DB798">
        <v>0</v>
      </c>
      <c r="DC798">
        <v>27778444</v>
      </c>
      <c r="DD798">
        <v>0</v>
      </c>
      <c r="DE798">
        <v>0</v>
      </c>
      <c r="DF798">
        <v>78125009</v>
      </c>
      <c r="DG798">
        <v>625237</v>
      </c>
      <c r="DH798">
        <v>64400193</v>
      </c>
      <c r="DI798">
        <v>0</v>
      </c>
      <c r="DJ798">
        <v>19414</v>
      </c>
      <c r="DK798">
        <v>0</v>
      </c>
      <c r="DL798">
        <v>0</v>
      </c>
      <c r="DM798">
        <v>0</v>
      </c>
      <c r="DN798">
        <v>0</v>
      </c>
      <c r="DO798">
        <v>493307</v>
      </c>
      <c r="DP798">
        <v>289536093</v>
      </c>
      <c r="DQ798">
        <v>0</v>
      </c>
      <c r="DR798">
        <v>0</v>
      </c>
      <c r="DS798">
        <v>0</v>
      </c>
      <c r="DT798">
        <v>0</v>
      </c>
      <c r="DU798">
        <v>0</v>
      </c>
      <c r="DV798">
        <v>0</v>
      </c>
      <c r="DW798">
        <v>0</v>
      </c>
      <c r="DX798">
        <v>0</v>
      </c>
      <c r="DY798">
        <v>0</v>
      </c>
      <c r="DZ798">
        <v>0</v>
      </c>
      <c r="EA798">
        <v>0</v>
      </c>
      <c r="EB798">
        <v>0</v>
      </c>
      <c r="EC798">
        <v>0</v>
      </c>
      <c r="ED798" t="s">
        <v>202</v>
      </c>
      <c r="EE798" t="s">
        <v>203</v>
      </c>
      <c r="EF798" t="s">
        <v>204</v>
      </c>
      <c r="EG798">
        <v>1</v>
      </c>
    </row>
    <row r="799" spans="1:137" x14ac:dyDescent="0.25">
      <c r="A799" t="s">
        <v>2996</v>
      </c>
      <c r="B799" t="s">
        <v>2997</v>
      </c>
      <c r="C799">
        <v>2016</v>
      </c>
      <c r="D799" s="7">
        <v>43009</v>
      </c>
      <c r="E799" s="7">
        <v>42735</v>
      </c>
      <c r="F799" t="s">
        <v>194</v>
      </c>
      <c r="G799" t="s">
        <v>29</v>
      </c>
      <c r="H799">
        <v>11</v>
      </c>
      <c r="I799">
        <v>905</v>
      </c>
      <c r="J799" t="s">
        <v>286</v>
      </c>
      <c r="K799" t="s">
        <v>37</v>
      </c>
      <c r="L799" t="s">
        <v>224</v>
      </c>
      <c r="M799" t="s">
        <v>2998</v>
      </c>
      <c r="N799" t="s">
        <v>2999</v>
      </c>
      <c r="O799" t="s">
        <v>1712</v>
      </c>
      <c r="P799" t="s">
        <v>1713</v>
      </c>
      <c r="Q799" t="s">
        <v>3000</v>
      </c>
      <c r="R799">
        <v>60</v>
      </c>
      <c r="S799">
        <v>60</v>
      </c>
      <c r="T799">
        <v>60</v>
      </c>
      <c r="U799">
        <v>47</v>
      </c>
      <c r="V799">
        <v>0</v>
      </c>
      <c r="W799">
        <v>0</v>
      </c>
      <c r="X799">
        <v>0</v>
      </c>
      <c r="Y799">
        <v>357</v>
      </c>
      <c r="Z799">
        <v>0</v>
      </c>
      <c r="AA799">
        <v>215</v>
      </c>
      <c r="AB799">
        <v>0</v>
      </c>
      <c r="AC799">
        <v>0</v>
      </c>
      <c r="AD799">
        <v>20</v>
      </c>
      <c r="AE799">
        <v>639</v>
      </c>
      <c r="AF799">
        <v>0</v>
      </c>
      <c r="AG799">
        <v>402</v>
      </c>
      <c r="AH799">
        <v>0</v>
      </c>
      <c r="AI799">
        <v>0</v>
      </c>
      <c r="AJ799">
        <v>0</v>
      </c>
      <c r="AK799">
        <v>2665</v>
      </c>
      <c r="AL799">
        <v>0</v>
      </c>
      <c r="AM799">
        <v>826</v>
      </c>
      <c r="AN799">
        <v>0</v>
      </c>
      <c r="AO799">
        <v>0</v>
      </c>
      <c r="AP799">
        <v>96</v>
      </c>
      <c r="AQ799">
        <v>3989</v>
      </c>
      <c r="AR799">
        <v>0</v>
      </c>
      <c r="AS799">
        <v>0</v>
      </c>
      <c r="AT799">
        <v>0</v>
      </c>
      <c r="AU799">
        <v>0</v>
      </c>
      <c r="AV799">
        <v>0</v>
      </c>
      <c r="AW799">
        <v>0</v>
      </c>
      <c r="AX799">
        <v>0</v>
      </c>
      <c r="AY799">
        <v>0</v>
      </c>
      <c r="AZ799">
        <v>0</v>
      </c>
      <c r="BA799">
        <v>0</v>
      </c>
      <c r="BB799">
        <v>0</v>
      </c>
      <c r="BC799">
        <v>0</v>
      </c>
      <c r="BD799">
        <v>351750</v>
      </c>
      <c r="BE799">
        <v>0</v>
      </c>
      <c r="BF799">
        <v>0</v>
      </c>
      <c r="BG799">
        <v>0</v>
      </c>
      <c r="BH799">
        <v>1798875</v>
      </c>
      <c r="BI799">
        <v>0</v>
      </c>
      <c r="BJ799">
        <v>722750</v>
      </c>
      <c r="BK799">
        <v>0</v>
      </c>
      <c r="BL799">
        <v>0</v>
      </c>
      <c r="BM799">
        <v>84000</v>
      </c>
      <c r="BN799">
        <v>2957375</v>
      </c>
      <c r="BO799">
        <v>0</v>
      </c>
      <c r="BP799">
        <v>0</v>
      </c>
      <c r="BQ799">
        <v>0</v>
      </c>
      <c r="BR799">
        <v>0</v>
      </c>
      <c r="BS799">
        <v>0</v>
      </c>
      <c r="BT799">
        <v>0</v>
      </c>
      <c r="BU799">
        <v>0</v>
      </c>
      <c r="BV799">
        <v>0</v>
      </c>
      <c r="BW799">
        <v>0</v>
      </c>
      <c r="BX799">
        <v>0</v>
      </c>
      <c r="BY799">
        <v>0</v>
      </c>
      <c r="BZ799">
        <v>0</v>
      </c>
      <c r="CA799">
        <v>190993</v>
      </c>
      <c r="CB799">
        <v>0</v>
      </c>
      <c r="CC799">
        <v>0</v>
      </c>
      <c r="CD799">
        <v>0</v>
      </c>
      <c r="CE799">
        <v>0</v>
      </c>
      <c r="CF799">
        <v>793108</v>
      </c>
      <c r="CG799">
        <v>0</v>
      </c>
      <c r="CH799">
        <v>361094</v>
      </c>
      <c r="CI799">
        <v>0</v>
      </c>
      <c r="CJ799">
        <v>0</v>
      </c>
      <c r="CK799">
        <v>0</v>
      </c>
      <c r="CL799">
        <v>0</v>
      </c>
      <c r="CM799">
        <v>0</v>
      </c>
      <c r="CN799">
        <v>0</v>
      </c>
      <c r="CO799">
        <v>65076</v>
      </c>
      <c r="CP799">
        <v>1410271</v>
      </c>
      <c r="CQ799">
        <v>0</v>
      </c>
      <c r="CR799">
        <v>0</v>
      </c>
      <c r="CS799">
        <v>0</v>
      </c>
      <c r="CT799">
        <v>0</v>
      </c>
      <c r="CU799">
        <v>0</v>
      </c>
      <c r="CV799">
        <v>160757</v>
      </c>
      <c r="CW799">
        <v>0</v>
      </c>
      <c r="CX799">
        <v>0</v>
      </c>
      <c r="CY799">
        <v>0</v>
      </c>
      <c r="CZ799">
        <v>1005767</v>
      </c>
      <c r="DA799">
        <v>0</v>
      </c>
      <c r="DB799">
        <v>361656</v>
      </c>
      <c r="DC799">
        <v>0</v>
      </c>
      <c r="DD799">
        <v>0</v>
      </c>
      <c r="DE799">
        <v>18924</v>
      </c>
      <c r="DF799">
        <v>1547104</v>
      </c>
      <c r="DG799">
        <v>0</v>
      </c>
      <c r="DH799">
        <v>1594950</v>
      </c>
      <c r="DI799">
        <v>0</v>
      </c>
      <c r="DJ799">
        <v>111912</v>
      </c>
      <c r="DK799">
        <v>0</v>
      </c>
      <c r="DL799">
        <v>0</v>
      </c>
      <c r="DM799">
        <v>0</v>
      </c>
      <c r="DN799">
        <v>0</v>
      </c>
      <c r="DO799">
        <v>62308</v>
      </c>
      <c r="DP799">
        <v>4775396</v>
      </c>
      <c r="DQ799">
        <v>0</v>
      </c>
      <c r="DR799">
        <v>0</v>
      </c>
      <c r="DS799">
        <v>0</v>
      </c>
      <c r="DT799">
        <v>0</v>
      </c>
      <c r="DU799">
        <v>0</v>
      </c>
      <c r="DV799">
        <v>0</v>
      </c>
      <c r="DW799">
        <v>0</v>
      </c>
      <c r="DX799">
        <v>0</v>
      </c>
      <c r="DY799">
        <v>0</v>
      </c>
      <c r="DZ799">
        <v>0</v>
      </c>
      <c r="EA799">
        <v>0</v>
      </c>
      <c r="EB799">
        <v>0</v>
      </c>
      <c r="EC799">
        <v>0</v>
      </c>
      <c r="ED799" t="s">
        <v>202</v>
      </c>
      <c r="EE799" t="s">
        <v>203</v>
      </c>
      <c r="EF799" t="s">
        <v>204</v>
      </c>
      <c r="EG799">
        <v>1</v>
      </c>
    </row>
    <row r="800" spans="1:137" x14ac:dyDescent="0.25">
      <c r="A800" t="s">
        <v>3001</v>
      </c>
      <c r="B800" t="s">
        <v>3002</v>
      </c>
      <c r="C800">
        <v>2016</v>
      </c>
      <c r="D800" s="7">
        <v>43009</v>
      </c>
      <c r="E800" s="7">
        <v>42735</v>
      </c>
      <c r="F800" t="s">
        <v>194</v>
      </c>
      <c r="G800" t="s">
        <v>1037</v>
      </c>
      <c r="H800">
        <v>2</v>
      </c>
      <c r="I800">
        <v>309</v>
      </c>
      <c r="J800" t="s">
        <v>240</v>
      </c>
      <c r="K800" t="s">
        <v>40</v>
      </c>
      <c r="L800" t="s">
        <v>224</v>
      </c>
      <c r="M800" t="s">
        <v>3003</v>
      </c>
      <c r="N800" t="s">
        <v>3004</v>
      </c>
      <c r="O800" t="s">
        <v>1039</v>
      </c>
      <c r="P800" t="s">
        <v>3005</v>
      </c>
      <c r="Q800" t="s">
        <v>695</v>
      </c>
      <c r="R800">
        <v>16</v>
      </c>
      <c r="S800">
        <v>16</v>
      </c>
      <c r="T800">
        <v>16</v>
      </c>
      <c r="U800">
        <v>0</v>
      </c>
      <c r="V800">
        <v>0</v>
      </c>
      <c r="W800">
        <v>0</v>
      </c>
      <c r="X800">
        <v>0</v>
      </c>
      <c r="Y800">
        <v>18</v>
      </c>
      <c r="Z800">
        <v>0</v>
      </c>
      <c r="AA800">
        <v>76</v>
      </c>
      <c r="AB800">
        <v>0</v>
      </c>
      <c r="AC800">
        <v>0</v>
      </c>
      <c r="AD800">
        <v>0</v>
      </c>
      <c r="AE800">
        <v>94</v>
      </c>
      <c r="AF800">
        <v>0</v>
      </c>
      <c r="AG800">
        <v>0</v>
      </c>
      <c r="AH800">
        <v>0</v>
      </c>
      <c r="AI800">
        <v>0</v>
      </c>
      <c r="AJ800">
        <v>0</v>
      </c>
      <c r="AK800">
        <v>237</v>
      </c>
      <c r="AL800">
        <v>0</v>
      </c>
      <c r="AM800">
        <v>1168</v>
      </c>
      <c r="AN800">
        <v>0</v>
      </c>
      <c r="AO800">
        <v>0</v>
      </c>
      <c r="AP800">
        <v>0</v>
      </c>
      <c r="AQ800">
        <v>1405</v>
      </c>
      <c r="AR800">
        <v>0</v>
      </c>
      <c r="AS800">
        <v>0</v>
      </c>
      <c r="AT800">
        <v>0</v>
      </c>
      <c r="AU800">
        <v>0</v>
      </c>
      <c r="AV800">
        <v>0</v>
      </c>
      <c r="AW800">
        <v>0</v>
      </c>
      <c r="AX800">
        <v>0</v>
      </c>
      <c r="AY800">
        <v>0</v>
      </c>
      <c r="AZ800">
        <v>0</v>
      </c>
      <c r="BA800">
        <v>0</v>
      </c>
      <c r="BB800">
        <v>0</v>
      </c>
      <c r="BC800">
        <v>0</v>
      </c>
      <c r="BD800">
        <v>0</v>
      </c>
      <c r="BE800">
        <v>0</v>
      </c>
      <c r="BF800">
        <v>0</v>
      </c>
      <c r="BG800">
        <v>0</v>
      </c>
      <c r="BH800">
        <v>296250</v>
      </c>
      <c r="BI800">
        <v>0</v>
      </c>
      <c r="BJ800">
        <v>1460000</v>
      </c>
      <c r="BK800">
        <v>0</v>
      </c>
      <c r="BL800">
        <v>0</v>
      </c>
      <c r="BM800">
        <v>0</v>
      </c>
      <c r="BN800">
        <v>1756250</v>
      </c>
      <c r="BO800">
        <v>0</v>
      </c>
      <c r="BP800">
        <v>0</v>
      </c>
      <c r="BQ800">
        <v>0</v>
      </c>
      <c r="BR800">
        <v>0</v>
      </c>
      <c r="BS800">
        <v>0</v>
      </c>
      <c r="BT800">
        <v>0</v>
      </c>
      <c r="BU800">
        <v>0</v>
      </c>
      <c r="BV800">
        <v>0</v>
      </c>
      <c r="BW800">
        <v>0</v>
      </c>
      <c r="BX800">
        <v>0</v>
      </c>
      <c r="BY800">
        <v>0</v>
      </c>
      <c r="BZ800">
        <v>0</v>
      </c>
      <c r="CA800">
        <v>0</v>
      </c>
      <c r="CB800">
        <v>0</v>
      </c>
      <c r="CC800">
        <v>0</v>
      </c>
      <c r="CD800">
        <v>0</v>
      </c>
      <c r="CE800">
        <v>0</v>
      </c>
      <c r="CF800">
        <v>116576</v>
      </c>
      <c r="CG800">
        <v>0</v>
      </c>
      <c r="CH800">
        <v>574517</v>
      </c>
      <c r="CI800">
        <v>0</v>
      </c>
      <c r="CJ800">
        <v>0</v>
      </c>
      <c r="CK800">
        <v>0</v>
      </c>
      <c r="CL800">
        <v>0</v>
      </c>
      <c r="CM800">
        <v>0</v>
      </c>
      <c r="CN800">
        <v>0</v>
      </c>
      <c r="CO800">
        <v>0</v>
      </c>
      <c r="CP800">
        <v>691093</v>
      </c>
      <c r="CQ800">
        <v>0</v>
      </c>
      <c r="CR800">
        <v>0</v>
      </c>
      <c r="CS800">
        <v>0</v>
      </c>
      <c r="CT800">
        <v>0</v>
      </c>
      <c r="CU800">
        <v>0</v>
      </c>
      <c r="CV800">
        <v>0</v>
      </c>
      <c r="CW800">
        <v>0</v>
      </c>
      <c r="CX800">
        <v>0</v>
      </c>
      <c r="CY800">
        <v>0</v>
      </c>
      <c r="CZ800">
        <v>179674</v>
      </c>
      <c r="DA800">
        <v>0</v>
      </c>
      <c r="DB800">
        <v>885483</v>
      </c>
      <c r="DC800">
        <v>0</v>
      </c>
      <c r="DD800">
        <v>0</v>
      </c>
      <c r="DE800">
        <v>0</v>
      </c>
      <c r="DF800">
        <v>1065157</v>
      </c>
      <c r="DG800">
        <v>0</v>
      </c>
      <c r="DH800">
        <v>1016883</v>
      </c>
      <c r="DI800">
        <v>0</v>
      </c>
      <c r="DJ800">
        <v>0</v>
      </c>
      <c r="DK800">
        <v>0</v>
      </c>
      <c r="DL800">
        <v>0</v>
      </c>
      <c r="DM800">
        <v>0</v>
      </c>
      <c r="DN800">
        <v>0</v>
      </c>
      <c r="DO800">
        <v>0</v>
      </c>
      <c r="DP800">
        <v>4551</v>
      </c>
      <c r="DQ800">
        <v>0</v>
      </c>
      <c r="DR800">
        <v>0</v>
      </c>
      <c r="DS800">
        <v>0</v>
      </c>
      <c r="DT800">
        <v>0</v>
      </c>
      <c r="DU800">
        <v>0</v>
      </c>
      <c r="DV800">
        <v>0</v>
      </c>
      <c r="DW800">
        <v>0</v>
      </c>
      <c r="DX800">
        <v>0</v>
      </c>
      <c r="DY800">
        <v>0</v>
      </c>
      <c r="DZ800">
        <v>0</v>
      </c>
      <c r="EA800">
        <v>0</v>
      </c>
      <c r="EB800">
        <v>0</v>
      </c>
      <c r="EC800">
        <v>0</v>
      </c>
      <c r="ED800" t="s">
        <v>202</v>
      </c>
      <c r="EE800" t="s">
        <v>203</v>
      </c>
      <c r="EF800" t="s">
        <v>204</v>
      </c>
      <c r="EG800">
        <v>1</v>
      </c>
    </row>
    <row r="801" spans="1:137" x14ac:dyDescent="0.25">
      <c r="A801" t="s">
        <v>3006</v>
      </c>
      <c r="B801" t="s">
        <v>3007</v>
      </c>
      <c r="C801">
        <v>2016</v>
      </c>
      <c r="D801" s="7">
        <v>43009</v>
      </c>
      <c r="E801" s="7">
        <v>42735</v>
      </c>
      <c r="F801" t="s">
        <v>194</v>
      </c>
      <c r="G801" t="s">
        <v>554</v>
      </c>
      <c r="H801">
        <v>12</v>
      </c>
      <c r="I801">
        <v>1103</v>
      </c>
      <c r="J801" t="s">
        <v>240</v>
      </c>
      <c r="K801" t="s">
        <v>40</v>
      </c>
      <c r="L801" t="s">
        <v>224</v>
      </c>
      <c r="M801" t="s">
        <v>3008</v>
      </c>
      <c r="N801" t="s">
        <v>3009</v>
      </c>
      <c r="O801" t="s">
        <v>2792</v>
      </c>
      <c r="P801" t="s">
        <v>2793</v>
      </c>
      <c r="Q801" t="s">
        <v>3010</v>
      </c>
      <c r="R801">
        <v>16</v>
      </c>
      <c r="S801">
        <v>16</v>
      </c>
      <c r="T801">
        <v>16</v>
      </c>
      <c r="U801">
        <v>0</v>
      </c>
      <c r="V801">
        <v>0</v>
      </c>
      <c r="W801">
        <v>0</v>
      </c>
      <c r="X801">
        <v>0</v>
      </c>
      <c r="Y801">
        <v>43</v>
      </c>
      <c r="Z801">
        <v>0</v>
      </c>
      <c r="AA801">
        <v>35</v>
      </c>
      <c r="AB801">
        <v>104</v>
      </c>
      <c r="AC801">
        <v>0</v>
      </c>
      <c r="AD801">
        <v>0</v>
      </c>
      <c r="AE801">
        <v>182</v>
      </c>
      <c r="AF801">
        <v>0</v>
      </c>
      <c r="AG801">
        <v>0</v>
      </c>
      <c r="AH801">
        <v>0</v>
      </c>
      <c r="AI801">
        <v>0</v>
      </c>
      <c r="AJ801">
        <v>0</v>
      </c>
      <c r="AK801">
        <v>290</v>
      </c>
      <c r="AL801">
        <v>0</v>
      </c>
      <c r="AM801">
        <v>252</v>
      </c>
      <c r="AN801">
        <v>714</v>
      </c>
      <c r="AO801">
        <v>0</v>
      </c>
      <c r="AP801">
        <v>0</v>
      </c>
      <c r="AQ801">
        <v>1256</v>
      </c>
      <c r="AR801">
        <v>0</v>
      </c>
      <c r="AS801">
        <v>0</v>
      </c>
      <c r="AT801">
        <v>0</v>
      </c>
      <c r="AU801">
        <v>0</v>
      </c>
      <c r="AV801">
        <v>0</v>
      </c>
      <c r="AW801">
        <v>0</v>
      </c>
      <c r="AX801">
        <v>0</v>
      </c>
      <c r="AY801">
        <v>0</v>
      </c>
      <c r="AZ801">
        <v>0</v>
      </c>
      <c r="BA801">
        <v>0</v>
      </c>
      <c r="BB801">
        <v>0</v>
      </c>
      <c r="BC801">
        <v>0</v>
      </c>
      <c r="BD801">
        <v>0</v>
      </c>
      <c r="BE801">
        <v>0</v>
      </c>
      <c r="BF801">
        <v>0</v>
      </c>
      <c r="BG801">
        <v>0</v>
      </c>
      <c r="BH801">
        <v>362500</v>
      </c>
      <c r="BI801">
        <v>0</v>
      </c>
      <c r="BJ801">
        <v>315000</v>
      </c>
      <c r="BK801">
        <v>892500</v>
      </c>
      <c r="BL801">
        <v>0</v>
      </c>
      <c r="BM801">
        <v>0</v>
      </c>
      <c r="BN801">
        <v>1570000</v>
      </c>
      <c r="BO801">
        <v>0</v>
      </c>
      <c r="BP801">
        <v>0</v>
      </c>
      <c r="BQ801">
        <v>0</v>
      </c>
      <c r="BR801">
        <v>0</v>
      </c>
      <c r="BS801">
        <v>0</v>
      </c>
      <c r="BT801">
        <v>0</v>
      </c>
      <c r="BU801">
        <v>0</v>
      </c>
      <c r="BV801">
        <v>0</v>
      </c>
      <c r="BW801">
        <v>0</v>
      </c>
      <c r="BX801">
        <v>0</v>
      </c>
      <c r="BY801">
        <v>0</v>
      </c>
      <c r="BZ801">
        <v>0</v>
      </c>
      <c r="CA801">
        <v>0</v>
      </c>
      <c r="CB801">
        <v>0</v>
      </c>
      <c r="CC801">
        <v>0</v>
      </c>
      <c r="CD801">
        <v>0</v>
      </c>
      <c r="CE801">
        <v>0</v>
      </c>
      <c r="CF801">
        <v>101974</v>
      </c>
      <c r="CG801">
        <v>0</v>
      </c>
      <c r="CH801">
        <v>88612</v>
      </c>
      <c r="CI801">
        <v>251068</v>
      </c>
      <c r="CJ801">
        <v>0</v>
      </c>
      <c r="CK801">
        <v>0</v>
      </c>
      <c r="CL801">
        <v>0</v>
      </c>
      <c r="CM801">
        <v>0</v>
      </c>
      <c r="CN801">
        <v>0</v>
      </c>
      <c r="CO801">
        <v>0</v>
      </c>
      <c r="CP801">
        <v>441654</v>
      </c>
      <c r="CQ801">
        <v>0</v>
      </c>
      <c r="CR801">
        <v>0</v>
      </c>
      <c r="CS801">
        <v>0</v>
      </c>
      <c r="CT801">
        <v>0</v>
      </c>
      <c r="CU801">
        <v>0</v>
      </c>
      <c r="CV801">
        <v>0</v>
      </c>
      <c r="CW801">
        <v>0</v>
      </c>
      <c r="CX801">
        <v>0</v>
      </c>
      <c r="CY801">
        <v>0</v>
      </c>
      <c r="CZ801">
        <v>260526</v>
      </c>
      <c r="DA801">
        <v>0</v>
      </c>
      <c r="DB801">
        <v>226388</v>
      </c>
      <c r="DC801">
        <v>641432</v>
      </c>
      <c r="DD801">
        <v>0</v>
      </c>
      <c r="DE801">
        <v>0</v>
      </c>
      <c r="DF801">
        <v>1128346</v>
      </c>
      <c r="DG801">
        <v>0</v>
      </c>
      <c r="DH801">
        <v>1072990</v>
      </c>
      <c r="DI801">
        <v>0</v>
      </c>
      <c r="DJ801">
        <v>0</v>
      </c>
      <c r="DK801">
        <v>0</v>
      </c>
      <c r="DL801">
        <v>0</v>
      </c>
      <c r="DM801">
        <v>0</v>
      </c>
      <c r="DN801">
        <v>0</v>
      </c>
      <c r="DO801">
        <v>0</v>
      </c>
      <c r="DP801">
        <v>22134</v>
      </c>
      <c r="DQ801">
        <v>0</v>
      </c>
      <c r="DR801">
        <v>0</v>
      </c>
      <c r="DS801">
        <v>0</v>
      </c>
      <c r="DT801">
        <v>0</v>
      </c>
      <c r="DU801">
        <v>0</v>
      </c>
      <c r="DV801">
        <v>0</v>
      </c>
      <c r="DW801">
        <v>0</v>
      </c>
      <c r="DX801">
        <v>0</v>
      </c>
      <c r="DY801">
        <v>0</v>
      </c>
      <c r="DZ801">
        <v>0</v>
      </c>
      <c r="EA801">
        <v>0</v>
      </c>
      <c r="EB801">
        <v>0</v>
      </c>
      <c r="EC801">
        <v>0</v>
      </c>
      <c r="ED801" t="s">
        <v>202</v>
      </c>
      <c r="EE801" t="s">
        <v>203</v>
      </c>
      <c r="EF801" t="s">
        <v>204</v>
      </c>
      <c r="EG801">
        <v>1</v>
      </c>
    </row>
    <row r="802" spans="1:137" x14ac:dyDescent="0.25">
      <c r="A802" t="s">
        <v>3011</v>
      </c>
      <c r="B802" t="s">
        <v>3012</v>
      </c>
      <c r="C802">
        <v>2016</v>
      </c>
      <c r="D802" s="7">
        <v>43009</v>
      </c>
      <c r="E802" s="7">
        <v>42735</v>
      </c>
      <c r="F802" t="s">
        <v>194</v>
      </c>
      <c r="G802" t="s">
        <v>637</v>
      </c>
      <c r="H802">
        <v>8</v>
      </c>
      <c r="I802">
        <v>703</v>
      </c>
      <c r="J802" t="s">
        <v>240</v>
      </c>
      <c r="K802" t="s">
        <v>40</v>
      </c>
      <c r="L802" t="s">
        <v>224</v>
      </c>
      <c r="M802" t="s">
        <v>3013</v>
      </c>
      <c r="N802" t="s">
        <v>3014</v>
      </c>
      <c r="O802" t="s">
        <v>640</v>
      </c>
      <c r="P802" t="s">
        <v>3015</v>
      </c>
      <c r="Q802" t="s">
        <v>695</v>
      </c>
      <c r="R802">
        <v>16</v>
      </c>
      <c r="S802">
        <v>16</v>
      </c>
      <c r="T802">
        <v>16</v>
      </c>
      <c r="U802">
        <v>19</v>
      </c>
      <c r="V802">
        <v>0</v>
      </c>
      <c r="W802">
        <v>0</v>
      </c>
      <c r="X802">
        <v>0</v>
      </c>
      <c r="Y802">
        <v>5</v>
      </c>
      <c r="Z802">
        <v>0</v>
      </c>
      <c r="AA802">
        <v>74</v>
      </c>
      <c r="AB802">
        <v>7</v>
      </c>
      <c r="AC802">
        <v>0</v>
      </c>
      <c r="AD802">
        <v>0</v>
      </c>
      <c r="AE802">
        <v>105</v>
      </c>
      <c r="AF802">
        <v>0</v>
      </c>
      <c r="AG802">
        <v>449</v>
      </c>
      <c r="AH802">
        <v>0</v>
      </c>
      <c r="AI802">
        <v>0</v>
      </c>
      <c r="AJ802">
        <v>0</v>
      </c>
      <c r="AK802">
        <v>21</v>
      </c>
      <c r="AL802">
        <v>0</v>
      </c>
      <c r="AM802">
        <v>863</v>
      </c>
      <c r="AN802">
        <v>54</v>
      </c>
      <c r="AO802">
        <v>0</v>
      </c>
      <c r="AP802">
        <v>0</v>
      </c>
      <c r="AQ802">
        <v>1387</v>
      </c>
      <c r="AR802">
        <v>0</v>
      </c>
      <c r="AS802">
        <v>0</v>
      </c>
      <c r="AT802">
        <v>0</v>
      </c>
      <c r="AU802">
        <v>0</v>
      </c>
      <c r="AV802">
        <v>0</v>
      </c>
      <c r="AW802">
        <v>0</v>
      </c>
      <c r="AX802">
        <v>0</v>
      </c>
      <c r="AY802">
        <v>0</v>
      </c>
      <c r="AZ802">
        <v>0</v>
      </c>
      <c r="BA802">
        <v>0</v>
      </c>
      <c r="BB802">
        <v>0</v>
      </c>
      <c r="BC802">
        <v>0</v>
      </c>
      <c r="BD802">
        <v>1122500</v>
      </c>
      <c r="BE802">
        <v>0</v>
      </c>
      <c r="BF802">
        <v>0</v>
      </c>
      <c r="BG802">
        <v>0</v>
      </c>
      <c r="BH802">
        <v>52500</v>
      </c>
      <c r="BI802">
        <v>0</v>
      </c>
      <c r="BJ802">
        <v>2157500</v>
      </c>
      <c r="BK802">
        <v>135000</v>
      </c>
      <c r="BL802">
        <v>0</v>
      </c>
      <c r="BM802">
        <v>0</v>
      </c>
      <c r="BN802">
        <v>3467500</v>
      </c>
      <c r="BO802">
        <v>0</v>
      </c>
      <c r="BP802">
        <v>0</v>
      </c>
      <c r="BQ802">
        <v>0</v>
      </c>
      <c r="BR802">
        <v>0</v>
      </c>
      <c r="BS802">
        <v>0</v>
      </c>
      <c r="BT802">
        <v>0</v>
      </c>
      <c r="BU802">
        <v>0</v>
      </c>
      <c r="BV802">
        <v>0</v>
      </c>
      <c r="BW802">
        <v>0</v>
      </c>
      <c r="BX802">
        <v>0</v>
      </c>
      <c r="BY802">
        <v>0</v>
      </c>
      <c r="BZ802">
        <v>0</v>
      </c>
      <c r="CA802">
        <v>561393</v>
      </c>
      <c r="CB802">
        <v>0</v>
      </c>
      <c r="CC802">
        <v>0</v>
      </c>
      <c r="CD802">
        <v>0</v>
      </c>
      <c r="CE802">
        <v>0</v>
      </c>
      <c r="CF802">
        <v>26257</v>
      </c>
      <c r="CG802">
        <v>0</v>
      </c>
      <c r="CH802">
        <v>1079025</v>
      </c>
      <c r="CI802">
        <v>67517</v>
      </c>
      <c r="CJ802">
        <v>0</v>
      </c>
      <c r="CK802">
        <v>0</v>
      </c>
      <c r="CL802">
        <v>0</v>
      </c>
      <c r="CM802">
        <v>0</v>
      </c>
      <c r="CN802">
        <v>0</v>
      </c>
      <c r="CO802">
        <v>0</v>
      </c>
      <c r="CP802">
        <v>1734192</v>
      </c>
      <c r="CQ802">
        <v>0</v>
      </c>
      <c r="CR802">
        <v>0</v>
      </c>
      <c r="CS802">
        <v>0</v>
      </c>
      <c r="CT802">
        <v>0</v>
      </c>
      <c r="CU802">
        <v>0</v>
      </c>
      <c r="CV802">
        <v>561107</v>
      </c>
      <c r="CW802">
        <v>0</v>
      </c>
      <c r="CX802">
        <v>0</v>
      </c>
      <c r="CY802">
        <v>0</v>
      </c>
      <c r="CZ802">
        <v>26243</v>
      </c>
      <c r="DA802">
        <v>0</v>
      </c>
      <c r="DB802">
        <v>1078475</v>
      </c>
      <c r="DC802">
        <v>67483</v>
      </c>
      <c r="DD802">
        <v>0</v>
      </c>
      <c r="DE802">
        <v>0</v>
      </c>
      <c r="DF802">
        <v>1733308</v>
      </c>
      <c r="DG802">
        <v>0</v>
      </c>
      <c r="DH802">
        <v>1766255</v>
      </c>
      <c r="DI802">
        <v>0</v>
      </c>
      <c r="DJ802">
        <v>0</v>
      </c>
      <c r="DK802">
        <v>0</v>
      </c>
      <c r="DL802">
        <v>0</v>
      </c>
      <c r="DM802">
        <v>0</v>
      </c>
      <c r="DN802">
        <v>0</v>
      </c>
      <c r="DO802">
        <v>2978</v>
      </c>
      <c r="DP802">
        <v>17336</v>
      </c>
      <c r="DQ802">
        <v>0</v>
      </c>
      <c r="DR802">
        <v>0</v>
      </c>
      <c r="DS802">
        <v>0</v>
      </c>
      <c r="DT802">
        <v>0</v>
      </c>
      <c r="DU802">
        <v>0</v>
      </c>
      <c r="DV802">
        <v>0</v>
      </c>
      <c r="DW802">
        <v>0</v>
      </c>
      <c r="DX802">
        <v>0</v>
      </c>
      <c r="DY802">
        <v>0</v>
      </c>
      <c r="DZ802">
        <v>0</v>
      </c>
      <c r="EA802">
        <v>0</v>
      </c>
      <c r="EB802">
        <v>0</v>
      </c>
      <c r="EC802">
        <v>0</v>
      </c>
      <c r="ED802" t="s">
        <v>202</v>
      </c>
      <c r="EE802" t="s">
        <v>203</v>
      </c>
      <c r="EF802" t="s">
        <v>204</v>
      </c>
      <c r="EG802">
        <v>1</v>
      </c>
    </row>
    <row r="803" spans="1:137" x14ac:dyDescent="0.25">
      <c r="A803" t="s">
        <v>3016</v>
      </c>
      <c r="B803" t="s">
        <v>3017</v>
      </c>
      <c r="C803">
        <v>2016</v>
      </c>
      <c r="D803" s="7">
        <v>43009</v>
      </c>
      <c r="E803" s="7">
        <v>42735</v>
      </c>
      <c r="F803" t="s">
        <v>194</v>
      </c>
      <c r="G803" t="s">
        <v>410</v>
      </c>
      <c r="H803">
        <v>6</v>
      </c>
      <c r="I803">
        <v>511</v>
      </c>
      <c r="J803" t="s">
        <v>240</v>
      </c>
      <c r="K803" t="s">
        <v>40</v>
      </c>
      <c r="L803" t="s">
        <v>224</v>
      </c>
      <c r="M803" t="s">
        <v>3018</v>
      </c>
      <c r="N803" t="s">
        <v>3019</v>
      </c>
      <c r="O803" t="s">
        <v>3020</v>
      </c>
      <c r="P803" t="s">
        <v>3021</v>
      </c>
      <c r="Q803" t="s">
        <v>695</v>
      </c>
      <c r="R803">
        <v>16</v>
      </c>
      <c r="S803">
        <v>16</v>
      </c>
      <c r="T803">
        <v>16</v>
      </c>
      <c r="U803">
        <v>0</v>
      </c>
      <c r="V803">
        <v>0</v>
      </c>
      <c r="W803">
        <v>0</v>
      </c>
      <c r="X803">
        <v>0</v>
      </c>
      <c r="Y803">
        <v>24</v>
      </c>
      <c r="Z803">
        <v>0</v>
      </c>
      <c r="AA803">
        <v>208</v>
      </c>
      <c r="AB803">
        <v>0</v>
      </c>
      <c r="AC803">
        <v>0</v>
      </c>
      <c r="AD803">
        <v>0</v>
      </c>
      <c r="AE803">
        <v>232</v>
      </c>
      <c r="AF803">
        <v>0</v>
      </c>
      <c r="AG803">
        <v>0</v>
      </c>
      <c r="AH803">
        <v>0</v>
      </c>
      <c r="AI803">
        <v>0</v>
      </c>
      <c r="AJ803">
        <v>0</v>
      </c>
      <c r="AK803">
        <v>157</v>
      </c>
      <c r="AL803">
        <v>0</v>
      </c>
      <c r="AM803">
        <v>1190</v>
      </c>
      <c r="AN803">
        <v>0</v>
      </c>
      <c r="AO803">
        <v>0</v>
      </c>
      <c r="AP803">
        <v>0</v>
      </c>
      <c r="AQ803">
        <v>1347</v>
      </c>
      <c r="AR803">
        <v>0</v>
      </c>
      <c r="AS803">
        <v>0</v>
      </c>
      <c r="AT803">
        <v>0</v>
      </c>
      <c r="AU803">
        <v>0</v>
      </c>
      <c r="AV803">
        <v>0</v>
      </c>
      <c r="AW803">
        <v>0</v>
      </c>
      <c r="AX803">
        <v>0</v>
      </c>
      <c r="AY803">
        <v>0</v>
      </c>
      <c r="AZ803">
        <v>0</v>
      </c>
      <c r="BA803">
        <v>0</v>
      </c>
      <c r="BB803">
        <v>0</v>
      </c>
      <c r="BC803">
        <v>0</v>
      </c>
      <c r="BD803">
        <v>0</v>
      </c>
      <c r="BE803">
        <v>0</v>
      </c>
      <c r="BF803">
        <v>0</v>
      </c>
      <c r="BG803">
        <v>0</v>
      </c>
      <c r="BH803">
        <v>196250</v>
      </c>
      <c r="BI803">
        <v>0</v>
      </c>
      <c r="BJ803">
        <v>1487500</v>
      </c>
      <c r="BK803">
        <v>0</v>
      </c>
      <c r="BL803">
        <v>0</v>
      </c>
      <c r="BM803">
        <v>0</v>
      </c>
      <c r="BN803">
        <v>1683750</v>
      </c>
      <c r="BO803">
        <v>0</v>
      </c>
      <c r="BP803">
        <v>0</v>
      </c>
      <c r="BQ803">
        <v>0</v>
      </c>
      <c r="BR803">
        <v>0</v>
      </c>
      <c r="BS803">
        <v>0</v>
      </c>
      <c r="BT803">
        <v>0</v>
      </c>
      <c r="BU803">
        <v>0</v>
      </c>
      <c r="BV803">
        <v>0</v>
      </c>
      <c r="BW803">
        <v>0</v>
      </c>
      <c r="BX803">
        <v>0</v>
      </c>
      <c r="BY803">
        <v>0</v>
      </c>
      <c r="BZ803">
        <v>0</v>
      </c>
      <c r="CA803">
        <v>0</v>
      </c>
      <c r="CB803">
        <v>0</v>
      </c>
      <c r="CC803">
        <v>0</v>
      </c>
      <c r="CD803">
        <v>0</v>
      </c>
      <c r="CE803">
        <v>0</v>
      </c>
      <c r="CF803">
        <v>66393</v>
      </c>
      <c r="CG803">
        <v>0</v>
      </c>
      <c r="CH803">
        <v>503237</v>
      </c>
      <c r="CI803">
        <v>0</v>
      </c>
      <c r="CJ803">
        <v>0</v>
      </c>
      <c r="CK803">
        <v>0</v>
      </c>
      <c r="CL803">
        <v>0</v>
      </c>
      <c r="CM803">
        <v>0</v>
      </c>
      <c r="CN803">
        <v>0</v>
      </c>
      <c r="CO803">
        <v>0</v>
      </c>
      <c r="CP803">
        <v>569630</v>
      </c>
      <c r="CQ803">
        <v>0</v>
      </c>
      <c r="CR803">
        <v>0</v>
      </c>
      <c r="CS803">
        <v>0</v>
      </c>
      <c r="CT803">
        <v>0</v>
      </c>
      <c r="CU803">
        <v>0</v>
      </c>
      <c r="CV803">
        <v>0</v>
      </c>
      <c r="CW803">
        <v>0</v>
      </c>
      <c r="CX803">
        <v>0</v>
      </c>
      <c r="CY803">
        <v>0</v>
      </c>
      <c r="CZ803">
        <v>129857</v>
      </c>
      <c r="DA803">
        <v>0</v>
      </c>
      <c r="DB803">
        <v>984263</v>
      </c>
      <c r="DC803">
        <v>0</v>
      </c>
      <c r="DD803">
        <v>0</v>
      </c>
      <c r="DE803">
        <v>0</v>
      </c>
      <c r="DF803">
        <v>1114120</v>
      </c>
      <c r="DG803">
        <v>0</v>
      </c>
      <c r="DH803">
        <v>1056492</v>
      </c>
      <c r="DI803">
        <v>0</v>
      </c>
      <c r="DJ803">
        <v>0</v>
      </c>
      <c r="DK803">
        <v>0</v>
      </c>
      <c r="DL803">
        <v>0</v>
      </c>
      <c r="DM803">
        <v>0</v>
      </c>
      <c r="DN803">
        <v>0</v>
      </c>
      <c r="DO803">
        <v>0</v>
      </c>
      <c r="DP803">
        <v>13867</v>
      </c>
      <c r="DQ803">
        <v>0</v>
      </c>
      <c r="DR803">
        <v>0</v>
      </c>
      <c r="DS803">
        <v>0</v>
      </c>
      <c r="DT803">
        <v>0</v>
      </c>
      <c r="DU803">
        <v>0</v>
      </c>
      <c r="DV803">
        <v>0</v>
      </c>
      <c r="DW803">
        <v>0</v>
      </c>
      <c r="DX803">
        <v>0</v>
      </c>
      <c r="DY803">
        <v>0</v>
      </c>
      <c r="DZ803">
        <v>0</v>
      </c>
      <c r="EA803">
        <v>0</v>
      </c>
      <c r="EB803">
        <v>0</v>
      </c>
      <c r="EC803">
        <v>0</v>
      </c>
      <c r="ED803" t="s">
        <v>202</v>
      </c>
      <c r="EE803" t="s">
        <v>203</v>
      </c>
      <c r="EF803" t="s">
        <v>204</v>
      </c>
      <c r="EG803">
        <v>1</v>
      </c>
    </row>
    <row r="804" spans="1:137" x14ac:dyDescent="0.25">
      <c r="A804" t="s">
        <v>2586</v>
      </c>
      <c r="B804" t="s">
        <v>2587</v>
      </c>
      <c r="C804">
        <v>2016</v>
      </c>
      <c r="D804" s="7">
        <v>43009</v>
      </c>
      <c r="E804" s="7">
        <v>42735</v>
      </c>
      <c r="F804" t="s">
        <v>194</v>
      </c>
      <c r="G804" t="s">
        <v>29</v>
      </c>
      <c r="H804">
        <v>11</v>
      </c>
      <c r="I804">
        <v>933</v>
      </c>
      <c r="J804" t="s">
        <v>286</v>
      </c>
      <c r="K804" t="s">
        <v>37</v>
      </c>
      <c r="L804" t="s">
        <v>224</v>
      </c>
      <c r="M804" t="s">
        <v>2588</v>
      </c>
      <c r="N804" t="s">
        <v>2589</v>
      </c>
      <c r="O804" t="s">
        <v>508</v>
      </c>
      <c r="P804" t="s">
        <v>2590</v>
      </c>
      <c r="Q804" t="s">
        <v>2377</v>
      </c>
      <c r="R804">
        <v>63</v>
      </c>
      <c r="S804">
        <v>63</v>
      </c>
      <c r="T804">
        <v>63</v>
      </c>
      <c r="U804">
        <v>0</v>
      </c>
      <c r="V804">
        <v>0</v>
      </c>
      <c r="W804">
        <v>0</v>
      </c>
      <c r="X804">
        <v>0</v>
      </c>
      <c r="Y804">
        <v>201</v>
      </c>
      <c r="Z804">
        <v>0</v>
      </c>
      <c r="AA804">
        <v>0</v>
      </c>
      <c r="AB804">
        <v>0</v>
      </c>
      <c r="AC804">
        <v>0</v>
      </c>
      <c r="AD804">
        <v>0</v>
      </c>
      <c r="AE804">
        <v>201</v>
      </c>
      <c r="AF804">
        <v>0</v>
      </c>
      <c r="AG804">
        <v>0</v>
      </c>
      <c r="AH804">
        <v>0</v>
      </c>
      <c r="AI804">
        <v>0</v>
      </c>
      <c r="AJ804">
        <v>0</v>
      </c>
      <c r="AK804">
        <v>4111</v>
      </c>
      <c r="AL804">
        <v>0</v>
      </c>
      <c r="AM804">
        <v>0</v>
      </c>
      <c r="AN804">
        <v>0</v>
      </c>
      <c r="AO804">
        <v>0</v>
      </c>
      <c r="AP804">
        <v>0</v>
      </c>
      <c r="AQ804">
        <v>4111</v>
      </c>
      <c r="AR804">
        <v>0</v>
      </c>
      <c r="AS804">
        <v>0</v>
      </c>
      <c r="AT804">
        <v>0</v>
      </c>
      <c r="AU804">
        <v>0</v>
      </c>
      <c r="AV804">
        <v>0</v>
      </c>
      <c r="AW804">
        <v>0</v>
      </c>
      <c r="AX804">
        <v>0</v>
      </c>
      <c r="AY804">
        <v>0</v>
      </c>
      <c r="AZ804">
        <v>0</v>
      </c>
      <c r="BA804">
        <v>0</v>
      </c>
      <c r="BB804">
        <v>0</v>
      </c>
      <c r="BC804">
        <v>0</v>
      </c>
      <c r="BD804">
        <v>0</v>
      </c>
      <c r="BE804">
        <v>0</v>
      </c>
      <c r="BF804">
        <v>0</v>
      </c>
      <c r="BG804">
        <v>0</v>
      </c>
      <c r="BH804">
        <v>7478045</v>
      </c>
      <c r="BI804">
        <v>0</v>
      </c>
      <c r="BJ804">
        <v>0</v>
      </c>
      <c r="BK804">
        <v>0</v>
      </c>
      <c r="BL804">
        <v>0</v>
      </c>
      <c r="BM804">
        <v>0</v>
      </c>
      <c r="BN804">
        <v>7478045</v>
      </c>
      <c r="BO804">
        <v>0</v>
      </c>
      <c r="BP804">
        <v>0</v>
      </c>
      <c r="BQ804">
        <v>0</v>
      </c>
      <c r="BR804">
        <v>0</v>
      </c>
      <c r="BS804">
        <v>0</v>
      </c>
      <c r="BT804">
        <v>0</v>
      </c>
      <c r="BU804">
        <v>0</v>
      </c>
      <c r="BV804">
        <v>0</v>
      </c>
      <c r="BW804">
        <v>0</v>
      </c>
      <c r="BX804">
        <v>0</v>
      </c>
      <c r="BY804">
        <v>0</v>
      </c>
      <c r="BZ804">
        <v>0</v>
      </c>
      <c r="CA804">
        <v>0</v>
      </c>
      <c r="CB804">
        <v>0</v>
      </c>
      <c r="CC804">
        <v>0</v>
      </c>
      <c r="CD804">
        <v>0</v>
      </c>
      <c r="CE804">
        <v>0</v>
      </c>
      <c r="CF804">
        <v>6647836</v>
      </c>
      <c r="CG804">
        <v>0</v>
      </c>
      <c r="CH804">
        <v>0</v>
      </c>
      <c r="CI804">
        <v>0</v>
      </c>
      <c r="CJ804">
        <v>0</v>
      </c>
      <c r="CK804">
        <v>0</v>
      </c>
      <c r="CL804">
        <v>0</v>
      </c>
      <c r="CM804">
        <v>0</v>
      </c>
      <c r="CN804">
        <v>0</v>
      </c>
      <c r="CO804">
        <v>0</v>
      </c>
      <c r="CP804">
        <v>6647836</v>
      </c>
      <c r="CQ804">
        <v>0</v>
      </c>
      <c r="CR804">
        <v>0</v>
      </c>
      <c r="CS804">
        <v>0</v>
      </c>
      <c r="CT804">
        <v>0</v>
      </c>
      <c r="CU804">
        <v>0</v>
      </c>
      <c r="CV804">
        <v>0</v>
      </c>
      <c r="CW804">
        <v>0</v>
      </c>
      <c r="CX804">
        <v>0</v>
      </c>
      <c r="CY804">
        <v>0</v>
      </c>
      <c r="CZ804">
        <v>830209</v>
      </c>
      <c r="DA804">
        <v>0</v>
      </c>
      <c r="DB804">
        <v>0</v>
      </c>
      <c r="DC804">
        <v>0</v>
      </c>
      <c r="DD804">
        <v>0</v>
      </c>
      <c r="DE804">
        <v>0</v>
      </c>
      <c r="DF804">
        <v>830209</v>
      </c>
      <c r="DG804">
        <v>14500</v>
      </c>
      <c r="DH804">
        <v>801801</v>
      </c>
      <c r="DI804">
        <v>49855</v>
      </c>
      <c r="DJ804">
        <v>0</v>
      </c>
      <c r="DK804">
        <v>0</v>
      </c>
      <c r="DL804">
        <v>0</v>
      </c>
      <c r="DM804">
        <v>0</v>
      </c>
      <c r="DN804">
        <v>0</v>
      </c>
      <c r="DO804">
        <v>34042</v>
      </c>
      <c r="DP804">
        <v>1563854</v>
      </c>
      <c r="DQ804">
        <v>0</v>
      </c>
      <c r="DR804">
        <v>0</v>
      </c>
      <c r="DS804">
        <v>0</v>
      </c>
      <c r="DT804">
        <v>0</v>
      </c>
      <c r="DU804">
        <v>0</v>
      </c>
      <c r="DV804">
        <v>0</v>
      </c>
      <c r="DW804">
        <v>0</v>
      </c>
      <c r="DX804">
        <v>0</v>
      </c>
      <c r="DY804">
        <v>0</v>
      </c>
      <c r="DZ804">
        <v>0</v>
      </c>
      <c r="EA804">
        <v>0</v>
      </c>
      <c r="EB804">
        <v>0</v>
      </c>
      <c r="EC804">
        <v>0</v>
      </c>
      <c r="ED804" t="s">
        <v>202</v>
      </c>
      <c r="EE804" t="s">
        <v>203</v>
      </c>
      <c r="EF804" t="s">
        <v>204</v>
      </c>
      <c r="EG804">
        <v>1</v>
      </c>
    </row>
    <row r="805" spans="1:137" x14ac:dyDescent="0.25">
      <c r="A805" t="s">
        <v>3022</v>
      </c>
      <c r="B805" t="s">
        <v>3023</v>
      </c>
      <c r="C805">
        <v>2016</v>
      </c>
      <c r="D805" s="7">
        <v>43009</v>
      </c>
      <c r="E805" s="7">
        <v>42735</v>
      </c>
      <c r="F805" t="s">
        <v>194</v>
      </c>
      <c r="G805" t="s">
        <v>270</v>
      </c>
      <c r="H805">
        <v>8</v>
      </c>
      <c r="I805">
        <v>801</v>
      </c>
      <c r="J805" t="s">
        <v>240</v>
      </c>
      <c r="K805" t="s">
        <v>37</v>
      </c>
      <c r="L805" t="s">
        <v>197</v>
      </c>
      <c r="M805" t="s">
        <v>3024</v>
      </c>
      <c r="N805" t="s">
        <v>3025</v>
      </c>
      <c r="O805" t="s">
        <v>3026</v>
      </c>
      <c r="P805" t="s">
        <v>3027</v>
      </c>
      <c r="Q805" t="s">
        <v>3028</v>
      </c>
      <c r="R805">
        <v>122</v>
      </c>
      <c r="S805">
        <v>122</v>
      </c>
      <c r="T805">
        <v>42</v>
      </c>
      <c r="U805">
        <v>516</v>
      </c>
      <c r="V805">
        <v>33</v>
      </c>
      <c r="W805">
        <v>66</v>
      </c>
      <c r="X805">
        <v>153</v>
      </c>
      <c r="Y805">
        <v>1</v>
      </c>
      <c r="Z805">
        <v>0</v>
      </c>
      <c r="AA805">
        <v>12</v>
      </c>
      <c r="AB805">
        <v>289</v>
      </c>
      <c r="AC805">
        <v>16</v>
      </c>
      <c r="AD805">
        <v>10</v>
      </c>
      <c r="AE805">
        <v>1096</v>
      </c>
      <c r="AF805">
        <v>0</v>
      </c>
      <c r="AG805">
        <v>1869</v>
      </c>
      <c r="AH805">
        <v>96</v>
      </c>
      <c r="AI805">
        <v>208</v>
      </c>
      <c r="AJ805">
        <v>576</v>
      </c>
      <c r="AK805">
        <v>2</v>
      </c>
      <c r="AL805">
        <v>0</v>
      </c>
      <c r="AM805">
        <v>41</v>
      </c>
      <c r="AN805">
        <v>924</v>
      </c>
      <c r="AO805">
        <v>38</v>
      </c>
      <c r="AP805">
        <v>24</v>
      </c>
      <c r="AQ805">
        <v>3778</v>
      </c>
      <c r="AR805">
        <v>0</v>
      </c>
      <c r="AS805">
        <v>2552</v>
      </c>
      <c r="AT805">
        <v>285</v>
      </c>
      <c r="AU805">
        <v>718</v>
      </c>
      <c r="AV805">
        <v>3565</v>
      </c>
      <c r="AW805">
        <v>0</v>
      </c>
      <c r="AX805">
        <v>0</v>
      </c>
      <c r="AY805">
        <v>384</v>
      </c>
      <c r="AZ805">
        <v>3657</v>
      </c>
      <c r="BA805">
        <v>20</v>
      </c>
      <c r="BB805">
        <v>455</v>
      </c>
      <c r="BC805">
        <v>11636</v>
      </c>
      <c r="BD805">
        <v>44017521</v>
      </c>
      <c r="BE805">
        <v>3162843</v>
      </c>
      <c r="BF805">
        <v>5350350</v>
      </c>
      <c r="BG805">
        <v>11792956</v>
      </c>
      <c r="BH805">
        <v>41819</v>
      </c>
      <c r="BI805">
        <v>0</v>
      </c>
      <c r="BJ805">
        <v>1148347</v>
      </c>
      <c r="BK805">
        <v>24452049</v>
      </c>
      <c r="BL805">
        <v>1228131</v>
      </c>
      <c r="BM805">
        <v>697733</v>
      </c>
      <c r="BN805">
        <v>91891749</v>
      </c>
      <c r="BO805">
        <v>23643484</v>
      </c>
      <c r="BP805">
        <v>3483239</v>
      </c>
      <c r="BQ805">
        <v>4574956</v>
      </c>
      <c r="BR805">
        <v>20912005</v>
      </c>
      <c r="BS805">
        <v>0</v>
      </c>
      <c r="BT805">
        <v>0</v>
      </c>
      <c r="BU805">
        <v>2312271</v>
      </c>
      <c r="BV805">
        <v>28637443</v>
      </c>
      <c r="BW805">
        <v>301688</v>
      </c>
      <c r="BX805">
        <v>3090967</v>
      </c>
      <c r="BY805">
        <v>86956053</v>
      </c>
      <c r="BZ805">
        <v>1192937</v>
      </c>
      <c r="CA805">
        <v>60491414</v>
      </c>
      <c r="CB805">
        <v>6041212</v>
      </c>
      <c r="CC805">
        <v>8633249</v>
      </c>
      <c r="CD805">
        <v>23770594</v>
      </c>
      <c r="CE805">
        <v>0</v>
      </c>
      <c r="CF805">
        <v>38795</v>
      </c>
      <c r="CG805">
        <v>0</v>
      </c>
      <c r="CH805">
        <v>3105546</v>
      </c>
      <c r="CI805">
        <v>39218878</v>
      </c>
      <c r="CJ805">
        <v>0</v>
      </c>
      <c r="CK805">
        <v>1534768</v>
      </c>
      <c r="CL805">
        <v>0</v>
      </c>
      <c r="CM805">
        <v>0</v>
      </c>
      <c r="CN805">
        <v>0</v>
      </c>
      <c r="CO805">
        <v>3042471</v>
      </c>
      <c r="CP805">
        <v>147069864</v>
      </c>
      <c r="CQ805">
        <v>0</v>
      </c>
      <c r="CR805">
        <v>0</v>
      </c>
      <c r="CS805">
        <v>0</v>
      </c>
      <c r="CT805">
        <v>0</v>
      </c>
      <c r="CU805">
        <v>0</v>
      </c>
      <c r="CV805">
        <v>7169591</v>
      </c>
      <c r="CW805">
        <v>604870</v>
      </c>
      <c r="CX805">
        <v>1292057</v>
      </c>
      <c r="CY805">
        <v>8934367</v>
      </c>
      <c r="CZ805">
        <v>3024</v>
      </c>
      <c r="DA805">
        <v>0</v>
      </c>
      <c r="DB805">
        <v>312753</v>
      </c>
      <c r="DC805">
        <v>13282242</v>
      </c>
      <c r="DD805">
        <v>-4949</v>
      </c>
      <c r="DE805">
        <v>183983</v>
      </c>
      <c r="DF805">
        <v>31777938</v>
      </c>
      <c r="DG805">
        <v>13005</v>
      </c>
      <c r="DH805">
        <v>29106411</v>
      </c>
      <c r="DI805">
        <v>0</v>
      </c>
      <c r="DJ805">
        <v>57721</v>
      </c>
      <c r="DK805">
        <v>0</v>
      </c>
      <c r="DL805">
        <v>0</v>
      </c>
      <c r="DM805">
        <v>0</v>
      </c>
      <c r="DN805">
        <v>0</v>
      </c>
      <c r="DO805">
        <v>167697</v>
      </c>
      <c r="DP805">
        <v>64529071</v>
      </c>
      <c r="DQ805">
        <v>0</v>
      </c>
      <c r="DR805">
        <v>0</v>
      </c>
      <c r="DS805">
        <v>0</v>
      </c>
      <c r="DT805">
        <v>0</v>
      </c>
      <c r="DU805">
        <v>0</v>
      </c>
      <c r="DV805">
        <v>0</v>
      </c>
      <c r="DW805">
        <v>0</v>
      </c>
      <c r="DX805">
        <v>0</v>
      </c>
      <c r="DY805">
        <v>0</v>
      </c>
      <c r="DZ805">
        <v>0</v>
      </c>
      <c r="EA805">
        <v>0</v>
      </c>
      <c r="EB805">
        <v>538574</v>
      </c>
      <c r="EC805">
        <v>7603797</v>
      </c>
      <c r="ED805" t="s">
        <v>202</v>
      </c>
      <c r="EE805" t="s">
        <v>203</v>
      </c>
      <c r="EF805" t="s">
        <v>204</v>
      </c>
      <c r="EG805">
        <v>1</v>
      </c>
    </row>
    <row r="806" spans="1:137" x14ac:dyDescent="0.25">
      <c r="A806" t="s">
        <v>3029</v>
      </c>
      <c r="B806" t="s">
        <v>3030</v>
      </c>
      <c r="C806">
        <v>2016</v>
      </c>
      <c r="D806" s="7">
        <v>43009</v>
      </c>
      <c r="E806" s="7">
        <v>42735</v>
      </c>
      <c r="F806" t="s">
        <v>194</v>
      </c>
      <c r="G806" t="s">
        <v>364</v>
      </c>
      <c r="H806">
        <v>4</v>
      </c>
      <c r="I806">
        <v>423</v>
      </c>
      <c r="J806" t="s">
        <v>223</v>
      </c>
      <c r="K806" t="s">
        <v>37</v>
      </c>
      <c r="L806" t="s">
        <v>263</v>
      </c>
      <c r="M806" t="s">
        <v>3031</v>
      </c>
      <c r="N806" t="s">
        <v>3032</v>
      </c>
      <c r="O806" t="s">
        <v>35</v>
      </c>
      <c r="P806" t="s">
        <v>1248</v>
      </c>
      <c r="Q806" t="s">
        <v>3033</v>
      </c>
      <c r="R806">
        <v>1019</v>
      </c>
      <c r="S806">
        <v>709</v>
      </c>
      <c r="T806">
        <v>709</v>
      </c>
      <c r="U806">
        <v>2229</v>
      </c>
      <c r="V806">
        <v>342</v>
      </c>
      <c r="W806">
        <v>2282</v>
      </c>
      <c r="X806">
        <v>685</v>
      </c>
      <c r="Y806">
        <v>53</v>
      </c>
      <c r="Z806">
        <v>0</v>
      </c>
      <c r="AA806">
        <v>0</v>
      </c>
      <c r="AB806">
        <v>2971</v>
      </c>
      <c r="AC806">
        <v>0</v>
      </c>
      <c r="AD806">
        <v>57</v>
      </c>
      <c r="AE806">
        <v>8619</v>
      </c>
      <c r="AF806">
        <v>0</v>
      </c>
      <c r="AG806">
        <v>14175</v>
      </c>
      <c r="AH806">
        <v>2173</v>
      </c>
      <c r="AI806">
        <v>14515</v>
      </c>
      <c r="AJ806">
        <v>4357</v>
      </c>
      <c r="AK806">
        <v>336</v>
      </c>
      <c r="AL806">
        <v>0</v>
      </c>
      <c r="AM806">
        <v>0</v>
      </c>
      <c r="AN806">
        <v>18897</v>
      </c>
      <c r="AO806">
        <v>0</v>
      </c>
      <c r="AP806">
        <v>363</v>
      </c>
      <c r="AQ806">
        <v>54816</v>
      </c>
      <c r="AR806">
        <v>0</v>
      </c>
      <c r="AS806">
        <v>86968</v>
      </c>
      <c r="AT806">
        <v>10125</v>
      </c>
      <c r="AU806">
        <v>18099</v>
      </c>
      <c r="AV806">
        <v>42109</v>
      </c>
      <c r="AW806">
        <v>280</v>
      </c>
      <c r="AX806">
        <v>0</v>
      </c>
      <c r="AY806">
        <v>0</v>
      </c>
      <c r="AZ806">
        <v>148894</v>
      </c>
      <c r="BA806">
        <v>0</v>
      </c>
      <c r="BB806">
        <v>5354</v>
      </c>
      <c r="BC806">
        <v>311829</v>
      </c>
      <c r="BD806">
        <v>458296045</v>
      </c>
      <c r="BE806">
        <v>92508480</v>
      </c>
      <c r="BF806">
        <v>301542601</v>
      </c>
      <c r="BG806">
        <v>307000227</v>
      </c>
      <c r="BH806">
        <v>10816135</v>
      </c>
      <c r="BI806">
        <v>0</v>
      </c>
      <c r="BJ806">
        <v>0</v>
      </c>
      <c r="BK806">
        <v>685157798</v>
      </c>
      <c r="BL806">
        <v>0</v>
      </c>
      <c r="BM806">
        <v>5070081</v>
      </c>
      <c r="BN806">
        <v>1860391367</v>
      </c>
      <c r="BO806">
        <v>338652168</v>
      </c>
      <c r="BP806">
        <v>43804729</v>
      </c>
      <c r="BQ806">
        <v>70822311</v>
      </c>
      <c r="BR806">
        <v>157500296</v>
      </c>
      <c r="BS806">
        <v>1016369</v>
      </c>
      <c r="BT806">
        <v>0</v>
      </c>
      <c r="BU806">
        <v>0</v>
      </c>
      <c r="BV806">
        <v>579933972</v>
      </c>
      <c r="BW806">
        <v>0</v>
      </c>
      <c r="BX806">
        <v>18905889</v>
      </c>
      <c r="BY806">
        <v>1210635734</v>
      </c>
      <c r="BZ806">
        <v>11214680</v>
      </c>
      <c r="CA806">
        <v>658078550</v>
      </c>
      <c r="CB806">
        <v>107214383</v>
      </c>
      <c r="CC806">
        <v>307503575</v>
      </c>
      <c r="CD806">
        <v>397419790</v>
      </c>
      <c r="CE806">
        <v>0</v>
      </c>
      <c r="CF806">
        <v>8494629</v>
      </c>
      <c r="CG806">
        <v>0</v>
      </c>
      <c r="CH806">
        <v>0</v>
      </c>
      <c r="CI806">
        <v>787360959</v>
      </c>
      <c r="CJ806">
        <v>0</v>
      </c>
      <c r="CK806">
        <v>14096789</v>
      </c>
      <c r="CL806">
        <v>0</v>
      </c>
      <c r="CM806">
        <v>0</v>
      </c>
      <c r="CN806">
        <v>0</v>
      </c>
      <c r="CO806">
        <v>505197</v>
      </c>
      <c r="CP806">
        <v>2291888552</v>
      </c>
      <c r="CQ806">
        <v>0</v>
      </c>
      <c r="CR806">
        <v>0</v>
      </c>
      <c r="CS806">
        <v>0</v>
      </c>
      <c r="CT806">
        <v>58080</v>
      </c>
      <c r="CU806">
        <v>58080</v>
      </c>
      <c r="CV806">
        <v>138465468</v>
      </c>
      <c r="CW806">
        <v>28741469</v>
      </c>
      <c r="CX806">
        <v>63771627</v>
      </c>
      <c r="CY806">
        <v>63984236</v>
      </c>
      <c r="CZ806">
        <v>3307323</v>
      </c>
      <c r="DA806">
        <v>0</v>
      </c>
      <c r="DB806">
        <v>0</v>
      </c>
      <c r="DC806">
        <v>473621212</v>
      </c>
      <c r="DD806">
        <v>0</v>
      </c>
      <c r="DE806">
        <v>7305294</v>
      </c>
      <c r="DF806">
        <v>779196629</v>
      </c>
      <c r="DG806">
        <v>41132482</v>
      </c>
      <c r="DH806">
        <v>882978830</v>
      </c>
      <c r="DI806">
        <v>0</v>
      </c>
      <c r="DJ806">
        <v>2199144</v>
      </c>
      <c r="DK806">
        <v>0</v>
      </c>
      <c r="DL806">
        <v>0</v>
      </c>
      <c r="DM806">
        <v>0</v>
      </c>
      <c r="DN806">
        <v>0</v>
      </c>
      <c r="DO806">
        <v>40751534</v>
      </c>
      <c r="DP806">
        <v>2079655664</v>
      </c>
      <c r="DQ806">
        <v>0</v>
      </c>
      <c r="DR806">
        <v>0</v>
      </c>
      <c r="DS806">
        <v>0</v>
      </c>
      <c r="DT806">
        <v>0</v>
      </c>
      <c r="DU806">
        <v>0</v>
      </c>
      <c r="DV806">
        <v>0</v>
      </c>
      <c r="DW806">
        <v>0</v>
      </c>
      <c r="DX806">
        <v>0</v>
      </c>
      <c r="DY806">
        <v>0</v>
      </c>
      <c r="DZ806">
        <v>0</v>
      </c>
      <c r="EA806">
        <v>0</v>
      </c>
      <c r="EB806">
        <v>0</v>
      </c>
      <c r="EC806">
        <v>0</v>
      </c>
      <c r="ED806" t="s">
        <v>202</v>
      </c>
      <c r="EE806" t="s">
        <v>203</v>
      </c>
      <c r="EF806" t="s">
        <v>204</v>
      </c>
      <c r="EG806">
        <v>1</v>
      </c>
    </row>
    <row r="807" spans="1:137" x14ac:dyDescent="0.25">
      <c r="A807" t="s">
        <v>2691</v>
      </c>
      <c r="B807" t="s">
        <v>3034</v>
      </c>
      <c r="C807">
        <v>2016</v>
      </c>
      <c r="D807" s="7">
        <v>43009</v>
      </c>
      <c r="E807" s="7">
        <v>42735</v>
      </c>
      <c r="F807" t="s">
        <v>194</v>
      </c>
      <c r="G807" t="s">
        <v>568</v>
      </c>
      <c r="H807">
        <v>2</v>
      </c>
      <c r="I807">
        <v>311</v>
      </c>
      <c r="J807" t="s">
        <v>223</v>
      </c>
      <c r="K807" t="s">
        <v>37</v>
      </c>
      <c r="L807" t="s">
        <v>263</v>
      </c>
      <c r="M807" t="s">
        <v>2693</v>
      </c>
      <c r="N807" t="s">
        <v>2694</v>
      </c>
      <c r="O807" t="s">
        <v>9</v>
      </c>
      <c r="P807" t="s">
        <v>575</v>
      </c>
      <c r="Q807" t="s">
        <v>2695</v>
      </c>
      <c r="R807">
        <v>621</v>
      </c>
      <c r="S807">
        <v>601</v>
      </c>
      <c r="T807">
        <v>601</v>
      </c>
      <c r="U807">
        <v>2224</v>
      </c>
      <c r="V807">
        <v>305</v>
      </c>
      <c r="W807">
        <v>1162</v>
      </c>
      <c r="X807">
        <v>1662</v>
      </c>
      <c r="Y807">
        <v>17</v>
      </c>
      <c r="Z807">
        <v>0</v>
      </c>
      <c r="AA807">
        <v>245</v>
      </c>
      <c r="AB807">
        <v>2277</v>
      </c>
      <c r="AC807">
        <v>68</v>
      </c>
      <c r="AD807">
        <v>8</v>
      </c>
      <c r="AE807">
        <v>7968</v>
      </c>
      <c r="AF807">
        <v>0</v>
      </c>
      <c r="AG807">
        <v>15026</v>
      </c>
      <c r="AH807">
        <v>1996</v>
      </c>
      <c r="AI807">
        <v>8757</v>
      </c>
      <c r="AJ807">
        <v>9086</v>
      </c>
      <c r="AK807">
        <v>265</v>
      </c>
      <c r="AL807">
        <v>0</v>
      </c>
      <c r="AM807">
        <v>1596</v>
      </c>
      <c r="AN807">
        <v>10253</v>
      </c>
      <c r="AO807">
        <v>266</v>
      </c>
      <c r="AP807">
        <v>41</v>
      </c>
      <c r="AQ807">
        <v>47286</v>
      </c>
      <c r="AR807">
        <v>0</v>
      </c>
      <c r="AS807">
        <v>71564</v>
      </c>
      <c r="AT807">
        <v>6977</v>
      </c>
      <c r="AU807">
        <v>6982</v>
      </c>
      <c r="AV807">
        <v>15436</v>
      </c>
      <c r="AW807">
        <v>109</v>
      </c>
      <c r="AX807">
        <v>0</v>
      </c>
      <c r="AY807">
        <v>7640</v>
      </c>
      <c r="AZ807">
        <v>135885</v>
      </c>
      <c r="BA807">
        <v>1648</v>
      </c>
      <c r="BB807">
        <v>76</v>
      </c>
      <c r="BC807">
        <v>246317</v>
      </c>
      <c r="BD807">
        <v>454363018</v>
      </c>
      <c r="BE807">
        <v>61683721</v>
      </c>
      <c r="BF807">
        <v>224214283</v>
      </c>
      <c r="BG807">
        <v>251781942</v>
      </c>
      <c r="BH807">
        <v>4590032</v>
      </c>
      <c r="BI807">
        <v>0</v>
      </c>
      <c r="BJ807">
        <v>48659002</v>
      </c>
      <c r="BK807">
        <v>314448403</v>
      </c>
      <c r="BL807">
        <v>9170680</v>
      </c>
      <c r="BM807">
        <v>426866</v>
      </c>
      <c r="BN807">
        <v>1369337947</v>
      </c>
      <c r="BO807">
        <v>235420753</v>
      </c>
      <c r="BP807">
        <v>23942030</v>
      </c>
      <c r="BQ807">
        <v>37226064</v>
      </c>
      <c r="BR807">
        <v>86348066</v>
      </c>
      <c r="BS807">
        <v>616439</v>
      </c>
      <c r="BT807">
        <v>0</v>
      </c>
      <c r="BU807">
        <v>33912782</v>
      </c>
      <c r="BV807">
        <v>349430215</v>
      </c>
      <c r="BW807">
        <v>8363547</v>
      </c>
      <c r="BX807">
        <v>199461</v>
      </c>
      <c r="BY807">
        <v>775459357</v>
      </c>
      <c r="BZ807">
        <v>34246241</v>
      </c>
      <c r="CA807">
        <v>565801561</v>
      </c>
      <c r="CB807">
        <v>73560343</v>
      </c>
      <c r="CC807">
        <v>208665935</v>
      </c>
      <c r="CD807">
        <v>278908827</v>
      </c>
      <c r="CE807">
        <v>0</v>
      </c>
      <c r="CF807">
        <v>4471942</v>
      </c>
      <c r="CG807">
        <v>0</v>
      </c>
      <c r="CH807">
        <v>72382921</v>
      </c>
      <c r="CI807">
        <v>407245523</v>
      </c>
      <c r="CJ807">
        <v>0</v>
      </c>
      <c r="CK807">
        <v>5101457</v>
      </c>
      <c r="CL807">
        <v>0</v>
      </c>
      <c r="CM807">
        <v>0</v>
      </c>
      <c r="CN807">
        <v>0</v>
      </c>
      <c r="CO807">
        <v>27666673</v>
      </c>
      <c r="CP807">
        <v>1678051423</v>
      </c>
      <c r="CQ807">
        <v>18960</v>
      </c>
      <c r="CR807">
        <v>0</v>
      </c>
      <c r="CS807">
        <v>0</v>
      </c>
      <c r="CT807">
        <v>29909853</v>
      </c>
      <c r="CU807">
        <v>29928813</v>
      </c>
      <c r="CV807">
        <v>123982210</v>
      </c>
      <c r="CW807">
        <v>12084368</v>
      </c>
      <c r="CX807">
        <v>34425113</v>
      </c>
      <c r="CY807">
        <v>54852488</v>
      </c>
      <c r="CZ807">
        <v>734529</v>
      </c>
      <c r="DA807">
        <v>0</v>
      </c>
      <c r="DB807">
        <v>10188863</v>
      </c>
      <c r="DC807">
        <v>256700545</v>
      </c>
      <c r="DD807">
        <v>3325331</v>
      </c>
      <c r="DE807">
        <v>381247</v>
      </c>
      <c r="DF807">
        <v>496674694</v>
      </c>
      <c r="DG807">
        <v>20623656</v>
      </c>
      <c r="DH807">
        <v>487172123</v>
      </c>
      <c r="DI807">
        <v>0</v>
      </c>
      <c r="DJ807">
        <v>4981329</v>
      </c>
      <c r="DK807">
        <v>0</v>
      </c>
      <c r="DL807">
        <v>0</v>
      </c>
      <c r="DM807">
        <v>0</v>
      </c>
      <c r="DN807">
        <v>0</v>
      </c>
      <c r="DO807">
        <v>18537000</v>
      </c>
      <c r="DP807">
        <v>998565000</v>
      </c>
      <c r="DQ807">
        <v>0</v>
      </c>
      <c r="DR807">
        <v>0</v>
      </c>
      <c r="DS807">
        <v>0</v>
      </c>
      <c r="DT807">
        <v>0</v>
      </c>
      <c r="DU807">
        <v>0</v>
      </c>
      <c r="DV807">
        <v>0</v>
      </c>
      <c r="DW807">
        <v>0</v>
      </c>
      <c r="DX807">
        <v>0</v>
      </c>
      <c r="DY807">
        <v>0</v>
      </c>
      <c r="DZ807">
        <v>0</v>
      </c>
      <c r="EA807">
        <v>0</v>
      </c>
      <c r="EB807">
        <v>0</v>
      </c>
      <c r="EC807">
        <v>0</v>
      </c>
      <c r="ED807" t="s">
        <v>202</v>
      </c>
      <c r="EE807" t="s">
        <v>203</v>
      </c>
      <c r="EF807" t="s">
        <v>204</v>
      </c>
      <c r="EG807">
        <v>1</v>
      </c>
    </row>
    <row r="808" spans="1:137" x14ac:dyDescent="0.25">
      <c r="A808" t="s">
        <v>3035</v>
      </c>
      <c r="B808" t="s">
        <v>3036</v>
      </c>
      <c r="C808">
        <v>2016</v>
      </c>
      <c r="D808" s="7">
        <v>43009</v>
      </c>
      <c r="E808" s="7">
        <v>42735</v>
      </c>
      <c r="F808" t="s">
        <v>194</v>
      </c>
      <c r="G808" t="s">
        <v>222</v>
      </c>
      <c r="H808">
        <v>13</v>
      </c>
      <c r="I808">
        <v>1015</v>
      </c>
      <c r="J808" t="s">
        <v>223</v>
      </c>
      <c r="K808" t="s">
        <v>37</v>
      </c>
      <c r="L808" t="s">
        <v>263</v>
      </c>
      <c r="M808" t="s">
        <v>3037</v>
      </c>
      <c r="N808" t="s">
        <v>3038</v>
      </c>
      <c r="O808" t="s">
        <v>420</v>
      </c>
      <c r="P808" t="s">
        <v>438</v>
      </c>
      <c r="Q808" t="s">
        <v>3039</v>
      </c>
      <c r="R808">
        <v>417</v>
      </c>
      <c r="S808">
        <v>414</v>
      </c>
      <c r="T808">
        <v>414</v>
      </c>
      <c r="U808">
        <v>1098</v>
      </c>
      <c r="V808">
        <v>548</v>
      </c>
      <c r="W808">
        <v>795</v>
      </c>
      <c r="X808">
        <v>1354</v>
      </c>
      <c r="Y808">
        <v>0</v>
      </c>
      <c r="Z808">
        <v>0</v>
      </c>
      <c r="AA808">
        <v>52</v>
      </c>
      <c r="AB808">
        <v>1431</v>
      </c>
      <c r="AC808">
        <v>114</v>
      </c>
      <c r="AD808">
        <v>0</v>
      </c>
      <c r="AE808">
        <v>5392</v>
      </c>
      <c r="AF808">
        <v>0</v>
      </c>
      <c r="AG808">
        <v>6466</v>
      </c>
      <c r="AH808">
        <v>2838</v>
      </c>
      <c r="AI808">
        <v>7756</v>
      </c>
      <c r="AJ808">
        <v>6400</v>
      </c>
      <c r="AK808">
        <v>0</v>
      </c>
      <c r="AL808">
        <v>0</v>
      </c>
      <c r="AM808">
        <v>219</v>
      </c>
      <c r="AN808">
        <v>7539</v>
      </c>
      <c r="AO808">
        <v>346</v>
      </c>
      <c r="AP808">
        <v>0</v>
      </c>
      <c r="AQ808">
        <v>31564</v>
      </c>
      <c r="AR808">
        <v>0</v>
      </c>
      <c r="AS808">
        <v>42359</v>
      </c>
      <c r="AT808">
        <v>7200</v>
      </c>
      <c r="AU808">
        <v>6682</v>
      </c>
      <c r="AV808">
        <v>32819</v>
      </c>
      <c r="AW808">
        <v>653</v>
      </c>
      <c r="AX808">
        <v>0</v>
      </c>
      <c r="AY808">
        <v>372</v>
      </c>
      <c r="AZ808">
        <v>45635</v>
      </c>
      <c r="BA808">
        <v>6280</v>
      </c>
      <c r="BB808">
        <v>0</v>
      </c>
      <c r="BC808">
        <v>142000</v>
      </c>
      <c r="BD808">
        <v>133970934</v>
      </c>
      <c r="BE808">
        <v>65267672</v>
      </c>
      <c r="BF808">
        <v>110356322</v>
      </c>
      <c r="BG808">
        <v>143050491</v>
      </c>
      <c r="BH808">
        <v>0</v>
      </c>
      <c r="BI808">
        <v>0</v>
      </c>
      <c r="BJ808">
        <v>2993227</v>
      </c>
      <c r="BK808">
        <v>167332963</v>
      </c>
      <c r="BL808">
        <v>5336549</v>
      </c>
      <c r="BM808">
        <v>0</v>
      </c>
      <c r="BN808">
        <v>628308158</v>
      </c>
      <c r="BO808">
        <v>109194297</v>
      </c>
      <c r="BP808">
        <v>24786597</v>
      </c>
      <c r="BQ808">
        <v>15567612</v>
      </c>
      <c r="BR808">
        <v>69427642</v>
      </c>
      <c r="BS808">
        <v>652329</v>
      </c>
      <c r="BT808">
        <v>0</v>
      </c>
      <c r="BU808">
        <v>1398780</v>
      </c>
      <c r="BV808">
        <v>137114304</v>
      </c>
      <c r="BW808">
        <v>6513064</v>
      </c>
      <c r="BX808">
        <v>0</v>
      </c>
      <c r="BY808">
        <v>364654625</v>
      </c>
      <c r="BZ808">
        <v>4383341</v>
      </c>
      <c r="CA808">
        <v>196530958</v>
      </c>
      <c r="CB808">
        <v>81875031</v>
      </c>
      <c r="CC808">
        <v>107172724</v>
      </c>
      <c r="CD808">
        <v>166048071</v>
      </c>
      <c r="CE808">
        <v>0</v>
      </c>
      <c r="CF808">
        <v>701433</v>
      </c>
      <c r="CG808">
        <v>0</v>
      </c>
      <c r="CH808">
        <v>0</v>
      </c>
      <c r="CI808">
        <v>173071049</v>
      </c>
      <c r="CJ808">
        <v>0</v>
      </c>
      <c r="CK808">
        <v>10534600</v>
      </c>
      <c r="CL808">
        <v>0</v>
      </c>
      <c r="CM808">
        <v>1940778</v>
      </c>
      <c r="CN808">
        <v>-1940778</v>
      </c>
      <c r="CO808">
        <v>1214951</v>
      </c>
      <c r="CP808">
        <v>741532158</v>
      </c>
      <c r="CQ808">
        <v>0</v>
      </c>
      <c r="CR808">
        <v>507745</v>
      </c>
      <c r="CS808">
        <v>0</v>
      </c>
      <c r="CT808">
        <v>0</v>
      </c>
      <c r="CU808">
        <v>507745</v>
      </c>
      <c r="CV808">
        <v>46634273</v>
      </c>
      <c r="CW808">
        <v>8179238</v>
      </c>
      <c r="CX808">
        <v>18751210</v>
      </c>
      <c r="CY808">
        <v>46937807</v>
      </c>
      <c r="CZ808">
        <v>-49104</v>
      </c>
      <c r="DA808">
        <v>0</v>
      </c>
      <c r="DB808">
        <v>8666</v>
      </c>
      <c r="DC808">
        <v>131376218</v>
      </c>
      <c r="DD808">
        <v>100062</v>
      </c>
      <c r="DE808">
        <v>0</v>
      </c>
      <c r="DF808">
        <v>251938370</v>
      </c>
      <c r="DG808">
        <v>4757890</v>
      </c>
      <c r="DH808">
        <v>263812935</v>
      </c>
      <c r="DI808">
        <v>0</v>
      </c>
      <c r="DJ808">
        <v>470580</v>
      </c>
      <c r="DK808">
        <v>0</v>
      </c>
      <c r="DL808">
        <v>0</v>
      </c>
      <c r="DM808">
        <v>0</v>
      </c>
      <c r="DN808">
        <v>0</v>
      </c>
      <c r="DO808">
        <v>14180949</v>
      </c>
      <c r="DP808">
        <v>712869588</v>
      </c>
      <c r="DQ808">
        <v>0</v>
      </c>
      <c r="DR808">
        <v>0</v>
      </c>
      <c r="DS808">
        <v>0</v>
      </c>
      <c r="DT808">
        <v>0</v>
      </c>
      <c r="DU808">
        <v>0</v>
      </c>
      <c r="DV808">
        <v>0</v>
      </c>
      <c r="DW808">
        <v>0</v>
      </c>
      <c r="DX808">
        <v>0</v>
      </c>
      <c r="DY808">
        <v>0</v>
      </c>
      <c r="DZ808">
        <v>0</v>
      </c>
      <c r="EA808">
        <v>0</v>
      </c>
      <c r="EB808">
        <v>0</v>
      </c>
      <c r="EC808">
        <v>0</v>
      </c>
      <c r="ED808" t="s">
        <v>202</v>
      </c>
      <c r="EE808" t="s">
        <v>203</v>
      </c>
      <c r="EF808" t="s">
        <v>204</v>
      </c>
      <c r="EG808">
        <v>1</v>
      </c>
    </row>
    <row r="809" spans="1:137" x14ac:dyDescent="0.25">
      <c r="A809" t="s">
        <v>3040</v>
      </c>
      <c r="B809" t="s">
        <v>3041</v>
      </c>
      <c r="C809">
        <v>2016</v>
      </c>
      <c r="D809" s="7">
        <v>43009</v>
      </c>
      <c r="E809" s="7">
        <v>42735</v>
      </c>
      <c r="F809" t="s">
        <v>194</v>
      </c>
      <c r="G809" t="s">
        <v>30</v>
      </c>
      <c r="H809">
        <v>14</v>
      </c>
      <c r="I809">
        <v>1418</v>
      </c>
      <c r="J809" t="s">
        <v>223</v>
      </c>
      <c r="K809" t="s">
        <v>37</v>
      </c>
      <c r="L809" t="s">
        <v>263</v>
      </c>
      <c r="M809" t="s">
        <v>3042</v>
      </c>
      <c r="N809" t="s">
        <v>3043</v>
      </c>
      <c r="O809" t="s">
        <v>10</v>
      </c>
      <c r="P809" t="s">
        <v>1886</v>
      </c>
      <c r="Q809" t="s">
        <v>3044</v>
      </c>
      <c r="R809">
        <v>808</v>
      </c>
      <c r="S809">
        <v>612</v>
      </c>
      <c r="T809">
        <v>612</v>
      </c>
      <c r="U809">
        <v>1763</v>
      </c>
      <c r="V809">
        <v>567</v>
      </c>
      <c r="W809">
        <v>802</v>
      </c>
      <c r="X809">
        <v>1848</v>
      </c>
      <c r="Y809">
        <v>1</v>
      </c>
      <c r="Z809">
        <v>0</v>
      </c>
      <c r="AA809">
        <v>161</v>
      </c>
      <c r="AB809">
        <v>1899</v>
      </c>
      <c r="AC809">
        <v>118</v>
      </c>
      <c r="AD809">
        <v>0</v>
      </c>
      <c r="AE809">
        <v>7159</v>
      </c>
      <c r="AF809">
        <v>0</v>
      </c>
      <c r="AG809">
        <v>11331</v>
      </c>
      <c r="AH809">
        <v>3560</v>
      </c>
      <c r="AI809">
        <v>7879</v>
      </c>
      <c r="AJ809">
        <v>9670</v>
      </c>
      <c r="AK809">
        <v>4</v>
      </c>
      <c r="AL809">
        <v>0</v>
      </c>
      <c r="AM809">
        <v>945</v>
      </c>
      <c r="AN809">
        <v>10568</v>
      </c>
      <c r="AO809">
        <v>530</v>
      </c>
      <c r="AP809">
        <v>0</v>
      </c>
      <c r="AQ809">
        <v>44487</v>
      </c>
      <c r="AR809">
        <v>0</v>
      </c>
      <c r="AS809">
        <v>54153</v>
      </c>
      <c r="AT809">
        <v>15129</v>
      </c>
      <c r="AU809">
        <v>18670</v>
      </c>
      <c r="AV809">
        <v>45562</v>
      </c>
      <c r="AW809">
        <v>24</v>
      </c>
      <c r="AX809">
        <v>0</v>
      </c>
      <c r="AY809">
        <v>5016</v>
      </c>
      <c r="AZ809">
        <v>62608</v>
      </c>
      <c r="BA809">
        <v>2552</v>
      </c>
      <c r="BB809">
        <v>0</v>
      </c>
      <c r="BC809">
        <v>203714</v>
      </c>
      <c r="BD809">
        <v>167370124</v>
      </c>
      <c r="BE809">
        <v>51826864</v>
      </c>
      <c r="BF809">
        <v>92638692</v>
      </c>
      <c r="BG809">
        <v>116155350</v>
      </c>
      <c r="BH809">
        <v>0</v>
      </c>
      <c r="BI809">
        <v>0</v>
      </c>
      <c r="BJ809">
        <v>12406618</v>
      </c>
      <c r="BK809">
        <v>147541644</v>
      </c>
      <c r="BL809">
        <v>19744154</v>
      </c>
      <c r="BM809">
        <v>0</v>
      </c>
      <c r="BN809">
        <v>607683446</v>
      </c>
      <c r="BO809">
        <v>158035022</v>
      </c>
      <c r="BP809">
        <v>40055581</v>
      </c>
      <c r="BQ809">
        <v>29943940</v>
      </c>
      <c r="BR809">
        <v>106299454</v>
      </c>
      <c r="BS809">
        <v>85809</v>
      </c>
      <c r="BT809">
        <v>0</v>
      </c>
      <c r="BU809">
        <v>14679509</v>
      </c>
      <c r="BV809">
        <v>220681292</v>
      </c>
      <c r="BW809">
        <v>47175082</v>
      </c>
      <c r="BX809">
        <v>0</v>
      </c>
      <c r="BY809">
        <v>616955689</v>
      </c>
      <c r="BZ809">
        <v>942583</v>
      </c>
      <c r="CA809">
        <v>242258651</v>
      </c>
      <c r="CB809">
        <v>73418359</v>
      </c>
      <c r="CC809">
        <v>73224962</v>
      </c>
      <c r="CD809">
        <v>243303964</v>
      </c>
      <c r="CE809">
        <v>-42635900</v>
      </c>
      <c r="CF809">
        <v>255</v>
      </c>
      <c r="CG809">
        <v>0</v>
      </c>
      <c r="CH809">
        <v>21337326</v>
      </c>
      <c r="CI809">
        <v>187130022</v>
      </c>
      <c r="CJ809">
        <v>0</v>
      </c>
      <c r="CK809">
        <v>59845958</v>
      </c>
      <c r="CL809">
        <v>0</v>
      </c>
      <c r="CM809">
        <v>0</v>
      </c>
      <c r="CN809">
        <v>0</v>
      </c>
      <c r="CO809">
        <v>8333403</v>
      </c>
      <c r="CP809">
        <v>867159583</v>
      </c>
      <c r="CQ809">
        <v>0</v>
      </c>
      <c r="CR809">
        <v>0</v>
      </c>
      <c r="CS809">
        <v>0</v>
      </c>
      <c r="CT809">
        <v>0</v>
      </c>
      <c r="CU809">
        <v>0</v>
      </c>
      <c r="CV809">
        <v>83146495</v>
      </c>
      <c r="CW809">
        <v>18464086</v>
      </c>
      <c r="CX809">
        <v>91993570</v>
      </c>
      <c r="CY809">
        <v>-20849161</v>
      </c>
      <c r="CZ809">
        <v>85554</v>
      </c>
      <c r="DA809">
        <v>0</v>
      </c>
      <c r="DB809">
        <v>4806218</v>
      </c>
      <c r="DC809">
        <v>172759512</v>
      </c>
      <c r="DD809">
        <v>7073278</v>
      </c>
      <c r="DE809">
        <v>0</v>
      </c>
      <c r="DF809">
        <v>357479552</v>
      </c>
      <c r="DG809">
        <v>42022587</v>
      </c>
      <c r="DH809">
        <v>446253828</v>
      </c>
      <c r="DI809">
        <v>0</v>
      </c>
      <c r="DJ809">
        <v>3906069</v>
      </c>
      <c r="DK809">
        <v>0</v>
      </c>
      <c r="DL809">
        <v>0</v>
      </c>
      <c r="DM809">
        <v>0</v>
      </c>
      <c r="DN809">
        <v>0</v>
      </c>
      <c r="DO809">
        <v>88547007</v>
      </c>
      <c r="DP809">
        <v>1576854639</v>
      </c>
      <c r="DQ809">
        <v>0</v>
      </c>
      <c r="DR809">
        <v>0</v>
      </c>
      <c r="DS809">
        <v>0</v>
      </c>
      <c r="DT809">
        <v>0</v>
      </c>
      <c r="DU809">
        <v>0</v>
      </c>
      <c r="DV809">
        <v>0</v>
      </c>
      <c r="DW809">
        <v>0</v>
      </c>
      <c r="DX809">
        <v>0</v>
      </c>
      <c r="DY809">
        <v>0</v>
      </c>
      <c r="DZ809">
        <v>0</v>
      </c>
      <c r="EA809">
        <v>0</v>
      </c>
      <c r="EB809">
        <v>0</v>
      </c>
      <c r="EC809">
        <v>0</v>
      </c>
      <c r="ED809" t="s">
        <v>202</v>
      </c>
      <c r="EE809" t="s">
        <v>203</v>
      </c>
      <c r="EF809" t="s">
        <v>204</v>
      </c>
      <c r="EG809">
        <v>1</v>
      </c>
    </row>
    <row r="810" spans="1:137" x14ac:dyDescent="0.25">
      <c r="A810" t="s">
        <v>3045</v>
      </c>
      <c r="B810" t="s">
        <v>3046</v>
      </c>
      <c r="C810">
        <v>2016</v>
      </c>
      <c r="D810" s="7">
        <v>43009</v>
      </c>
      <c r="E810" s="7">
        <v>42735</v>
      </c>
      <c r="F810" t="s">
        <v>194</v>
      </c>
      <c r="G810" t="s">
        <v>637</v>
      </c>
      <c r="H810">
        <v>8</v>
      </c>
      <c r="I810">
        <v>711</v>
      </c>
      <c r="J810" t="s">
        <v>240</v>
      </c>
      <c r="K810" t="s">
        <v>37</v>
      </c>
      <c r="L810" t="s">
        <v>224</v>
      </c>
      <c r="M810" t="s">
        <v>3047</v>
      </c>
      <c r="N810" t="s">
        <v>3048</v>
      </c>
      <c r="O810" t="s">
        <v>3049</v>
      </c>
      <c r="P810" t="s">
        <v>3050</v>
      </c>
      <c r="Q810" t="s">
        <v>3051</v>
      </c>
      <c r="R810">
        <v>106</v>
      </c>
      <c r="S810">
        <v>106</v>
      </c>
      <c r="T810">
        <v>92</v>
      </c>
      <c r="U810">
        <v>296</v>
      </c>
      <c r="V810">
        <v>20</v>
      </c>
      <c r="W810">
        <v>169</v>
      </c>
      <c r="X810">
        <v>253</v>
      </c>
      <c r="Y810">
        <v>1</v>
      </c>
      <c r="Z810">
        <v>0</v>
      </c>
      <c r="AA810">
        <v>0</v>
      </c>
      <c r="AB810">
        <v>55</v>
      </c>
      <c r="AC810">
        <v>43</v>
      </c>
      <c r="AD810">
        <v>25</v>
      </c>
      <c r="AE810">
        <v>862</v>
      </c>
      <c r="AF810">
        <v>0</v>
      </c>
      <c r="AG810">
        <v>1629</v>
      </c>
      <c r="AH810">
        <v>105</v>
      </c>
      <c r="AI810">
        <v>890</v>
      </c>
      <c r="AJ810">
        <v>634</v>
      </c>
      <c r="AK810">
        <v>2</v>
      </c>
      <c r="AL810">
        <v>0</v>
      </c>
      <c r="AM810">
        <v>0</v>
      </c>
      <c r="AN810">
        <v>328</v>
      </c>
      <c r="AO810">
        <v>43</v>
      </c>
      <c r="AP810">
        <v>46</v>
      </c>
      <c r="AQ810">
        <v>3677</v>
      </c>
      <c r="AR810">
        <v>0</v>
      </c>
      <c r="AS810">
        <v>3995</v>
      </c>
      <c r="AT810">
        <v>85</v>
      </c>
      <c r="AU810">
        <v>1846</v>
      </c>
      <c r="AV810">
        <v>6370</v>
      </c>
      <c r="AW810">
        <v>18</v>
      </c>
      <c r="AX810">
        <v>0</v>
      </c>
      <c r="AY810">
        <v>24</v>
      </c>
      <c r="AZ810">
        <v>3912</v>
      </c>
      <c r="BA810">
        <v>74</v>
      </c>
      <c r="BB810">
        <v>1720</v>
      </c>
      <c r="BC810">
        <v>18044</v>
      </c>
      <c r="BD810">
        <v>44105542</v>
      </c>
      <c r="BE810">
        <v>2813022</v>
      </c>
      <c r="BF810">
        <v>14045751</v>
      </c>
      <c r="BG810">
        <v>27411092</v>
      </c>
      <c r="BH810">
        <v>83813</v>
      </c>
      <c r="BI810">
        <v>0</v>
      </c>
      <c r="BJ810">
        <v>0</v>
      </c>
      <c r="BK810">
        <v>10999332</v>
      </c>
      <c r="BL810">
        <v>169073</v>
      </c>
      <c r="BM810">
        <v>3663767</v>
      </c>
      <c r="BN810">
        <v>103291392</v>
      </c>
      <c r="BO810">
        <v>28604374</v>
      </c>
      <c r="BP810">
        <v>513835</v>
      </c>
      <c r="BQ810">
        <v>22346475</v>
      </c>
      <c r="BR810">
        <v>32915937</v>
      </c>
      <c r="BS810">
        <v>68898</v>
      </c>
      <c r="BT810">
        <v>0</v>
      </c>
      <c r="BU810">
        <v>212982</v>
      </c>
      <c r="BV810">
        <v>26710815</v>
      </c>
      <c r="BW810">
        <v>255243</v>
      </c>
      <c r="BX810">
        <v>5980584</v>
      </c>
      <c r="BY810">
        <v>117609143</v>
      </c>
      <c r="BZ810">
        <v>378344</v>
      </c>
      <c r="CA810">
        <v>66647203</v>
      </c>
      <c r="CB810">
        <v>3005593</v>
      </c>
      <c r="CC810">
        <v>25720921</v>
      </c>
      <c r="CD810">
        <v>56334453</v>
      </c>
      <c r="CE810">
        <v>0</v>
      </c>
      <c r="CF810">
        <v>148501</v>
      </c>
      <c r="CG810">
        <v>0</v>
      </c>
      <c r="CH810">
        <v>151283</v>
      </c>
      <c r="CI810">
        <v>29038901</v>
      </c>
      <c r="CJ810">
        <v>0</v>
      </c>
      <c r="CK810">
        <v>424316</v>
      </c>
      <c r="CL810">
        <v>0</v>
      </c>
      <c r="CM810">
        <v>0</v>
      </c>
      <c r="CN810">
        <v>0</v>
      </c>
      <c r="CO810">
        <v>8127606</v>
      </c>
      <c r="CP810">
        <v>189977121</v>
      </c>
      <c r="CQ810">
        <v>0</v>
      </c>
      <c r="CR810">
        <v>0</v>
      </c>
      <c r="CS810">
        <v>0</v>
      </c>
      <c r="CT810">
        <v>0</v>
      </c>
      <c r="CU810">
        <v>0</v>
      </c>
      <c r="CV810">
        <v>6062713</v>
      </c>
      <c r="CW810">
        <v>321264</v>
      </c>
      <c r="CX810">
        <v>10671305</v>
      </c>
      <c r="CY810">
        <v>3992576</v>
      </c>
      <c r="CZ810">
        <v>4210</v>
      </c>
      <c r="DA810">
        <v>0</v>
      </c>
      <c r="DB810">
        <v>61699</v>
      </c>
      <c r="DC810">
        <v>8671246</v>
      </c>
      <c r="DD810">
        <v>424316</v>
      </c>
      <c r="DE810">
        <v>714085</v>
      </c>
      <c r="DF810">
        <v>30923414</v>
      </c>
      <c r="DG810">
        <v>31439</v>
      </c>
      <c r="DH810">
        <v>27594678</v>
      </c>
      <c r="DI810">
        <v>0</v>
      </c>
      <c r="DJ810">
        <v>108476</v>
      </c>
      <c r="DK810">
        <v>0</v>
      </c>
      <c r="DL810">
        <v>0</v>
      </c>
      <c r="DM810">
        <v>0</v>
      </c>
      <c r="DN810">
        <v>0</v>
      </c>
      <c r="DO810">
        <v>3120782</v>
      </c>
      <c r="DP810">
        <v>39924752</v>
      </c>
      <c r="DQ810">
        <v>0</v>
      </c>
      <c r="DR810">
        <v>0</v>
      </c>
      <c r="DS810">
        <v>0</v>
      </c>
      <c r="DT810">
        <v>0</v>
      </c>
      <c r="DU810">
        <v>0</v>
      </c>
      <c r="DV810">
        <v>0</v>
      </c>
      <c r="DW810">
        <v>0</v>
      </c>
      <c r="DX810">
        <v>0</v>
      </c>
      <c r="DY810">
        <v>0</v>
      </c>
      <c r="DZ810">
        <v>0</v>
      </c>
      <c r="EA810">
        <v>0</v>
      </c>
      <c r="EB810">
        <v>0</v>
      </c>
      <c r="EC810">
        <v>0</v>
      </c>
      <c r="ED810" t="s">
        <v>202</v>
      </c>
      <c r="EE810" t="s">
        <v>203</v>
      </c>
      <c r="EF810" t="s">
        <v>204</v>
      </c>
      <c r="EG810">
        <v>1</v>
      </c>
    </row>
    <row r="811" spans="1:137" x14ac:dyDescent="0.25">
      <c r="A811" t="s">
        <v>2356</v>
      </c>
      <c r="B811" t="s">
        <v>3052</v>
      </c>
      <c r="C811">
        <v>2016</v>
      </c>
      <c r="D811" s="7">
        <v>43009</v>
      </c>
      <c r="E811" s="7">
        <v>42735</v>
      </c>
      <c r="F811" t="s">
        <v>194</v>
      </c>
      <c r="G811" t="s">
        <v>29</v>
      </c>
      <c r="H811">
        <v>11</v>
      </c>
      <c r="I811">
        <v>925</v>
      </c>
      <c r="J811" t="s">
        <v>286</v>
      </c>
      <c r="K811" t="s">
        <v>37</v>
      </c>
      <c r="L811" t="s">
        <v>263</v>
      </c>
      <c r="M811" t="s">
        <v>2358</v>
      </c>
      <c r="N811" t="s">
        <v>2359</v>
      </c>
      <c r="O811" t="s">
        <v>6</v>
      </c>
      <c r="P811" t="s">
        <v>1124</v>
      </c>
      <c r="Q811" t="s">
        <v>2360</v>
      </c>
      <c r="R811">
        <v>353</v>
      </c>
      <c r="S811">
        <v>353</v>
      </c>
      <c r="T811">
        <v>246</v>
      </c>
      <c r="U811">
        <v>691</v>
      </c>
      <c r="V811">
        <v>517</v>
      </c>
      <c r="W811">
        <v>1297</v>
      </c>
      <c r="X811">
        <v>1673</v>
      </c>
      <c r="Y811">
        <v>2</v>
      </c>
      <c r="Z811">
        <v>0</v>
      </c>
      <c r="AA811">
        <v>51</v>
      </c>
      <c r="AB811">
        <v>501</v>
      </c>
      <c r="AC811">
        <v>39</v>
      </c>
      <c r="AD811">
        <v>139</v>
      </c>
      <c r="AE811">
        <v>4910</v>
      </c>
      <c r="AF811">
        <v>0</v>
      </c>
      <c r="AG811">
        <v>3876</v>
      </c>
      <c r="AH811">
        <v>1963</v>
      </c>
      <c r="AI811">
        <v>5704</v>
      </c>
      <c r="AJ811">
        <v>6262</v>
      </c>
      <c r="AK811">
        <v>3</v>
      </c>
      <c r="AL811">
        <v>0</v>
      </c>
      <c r="AM811">
        <v>205</v>
      </c>
      <c r="AN811">
        <v>2059</v>
      </c>
      <c r="AO811">
        <v>133</v>
      </c>
      <c r="AP811">
        <v>332</v>
      </c>
      <c r="AQ811">
        <v>20537</v>
      </c>
      <c r="AR811">
        <v>0</v>
      </c>
      <c r="AS811">
        <v>5351</v>
      </c>
      <c r="AT811">
        <v>2847</v>
      </c>
      <c r="AU811">
        <v>3958</v>
      </c>
      <c r="AV811">
        <v>11701</v>
      </c>
      <c r="AW811">
        <v>62</v>
      </c>
      <c r="AX811">
        <v>0</v>
      </c>
      <c r="AY811">
        <v>1426</v>
      </c>
      <c r="AZ811">
        <v>4798</v>
      </c>
      <c r="BA811">
        <v>29</v>
      </c>
      <c r="BB811">
        <v>1368</v>
      </c>
      <c r="BC811">
        <v>31540</v>
      </c>
      <c r="BD811">
        <v>61097191</v>
      </c>
      <c r="BE811">
        <v>44410243</v>
      </c>
      <c r="BF811">
        <v>80089458</v>
      </c>
      <c r="BG811">
        <v>108775557</v>
      </c>
      <c r="BH811">
        <v>67502</v>
      </c>
      <c r="BI811">
        <v>0</v>
      </c>
      <c r="BJ811">
        <v>5562641</v>
      </c>
      <c r="BK811">
        <v>36906817</v>
      </c>
      <c r="BL811">
        <v>2500713</v>
      </c>
      <c r="BM811">
        <v>5380434</v>
      </c>
      <c r="BN811">
        <v>344790556</v>
      </c>
      <c r="BO811">
        <v>24788211</v>
      </c>
      <c r="BP811">
        <v>22357763</v>
      </c>
      <c r="BQ811">
        <v>16751215</v>
      </c>
      <c r="BR811">
        <v>60020284</v>
      </c>
      <c r="BS811">
        <v>331666</v>
      </c>
      <c r="BT811">
        <v>0</v>
      </c>
      <c r="BU811">
        <v>3417948</v>
      </c>
      <c r="BV811">
        <v>22867219</v>
      </c>
      <c r="BW811">
        <v>132791</v>
      </c>
      <c r="BX811">
        <v>5872655</v>
      </c>
      <c r="BY811">
        <v>156539752</v>
      </c>
      <c r="BZ811">
        <v>-2117341</v>
      </c>
      <c r="CA811">
        <v>65086505</v>
      </c>
      <c r="CB811">
        <v>52929521</v>
      </c>
      <c r="CC811">
        <v>65142043</v>
      </c>
      <c r="CD811">
        <v>145390524</v>
      </c>
      <c r="CE811">
        <v>-12202116</v>
      </c>
      <c r="CF811">
        <v>354874</v>
      </c>
      <c r="CG811">
        <v>0</v>
      </c>
      <c r="CH811">
        <v>7714129</v>
      </c>
      <c r="CI811">
        <v>43349210</v>
      </c>
      <c r="CJ811">
        <v>0</v>
      </c>
      <c r="CK811">
        <v>14624495</v>
      </c>
      <c r="CL811">
        <v>0</v>
      </c>
      <c r="CM811">
        <v>0</v>
      </c>
      <c r="CN811">
        <v>0</v>
      </c>
      <c r="CO811">
        <v>0</v>
      </c>
      <c r="CP811">
        <v>380271844</v>
      </c>
      <c r="CQ811">
        <v>22493</v>
      </c>
      <c r="CR811">
        <v>7874967</v>
      </c>
      <c r="CS811">
        <v>0</v>
      </c>
      <c r="CT811">
        <v>0</v>
      </c>
      <c r="CU811">
        <v>7897460</v>
      </c>
      <c r="CV811">
        <v>20898897</v>
      </c>
      <c r="CW811">
        <v>13910978</v>
      </c>
      <c r="CX811">
        <v>44000746</v>
      </c>
      <c r="CY811">
        <v>31880285</v>
      </c>
      <c r="CZ811">
        <v>44294</v>
      </c>
      <c r="DA811">
        <v>0</v>
      </c>
      <c r="DB811">
        <v>1466459</v>
      </c>
      <c r="DC811">
        <v>16624826</v>
      </c>
      <c r="DD811">
        <v>3504</v>
      </c>
      <c r="DE811">
        <v>125935</v>
      </c>
      <c r="DF811">
        <v>128955924</v>
      </c>
      <c r="DG811">
        <v>3469318</v>
      </c>
      <c r="DH811">
        <v>103304565</v>
      </c>
      <c r="DI811">
        <v>0</v>
      </c>
      <c r="DJ811">
        <v>3172617</v>
      </c>
      <c r="DK811">
        <v>0</v>
      </c>
      <c r="DL811">
        <v>0</v>
      </c>
      <c r="DM811">
        <v>0</v>
      </c>
      <c r="DN811">
        <v>0</v>
      </c>
      <c r="DO811">
        <v>3987597</v>
      </c>
      <c r="DP811">
        <v>165491971</v>
      </c>
      <c r="DQ811">
        <v>0</v>
      </c>
      <c r="DR811">
        <v>0</v>
      </c>
      <c r="DS811">
        <v>0</v>
      </c>
      <c r="DT811">
        <v>0</v>
      </c>
      <c r="DU811">
        <v>0</v>
      </c>
      <c r="DV811">
        <v>0</v>
      </c>
      <c r="DW811">
        <v>0</v>
      </c>
      <c r="DX811">
        <v>0</v>
      </c>
      <c r="DY811">
        <v>0</v>
      </c>
      <c r="DZ811">
        <v>0</v>
      </c>
      <c r="EA811">
        <v>0</v>
      </c>
      <c r="EB811">
        <v>0</v>
      </c>
      <c r="EC811">
        <v>0</v>
      </c>
      <c r="ED811" t="s">
        <v>202</v>
      </c>
      <c r="EE811" t="s">
        <v>203</v>
      </c>
      <c r="EF811" t="s">
        <v>204</v>
      </c>
      <c r="EG811">
        <v>1</v>
      </c>
    </row>
    <row r="812" spans="1:137" x14ac:dyDescent="0.25">
      <c r="A812" t="s">
        <v>259</v>
      </c>
      <c r="B812" t="s">
        <v>260</v>
      </c>
      <c r="C812">
        <v>2017</v>
      </c>
      <c r="D812" s="7">
        <v>43009</v>
      </c>
      <c r="E812" s="7">
        <v>43100</v>
      </c>
      <c r="F812" t="s">
        <v>194</v>
      </c>
      <c r="G812" t="s">
        <v>261</v>
      </c>
      <c r="H812">
        <v>12</v>
      </c>
      <c r="I812">
        <v>1209</v>
      </c>
      <c r="J812" t="s">
        <v>262</v>
      </c>
      <c r="K812" t="s">
        <v>37</v>
      </c>
      <c r="L812" t="s">
        <v>263</v>
      </c>
      <c r="M812" t="s">
        <v>264</v>
      </c>
      <c r="N812" t="s">
        <v>265</v>
      </c>
      <c r="O812" t="s">
        <v>266</v>
      </c>
      <c r="P812" t="s">
        <v>267</v>
      </c>
      <c r="Q812" t="s">
        <v>268</v>
      </c>
      <c r="R812">
        <v>456</v>
      </c>
      <c r="S812">
        <v>436</v>
      </c>
      <c r="T812">
        <v>368</v>
      </c>
      <c r="U812">
        <v>647</v>
      </c>
      <c r="V812">
        <v>0</v>
      </c>
      <c r="W812">
        <v>2053</v>
      </c>
      <c r="X812">
        <v>2275</v>
      </c>
      <c r="Y812">
        <v>0</v>
      </c>
      <c r="Z812">
        <v>0</v>
      </c>
      <c r="AA812">
        <v>237</v>
      </c>
      <c r="AB812">
        <v>0</v>
      </c>
      <c r="AC812">
        <v>257</v>
      </c>
      <c r="AD812">
        <v>6</v>
      </c>
      <c r="AE812">
        <v>5475</v>
      </c>
      <c r="AF812">
        <v>0</v>
      </c>
      <c r="AG812">
        <v>4149</v>
      </c>
      <c r="AH812">
        <v>0</v>
      </c>
      <c r="AI812">
        <v>12150</v>
      </c>
      <c r="AJ812">
        <v>9282</v>
      </c>
      <c r="AK812">
        <v>0</v>
      </c>
      <c r="AL812">
        <v>0</v>
      </c>
      <c r="AM812">
        <v>1425</v>
      </c>
      <c r="AN812">
        <v>0</v>
      </c>
      <c r="AO812">
        <v>933</v>
      </c>
      <c r="AP812">
        <v>10</v>
      </c>
      <c r="AQ812">
        <v>27949</v>
      </c>
      <c r="AR812">
        <v>0</v>
      </c>
      <c r="AS812">
        <v>12479</v>
      </c>
      <c r="AT812">
        <v>0</v>
      </c>
      <c r="AU812">
        <v>50092</v>
      </c>
      <c r="AV812">
        <v>11642</v>
      </c>
      <c r="AW812">
        <v>5</v>
      </c>
      <c r="AX812">
        <v>0</v>
      </c>
      <c r="AY812">
        <v>2169</v>
      </c>
      <c r="AZ812">
        <v>0</v>
      </c>
      <c r="BA812">
        <v>5922</v>
      </c>
      <c r="BB812">
        <v>208</v>
      </c>
      <c r="BC812">
        <v>82517</v>
      </c>
      <c r="BD812">
        <v>43287233</v>
      </c>
      <c r="BE812">
        <v>0</v>
      </c>
      <c r="BF812">
        <v>68295088</v>
      </c>
      <c r="BG812">
        <v>84319607</v>
      </c>
      <c r="BH812">
        <v>0</v>
      </c>
      <c r="BI812">
        <v>0</v>
      </c>
      <c r="BJ812">
        <v>16966317</v>
      </c>
      <c r="BK812">
        <v>0</v>
      </c>
      <c r="BL812">
        <v>9017593</v>
      </c>
      <c r="BM812">
        <v>96651</v>
      </c>
      <c r="BN812">
        <v>221982489</v>
      </c>
      <c r="BO812">
        <v>23330158</v>
      </c>
      <c r="BP812">
        <v>0</v>
      </c>
      <c r="BQ812">
        <v>48214092</v>
      </c>
      <c r="BR812">
        <v>38810302</v>
      </c>
      <c r="BS812">
        <v>4560</v>
      </c>
      <c r="BT812">
        <v>0</v>
      </c>
      <c r="BU812">
        <v>6206527</v>
      </c>
      <c r="BV812">
        <v>0</v>
      </c>
      <c r="BW812">
        <v>13779706</v>
      </c>
      <c r="BX812">
        <v>483989</v>
      </c>
      <c r="BY812">
        <v>130829334</v>
      </c>
      <c r="BZ812">
        <v>493032</v>
      </c>
      <c r="CA812">
        <v>46138377</v>
      </c>
      <c r="CB812">
        <v>0</v>
      </c>
      <c r="CC812">
        <v>84392576</v>
      </c>
      <c r="CD812">
        <v>76725500</v>
      </c>
      <c r="CE812">
        <v>-3744040</v>
      </c>
      <c r="CF812">
        <v>4560</v>
      </c>
      <c r="CG812">
        <v>0</v>
      </c>
      <c r="CH812">
        <v>15467250</v>
      </c>
      <c r="CI812">
        <v>0</v>
      </c>
      <c r="CJ812">
        <v>0</v>
      </c>
      <c r="CK812">
        <v>19357589</v>
      </c>
      <c r="CL812">
        <v>0</v>
      </c>
      <c r="CM812">
        <v>0</v>
      </c>
      <c r="CN812">
        <v>0</v>
      </c>
      <c r="CO812">
        <v>0</v>
      </c>
      <c r="CP812">
        <v>238834844</v>
      </c>
      <c r="CQ812">
        <v>0</v>
      </c>
      <c r="CR812">
        <v>0</v>
      </c>
      <c r="CS812">
        <v>0</v>
      </c>
      <c r="CT812">
        <v>0</v>
      </c>
      <c r="CU812">
        <v>0</v>
      </c>
      <c r="CV812">
        <v>20479014</v>
      </c>
      <c r="CW812">
        <v>0</v>
      </c>
      <c r="CX812">
        <v>35860644</v>
      </c>
      <c r="CY812">
        <v>46404409</v>
      </c>
      <c r="CZ812">
        <v>0</v>
      </c>
      <c r="DA812">
        <v>0</v>
      </c>
      <c r="DB812">
        <v>7705594</v>
      </c>
      <c r="DC812">
        <v>0</v>
      </c>
      <c r="DD812">
        <v>3439710</v>
      </c>
      <c r="DE812">
        <v>87608</v>
      </c>
      <c r="DF812">
        <v>113976979</v>
      </c>
      <c r="DG812">
        <v>14286660</v>
      </c>
      <c r="DH812">
        <v>132548751</v>
      </c>
      <c r="DI812">
        <v>0</v>
      </c>
      <c r="DJ812">
        <v>7734868</v>
      </c>
      <c r="DK812">
        <v>0</v>
      </c>
      <c r="DL812">
        <v>0</v>
      </c>
      <c r="DM812">
        <v>0</v>
      </c>
      <c r="DN812">
        <v>0</v>
      </c>
      <c r="DO812">
        <v>887651</v>
      </c>
      <c r="DP812">
        <v>347800530</v>
      </c>
      <c r="DQ812">
        <v>0</v>
      </c>
      <c r="DR812">
        <v>0</v>
      </c>
      <c r="DS812">
        <v>0</v>
      </c>
      <c r="DT812">
        <v>0</v>
      </c>
      <c r="DU812">
        <v>0</v>
      </c>
      <c r="DV812">
        <v>0</v>
      </c>
      <c r="DW812">
        <v>0</v>
      </c>
      <c r="DX812">
        <v>0</v>
      </c>
      <c r="DY812">
        <v>0</v>
      </c>
      <c r="DZ812">
        <v>0</v>
      </c>
      <c r="EA812">
        <v>0</v>
      </c>
      <c r="EB812">
        <v>0</v>
      </c>
      <c r="EC812">
        <v>0</v>
      </c>
      <c r="ED812" t="s">
        <v>2331</v>
      </c>
      <c r="EE812" t="s">
        <v>203</v>
      </c>
      <c r="EF812" t="s">
        <v>204</v>
      </c>
      <c r="EG812">
        <v>1</v>
      </c>
    </row>
    <row r="813" spans="1:137" x14ac:dyDescent="0.25">
      <c r="A813" t="s">
        <v>2701</v>
      </c>
      <c r="B813" t="s">
        <v>2702</v>
      </c>
      <c r="C813">
        <v>2017</v>
      </c>
      <c r="D813" s="7">
        <v>43009</v>
      </c>
      <c r="E813" s="7">
        <v>43100</v>
      </c>
      <c r="F813" t="s">
        <v>194</v>
      </c>
      <c r="G813" t="s">
        <v>1075</v>
      </c>
      <c r="H813">
        <v>3</v>
      </c>
      <c r="I813">
        <v>401</v>
      </c>
      <c r="J813" t="s">
        <v>240</v>
      </c>
      <c r="K813" t="s">
        <v>37</v>
      </c>
      <c r="L813" t="s">
        <v>224</v>
      </c>
      <c r="M813" t="s">
        <v>2703</v>
      </c>
      <c r="N813" t="s">
        <v>2704</v>
      </c>
      <c r="O813" t="s">
        <v>1077</v>
      </c>
      <c r="P813" t="s">
        <v>2705</v>
      </c>
      <c r="Q813" t="s">
        <v>3053</v>
      </c>
      <c r="R813">
        <v>95</v>
      </c>
      <c r="S813">
        <v>95</v>
      </c>
      <c r="T813">
        <v>64</v>
      </c>
      <c r="U813">
        <v>129</v>
      </c>
      <c r="V813">
        <v>19</v>
      </c>
      <c r="W813">
        <v>242</v>
      </c>
      <c r="X813">
        <v>0</v>
      </c>
      <c r="Y813">
        <v>87</v>
      </c>
      <c r="Z813">
        <v>0</v>
      </c>
      <c r="AA813">
        <v>7</v>
      </c>
      <c r="AB813">
        <v>209</v>
      </c>
      <c r="AC813">
        <v>0</v>
      </c>
      <c r="AD813">
        <v>1</v>
      </c>
      <c r="AE813">
        <v>694</v>
      </c>
      <c r="AF813">
        <v>0</v>
      </c>
      <c r="AG813">
        <v>1353</v>
      </c>
      <c r="AH813">
        <v>191</v>
      </c>
      <c r="AI813">
        <v>2016</v>
      </c>
      <c r="AJ813">
        <v>0</v>
      </c>
      <c r="AK813">
        <v>722</v>
      </c>
      <c r="AL813">
        <v>0</v>
      </c>
      <c r="AM813">
        <v>81</v>
      </c>
      <c r="AN813">
        <v>1519</v>
      </c>
      <c r="AO813">
        <v>0</v>
      </c>
      <c r="AP813">
        <v>5</v>
      </c>
      <c r="AQ813">
        <v>5887</v>
      </c>
      <c r="AR813">
        <v>0</v>
      </c>
      <c r="AS813">
        <v>248</v>
      </c>
      <c r="AT813">
        <v>89</v>
      </c>
      <c r="AU813">
        <v>0</v>
      </c>
      <c r="AV813">
        <v>0</v>
      </c>
      <c r="AW813">
        <v>0</v>
      </c>
      <c r="AX813">
        <v>0</v>
      </c>
      <c r="AY813">
        <v>0</v>
      </c>
      <c r="AZ813">
        <v>455</v>
      </c>
      <c r="BA813">
        <v>0</v>
      </c>
      <c r="BB813">
        <v>0</v>
      </c>
      <c r="BC813">
        <v>792</v>
      </c>
      <c r="BD813">
        <v>2709025</v>
      </c>
      <c r="BE813">
        <v>382400</v>
      </c>
      <c r="BF813">
        <v>4033950</v>
      </c>
      <c r="BG813">
        <v>0</v>
      </c>
      <c r="BH813">
        <v>1445975</v>
      </c>
      <c r="BI813">
        <v>0</v>
      </c>
      <c r="BJ813">
        <v>162175</v>
      </c>
      <c r="BK813">
        <v>3047325</v>
      </c>
      <c r="BL813">
        <v>0</v>
      </c>
      <c r="BM813">
        <v>10025</v>
      </c>
      <c r="BN813">
        <v>11790875</v>
      </c>
      <c r="BO813">
        <v>140700</v>
      </c>
      <c r="BP813">
        <v>56700</v>
      </c>
      <c r="BQ813">
        <v>0</v>
      </c>
      <c r="BR813">
        <v>0</v>
      </c>
      <c r="BS813">
        <v>0</v>
      </c>
      <c r="BT813">
        <v>0</v>
      </c>
      <c r="BU813">
        <v>0</v>
      </c>
      <c r="BV813">
        <v>270550</v>
      </c>
      <c r="BW813">
        <v>0</v>
      </c>
      <c r="BX813">
        <v>0</v>
      </c>
      <c r="BY813">
        <v>467950</v>
      </c>
      <c r="BZ813">
        <v>0</v>
      </c>
      <c r="CA813">
        <v>1098326</v>
      </c>
      <c r="CB813">
        <v>200957</v>
      </c>
      <c r="CC813">
        <v>1679681</v>
      </c>
      <c r="CD813">
        <v>0</v>
      </c>
      <c r="CE813">
        <v>0</v>
      </c>
      <c r="CF813">
        <v>622883</v>
      </c>
      <c r="CG813">
        <v>0</v>
      </c>
      <c r="CH813">
        <v>66945</v>
      </c>
      <c r="CI813">
        <v>720619</v>
      </c>
      <c r="CJ813">
        <v>0</v>
      </c>
      <c r="CK813">
        <v>0</v>
      </c>
      <c r="CL813">
        <v>0</v>
      </c>
      <c r="CM813">
        <v>0</v>
      </c>
      <c r="CN813">
        <v>0</v>
      </c>
      <c r="CO813">
        <v>1317</v>
      </c>
      <c r="CP813">
        <v>4390728</v>
      </c>
      <c r="CQ813">
        <v>0</v>
      </c>
      <c r="CR813">
        <v>0</v>
      </c>
      <c r="CS813">
        <v>0</v>
      </c>
      <c r="CT813">
        <v>0</v>
      </c>
      <c r="CU813">
        <v>0</v>
      </c>
      <c r="CV813">
        <v>1751399</v>
      </c>
      <c r="CW813">
        <v>238143</v>
      </c>
      <c r="CX813">
        <v>2354269</v>
      </c>
      <c r="CY813">
        <v>0</v>
      </c>
      <c r="CZ813">
        <v>823092</v>
      </c>
      <c r="DA813">
        <v>0</v>
      </c>
      <c r="DB813">
        <v>95230</v>
      </c>
      <c r="DC813">
        <v>2597256</v>
      </c>
      <c r="DD813">
        <v>0</v>
      </c>
      <c r="DE813">
        <v>8708</v>
      </c>
      <c r="DF813">
        <v>7868097</v>
      </c>
      <c r="DG813">
        <v>1811</v>
      </c>
      <c r="DH813">
        <v>7790631</v>
      </c>
      <c r="DI813">
        <v>967691</v>
      </c>
      <c r="DJ813">
        <v>-1097</v>
      </c>
      <c r="DK813">
        <v>0</v>
      </c>
      <c r="DL813">
        <v>0</v>
      </c>
      <c r="DM813">
        <v>0</v>
      </c>
      <c r="DN813">
        <v>0</v>
      </c>
      <c r="DO813">
        <v>20927</v>
      </c>
      <c r="DP813">
        <v>180841</v>
      </c>
      <c r="DQ813">
        <v>0</v>
      </c>
      <c r="DR813">
        <v>0</v>
      </c>
      <c r="DS813">
        <v>0</v>
      </c>
      <c r="DT813">
        <v>0</v>
      </c>
      <c r="DU813">
        <v>0</v>
      </c>
      <c r="DV813">
        <v>0</v>
      </c>
      <c r="DW813">
        <v>0</v>
      </c>
      <c r="DX813">
        <v>0</v>
      </c>
      <c r="DY813">
        <v>0</v>
      </c>
      <c r="DZ813">
        <v>0</v>
      </c>
      <c r="EA813">
        <v>0</v>
      </c>
      <c r="EB813">
        <v>0</v>
      </c>
      <c r="EC813">
        <v>0</v>
      </c>
      <c r="ED813" t="s">
        <v>2331</v>
      </c>
      <c r="EE813" t="s">
        <v>203</v>
      </c>
      <c r="EF813" t="s">
        <v>204</v>
      </c>
      <c r="EG813">
        <v>1</v>
      </c>
    </row>
    <row r="814" spans="1:137" x14ac:dyDescent="0.25">
      <c r="A814" t="s">
        <v>2707</v>
      </c>
      <c r="B814" t="s">
        <v>2708</v>
      </c>
      <c r="C814">
        <v>2017</v>
      </c>
      <c r="D814" s="7">
        <v>43009</v>
      </c>
      <c r="E814" s="7">
        <v>43100</v>
      </c>
      <c r="F814" t="s">
        <v>194</v>
      </c>
      <c r="G814" t="s">
        <v>29</v>
      </c>
      <c r="H814">
        <v>11</v>
      </c>
      <c r="I814">
        <v>915</v>
      </c>
      <c r="J814" t="s">
        <v>240</v>
      </c>
      <c r="K814" t="s">
        <v>37</v>
      </c>
      <c r="L814" t="s">
        <v>224</v>
      </c>
      <c r="M814" t="s">
        <v>2709</v>
      </c>
      <c r="N814" t="s">
        <v>2710</v>
      </c>
      <c r="O814" t="s">
        <v>2711</v>
      </c>
      <c r="P814" t="s">
        <v>2712</v>
      </c>
      <c r="Q814" t="s">
        <v>2713</v>
      </c>
      <c r="R814">
        <v>134</v>
      </c>
      <c r="S814">
        <v>134</v>
      </c>
      <c r="T814">
        <v>123</v>
      </c>
      <c r="U814">
        <v>198</v>
      </c>
      <c r="V814">
        <v>128</v>
      </c>
      <c r="W814">
        <v>382</v>
      </c>
      <c r="X814">
        <v>0</v>
      </c>
      <c r="Y814">
        <v>100</v>
      </c>
      <c r="Z814">
        <v>0</v>
      </c>
      <c r="AA814">
        <v>72</v>
      </c>
      <c r="AB814">
        <v>445</v>
      </c>
      <c r="AC814">
        <v>193</v>
      </c>
      <c r="AD814">
        <v>10</v>
      </c>
      <c r="AE814">
        <v>1528</v>
      </c>
      <c r="AF814">
        <v>0</v>
      </c>
      <c r="AG814">
        <v>2337</v>
      </c>
      <c r="AH814">
        <v>1214</v>
      </c>
      <c r="AI814">
        <v>2800</v>
      </c>
      <c r="AJ814">
        <v>0</v>
      </c>
      <c r="AK814">
        <v>792</v>
      </c>
      <c r="AL814">
        <v>0</v>
      </c>
      <c r="AM814">
        <v>642</v>
      </c>
      <c r="AN814">
        <v>2934</v>
      </c>
      <c r="AO814">
        <v>473</v>
      </c>
      <c r="AP814">
        <v>114</v>
      </c>
      <c r="AQ814">
        <v>11306</v>
      </c>
      <c r="AR814">
        <v>0</v>
      </c>
      <c r="AS814">
        <v>1076</v>
      </c>
      <c r="AT814">
        <v>347</v>
      </c>
      <c r="AU814">
        <v>0</v>
      </c>
      <c r="AV814">
        <v>0</v>
      </c>
      <c r="AW814">
        <v>0</v>
      </c>
      <c r="AX814">
        <v>0</v>
      </c>
      <c r="AY814">
        <v>100</v>
      </c>
      <c r="AZ814">
        <v>1104</v>
      </c>
      <c r="BA814">
        <v>0</v>
      </c>
      <c r="BB814">
        <v>30</v>
      </c>
      <c r="BC814">
        <v>2657</v>
      </c>
      <c r="BD814">
        <v>3532700</v>
      </c>
      <c r="BE814">
        <v>1784250</v>
      </c>
      <c r="BF814">
        <v>4166125</v>
      </c>
      <c r="BG814">
        <v>0</v>
      </c>
      <c r="BH814">
        <v>1207225</v>
      </c>
      <c r="BI814">
        <v>0</v>
      </c>
      <c r="BJ814">
        <v>1008325</v>
      </c>
      <c r="BK814">
        <v>4410700</v>
      </c>
      <c r="BL814">
        <v>748525</v>
      </c>
      <c r="BM814">
        <v>165425</v>
      </c>
      <c r="BN814">
        <v>17023275</v>
      </c>
      <c r="BO814">
        <v>526240</v>
      </c>
      <c r="BP814">
        <v>160640</v>
      </c>
      <c r="BQ814">
        <v>0</v>
      </c>
      <c r="BR814">
        <v>0</v>
      </c>
      <c r="BS814">
        <v>0</v>
      </c>
      <c r="BT814">
        <v>0</v>
      </c>
      <c r="BU814">
        <v>48160</v>
      </c>
      <c r="BV814">
        <v>524000</v>
      </c>
      <c r="BW814">
        <v>0</v>
      </c>
      <c r="BX814">
        <v>18560</v>
      </c>
      <c r="BY814">
        <v>1277600</v>
      </c>
      <c r="BZ814">
        <v>485665</v>
      </c>
      <c r="CA814">
        <v>1563936</v>
      </c>
      <c r="CB814">
        <v>832249</v>
      </c>
      <c r="CC814">
        <v>2108635</v>
      </c>
      <c r="CD814">
        <v>0</v>
      </c>
      <c r="CE814">
        <v>0</v>
      </c>
      <c r="CF814">
        <v>770036</v>
      </c>
      <c r="CG814">
        <v>0</v>
      </c>
      <c r="CH814">
        <v>510612</v>
      </c>
      <c r="CI814">
        <v>2002861</v>
      </c>
      <c r="CJ814">
        <v>0</v>
      </c>
      <c r="CK814">
        <v>711657</v>
      </c>
      <c r="CL814">
        <v>0</v>
      </c>
      <c r="CM814">
        <v>0</v>
      </c>
      <c r="CN814">
        <v>0</v>
      </c>
      <c r="CO814">
        <v>79307</v>
      </c>
      <c r="CP814">
        <v>9064958</v>
      </c>
      <c r="CQ814">
        <v>0</v>
      </c>
      <c r="CR814">
        <v>0</v>
      </c>
      <c r="CS814">
        <v>0</v>
      </c>
      <c r="CT814">
        <v>0</v>
      </c>
      <c r="CU814">
        <v>0</v>
      </c>
      <c r="CV814">
        <v>2495004</v>
      </c>
      <c r="CW814">
        <v>1059929</v>
      </c>
      <c r="CX814">
        <v>2019183</v>
      </c>
      <c r="CY814">
        <v>0</v>
      </c>
      <c r="CZ814">
        <v>437189</v>
      </c>
      <c r="DA814">
        <v>0</v>
      </c>
      <c r="DB814">
        <v>498975</v>
      </c>
      <c r="DC814">
        <v>2584091</v>
      </c>
      <c r="DD814">
        <v>36868</v>
      </c>
      <c r="DE814">
        <v>104678</v>
      </c>
      <c r="DF814">
        <v>9235917</v>
      </c>
      <c r="DG814">
        <v>7136</v>
      </c>
      <c r="DH814">
        <v>8771804</v>
      </c>
      <c r="DI814">
        <v>280855</v>
      </c>
      <c r="DJ814">
        <v>459529</v>
      </c>
      <c r="DK814">
        <v>0</v>
      </c>
      <c r="DL814">
        <v>0</v>
      </c>
      <c r="DM814">
        <v>0</v>
      </c>
      <c r="DN814">
        <v>0</v>
      </c>
      <c r="DO814">
        <v>788697</v>
      </c>
      <c r="DP814">
        <v>1382119</v>
      </c>
      <c r="DQ814">
        <v>0</v>
      </c>
      <c r="DR814">
        <v>0</v>
      </c>
      <c r="DS814">
        <v>0</v>
      </c>
      <c r="DT814">
        <v>0</v>
      </c>
      <c r="DU814">
        <v>0</v>
      </c>
      <c r="DV814">
        <v>0</v>
      </c>
      <c r="DW814">
        <v>0</v>
      </c>
      <c r="DX814">
        <v>0</v>
      </c>
      <c r="DY814">
        <v>0</v>
      </c>
      <c r="DZ814">
        <v>0</v>
      </c>
      <c r="EA814">
        <v>0</v>
      </c>
      <c r="EB814">
        <v>0</v>
      </c>
      <c r="EC814">
        <v>0</v>
      </c>
      <c r="ED814" t="s">
        <v>2331</v>
      </c>
      <c r="EE814" t="s">
        <v>203</v>
      </c>
      <c r="EF814" t="s">
        <v>204</v>
      </c>
      <c r="EG814">
        <v>1</v>
      </c>
    </row>
    <row r="815" spans="1:137" x14ac:dyDescent="0.25">
      <c r="A815" t="s">
        <v>2714</v>
      </c>
      <c r="B815" t="s">
        <v>2715</v>
      </c>
      <c r="C815">
        <v>2017</v>
      </c>
      <c r="D815" s="7">
        <v>43009</v>
      </c>
      <c r="E815" s="7">
        <v>43100</v>
      </c>
      <c r="F815" t="s">
        <v>194</v>
      </c>
      <c r="G815" t="s">
        <v>29</v>
      </c>
      <c r="H815">
        <v>11</v>
      </c>
      <c r="I815">
        <v>911</v>
      </c>
      <c r="J815" t="s">
        <v>240</v>
      </c>
      <c r="K815" t="s">
        <v>37</v>
      </c>
      <c r="L815" t="s">
        <v>224</v>
      </c>
      <c r="M815" t="s">
        <v>2716</v>
      </c>
      <c r="N815" t="s">
        <v>2717</v>
      </c>
      <c r="O815" t="s">
        <v>8</v>
      </c>
      <c r="P815" t="s">
        <v>2718</v>
      </c>
      <c r="Q815" t="s">
        <v>3054</v>
      </c>
      <c r="R815">
        <v>118</v>
      </c>
      <c r="S815">
        <v>118</v>
      </c>
      <c r="T815">
        <v>78</v>
      </c>
      <c r="U815">
        <v>210</v>
      </c>
      <c r="V815">
        <v>77</v>
      </c>
      <c r="W815">
        <v>65</v>
      </c>
      <c r="X815">
        <v>0</v>
      </c>
      <c r="Y815">
        <v>2</v>
      </c>
      <c r="Z815">
        <v>0</v>
      </c>
      <c r="AA815">
        <v>505</v>
      </c>
      <c r="AB815">
        <v>490</v>
      </c>
      <c r="AC815">
        <v>17</v>
      </c>
      <c r="AD815">
        <v>26</v>
      </c>
      <c r="AE815">
        <v>1392</v>
      </c>
      <c r="AF815">
        <v>0</v>
      </c>
      <c r="AG815">
        <v>1513</v>
      </c>
      <c r="AH815">
        <v>490</v>
      </c>
      <c r="AI815">
        <v>259</v>
      </c>
      <c r="AJ815">
        <v>0</v>
      </c>
      <c r="AK815">
        <v>6</v>
      </c>
      <c r="AL815">
        <v>0</v>
      </c>
      <c r="AM815">
        <v>1770</v>
      </c>
      <c r="AN815">
        <v>2675</v>
      </c>
      <c r="AO815">
        <v>72</v>
      </c>
      <c r="AP815">
        <v>364</v>
      </c>
      <c r="AQ815">
        <v>7149</v>
      </c>
      <c r="AR815">
        <v>0</v>
      </c>
      <c r="AS815">
        <v>568</v>
      </c>
      <c r="AT815">
        <v>99</v>
      </c>
      <c r="AU815">
        <v>0</v>
      </c>
      <c r="AV815">
        <v>0</v>
      </c>
      <c r="AW815">
        <v>0</v>
      </c>
      <c r="AX815">
        <v>0</v>
      </c>
      <c r="AY815">
        <v>84</v>
      </c>
      <c r="AZ815">
        <v>2269</v>
      </c>
      <c r="BA815">
        <v>0</v>
      </c>
      <c r="BB815">
        <v>22</v>
      </c>
      <c r="BC815">
        <v>3042</v>
      </c>
      <c r="BD815">
        <v>2250675</v>
      </c>
      <c r="BE815">
        <v>742000</v>
      </c>
      <c r="BF815">
        <v>390200</v>
      </c>
      <c r="BG815">
        <v>0</v>
      </c>
      <c r="BH815">
        <v>9050</v>
      </c>
      <c r="BI815">
        <v>0</v>
      </c>
      <c r="BJ815">
        <v>2651750</v>
      </c>
      <c r="BK815">
        <v>4080325</v>
      </c>
      <c r="BL815">
        <v>108475</v>
      </c>
      <c r="BM815">
        <v>560175</v>
      </c>
      <c r="BN815">
        <v>10792650</v>
      </c>
      <c r="BO815">
        <v>273600</v>
      </c>
      <c r="BP815">
        <v>35840</v>
      </c>
      <c r="BQ815">
        <v>0</v>
      </c>
      <c r="BR815">
        <v>0</v>
      </c>
      <c r="BS815">
        <v>0</v>
      </c>
      <c r="BT815">
        <v>0</v>
      </c>
      <c r="BU815">
        <v>47680</v>
      </c>
      <c r="BV815">
        <v>1116960</v>
      </c>
      <c r="BW815">
        <v>0</v>
      </c>
      <c r="BX815">
        <v>13120</v>
      </c>
      <c r="BY815">
        <v>1487200</v>
      </c>
      <c r="BZ815">
        <v>251667</v>
      </c>
      <c r="CA815">
        <v>947083</v>
      </c>
      <c r="CB815">
        <v>296047</v>
      </c>
      <c r="CC815">
        <v>178219</v>
      </c>
      <c r="CD815">
        <v>0</v>
      </c>
      <c r="CE815">
        <v>0</v>
      </c>
      <c r="CF815">
        <v>3830</v>
      </c>
      <c r="CG815">
        <v>0</v>
      </c>
      <c r="CH815">
        <v>803972</v>
      </c>
      <c r="CI815">
        <v>1756138</v>
      </c>
      <c r="CJ815">
        <v>0</v>
      </c>
      <c r="CK815">
        <v>108475</v>
      </c>
      <c r="CL815">
        <v>0</v>
      </c>
      <c r="CM815">
        <v>0</v>
      </c>
      <c r="CN815">
        <v>0</v>
      </c>
      <c r="CO815">
        <v>228255</v>
      </c>
      <c r="CP815">
        <v>4573686</v>
      </c>
      <c r="CQ815">
        <v>0</v>
      </c>
      <c r="CR815">
        <v>0</v>
      </c>
      <c r="CS815">
        <v>0</v>
      </c>
      <c r="CT815">
        <v>0</v>
      </c>
      <c r="CU815">
        <v>0</v>
      </c>
      <c r="CV815">
        <v>1577192</v>
      </c>
      <c r="CW815">
        <v>481793</v>
      </c>
      <c r="CX815">
        <v>211981</v>
      </c>
      <c r="CY815">
        <v>0</v>
      </c>
      <c r="CZ815">
        <v>5220</v>
      </c>
      <c r="DA815">
        <v>0</v>
      </c>
      <c r="DB815">
        <v>1895458</v>
      </c>
      <c r="DC815">
        <v>3189480</v>
      </c>
      <c r="DD815">
        <v>0</v>
      </c>
      <c r="DE815">
        <v>345040</v>
      </c>
      <c r="DF815">
        <v>7706164</v>
      </c>
      <c r="DG815">
        <v>33912</v>
      </c>
      <c r="DH815">
        <v>6727021</v>
      </c>
      <c r="DI815">
        <v>198771</v>
      </c>
      <c r="DJ815">
        <v>574932</v>
      </c>
      <c r="DK815">
        <v>0</v>
      </c>
      <c r="DL815">
        <v>0</v>
      </c>
      <c r="DM815">
        <v>0</v>
      </c>
      <c r="DN815">
        <v>0</v>
      </c>
      <c r="DO815">
        <v>34144</v>
      </c>
      <c r="DP815">
        <v>1843037</v>
      </c>
      <c r="DQ815">
        <v>0</v>
      </c>
      <c r="DR815">
        <v>0</v>
      </c>
      <c r="DS815">
        <v>0</v>
      </c>
      <c r="DT815">
        <v>0</v>
      </c>
      <c r="DU815">
        <v>0</v>
      </c>
      <c r="DV815">
        <v>0</v>
      </c>
      <c r="DW815">
        <v>0</v>
      </c>
      <c r="DX815">
        <v>0</v>
      </c>
      <c r="DY815">
        <v>0</v>
      </c>
      <c r="DZ815">
        <v>0</v>
      </c>
      <c r="EA815">
        <v>0</v>
      </c>
      <c r="EB815">
        <v>0</v>
      </c>
      <c r="EC815">
        <v>0</v>
      </c>
      <c r="ED815" t="s">
        <v>2331</v>
      </c>
      <c r="EE815" t="s">
        <v>203</v>
      </c>
      <c r="EF815" t="s">
        <v>204</v>
      </c>
      <c r="EG815">
        <v>1</v>
      </c>
    </row>
    <row r="816" spans="1:137" x14ac:dyDescent="0.25">
      <c r="A816" t="s">
        <v>2720</v>
      </c>
      <c r="B816" t="s">
        <v>2721</v>
      </c>
      <c r="C816">
        <v>2017</v>
      </c>
      <c r="D816" s="7">
        <v>43009</v>
      </c>
      <c r="E816" s="7">
        <v>43100</v>
      </c>
      <c r="F816" t="s">
        <v>194</v>
      </c>
      <c r="G816" t="s">
        <v>30</v>
      </c>
      <c r="H816">
        <v>14</v>
      </c>
      <c r="I816">
        <v>1412</v>
      </c>
      <c r="J816" t="s">
        <v>240</v>
      </c>
      <c r="K816" t="s">
        <v>37</v>
      </c>
      <c r="L816" t="s">
        <v>224</v>
      </c>
      <c r="M816" t="s">
        <v>2722</v>
      </c>
      <c r="N816" t="s">
        <v>2723</v>
      </c>
      <c r="O816" t="s">
        <v>10</v>
      </c>
      <c r="P816" t="s">
        <v>2724</v>
      </c>
      <c r="Q816" t="s">
        <v>3055</v>
      </c>
      <c r="R816">
        <v>80</v>
      </c>
      <c r="S816">
        <v>80</v>
      </c>
      <c r="T816">
        <v>74</v>
      </c>
      <c r="U816">
        <v>59</v>
      </c>
      <c r="V816">
        <v>53</v>
      </c>
      <c r="W816">
        <v>47</v>
      </c>
      <c r="X816">
        <v>0</v>
      </c>
      <c r="Y816">
        <v>4</v>
      </c>
      <c r="Z816">
        <v>0</v>
      </c>
      <c r="AA816">
        <v>150</v>
      </c>
      <c r="AB816">
        <v>415</v>
      </c>
      <c r="AC816">
        <v>1</v>
      </c>
      <c r="AD816">
        <v>8</v>
      </c>
      <c r="AE816">
        <v>737</v>
      </c>
      <c r="AF816">
        <v>0</v>
      </c>
      <c r="AG816">
        <v>764</v>
      </c>
      <c r="AH816">
        <v>496</v>
      </c>
      <c r="AI816">
        <v>262</v>
      </c>
      <c r="AJ816">
        <v>0</v>
      </c>
      <c r="AK816">
        <v>30</v>
      </c>
      <c r="AL816">
        <v>0</v>
      </c>
      <c r="AM816">
        <v>2318</v>
      </c>
      <c r="AN816">
        <v>2854</v>
      </c>
      <c r="AO816">
        <v>6</v>
      </c>
      <c r="AP816">
        <v>55</v>
      </c>
      <c r="AQ816">
        <v>6785</v>
      </c>
      <c r="AR816">
        <v>0</v>
      </c>
      <c r="AS816">
        <v>288</v>
      </c>
      <c r="AT816">
        <v>122</v>
      </c>
      <c r="AU816">
        <v>0</v>
      </c>
      <c r="AV816">
        <v>0</v>
      </c>
      <c r="AW816">
        <v>0</v>
      </c>
      <c r="AX816">
        <v>0</v>
      </c>
      <c r="AY816">
        <v>548</v>
      </c>
      <c r="AZ816">
        <v>2793</v>
      </c>
      <c r="BA816">
        <v>0</v>
      </c>
      <c r="BB816">
        <v>58</v>
      </c>
      <c r="BC816">
        <v>3809</v>
      </c>
      <c r="BD816">
        <v>1147425</v>
      </c>
      <c r="BE816">
        <v>746850</v>
      </c>
      <c r="BF816">
        <v>397125</v>
      </c>
      <c r="BG816">
        <v>0</v>
      </c>
      <c r="BH816">
        <v>45100</v>
      </c>
      <c r="BI816">
        <v>0</v>
      </c>
      <c r="BJ816">
        <v>3504425</v>
      </c>
      <c r="BK816">
        <v>4299325</v>
      </c>
      <c r="BL816">
        <v>9050</v>
      </c>
      <c r="BM816">
        <v>82700</v>
      </c>
      <c r="BN816">
        <v>10232000</v>
      </c>
      <c r="BO816">
        <v>146400</v>
      </c>
      <c r="BP816">
        <v>59040</v>
      </c>
      <c r="BQ816">
        <v>0</v>
      </c>
      <c r="BR816">
        <v>0</v>
      </c>
      <c r="BS816">
        <v>0</v>
      </c>
      <c r="BT816">
        <v>0</v>
      </c>
      <c r="BU816">
        <v>304000</v>
      </c>
      <c r="BV816">
        <v>1524480</v>
      </c>
      <c r="BW816">
        <v>0</v>
      </c>
      <c r="BX816">
        <v>28320</v>
      </c>
      <c r="BY816">
        <v>2062240</v>
      </c>
      <c r="BZ816">
        <v>263125</v>
      </c>
      <c r="CA816">
        <v>546639</v>
      </c>
      <c r="CB816">
        <v>287154</v>
      </c>
      <c r="CC816">
        <v>167540</v>
      </c>
      <c r="CD816">
        <v>0</v>
      </c>
      <c r="CE816">
        <v>0</v>
      </c>
      <c r="CF816">
        <v>19069</v>
      </c>
      <c r="CG816">
        <v>0</v>
      </c>
      <c r="CH816">
        <v>1099241</v>
      </c>
      <c r="CI816">
        <v>2164111</v>
      </c>
      <c r="CJ816">
        <v>0</v>
      </c>
      <c r="CK816">
        <v>9050</v>
      </c>
      <c r="CL816">
        <v>0</v>
      </c>
      <c r="CM816">
        <v>0</v>
      </c>
      <c r="CN816">
        <v>0</v>
      </c>
      <c r="CO816">
        <v>89926</v>
      </c>
      <c r="CP816">
        <v>4645855</v>
      </c>
      <c r="CQ816">
        <v>0</v>
      </c>
      <c r="CR816">
        <v>0</v>
      </c>
      <c r="CS816">
        <v>0</v>
      </c>
      <c r="CT816">
        <v>0</v>
      </c>
      <c r="CU816">
        <v>0</v>
      </c>
      <c r="CV816">
        <v>747186</v>
      </c>
      <c r="CW816">
        <v>518736</v>
      </c>
      <c r="CX816">
        <v>229585</v>
      </c>
      <c r="CY816">
        <v>0</v>
      </c>
      <c r="CZ816">
        <v>26031</v>
      </c>
      <c r="DA816">
        <v>0</v>
      </c>
      <c r="DB816">
        <v>2709184</v>
      </c>
      <c r="DC816">
        <v>3396570</v>
      </c>
      <c r="DD816">
        <v>0</v>
      </c>
      <c r="DE816">
        <v>21093</v>
      </c>
      <c r="DF816">
        <v>7648385</v>
      </c>
      <c r="DG816">
        <v>23691</v>
      </c>
      <c r="DH816">
        <v>6279241</v>
      </c>
      <c r="DI816">
        <v>211575</v>
      </c>
      <c r="DJ816">
        <v>-1027</v>
      </c>
      <c r="DK816">
        <v>0</v>
      </c>
      <c r="DL816">
        <v>0</v>
      </c>
      <c r="DM816">
        <v>0</v>
      </c>
      <c r="DN816">
        <v>0</v>
      </c>
      <c r="DO816">
        <v>197929</v>
      </c>
      <c r="DP816">
        <v>444442</v>
      </c>
      <c r="DQ816">
        <v>0</v>
      </c>
      <c r="DR816">
        <v>0</v>
      </c>
      <c r="DS816">
        <v>0</v>
      </c>
      <c r="DT816">
        <v>0</v>
      </c>
      <c r="DU816">
        <v>0</v>
      </c>
      <c r="DV816">
        <v>0</v>
      </c>
      <c r="DW816">
        <v>0</v>
      </c>
      <c r="DX816">
        <v>0</v>
      </c>
      <c r="DY816">
        <v>0</v>
      </c>
      <c r="DZ816">
        <v>0</v>
      </c>
      <c r="EA816">
        <v>0</v>
      </c>
      <c r="EB816">
        <v>0</v>
      </c>
      <c r="EC816">
        <v>0</v>
      </c>
      <c r="ED816" t="s">
        <v>2331</v>
      </c>
      <c r="EE816" t="s">
        <v>203</v>
      </c>
      <c r="EF816" t="s">
        <v>204</v>
      </c>
      <c r="EG816">
        <v>1</v>
      </c>
    </row>
    <row r="817" spans="1:137" x14ac:dyDescent="0.25">
      <c r="A817" t="s">
        <v>2726</v>
      </c>
      <c r="B817" t="s">
        <v>2727</v>
      </c>
      <c r="C817">
        <v>2017</v>
      </c>
      <c r="D817" s="7">
        <v>43009</v>
      </c>
      <c r="E817" s="7">
        <v>43100</v>
      </c>
      <c r="F817" t="s">
        <v>194</v>
      </c>
      <c r="G817" t="s">
        <v>541</v>
      </c>
      <c r="H817">
        <v>10</v>
      </c>
      <c r="I817">
        <v>809</v>
      </c>
      <c r="J817" t="s">
        <v>240</v>
      </c>
      <c r="K817" t="s">
        <v>37</v>
      </c>
      <c r="L817" t="s">
        <v>224</v>
      </c>
      <c r="M817" t="s">
        <v>2728</v>
      </c>
      <c r="N817" t="s">
        <v>2729</v>
      </c>
      <c r="O817" t="s">
        <v>544</v>
      </c>
      <c r="P817" t="s">
        <v>2730</v>
      </c>
      <c r="Q817" t="s">
        <v>3056</v>
      </c>
      <c r="R817">
        <v>87</v>
      </c>
      <c r="S817">
        <v>87</v>
      </c>
      <c r="T817">
        <v>52</v>
      </c>
      <c r="U817">
        <v>100</v>
      </c>
      <c r="V817">
        <v>5</v>
      </c>
      <c r="W817">
        <v>207</v>
      </c>
      <c r="X817">
        <v>0</v>
      </c>
      <c r="Y817">
        <v>60</v>
      </c>
      <c r="Z817">
        <v>0</v>
      </c>
      <c r="AA817">
        <v>49</v>
      </c>
      <c r="AB817">
        <v>330</v>
      </c>
      <c r="AC817">
        <v>2</v>
      </c>
      <c r="AD817">
        <v>3</v>
      </c>
      <c r="AE817">
        <v>756</v>
      </c>
      <c r="AF817">
        <v>0</v>
      </c>
      <c r="AG817">
        <v>842</v>
      </c>
      <c r="AH817">
        <v>20</v>
      </c>
      <c r="AI817">
        <v>1126</v>
      </c>
      <c r="AJ817">
        <v>0</v>
      </c>
      <c r="AK817">
        <v>354</v>
      </c>
      <c r="AL817">
        <v>0</v>
      </c>
      <c r="AM817">
        <v>777</v>
      </c>
      <c r="AN817">
        <v>1603</v>
      </c>
      <c r="AO817">
        <v>12</v>
      </c>
      <c r="AP817">
        <v>7</v>
      </c>
      <c r="AQ817">
        <v>4741</v>
      </c>
      <c r="AR817">
        <v>0</v>
      </c>
      <c r="AS817">
        <v>102</v>
      </c>
      <c r="AT817">
        <v>21</v>
      </c>
      <c r="AU817">
        <v>0</v>
      </c>
      <c r="AV817">
        <v>0</v>
      </c>
      <c r="AW817">
        <v>0</v>
      </c>
      <c r="AX817">
        <v>0</v>
      </c>
      <c r="AY817">
        <v>20</v>
      </c>
      <c r="AZ817">
        <v>285</v>
      </c>
      <c r="BA817">
        <v>0</v>
      </c>
      <c r="BB817">
        <v>9</v>
      </c>
      <c r="BC817">
        <v>437</v>
      </c>
      <c r="BD817">
        <v>1295925</v>
      </c>
      <c r="BE817">
        <v>32850</v>
      </c>
      <c r="BF817">
        <v>1820775</v>
      </c>
      <c r="BG817">
        <v>0</v>
      </c>
      <c r="BH817">
        <v>571050</v>
      </c>
      <c r="BI817">
        <v>0</v>
      </c>
      <c r="BJ817">
        <v>1245625</v>
      </c>
      <c r="BK817">
        <v>2613525</v>
      </c>
      <c r="BL817">
        <v>19025</v>
      </c>
      <c r="BM817">
        <v>12850</v>
      </c>
      <c r="BN817">
        <v>7611625</v>
      </c>
      <c r="BO817">
        <v>69120</v>
      </c>
      <c r="BP817">
        <v>14720</v>
      </c>
      <c r="BQ817">
        <v>0</v>
      </c>
      <c r="BR817">
        <v>0</v>
      </c>
      <c r="BS817">
        <v>0</v>
      </c>
      <c r="BT817">
        <v>0</v>
      </c>
      <c r="BU817">
        <v>11840</v>
      </c>
      <c r="BV817">
        <v>188960</v>
      </c>
      <c r="BW817">
        <v>0</v>
      </c>
      <c r="BX817">
        <v>5600</v>
      </c>
      <c r="BY817">
        <v>290240</v>
      </c>
      <c r="BZ817">
        <v>108534</v>
      </c>
      <c r="CA817">
        <v>587273</v>
      </c>
      <c r="CB817">
        <v>29633</v>
      </c>
      <c r="CC817">
        <v>903932</v>
      </c>
      <c r="CD817">
        <v>0</v>
      </c>
      <c r="CE817">
        <v>-60146</v>
      </c>
      <c r="CF817">
        <v>275043</v>
      </c>
      <c r="CG817">
        <v>0</v>
      </c>
      <c r="CH817">
        <v>521486</v>
      </c>
      <c r="CI817">
        <v>1119623</v>
      </c>
      <c r="CJ817">
        <v>0</v>
      </c>
      <c r="CK817">
        <v>19025</v>
      </c>
      <c r="CL817">
        <v>0</v>
      </c>
      <c r="CM817">
        <v>0</v>
      </c>
      <c r="CN817">
        <v>0</v>
      </c>
      <c r="CO817">
        <v>11751</v>
      </c>
      <c r="CP817">
        <v>3516154</v>
      </c>
      <c r="CQ817">
        <v>0</v>
      </c>
      <c r="CR817">
        <v>0</v>
      </c>
      <c r="CS817">
        <v>0</v>
      </c>
      <c r="CT817">
        <v>0</v>
      </c>
      <c r="CU817">
        <v>0</v>
      </c>
      <c r="CV817">
        <v>777772</v>
      </c>
      <c r="CW817">
        <v>17937</v>
      </c>
      <c r="CX817">
        <v>976989</v>
      </c>
      <c r="CY817">
        <v>0</v>
      </c>
      <c r="CZ817">
        <v>296007</v>
      </c>
      <c r="DA817">
        <v>0</v>
      </c>
      <c r="DB817">
        <v>735979</v>
      </c>
      <c r="DC817">
        <v>1574328</v>
      </c>
      <c r="DD817">
        <v>0</v>
      </c>
      <c r="DE817">
        <v>6699</v>
      </c>
      <c r="DF817">
        <v>4385711</v>
      </c>
      <c r="DG817">
        <v>12172</v>
      </c>
      <c r="DH817">
        <v>3806633</v>
      </c>
      <c r="DI817">
        <v>100471</v>
      </c>
      <c r="DJ817">
        <v>-784</v>
      </c>
      <c r="DK817">
        <v>0</v>
      </c>
      <c r="DL817">
        <v>0</v>
      </c>
      <c r="DM817">
        <v>0</v>
      </c>
      <c r="DN817">
        <v>0</v>
      </c>
      <c r="DO817">
        <v>1111700</v>
      </c>
      <c r="DP817">
        <v>285346</v>
      </c>
      <c r="DQ817">
        <v>0</v>
      </c>
      <c r="DR817">
        <v>0</v>
      </c>
      <c r="DS817">
        <v>0</v>
      </c>
      <c r="DT817">
        <v>0</v>
      </c>
      <c r="DU817">
        <v>0</v>
      </c>
      <c r="DV817">
        <v>0</v>
      </c>
      <c r="DW817">
        <v>0</v>
      </c>
      <c r="DX817">
        <v>0</v>
      </c>
      <c r="DY817">
        <v>0</v>
      </c>
      <c r="DZ817">
        <v>0</v>
      </c>
      <c r="EA817">
        <v>0</v>
      </c>
      <c r="EB817">
        <v>0</v>
      </c>
      <c r="EC817">
        <v>0</v>
      </c>
      <c r="ED817" t="s">
        <v>2331</v>
      </c>
      <c r="EE817" t="s">
        <v>203</v>
      </c>
      <c r="EF817" t="s">
        <v>204</v>
      </c>
      <c r="EG817">
        <v>1</v>
      </c>
    </row>
    <row r="818" spans="1:137" x14ac:dyDescent="0.25">
      <c r="A818" t="s">
        <v>2732</v>
      </c>
      <c r="B818" t="s">
        <v>2733</v>
      </c>
      <c r="C818">
        <v>2017</v>
      </c>
      <c r="D818" s="7">
        <v>43009</v>
      </c>
      <c r="E818" s="7">
        <v>43100</v>
      </c>
      <c r="F818" t="s">
        <v>194</v>
      </c>
      <c r="G818" t="s">
        <v>195</v>
      </c>
      <c r="H818">
        <v>9</v>
      </c>
      <c r="I818">
        <v>617</v>
      </c>
      <c r="J818" t="s">
        <v>286</v>
      </c>
      <c r="K818" t="s">
        <v>37</v>
      </c>
      <c r="L818" t="s">
        <v>224</v>
      </c>
      <c r="M818" t="s">
        <v>2734</v>
      </c>
      <c r="N818" t="s">
        <v>2735</v>
      </c>
      <c r="O818" t="s">
        <v>281</v>
      </c>
      <c r="P818" t="s">
        <v>869</v>
      </c>
      <c r="Q818" t="s">
        <v>3057</v>
      </c>
      <c r="R818">
        <v>90</v>
      </c>
      <c r="S818">
        <v>90</v>
      </c>
      <c r="T818">
        <v>55</v>
      </c>
      <c r="U818">
        <v>108</v>
      </c>
      <c r="V818">
        <v>22</v>
      </c>
      <c r="W818">
        <v>290</v>
      </c>
      <c r="X818">
        <v>0</v>
      </c>
      <c r="Y818">
        <v>155</v>
      </c>
      <c r="Z818">
        <v>0</v>
      </c>
      <c r="AA818">
        <v>6</v>
      </c>
      <c r="AB818">
        <v>229</v>
      </c>
      <c r="AC818">
        <v>10</v>
      </c>
      <c r="AD818">
        <v>0</v>
      </c>
      <c r="AE818">
        <v>820</v>
      </c>
      <c r="AF818">
        <v>0</v>
      </c>
      <c r="AG818">
        <v>812</v>
      </c>
      <c r="AH818">
        <v>95</v>
      </c>
      <c r="AI818">
        <v>1834</v>
      </c>
      <c r="AJ818">
        <v>0</v>
      </c>
      <c r="AK818">
        <v>1071</v>
      </c>
      <c r="AL818">
        <v>0</v>
      </c>
      <c r="AM818">
        <v>35</v>
      </c>
      <c r="AN818">
        <v>1176</v>
      </c>
      <c r="AO818">
        <v>36</v>
      </c>
      <c r="AP818">
        <v>5</v>
      </c>
      <c r="AQ818">
        <v>5064</v>
      </c>
      <c r="AR818">
        <v>0</v>
      </c>
      <c r="AS818">
        <v>183</v>
      </c>
      <c r="AT818">
        <v>82</v>
      </c>
      <c r="AU818">
        <v>0</v>
      </c>
      <c r="AV818">
        <v>0</v>
      </c>
      <c r="AW818">
        <v>0</v>
      </c>
      <c r="AX818">
        <v>0</v>
      </c>
      <c r="AY818">
        <v>15</v>
      </c>
      <c r="AZ818">
        <v>508</v>
      </c>
      <c r="BA818">
        <v>0</v>
      </c>
      <c r="BB818">
        <v>0</v>
      </c>
      <c r="BC818">
        <v>788</v>
      </c>
      <c r="BD818">
        <v>1626575</v>
      </c>
      <c r="BE818">
        <v>190500</v>
      </c>
      <c r="BF818">
        <v>3674925</v>
      </c>
      <c r="BG818">
        <v>0</v>
      </c>
      <c r="BH818">
        <v>2145875</v>
      </c>
      <c r="BI818">
        <v>0</v>
      </c>
      <c r="BJ818">
        <v>70150</v>
      </c>
      <c r="BK818">
        <v>2357475</v>
      </c>
      <c r="BL818">
        <v>72125</v>
      </c>
      <c r="BM818">
        <v>10025</v>
      </c>
      <c r="BN818">
        <v>10147650</v>
      </c>
      <c r="BO818">
        <v>107450</v>
      </c>
      <c r="BP818">
        <v>46550</v>
      </c>
      <c r="BQ818">
        <v>0</v>
      </c>
      <c r="BR818">
        <v>0</v>
      </c>
      <c r="BS818">
        <v>0</v>
      </c>
      <c r="BT818">
        <v>0</v>
      </c>
      <c r="BU818">
        <v>7525</v>
      </c>
      <c r="BV818">
        <v>307650</v>
      </c>
      <c r="BW818">
        <v>0</v>
      </c>
      <c r="BX818">
        <v>0</v>
      </c>
      <c r="BY818">
        <v>469175</v>
      </c>
      <c r="BZ818">
        <v>0</v>
      </c>
      <c r="CA818">
        <v>943720</v>
      </c>
      <c r="CB818">
        <v>125513</v>
      </c>
      <c r="CC818">
        <v>2393432</v>
      </c>
      <c r="CD818">
        <v>0</v>
      </c>
      <c r="CE818">
        <v>0</v>
      </c>
      <c r="CF818">
        <v>1812833</v>
      </c>
      <c r="CG818">
        <v>0</v>
      </c>
      <c r="CH818">
        <v>33042</v>
      </c>
      <c r="CI818">
        <v>1158757</v>
      </c>
      <c r="CJ818">
        <v>0</v>
      </c>
      <c r="CK818">
        <v>31770</v>
      </c>
      <c r="CL818">
        <v>0</v>
      </c>
      <c r="CM818">
        <v>0</v>
      </c>
      <c r="CN818">
        <v>0</v>
      </c>
      <c r="CO818">
        <v>1767</v>
      </c>
      <c r="CP818">
        <v>6500834</v>
      </c>
      <c r="CQ818">
        <v>0</v>
      </c>
      <c r="CR818">
        <v>0</v>
      </c>
      <c r="CS818">
        <v>0</v>
      </c>
      <c r="CT818">
        <v>0</v>
      </c>
      <c r="CU818">
        <v>0</v>
      </c>
      <c r="CV818">
        <v>790305</v>
      </c>
      <c r="CW818">
        <v>111537</v>
      </c>
      <c r="CX818">
        <v>1281493</v>
      </c>
      <c r="CY818">
        <v>0</v>
      </c>
      <c r="CZ818">
        <v>333042</v>
      </c>
      <c r="DA818">
        <v>0</v>
      </c>
      <c r="DB818">
        <v>44633</v>
      </c>
      <c r="DC818">
        <v>1506368</v>
      </c>
      <c r="DD818">
        <v>40355</v>
      </c>
      <c r="DE818">
        <v>8258</v>
      </c>
      <c r="DF818">
        <v>4115991</v>
      </c>
      <c r="DG818">
        <v>9295</v>
      </c>
      <c r="DH818">
        <v>3899015</v>
      </c>
      <c r="DI818">
        <v>176050</v>
      </c>
      <c r="DJ818">
        <v>-756</v>
      </c>
      <c r="DK818">
        <v>0</v>
      </c>
      <c r="DL818">
        <v>0</v>
      </c>
      <c r="DM818">
        <v>0</v>
      </c>
      <c r="DN818">
        <v>0</v>
      </c>
      <c r="DO818">
        <v>34257</v>
      </c>
      <c r="DP818">
        <v>505122</v>
      </c>
      <c r="DQ818">
        <v>0</v>
      </c>
      <c r="DR818">
        <v>0</v>
      </c>
      <c r="DS818">
        <v>0</v>
      </c>
      <c r="DT818">
        <v>0</v>
      </c>
      <c r="DU818">
        <v>0</v>
      </c>
      <c r="DV818">
        <v>0</v>
      </c>
      <c r="DW818">
        <v>0</v>
      </c>
      <c r="DX818">
        <v>0</v>
      </c>
      <c r="DY818">
        <v>0</v>
      </c>
      <c r="DZ818">
        <v>0</v>
      </c>
      <c r="EA818">
        <v>0</v>
      </c>
      <c r="EB818">
        <v>0</v>
      </c>
      <c r="EC818">
        <v>0</v>
      </c>
      <c r="ED818" t="s">
        <v>2331</v>
      </c>
      <c r="EE818" t="s">
        <v>203</v>
      </c>
      <c r="EF818" t="s">
        <v>204</v>
      </c>
      <c r="EG818">
        <v>1</v>
      </c>
    </row>
    <row r="819" spans="1:137" x14ac:dyDescent="0.25">
      <c r="A819" t="s">
        <v>356</v>
      </c>
      <c r="B819" t="s">
        <v>357</v>
      </c>
      <c r="C819">
        <v>2017</v>
      </c>
      <c r="D819" s="7">
        <v>43009</v>
      </c>
      <c r="E819" s="7">
        <v>43100</v>
      </c>
      <c r="F819" t="s">
        <v>194</v>
      </c>
      <c r="G819" t="s">
        <v>29</v>
      </c>
      <c r="H819">
        <v>11</v>
      </c>
      <c r="I819">
        <v>925</v>
      </c>
      <c r="J819" t="s">
        <v>286</v>
      </c>
      <c r="K819" t="s">
        <v>37</v>
      </c>
      <c r="L819" t="s">
        <v>263</v>
      </c>
      <c r="M819" t="s">
        <v>358</v>
      </c>
      <c r="N819" t="s">
        <v>359</v>
      </c>
      <c r="O819" t="s">
        <v>6</v>
      </c>
      <c r="P819" t="s">
        <v>360</v>
      </c>
      <c r="Q819" t="s">
        <v>361</v>
      </c>
      <c r="R819">
        <v>318</v>
      </c>
      <c r="S819">
        <v>243</v>
      </c>
      <c r="T819">
        <v>225</v>
      </c>
      <c r="U819">
        <v>449</v>
      </c>
      <c r="V819">
        <v>384</v>
      </c>
      <c r="W819">
        <v>1028</v>
      </c>
      <c r="X819">
        <v>2483</v>
      </c>
      <c r="Y819">
        <v>0</v>
      </c>
      <c r="Z819">
        <v>0</v>
      </c>
      <c r="AA819">
        <v>15</v>
      </c>
      <c r="AB819">
        <v>239</v>
      </c>
      <c r="AC819">
        <v>13</v>
      </c>
      <c r="AD819">
        <v>23</v>
      </c>
      <c r="AE819">
        <v>4634</v>
      </c>
      <c r="AF819">
        <v>0</v>
      </c>
      <c r="AG819">
        <v>2135</v>
      </c>
      <c r="AH819">
        <v>1554</v>
      </c>
      <c r="AI819">
        <v>4731</v>
      </c>
      <c r="AJ819">
        <v>9339</v>
      </c>
      <c r="AK819">
        <v>0</v>
      </c>
      <c r="AL819">
        <v>0</v>
      </c>
      <c r="AM819">
        <v>101</v>
      </c>
      <c r="AN819">
        <v>778</v>
      </c>
      <c r="AO819">
        <v>83</v>
      </c>
      <c r="AP819">
        <v>98</v>
      </c>
      <c r="AQ819">
        <v>18819</v>
      </c>
      <c r="AR819">
        <v>0</v>
      </c>
      <c r="AS819">
        <v>1380</v>
      </c>
      <c r="AT819">
        <v>1054</v>
      </c>
      <c r="AU819">
        <v>5295</v>
      </c>
      <c r="AV819">
        <v>14724</v>
      </c>
      <c r="AW819">
        <v>0</v>
      </c>
      <c r="AX819">
        <v>0</v>
      </c>
      <c r="AY819">
        <v>338</v>
      </c>
      <c r="AZ819">
        <v>1362</v>
      </c>
      <c r="BA819">
        <v>652</v>
      </c>
      <c r="BB819">
        <v>1222</v>
      </c>
      <c r="BC819">
        <v>26027</v>
      </c>
      <c r="BD819">
        <v>31485654</v>
      </c>
      <c r="BE819">
        <v>22686456</v>
      </c>
      <c r="BF819">
        <v>62344163</v>
      </c>
      <c r="BG819">
        <v>117241111</v>
      </c>
      <c r="BH819">
        <v>0</v>
      </c>
      <c r="BI819">
        <v>0</v>
      </c>
      <c r="BJ819">
        <v>890791</v>
      </c>
      <c r="BK819">
        <v>12118165</v>
      </c>
      <c r="BL819">
        <v>306495</v>
      </c>
      <c r="BM819">
        <v>533100</v>
      </c>
      <c r="BN819">
        <v>247605935</v>
      </c>
      <c r="BO819">
        <v>9648056</v>
      </c>
      <c r="BP819">
        <v>6424603</v>
      </c>
      <c r="BQ819">
        <v>24769271</v>
      </c>
      <c r="BR819">
        <v>70271251</v>
      </c>
      <c r="BS819">
        <v>0</v>
      </c>
      <c r="BT819">
        <v>0</v>
      </c>
      <c r="BU819">
        <v>1617977</v>
      </c>
      <c r="BV819">
        <v>9445301</v>
      </c>
      <c r="BW819">
        <v>3177304</v>
      </c>
      <c r="BX819">
        <v>1543974</v>
      </c>
      <c r="BY819">
        <v>126897737</v>
      </c>
      <c r="BZ819">
        <v>7584924</v>
      </c>
      <c r="CA819">
        <v>29847589</v>
      </c>
      <c r="CB819">
        <v>20044493</v>
      </c>
      <c r="CC819">
        <v>-6707199</v>
      </c>
      <c r="CD819">
        <v>158894776</v>
      </c>
      <c r="CE819">
        <v>-10302524</v>
      </c>
      <c r="CF819">
        <v>-28693</v>
      </c>
      <c r="CG819">
        <v>0</v>
      </c>
      <c r="CH819">
        <v>1864194</v>
      </c>
      <c r="CI819">
        <v>9432441</v>
      </c>
      <c r="CJ819">
        <v>0</v>
      </c>
      <c r="CK819">
        <v>5919475</v>
      </c>
      <c r="CL819">
        <v>0</v>
      </c>
      <c r="CM819">
        <v>0</v>
      </c>
      <c r="CN819">
        <v>0</v>
      </c>
      <c r="CO819">
        <v>-513506</v>
      </c>
      <c r="CP819">
        <v>216035970</v>
      </c>
      <c r="CQ819">
        <v>626992</v>
      </c>
      <c r="CR819">
        <v>14149092</v>
      </c>
      <c r="CS819">
        <v>0</v>
      </c>
      <c r="CT819">
        <v>0</v>
      </c>
      <c r="CU819">
        <v>14776084</v>
      </c>
      <c r="CV819">
        <v>10669652</v>
      </c>
      <c r="CW819">
        <v>9527017</v>
      </c>
      <c r="CX819">
        <v>94997656</v>
      </c>
      <c r="CY819">
        <v>46141964</v>
      </c>
      <c r="CZ819">
        <v>0</v>
      </c>
      <c r="DA819">
        <v>0</v>
      </c>
      <c r="DB819">
        <v>586866</v>
      </c>
      <c r="DC819">
        <v>11142827</v>
      </c>
      <c r="DD819">
        <v>0</v>
      </c>
      <c r="DE819">
        <v>177804</v>
      </c>
      <c r="DF819">
        <v>173243786</v>
      </c>
      <c r="DG819">
        <v>6509804</v>
      </c>
      <c r="DH819">
        <v>124154847</v>
      </c>
      <c r="DI819">
        <v>0</v>
      </c>
      <c r="DJ819">
        <v>315480</v>
      </c>
      <c r="DK819">
        <v>0</v>
      </c>
      <c r="DL819">
        <v>0</v>
      </c>
      <c r="DM819">
        <v>0</v>
      </c>
      <c r="DN819">
        <v>0</v>
      </c>
      <c r="DO819">
        <v>3593343</v>
      </c>
      <c r="DP819">
        <v>74521537</v>
      </c>
      <c r="DQ819">
        <v>0</v>
      </c>
      <c r="DR819">
        <v>0</v>
      </c>
      <c r="DS819">
        <v>0</v>
      </c>
      <c r="DT819">
        <v>0</v>
      </c>
      <c r="DU819">
        <v>0</v>
      </c>
      <c r="DV819">
        <v>0</v>
      </c>
      <c r="DW819">
        <v>0</v>
      </c>
      <c r="DX819">
        <v>0</v>
      </c>
      <c r="DY819">
        <v>0</v>
      </c>
      <c r="DZ819">
        <v>0</v>
      </c>
      <c r="EA819">
        <v>0</v>
      </c>
      <c r="EB819">
        <v>0</v>
      </c>
      <c r="EC819">
        <v>0</v>
      </c>
      <c r="ED819" t="s">
        <v>2331</v>
      </c>
      <c r="EE819" t="s">
        <v>203</v>
      </c>
      <c r="EF819" t="s">
        <v>204</v>
      </c>
      <c r="EG819">
        <v>1</v>
      </c>
    </row>
    <row r="820" spans="1:137" x14ac:dyDescent="0.25">
      <c r="A820" t="s">
        <v>2737</v>
      </c>
      <c r="B820" t="s">
        <v>2738</v>
      </c>
      <c r="C820">
        <v>2017</v>
      </c>
      <c r="D820" s="7">
        <v>43009</v>
      </c>
      <c r="E820" s="7">
        <v>43100</v>
      </c>
      <c r="F820" t="s">
        <v>194</v>
      </c>
      <c r="G820" t="s">
        <v>29</v>
      </c>
      <c r="H820">
        <v>11</v>
      </c>
      <c r="I820">
        <v>921</v>
      </c>
      <c r="J820" t="s">
        <v>240</v>
      </c>
      <c r="K820" t="s">
        <v>37</v>
      </c>
      <c r="L820" t="s">
        <v>224</v>
      </c>
      <c r="M820" t="s">
        <v>2739</v>
      </c>
      <c r="N820" t="s">
        <v>2740</v>
      </c>
      <c r="O820" t="s">
        <v>2741</v>
      </c>
      <c r="P820" t="s">
        <v>2742</v>
      </c>
      <c r="Q820" t="s">
        <v>2743</v>
      </c>
      <c r="R820">
        <v>187</v>
      </c>
      <c r="S820">
        <v>187</v>
      </c>
      <c r="T820">
        <v>187</v>
      </c>
      <c r="U820">
        <v>246</v>
      </c>
      <c r="V820">
        <v>0</v>
      </c>
      <c r="W820">
        <v>99</v>
      </c>
      <c r="X820">
        <v>0</v>
      </c>
      <c r="Y820">
        <v>46</v>
      </c>
      <c r="Z820">
        <v>0</v>
      </c>
      <c r="AA820">
        <v>0</v>
      </c>
      <c r="AB820">
        <v>814</v>
      </c>
      <c r="AC820">
        <v>3</v>
      </c>
      <c r="AD820">
        <v>99</v>
      </c>
      <c r="AE820">
        <v>1307</v>
      </c>
      <c r="AF820">
        <v>0</v>
      </c>
      <c r="AG820">
        <v>3944</v>
      </c>
      <c r="AH820">
        <v>0</v>
      </c>
      <c r="AI820">
        <v>535</v>
      </c>
      <c r="AJ820">
        <v>0</v>
      </c>
      <c r="AK820">
        <v>241</v>
      </c>
      <c r="AL820">
        <v>0</v>
      </c>
      <c r="AM820">
        <v>0</v>
      </c>
      <c r="AN820">
        <v>10474</v>
      </c>
      <c r="AO820">
        <v>9</v>
      </c>
      <c r="AP820">
        <v>431</v>
      </c>
      <c r="AQ820">
        <v>15634</v>
      </c>
      <c r="AR820">
        <v>0</v>
      </c>
      <c r="AS820">
        <v>11378</v>
      </c>
      <c r="AT820">
        <v>0</v>
      </c>
      <c r="AU820">
        <v>0</v>
      </c>
      <c r="AV820">
        <v>0</v>
      </c>
      <c r="AW820">
        <v>0</v>
      </c>
      <c r="AX820">
        <v>0</v>
      </c>
      <c r="AY820">
        <v>0</v>
      </c>
      <c r="AZ820">
        <v>3071</v>
      </c>
      <c r="BA820">
        <v>0</v>
      </c>
      <c r="BB820">
        <v>13</v>
      </c>
      <c r="BC820">
        <v>14462</v>
      </c>
      <c r="BD820">
        <v>7822222</v>
      </c>
      <c r="BE820">
        <v>0</v>
      </c>
      <c r="BF820">
        <v>1035111</v>
      </c>
      <c r="BG820">
        <v>0</v>
      </c>
      <c r="BH820">
        <v>446718</v>
      </c>
      <c r="BI820">
        <v>0</v>
      </c>
      <c r="BJ820">
        <v>0</v>
      </c>
      <c r="BK820">
        <v>24884482</v>
      </c>
      <c r="BL820">
        <v>8992</v>
      </c>
      <c r="BM820">
        <v>925745</v>
      </c>
      <c r="BN820">
        <v>35123270</v>
      </c>
      <c r="BO820">
        <v>4907509</v>
      </c>
      <c r="BP820">
        <v>0</v>
      </c>
      <c r="BQ820">
        <v>0</v>
      </c>
      <c r="BR820">
        <v>0</v>
      </c>
      <c r="BS820">
        <v>0</v>
      </c>
      <c r="BT820">
        <v>0</v>
      </c>
      <c r="BU820">
        <v>0</v>
      </c>
      <c r="BV820">
        <v>1549968</v>
      </c>
      <c r="BW820">
        <v>0</v>
      </c>
      <c r="BX820">
        <v>4000</v>
      </c>
      <c r="BY820">
        <v>6461477</v>
      </c>
      <c r="BZ820">
        <v>724868</v>
      </c>
      <c r="CA820">
        <v>6870472</v>
      </c>
      <c r="CB820">
        <v>0</v>
      </c>
      <c r="CC820">
        <v>667390</v>
      </c>
      <c r="CD820">
        <v>0</v>
      </c>
      <c r="CE820">
        <v>0</v>
      </c>
      <c r="CF820">
        <v>264534</v>
      </c>
      <c r="CG820">
        <v>0</v>
      </c>
      <c r="CH820">
        <v>0</v>
      </c>
      <c r="CI820">
        <v>14229311</v>
      </c>
      <c r="CJ820">
        <v>0</v>
      </c>
      <c r="CK820">
        <v>866752</v>
      </c>
      <c r="CL820">
        <v>0</v>
      </c>
      <c r="CM820">
        <v>0</v>
      </c>
      <c r="CN820">
        <v>0</v>
      </c>
      <c r="CO820">
        <v>0</v>
      </c>
      <c r="CP820">
        <v>23623327</v>
      </c>
      <c r="CQ820">
        <v>0</v>
      </c>
      <c r="CR820">
        <v>0</v>
      </c>
      <c r="CS820">
        <v>0</v>
      </c>
      <c r="CT820">
        <v>0</v>
      </c>
      <c r="CU820">
        <v>0</v>
      </c>
      <c r="CV820">
        <v>5859259</v>
      </c>
      <c r="CW820">
        <v>0</v>
      </c>
      <c r="CX820">
        <v>367721</v>
      </c>
      <c r="CY820">
        <v>0</v>
      </c>
      <c r="CZ820">
        <v>182184</v>
      </c>
      <c r="DA820">
        <v>0</v>
      </c>
      <c r="DB820">
        <v>0</v>
      </c>
      <c r="DC820">
        <v>11480271</v>
      </c>
      <c r="DD820">
        <v>0</v>
      </c>
      <c r="DE820">
        <v>71985</v>
      </c>
      <c r="DF820">
        <v>17961420</v>
      </c>
      <c r="DG820">
        <v>2457</v>
      </c>
      <c r="DH820">
        <v>15281498</v>
      </c>
      <c r="DI820">
        <v>0</v>
      </c>
      <c r="DJ820">
        <v>3290</v>
      </c>
      <c r="DK820">
        <v>0</v>
      </c>
      <c r="DL820">
        <v>0</v>
      </c>
      <c r="DM820">
        <v>0</v>
      </c>
      <c r="DN820">
        <v>0</v>
      </c>
      <c r="DO820">
        <v>125101</v>
      </c>
      <c r="DP820">
        <v>7428073</v>
      </c>
      <c r="DQ820">
        <v>0</v>
      </c>
      <c r="DR820">
        <v>0</v>
      </c>
      <c r="DS820">
        <v>0</v>
      </c>
      <c r="DT820">
        <v>0</v>
      </c>
      <c r="DU820">
        <v>0</v>
      </c>
      <c r="DV820">
        <v>0</v>
      </c>
      <c r="DW820">
        <v>0</v>
      </c>
      <c r="DX820">
        <v>0</v>
      </c>
      <c r="DY820">
        <v>0</v>
      </c>
      <c r="DZ820">
        <v>0</v>
      </c>
      <c r="EA820">
        <v>0</v>
      </c>
      <c r="EB820">
        <v>0</v>
      </c>
      <c r="EC820">
        <v>0</v>
      </c>
      <c r="ED820" t="s">
        <v>2331</v>
      </c>
      <c r="EE820" t="s">
        <v>203</v>
      </c>
      <c r="EF820" t="s">
        <v>204</v>
      </c>
      <c r="EG820">
        <v>1</v>
      </c>
    </row>
    <row r="821" spans="1:137" x14ac:dyDescent="0.25">
      <c r="A821" t="s">
        <v>2744</v>
      </c>
      <c r="B821" t="s">
        <v>2745</v>
      </c>
      <c r="C821">
        <v>2017</v>
      </c>
      <c r="D821" s="7">
        <v>43009</v>
      </c>
      <c r="E821" s="7">
        <v>43100</v>
      </c>
      <c r="F821" t="s">
        <v>194</v>
      </c>
      <c r="G821" t="s">
        <v>222</v>
      </c>
      <c r="H821">
        <v>13</v>
      </c>
      <c r="I821">
        <v>1016</v>
      </c>
      <c r="J821" t="s">
        <v>240</v>
      </c>
      <c r="K821" t="s">
        <v>37</v>
      </c>
      <c r="L821" t="s">
        <v>224</v>
      </c>
      <c r="M821" t="s">
        <v>2746</v>
      </c>
      <c r="N821" t="s">
        <v>2747</v>
      </c>
      <c r="O821" t="s">
        <v>728</v>
      </c>
      <c r="P821" t="s">
        <v>2748</v>
      </c>
      <c r="Q821" t="s">
        <v>2749</v>
      </c>
      <c r="R821">
        <v>122</v>
      </c>
      <c r="S821">
        <v>122</v>
      </c>
      <c r="T821">
        <v>112</v>
      </c>
      <c r="U821">
        <v>29</v>
      </c>
      <c r="V821">
        <v>18</v>
      </c>
      <c r="W821">
        <v>623</v>
      </c>
      <c r="X821">
        <v>9</v>
      </c>
      <c r="Y821">
        <v>33</v>
      </c>
      <c r="Z821">
        <v>0</v>
      </c>
      <c r="AA821">
        <v>3</v>
      </c>
      <c r="AB821">
        <v>211</v>
      </c>
      <c r="AC821">
        <v>0</v>
      </c>
      <c r="AD821">
        <v>7</v>
      </c>
      <c r="AE821">
        <v>933</v>
      </c>
      <c r="AF821">
        <v>0</v>
      </c>
      <c r="AG821">
        <v>213</v>
      </c>
      <c r="AH821">
        <v>75</v>
      </c>
      <c r="AI821">
        <v>8483</v>
      </c>
      <c r="AJ821">
        <v>40</v>
      </c>
      <c r="AK821">
        <v>377</v>
      </c>
      <c r="AL821">
        <v>0</v>
      </c>
      <c r="AM821">
        <v>21</v>
      </c>
      <c r="AN821">
        <v>925</v>
      </c>
      <c r="AO821">
        <v>0</v>
      </c>
      <c r="AP821">
        <v>18</v>
      </c>
      <c r="AQ821">
        <v>10152</v>
      </c>
      <c r="AR821">
        <v>0</v>
      </c>
      <c r="AS821">
        <v>2884</v>
      </c>
      <c r="AT821">
        <v>278</v>
      </c>
      <c r="AU821">
        <v>0</v>
      </c>
      <c r="AV821">
        <v>0</v>
      </c>
      <c r="AW821">
        <v>0</v>
      </c>
      <c r="AX821">
        <v>0</v>
      </c>
      <c r="AY821">
        <v>37</v>
      </c>
      <c r="AZ821">
        <v>1111</v>
      </c>
      <c r="BA821">
        <v>1</v>
      </c>
      <c r="BB821">
        <v>20</v>
      </c>
      <c r="BC821">
        <v>4331</v>
      </c>
      <c r="BD821">
        <v>507751</v>
      </c>
      <c r="BE821">
        <v>450505</v>
      </c>
      <c r="BF821">
        <v>19442906</v>
      </c>
      <c r="BG821">
        <v>84695</v>
      </c>
      <c r="BH821">
        <v>873996</v>
      </c>
      <c r="BI821">
        <v>0</v>
      </c>
      <c r="BJ821">
        <v>48666</v>
      </c>
      <c r="BK821">
        <v>2104432</v>
      </c>
      <c r="BL821">
        <v>0</v>
      </c>
      <c r="BM821">
        <v>51468</v>
      </c>
      <c r="BN821">
        <v>23564419</v>
      </c>
      <c r="BO821">
        <v>1198700</v>
      </c>
      <c r="BP821">
        <v>544631</v>
      </c>
      <c r="BQ821">
        <v>0</v>
      </c>
      <c r="BR821">
        <v>0</v>
      </c>
      <c r="BS821">
        <v>0</v>
      </c>
      <c r="BT821">
        <v>0</v>
      </c>
      <c r="BU821">
        <v>23578</v>
      </c>
      <c r="BV821">
        <v>525224</v>
      </c>
      <c r="BW821">
        <v>2913</v>
      </c>
      <c r="BX821">
        <v>119271</v>
      </c>
      <c r="BY821">
        <v>2414317</v>
      </c>
      <c r="BZ821">
        <v>67259</v>
      </c>
      <c r="CA821">
        <v>863453</v>
      </c>
      <c r="CB821">
        <v>536754</v>
      </c>
      <c r="CC821">
        <v>13479643</v>
      </c>
      <c r="CD821">
        <v>59095</v>
      </c>
      <c r="CE821">
        <v>-4167915</v>
      </c>
      <c r="CF821">
        <v>594262</v>
      </c>
      <c r="CG821">
        <v>0</v>
      </c>
      <c r="CH821">
        <v>34951</v>
      </c>
      <c r="CI821">
        <v>1593027</v>
      </c>
      <c r="CJ821">
        <v>0</v>
      </c>
      <c r="CK821">
        <v>250153</v>
      </c>
      <c r="CL821">
        <v>0</v>
      </c>
      <c r="CM821">
        <v>0</v>
      </c>
      <c r="CN821">
        <v>0</v>
      </c>
      <c r="CO821">
        <v>46501</v>
      </c>
      <c r="CP821">
        <v>13357183</v>
      </c>
      <c r="CQ821">
        <v>0</v>
      </c>
      <c r="CR821">
        <v>0</v>
      </c>
      <c r="CS821">
        <v>0</v>
      </c>
      <c r="CT821">
        <v>0</v>
      </c>
      <c r="CU821">
        <v>0</v>
      </c>
      <c r="CV821">
        <v>783244</v>
      </c>
      <c r="CW821">
        <v>458382</v>
      </c>
      <c r="CX821">
        <v>9890015</v>
      </c>
      <c r="CY821">
        <v>25600</v>
      </c>
      <c r="CZ821">
        <v>279734</v>
      </c>
      <c r="DA821">
        <v>0</v>
      </c>
      <c r="DB821">
        <v>36975</v>
      </c>
      <c r="DC821">
        <v>1018436</v>
      </c>
      <c r="DD821">
        <v>0</v>
      </c>
      <c r="DE821">
        <v>129167</v>
      </c>
      <c r="DF821">
        <v>12621553</v>
      </c>
      <c r="DG821">
        <v>244271</v>
      </c>
      <c r="DH821">
        <v>13218392</v>
      </c>
      <c r="DI821">
        <v>464138</v>
      </c>
      <c r="DJ821">
        <v>0</v>
      </c>
      <c r="DK821">
        <v>0</v>
      </c>
      <c r="DL821">
        <v>0</v>
      </c>
      <c r="DM821">
        <v>0</v>
      </c>
      <c r="DN821">
        <v>0</v>
      </c>
      <c r="DO821">
        <v>94183</v>
      </c>
      <c r="DP821">
        <v>3291203</v>
      </c>
      <c r="DQ821">
        <v>0</v>
      </c>
      <c r="DR821">
        <v>0</v>
      </c>
      <c r="DS821">
        <v>0</v>
      </c>
      <c r="DT821">
        <v>0</v>
      </c>
      <c r="DU821">
        <v>0</v>
      </c>
      <c r="DV821">
        <v>0</v>
      </c>
      <c r="DW821">
        <v>0</v>
      </c>
      <c r="DX821">
        <v>0</v>
      </c>
      <c r="DY821">
        <v>0</v>
      </c>
      <c r="DZ821">
        <v>0</v>
      </c>
      <c r="EA821">
        <v>0</v>
      </c>
      <c r="EB821">
        <v>0</v>
      </c>
      <c r="EC821">
        <v>0</v>
      </c>
      <c r="ED821" t="s">
        <v>2331</v>
      </c>
      <c r="EE821" t="s">
        <v>203</v>
      </c>
      <c r="EF821" t="s">
        <v>204</v>
      </c>
      <c r="EG821">
        <v>1</v>
      </c>
    </row>
    <row r="822" spans="1:137" x14ac:dyDescent="0.25">
      <c r="A822" t="s">
        <v>2750</v>
      </c>
      <c r="B822" t="s">
        <v>2751</v>
      </c>
      <c r="C822">
        <v>2017</v>
      </c>
      <c r="D822" s="7">
        <v>43009</v>
      </c>
      <c r="E822" s="7">
        <v>43100</v>
      </c>
      <c r="F822" t="s">
        <v>194</v>
      </c>
      <c r="G822" t="s">
        <v>944</v>
      </c>
      <c r="H822">
        <v>5</v>
      </c>
      <c r="I822">
        <v>411</v>
      </c>
      <c r="J822" t="s">
        <v>262</v>
      </c>
      <c r="K822" t="s">
        <v>37</v>
      </c>
      <c r="L822" t="s">
        <v>224</v>
      </c>
      <c r="M822" t="s">
        <v>2752</v>
      </c>
      <c r="N822" t="s">
        <v>2753</v>
      </c>
      <c r="O822" t="s">
        <v>2754</v>
      </c>
      <c r="P822" t="s">
        <v>2755</v>
      </c>
      <c r="Q822" t="s">
        <v>2756</v>
      </c>
      <c r="R822">
        <v>146</v>
      </c>
      <c r="S822">
        <v>146</v>
      </c>
      <c r="T822">
        <v>116</v>
      </c>
      <c r="U822">
        <v>408</v>
      </c>
      <c r="V822">
        <v>2</v>
      </c>
      <c r="W822">
        <v>545</v>
      </c>
      <c r="X822">
        <v>731</v>
      </c>
      <c r="Y822">
        <v>31</v>
      </c>
      <c r="Z822">
        <v>0</v>
      </c>
      <c r="AA822">
        <v>117</v>
      </c>
      <c r="AB822">
        <v>44</v>
      </c>
      <c r="AC822">
        <v>0</v>
      </c>
      <c r="AD822">
        <v>2</v>
      </c>
      <c r="AE822">
        <v>1880</v>
      </c>
      <c r="AF822">
        <v>0</v>
      </c>
      <c r="AG822">
        <v>3075</v>
      </c>
      <c r="AH822">
        <v>2</v>
      </c>
      <c r="AI822">
        <v>3002</v>
      </c>
      <c r="AJ822">
        <v>3177</v>
      </c>
      <c r="AK822">
        <v>269</v>
      </c>
      <c r="AL822">
        <v>0</v>
      </c>
      <c r="AM822">
        <v>776</v>
      </c>
      <c r="AN822">
        <v>277</v>
      </c>
      <c r="AO822">
        <v>0</v>
      </c>
      <c r="AP822">
        <v>6</v>
      </c>
      <c r="AQ822">
        <v>10584</v>
      </c>
      <c r="AR822">
        <v>0</v>
      </c>
      <c r="AS822">
        <v>19396</v>
      </c>
      <c r="AT822">
        <v>989</v>
      </c>
      <c r="AU822">
        <v>22955</v>
      </c>
      <c r="AV822">
        <v>70207</v>
      </c>
      <c r="AW822">
        <v>2093</v>
      </c>
      <c r="AX822">
        <v>0</v>
      </c>
      <c r="AY822">
        <v>2941</v>
      </c>
      <c r="AZ822">
        <v>7254</v>
      </c>
      <c r="BA822">
        <v>0</v>
      </c>
      <c r="BB822">
        <v>45</v>
      </c>
      <c r="BC822">
        <v>125880</v>
      </c>
      <c r="BD822">
        <v>26792243</v>
      </c>
      <c r="BE822">
        <v>28381</v>
      </c>
      <c r="BF822">
        <v>22976229</v>
      </c>
      <c r="BG822">
        <v>30701750</v>
      </c>
      <c r="BH822">
        <v>1449284</v>
      </c>
      <c r="BI822">
        <v>0</v>
      </c>
      <c r="BJ822">
        <v>5376130</v>
      </c>
      <c r="BK822">
        <v>1814064</v>
      </c>
      <c r="BL822">
        <v>0</v>
      </c>
      <c r="BM822">
        <v>141325</v>
      </c>
      <c r="BN822">
        <v>89279406</v>
      </c>
      <c r="BO822">
        <v>18801064</v>
      </c>
      <c r="BP822">
        <v>773483</v>
      </c>
      <c r="BQ822">
        <v>16171012</v>
      </c>
      <c r="BR822">
        <v>52928338</v>
      </c>
      <c r="BS822">
        <v>3369465</v>
      </c>
      <c r="BT822">
        <v>0</v>
      </c>
      <c r="BU822">
        <v>3768218</v>
      </c>
      <c r="BV822">
        <v>8917859</v>
      </c>
      <c r="BW822">
        <v>0</v>
      </c>
      <c r="BX822">
        <v>117520</v>
      </c>
      <c r="BY822">
        <v>104846959</v>
      </c>
      <c r="BZ822">
        <v>20242</v>
      </c>
      <c r="CA822">
        <v>32140114</v>
      </c>
      <c r="CB822">
        <v>389822</v>
      </c>
      <c r="CC822">
        <v>4575431</v>
      </c>
      <c r="CD822">
        <v>25057553</v>
      </c>
      <c r="CE822">
        <v>0</v>
      </c>
      <c r="CF822">
        <v>3504067</v>
      </c>
      <c r="CG822">
        <v>0</v>
      </c>
      <c r="CH822">
        <v>5509447</v>
      </c>
      <c r="CI822">
        <v>9350482</v>
      </c>
      <c r="CJ822">
        <v>0</v>
      </c>
      <c r="CK822">
        <v>0</v>
      </c>
      <c r="CL822">
        <v>0</v>
      </c>
      <c r="CM822">
        <v>0</v>
      </c>
      <c r="CN822">
        <v>0</v>
      </c>
      <c r="CO822">
        <v>0</v>
      </c>
      <c r="CP822">
        <v>80547158</v>
      </c>
      <c r="CQ822">
        <v>0</v>
      </c>
      <c r="CR822">
        <v>0</v>
      </c>
      <c r="CS822">
        <v>0</v>
      </c>
      <c r="CT822">
        <v>0</v>
      </c>
      <c r="CU822">
        <v>0</v>
      </c>
      <c r="CV822">
        <v>13453193</v>
      </c>
      <c r="CW822">
        <v>412042</v>
      </c>
      <c r="CX822">
        <v>34571810</v>
      </c>
      <c r="CY822">
        <v>58572535</v>
      </c>
      <c r="CZ822">
        <v>1314682</v>
      </c>
      <c r="DA822">
        <v>0</v>
      </c>
      <c r="DB822">
        <v>3634901</v>
      </c>
      <c r="DC822">
        <v>1381441</v>
      </c>
      <c r="DD822">
        <v>0</v>
      </c>
      <c r="DE822">
        <v>238603</v>
      </c>
      <c r="DF822">
        <v>113579207</v>
      </c>
      <c r="DG822">
        <v>19429683</v>
      </c>
      <c r="DH822">
        <v>150071821</v>
      </c>
      <c r="DI822">
        <v>27570630</v>
      </c>
      <c r="DJ822">
        <v>8170542</v>
      </c>
      <c r="DK822">
        <v>0</v>
      </c>
      <c r="DL822">
        <v>0</v>
      </c>
      <c r="DM822">
        <v>0</v>
      </c>
      <c r="DN822">
        <v>0</v>
      </c>
      <c r="DO822">
        <v>1597015</v>
      </c>
      <c r="DP822">
        <v>145119291</v>
      </c>
      <c r="DQ822">
        <v>0</v>
      </c>
      <c r="DR822">
        <v>0</v>
      </c>
      <c r="DS822">
        <v>0</v>
      </c>
      <c r="DT822">
        <v>0</v>
      </c>
      <c r="DU822">
        <v>0</v>
      </c>
      <c r="DV822">
        <v>0</v>
      </c>
      <c r="DW822">
        <v>0</v>
      </c>
      <c r="DX822">
        <v>0</v>
      </c>
      <c r="DY822">
        <v>0</v>
      </c>
      <c r="DZ822">
        <v>0</v>
      </c>
      <c r="EA822">
        <v>0</v>
      </c>
      <c r="EB822">
        <v>0</v>
      </c>
      <c r="EC822">
        <v>0</v>
      </c>
      <c r="ED822" t="s">
        <v>2331</v>
      </c>
      <c r="EE822" t="s">
        <v>203</v>
      </c>
      <c r="EF822" t="s">
        <v>204</v>
      </c>
      <c r="EG822">
        <v>1</v>
      </c>
    </row>
    <row r="823" spans="1:137" x14ac:dyDescent="0.25">
      <c r="A823" t="s">
        <v>629</v>
      </c>
      <c r="B823" t="s">
        <v>630</v>
      </c>
      <c r="C823">
        <v>2017</v>
      </c>
      <c r="D823" s="7">
        <v>43009</v>
      </c>
      <c r="E823" s="7">
        <v>43100</v>
      </c>
      <c r="F823" t="s">
        <v>194</v>
      </c>
      <c r="G823" t="s">
        <v>410</v>
      </c>
      <c r="H823">
        <v>6</v>
      </c>
      <c r="I823">
        <v>511</v>
      </c>
      <c r="J823" t="s">
        <v>240</v>
      </c>
      <c r="K823" t="s">
        <v>37</v>
      </c>
      <c r="L823" t="s">
        <v>224</v>
      </c>
      <c r="M823" t="s">
        <v>631</v>
      </c>
      <c r="N823" t="s">
        <v>632</v>
      </c>
      <c r="O823" t="s">
        <v>413</v>
      </c>
      <c r="P823" t="s">
        <v>633</v>
      </c>
      <c r="Q823" t="s">
        <v>634</v>
      </c>
      <c r="R823">
        <v>461</v>
      </c>
      <c r="S823">
        <v>461</v>
      </c>
      <c r="T823">
        <v>373</v>
      </c>
      <c r="U823">
        <v>1465</v>
      </c>
      <c r="V823">
        <v>682</v>
      </c>
      <c r="W823">
        <v>1041</v>
      </c>
      <c r="X823">
        <v>2233</v>
      </c>
      <c r="Y823">
        <v>5</v>
      </c>
      <c r="Z823">
        <v>0</v>
      </c>
      <c r="AA823">
        <v>143</v>
      </c>
      <c r="AB823">
        <v>954</v>
      </c>
      <c r="AC823">
        <v>30</v>
      </c>
      <c r="AD823">
        <v>30</v>
      </c>
      <c r="AE823">
        <v>6583</v>
      </c>
      <c r="AF823">
        <v>0</v>
      </c>
      <c r="AG823">
        <v>8477</v>
      </c>
      <c r="AH823">
        <v>2991</v>
      </c>
      <c r="AI823">
        <v>6887</v>
      </c>
      <c r="AJ823">
        <v>8897</v>
      </c>
      <c r="AK823">
        <v>21</v>
      </c>
      <c r="AL823">
        <v>0</v>
      </c>
      <c r="AM823">
        <v>934</v>
      </c>
      <c r="AN823">
        <v>4016</v>
      </c>
      <c r="AO823">
        <v>109</v>
      </c>
      <c r="AP823">
        <v>168</v>
      </c>
      <c r="AQ823">
        <v>32500</v>
      </c>
      <c r="AR823">
        <v>0</v>
      </c>
      <c r="AS823">
        <v>7563</v>
      </c>
      <c r="AT823">
        <v>2868</v>
      </c>
      <c r="AU823">
        <v>2887</v>
      </c>
      <c r="AV823">
        <v>17791</v>
      </c>
      <c r="AW823">
        <v>4</v>
      </c>
      <c r="AX823">
        <v>0</v>
      </c>
      <c r="AY823">
        <v>837</v>
      </c>
      <c r="AZ823">
        <v>6429</v>
      </c>
      <c r="BA823">
        <v>90</v>
      </c>
      <c r="BB823">
        <v>1324</v>
      </c>
      <c r="BC823">
        <v>39793</v>
      </c>
      <c r="BD823">
        <v>269113127</v>
      </c>
      <c r="BE823">
        <v>115117449</v>
      </c>
      <c r="BF823">
        <v>139548665</v>
      </c>
      <c r="BG823">
        <v>294918132</v>
      </c>
      <c r="BH823">
        <v>616047</v>
      </c>
      <c r="BI823">
        <v>0</v>
      </c>
      <c r="BJ823">
        <v>23712493</v>
      </c>
      <c r="BK823">
        <v>144630436</v>
      </c>
      <c r="BL823">
        <v>3835683</v>
      </c>
      <c r="BM823">
        <v>6246548</v>
      </c>
      <c r="BN823">
        <v>997738580</v>
      </c>
      <c r="BO823">
        <v>66897761</v>
      </c>
      <c r="BP823">
        <v>57850051</v>
      </c>
      <c r="BQ823">
        <v>21473606</v>
      </c>
      <c r="BR823">
        <v>155653057</v>
      </c>
      <c r="BS823">
        <v>8074</v>
      </c>
      <c r="BT823">
        <v>0</v>
      </c>
      <c r="BU823">
        <v>11852591</v>
      </c>
      <c r="BV823">
        <v>81519324</v>
      </c>
      <c r="BW823">
        <v>1052824</v>
      </c>
      <c r="BX823">
        <v>12568189</v>
      </c>
      <c r="BY823">
        <v>408875477</v>
      </c>
      <c r="BZ823">
        <v>9498084</v>
      </c>
      <c r="CA823">
        <v>305421757</v>
      </c>
      <c r="CB823">
        <v>164460876</v>
      </c>
      <c r="CC823">
        <v>149831190</v>
      </c>
      <c r="CD823">
        <v>377241200</v>
      </c>
      <c r="CE823">
        <v>-1175890</v>
      </c>
      <c r="CF823">
        <v>582865</v>
      </c>
      <c r="CG823">
        <v>0</v>
      </c>
      <c r="CH823">
        <v>30125932</v>
      </c>
      <c r="CI823">
        <v>167891003</v>
      </c>
      <c r="CJ823">
        <v>0</v>
      </c>
      <c r="CK823">
        <v>4828146</v>
      </c>
      <c r="CL823">
        <v>0</v>
      </c>
      <c r="CM823">
        <v>0</v>
      </c>
      <c r="CN823">
        <v>0</v>
      </c>
      <c r="CO823">
        <v>15731864</v>
      </c>
      <c r="CP823">
        <v>1224437027</v>
      </c>
      <c r="CQ823">
        <v>4386367</v>
      </c>
      <c r="CR823">
        <v>0</v>
      </c>
      <c r="CS823">
        <v>0</v>
      </c>
      <c r="CT823">
        <v>3563115</v>
      </c>
      <c r="CU823">
        <v>7949482</v>
      </c>
      <c r="CV823">
        <v>30589131</v>
      </c>
      <c r="CW823">
        <v>12892991</v>
      </c>
      <c r="CX823">
        <v>12366971</v>
      </c>
      <c r="CY823">
        <v>73329989</v>
      </c>
      <c r="CZ823">
        <v>41256</v>
      </c>
      <c r="DA823">
        <v>0</v>
      </c>
      <c r="DB823">
        <v>4441651</v>
      </c>
      <c r="DC823">
        <v>56388037</v>
      </c>
      <c r="DD823">
        <v>60361</v>
      </c>
      <c r="DE823">
        <v>16125</v>
      </c>
      <c r="DF823">
        <v>190126512</v>
      </c>
      <c r="DG823">
        <v>878470</v>
      </c>
      <c r="DH823">
        <v>140900842</v>
      </c>
      <c r="DI823">
        <v>0</v>
      </c>
      <c r="DJ823">
        <v>72836</v>
      </c>
      <c r="DK823">
        <v>0</v>
      </c>
      <c r="DL823">
        <v>0</v>
      </c>
      <c r="DM823">
        <v>0</v>
      </c>
      <c r="DN823">
        <v>0</v>
      </c>
      <c r="DO823">
        <v>6731621</v>
      </c>
      <c r="DP823">
        <v>85613077</v>
      </c>
      <c r="DQ823">
        <v>0</v>
      </c>
      <c r="DR823">
        <v>0</v>
      </c>
      <c r="DS823">
        <v>0</v>
      </c>
      <c r="DT823">
        <v>0</v>
      </c>
      <c r="DU823">
        <v>0</v>
      </c>
      <c r="DV823">
        <v>0</v>
      </c>
      <c r="DW823">
        <v>0</v>
      </c>
      <c r="DX823">
        <v>0</v>
      </c>
      <c r="DY823">
        <v>0</v>
      </c>
      <c r="DZ823">
        <v>0</v>
      </c>
      <c r="EA823">
        <v>0</v>
      </c>
      <c r="EB823">
        <v>0</v>
      </c>
      <c r="EC823">
        <v>43097593</v>
      </c>
      <c r="ED823" t="s">
        <v>2331</v>
      </c>
      <c r="EE823" t="s">
        <v>203</v>
      </c>
      <c r="EF823" t="s">
        <v>204</v>
      </c>
      <c r="EG823">
        <v>1</v>
      </c>
    </row>
    <row r="824" spans="1:137" x14ac:dyDescent="0.25">
      <c r="A824" t="s">
        <v>2757</v>
      </c>
      <c r="B824" t="s">
        <v>2758</v>
      </c>
      <c r="C824">
        <v>2017</v>
      </c>
      <c r="D824" s="7">
        <v>43009</v>
      </c>
      <c r="E824" s="7">
        <v>43100</v>
      </c>
      <c r="F824" t="s">
        <v>194</v>
      </c>
      <c r="G824" t="s">
        <v>350</v>
      </c>
      <c r="H824">
        <v>1</v>
      </c>
      <c r="I824">
        <v>219</v>
      </c>
      <c r="J824" t="s">
        <v>286</v>
      </c>
      <c r="K824" t="s">
        <v>37</v>
      </c>
      <c r="L824" t="s">
        <v>224</v>
      </c>
      <c r="M824" t="s">
        <v>2759</v>
      </c>
      <c r="N824" t="s">
        <v>2760</v>
      </c>
      <c r="O824" t="s">
        <v>353</v>
      </c>
      <c r="P824" t="s">
        <v>354</v>
      </c>
      <c r="Q824" t="s">
        <v>2761</v>
      </c>
      <c r="R824">
        <v>298</v>
      </c>
      <c r="S824">
        <v>277</v>
      </c>
      <c r="T824">
        <v>214</v>
      </c>
      <c r="U824">
        <v>2305</v>
      </c>
      <c r="V824">
        <v>77</v>
      </c>
      <c r="W824">
        <v>251</v>
      </c>
      <c r="X824">
        <v>748</v>
      </c>
      <c r="Y824">
        <v>2</v>
      </c>
      <c r="Z824">
        <v>0</v>
      </c>
      <c r="AA824">
        <v>155</v>
      </c>
      <c r="AB824">
        <v>789</v>
      </c>
      <c r="AC824">
        <v>1</v>
      </c>
      <c r="AD824">
        <v>13</v>
      </c>
      <c r="AE824">
        <v>4341</v>
      </c>
      <c r="AF824">
        <v>0</v>
      </c>
      <c r="AG824">
        <v>11021</v>
      </c>
      <c r="AH824">
        <v>390</v>
      </c>
      <c r="AI824">
        <v>1224</v>
      </c>
      <c r="AJ824">
        <v>3081</v>
      </c>
      <c r="AK824">
        <v>9</v>
      </c>
      <c r="AL824">
        <v>0</v>
      </c>
      <c r="AM824">
        <v>679</v>
      </c>
      <c r="AN824">
        <v>2811</v>
      </c>
      <c r="AO824">
        <v>2</v>
      </c>
      <c r="AP824">
        <v>19</v>
      </c>
      <c r="AQ824">
        <v>19236</v>
      </c>
      <c r="AR824">
        <v>0</v>
      </c>
      <c r="AS824">
        <v>27400</v>
      </c>
      <c r="AT824">
        <v>1230</v>
      </c>
      <c r="AU824">
        <v>3302</v>
      </c>
      <c r="AV824">
        <v>18264</v>
      </c>
      <c r="AW824">
        <v>28</v>
      </c>
      <c r="AX824">
        <v>0</v>
      </c>
      <c r="AY824">
        <v>6022</v>
      </c>
      <c r="AZ824">
        <v>20912</v>
      </c>
      <c r="BA824">
        <v>28</v>
      </c>
      <c r="BB824">
        <v>4431</v>
      </c>
      <c r="BC824">
        <v>81617</v>
      </c>
      <c r="BD824">
        <v>212735792</v>
      </c>
      <c r="BE824">
        <v>7289004</v>
      </c>
      <c r="BF824">
        <v>23926873</v>
      </c>
      <c r="BG824">
        <v>55081274</v>
      </c>
      <c r="BH824">
        <v>570105</v>
      </c>
      <c r="BI824">
        <v>0</v>
      </c>
      <c r="BJ824">
        <v>13117533</v>
      </c>
      <c r="BK824">
        <v>58897161</v>
      </c>
      <c r="BL824">
        <v>71510</v>
      </c>
      <c r="BM824">
        <v>905610</v>
      </c>
      <c r="BN824">
        <v>372594862</v>
      </c>
      <c r="BO824">
        <v>118823266</v>
      </c>
      <c r="BP824">
        <v>5591612</v>
      </c>
      <c r="BQ824">
        <v>13435926</v>
      </c>
      <c r="BR824">
        <v>56094328</v>
      </c>
      <c r="BS824">
        <v>195453</v>
      </c>
      <c r="BT824">
        <v>0</v>
      </c>
      <c r="BU824">
        <v>19570286</v>
      </c>
      <c r="BV824">
        <v>76171176</v>
      </c>
      <c r="BW824">
        <v>49201</v>
      </c>
      <c r="BX824">
        <v>3476534</v>
      </c>
      <c r="BY824">
        <v>293407782</v>
      </c>
      <c r="BZ824">
        <v>5419685</v>
      </c>
      <c r="CA824">
        <v>282679418</v>
      </c>
      <c r="CB824">
        <v>11195568</v>
      </c>
      <c r="CC824">
        <v>32302487</v>
      </c>
      <c r="CD824">
        <v>98204071</v>
      </c>
      <c r="CE824">
        <v>0</v>
      </c>
      <c r="CF824">
        <v>694645</v>
      </c>
      <c r="CG824">
        <v>0</v>
      </c>
      <c r="CH824">
        <v>25164558</v>
      </c>
      <c r="CI824">
        <v>73156055</v>
      </c>
      <c r="CJ824">
        <v>0</v>
      </c>
      <c r="CK824">
        <v>4142340</v>
      </c>
      <c r="CL824">
        <v>0</v>
      </c>
      <c r="CM824">
        <v>0</v>
      </c>
      <c r="CN824">
        <v>0</v>
      </c>
      <c r="CO824">
        <v>879028</v>
      </c>
      <c r="CP824">
        <v>533837855</v>
      </c>
      <c r="CQ824">
        <v>0</v>
      </c>
      <c r="CR824">
        <v>0</v>
      </c>
      <c r="CS824">
        <v>0</v>
      </c>
      <c r="CT824">
        <v>0</v>
      </c>
      <c r="CU824">
        <v>0</v>
      </c>
      <c r="CV824">
        <v>48825543</v>
      </c>
      <c r="CW824">
        <v>1685048</v>
      </c>
      <c r="CX824">
        <v>4577565</v>
      </c>
      <c r="CY824">
        <v>12969794</v>
      </c>
      <c r="CZ824">
        <v>67433</v>
      </c>
      <c r="DA824">
        <v>0</v>
      </c>
      <c r="DB824">
        <v>7347550</v>
      </c>
      <c r="DC824">
        <v>61076892</v>
      </c>
      <c r="DD824">
        <v>0</v>
      </c>
      <c r="DE824">
        <v>-4385036</v>
      </c>
      <c r="DF824">
        <v>132164789</v>
      </c>
      <c r="DG824">
        <v>884288</v>
      </c>
      <c r="DH824">
        <v>137265877</v>
      </c>
      <c r="DI824">
        <v>0</v>
      </c>
      <c r="DJ824">
        <v>3998733</v>
      </c>
      <c r="DK824">
        <v>0</v>
      </c>
      <c r="DL824">
        <v>0</v>
      </c>
      <c r="DM824">
        <v>0</v>
      </c>
      <c r="DN824">
        <v>0</v>
      </c>
      <c r="DO824">
        <v>11394762</v>
      </c>
      <c r="DP824">
        <v>257563905</v>
      </c>
      <c r="DQ824">
        <v>0</v>
      </c>
      <c r="DR824">
        <v>0</v>
      </c>
      <c r="DS824">
        <v>0</v>
      </c>
      <c r="DT824">
        <v>0</v>
      </c>
      <c r="DU824">
        <v>0</v>
      </c>
      <c r="DV824">
        <v>0</v>
      </c>
      <c r="DW824">
        <v>0</v>
      </c>
      <c r="DX824">
        <v>0</v>
      </c>
      <c r="DY824">
        <v>0</v>
      </c>
      <c r="DZ824">
        <v>0</v>
      </c>
      <c r="EA824">
        <v>0</v>
      </c>
      <c r="EB824">
        <v>0</v>
      </c>
      <c r="EC824">
        <v>0</v>
      </c>
      <c r="ED824" t="s">
        <v>2331</v>
      </c>
      <c r="EE824" t="s">
        <v>203</v>
      </c>
      <c r="EF824" t="s">
        <v>204</v>
      </c>
      <c r="EG824">
        <v>1</v>
      </c>
    </row>
    <row r="825" spans="1:137" x14ac:dyDescent="0.25">
      <c r="A825" t="s">
        <v>2762</v>
      </c>
      <c r="B825" t="s">
        <v>3058</v>
      </c>
      <c r="C825">
        <v>2017</v>
      </c>
      <c r="D825" s="7">
        <v>43009</v>
      </c>
      <c r="E825" s="7">
        <v>43100</v>
      </c>
      <c r="F825" t="s">
        <v>194</v>
      </c>
      <c r="G825" t="s">
        <v>216</v>
      </c>
      <c r="H825">
        <v>9</v>
      </c>
      <c r="I825">
        <v>605</v>
      </c>
      <c r="J825" t="s">
        <v>240</v>
      </c>
      <c r="K825" t="s">
        <v>40</v>
      </c>
      <c r="L825" t="s">
        <v>224</v>
      </c>
      <c r="M825" t="s">
        <v>2764</v>
      </c>
      <c r="N825" t="s">
        <v>404</v>
      </c>
      <c r="O825" t="s">
        <v>405</v>
      </c>
      <c r="P825" t="s">
        <v>406</v>
      </c>
      <c r="Q825" t="s">
        <v>716</v>
      </c>
      <c r="R825">
        <v>16</v>
      </c>
      <c r="S825">
        <v>16</v>
      </c>
      <c r="T825">
        <v>16</v>
      </c>
      <c r="U825">
        <v>0</v>
      </c>
      <c r="V825">
        <v>0</v>
      </c>
      <c r="W825">
        <v>120</v>
      </c>
      <c r="X825">
        <v>0</v>
      </c>
      <c r="Y825">
        <v>14</v>
      </c>
      <c r="Z825">
        <v>0</v>
      </c>
      <c r="AA825">
        <v>0</v>
      </c>
      <c r="AB825">
        <v>0</v>
      </c>
      <c r="AC825">
        <v>0</v>
      </c>
      <c r="AD825">
        <v>0</v>
      </c>
      <c r="AE825">
        <v>134</v>
      </c>
      <c r="AF825">
        <v>0</v>
      </c>
      <c r="AG825">
        <v>0</v>
      </c>
      <c r="AH825">
        <v>0</v>
      </c>
      <c r="AI825">
        <v>1256</v>
      </c>
      <c r="AJ825">
        <v>0</v>
      </c>
      <c r="AK825">
        <v>108</v>
      </c>
      <c r="AL825">
        <v>0</v>
      </c>
      <c r="AM825">
        <v>0</v>
      </c>
      <c r="AN825">
        <v>0</v>
      </c>
      <c r="AO825">
        <v>0</v>
      </c>
      <c r="AP825">
        <v>0</v>
      </c>
      <c r="AQ825">
        <v>1364</v>
      </c>
      <c r="AR825">
        <v>0</v>
      </c>
      <c r="AS825">
        <v>0</v>
      </c>
      <c r="AT825">
        <v>0</v>
      </c>
      <c r="AU825">
        <v>0</v>
      </c>
      <c r="AV825">
        <v>0</v>
      </c>
      <c r="AW825">
        <v>0</v>
      </c>
      <c r="AX825">
        <v>0</v>
      </c>
      <c r="AY825">
        <v>0</v>
      </c>
      <c r="AZ825">
        <v>0</v>
      </c>
      <c r="BA825">
        <v>0</v>
      </c>
      <c r="BB825">
        <v>0</v>
      </c>
      <c r="BC825">
        <v>0</v>
      </c>
      <c r="BD825">
        <v>0</v>
      </c>
      <c r="BE825">
        <v>0</v>
      </c>
      <c r="BF825">
        <v>887653</v>
      </c>
      <c r="BG825">
        <v>0</v>
      </c>
      <c r="BH825">
        <v>76327</v>
      </c>
      <c r="BI825">
        <v>0</v>
      </c>
      <c r="BJ825">
        <v>0</v>
      </c>
      <c r="BK825">
        <v>0</v>
      </c>
      <c r="BL825">
        <v>0</v>
      </c>
      <c r="BM825">
        <v>0</v>
      </c>
      <c r="BN825">
        <v>963980</v>
      </c>
      <c r="BO825">
        <v>0</v>
      </c>
      <c r="BP825">
        <v>0</v>
      </c>
      <c r="BQ825">
        <v>0</v>
      </c>
      <c r="BR825">
        <v>0</v>
      </c>
      <c r="BS825">
        <v>0</v>
      </c>
      <c r="BT825">
        <v>0</v>
      </c>
      <c r="BU825">
        <v>0</v>
      </c>
      <c r="BV825">
        <v>0</v>
      </c>
      <c r="BW825">
        <v>0</v>
      </c>
      <c r="BX825">
        <v>0</v>
      </c>
      <c r="BY825">
        <v>0</v>
      </c>
      <c r="BZ825">
        <v>0</v>
      </c>
      <c r="CA825">
        <v>0</v>
      </c>
      <c r="CB825">
        <v>0</v>
      </c>
      <c r="CC825">
        <v>121493</v>
      </c>
      <c r="CD825">
        <v>0</v>
      </c>
      <c r="CE825">
        <v>0</v>
      </c>
      <c r="CF825">
        <v>10447</v>
      </c>
      <c r="CG825">
        <v>0</v>
      </c>
      <c r="CH825">
        <v>0</v>
      </c>
      <c r="CI825">
        <v>0</v>
      </c>
      <c r="CJ825">
        <v>0</v>
      </c>
      <c r="CK825">
        <v>0</v>
      </c>
      <c r="CL825">
        <v>0</v>
      </c>
      <c r="CM825">
        <v>0</v>
      </c>
      <c r="CN825">
        <v>0</v>
      </c>
      <c r="CO825">
        <v>0</v>
      </c>
      <c r="CP825">
        <v>131940</v>
      </c>
      <c r="CQ825">
        <v>0</v>
      </c>
      <c r="CR825">
        <v>0</v>
      </c>
      <c r="CS825">
        <v>0</v>
      </c>
      <c r="CT825">
        <v>0</v>
      </c>
      <c r="CU825">
        <v>0</v>
      </c>
      <c r="CV825">
        <v>0</v>
      </c>
      <c r="CW825">
        <v>0</v>
      </c>
      <c r="CX825">
        <v>766160</v>
      </c>
      <c r="CY825">
        <v>0</v>
      </c>
      <c r="CZ825">
        <v>65880</v>
      </c>
      <c r="DA825">
        <v>0</v>
      </c>
      <c r="DB825">
        <v>0</v>
      </c>
      <c r="DC825">
        <v>0</v>
      </c>
      <c r="DD825">
        <v>0</v>
      </c>
      <c r="DE825">
        <v>0</v>
      </c>
      <c r="DF825">
        <v>832040</v>
      </c>
      <c r="DG825">
        <v>0</v>
      </c>
      <c r="DH825">
        <v>853214</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t="s">
        <v>2331</v>
      </c>
      <c r="EE825" t="s">
        <v>203</v>
      </c>
      <c r="EF825" t="s">
        <v>204</v>
      </c>
      <c r="EG825">
        <v>1</v>
      </c>
    </row>
    <row r="826" spans="1:137" x14ac:dyDescent="0.25">
      <c r="A826" t="s">
        <v>2765</v>
      </c>
      <c r="B826" t="s">
        <v>2766</v>
      </c>
      <c r="C826">
        <v>2017</v>
      </c>
      <c r="D826" s="7">
        <v>43009</v>
      </c>
      <c r="E826" s="7">
        <v>43100</v>
      </c>
      <c r="F826" t="s">
        <v>194</v>
      </c>
      <c r="G826" t="s">
        <v>222</v>
      </c>
      <c r="H826">
        <v>13</v>
      </c>
      <c r="I826">
        <v>1014</v>
      </c>
      <c r="J826" t="s">
        <v>240</v>
      </c>
      <c r="K826" t="s">
        <v>37</v>
      </c>
      <c r="L826" t="s">
        <v>224</v>
      </c>
      <c r="M826" t="s">
        <v>2767</v>
      </c>
      <c r="N826" t="s">
        <v>2768</v>
      </c>
      <c r="O826" t="s">
        <v>1570</v>
      </c>
      <c r="P826" t="s">
        <v>1571</v>
      </c>
      <c r="Q826" t="s">
        <v>3059</v>
      </c>
      <c r="R826">
        <v>400</v>
      </c>
      <c r="S826">
        <v>400</v>
      </c>
      <c r="T826">
        <v>265</v>
      </c>
      <c r="U826">
        <v>1049</v>
      </c>
      <c r="V826">
        <v>572</v>
      </c>
      <c r="W826">
        <v>397</v>
      </c>
      <c r="X826">
        <v>1887</v>
      </c>
      <c r="Y826">
        <v>4</v>
      </c>
      <c r="Z826">
        <v>0</v>
      </c>
      <c r="AA826">
        <v>23</v>
      </c>
      <c r="AB826">
        <v>674</v>
      </c>
      <c r="AC826">
        <v>10</v>
      </c>
      <c r="AD826">
        <v>337</v>
      </c>
      <c r="AE826">
        <v>4953</v>
      </c>
      <c r="AF826">
        <v>0</v>
      </c>
      <c r="AG826">
        <v>6316</v>
      </c>
      <c r="AH826">
        <v>2739</v>
      </c>
      <c r="AI826">
        <v>2528</v>
      </c>
      <c r="AJ826">
        <v>7449</v>
      </c>
      <c r="AK826">
        <v>4</v>
      </c>
      <c r="AL826">
        <v>0</v>
      </c>
      <c r="AM826">
        <v>97</v>
      </c>
      <c r="AN826">
        <v>2531</v>
      </c>
      <c r="AO826">
        <v>34</v>
      </c>
      <c r="AP826">
        <v>920</v>
      </c>
      <c r="AQ826">
        <v>22618</v>
      </c>
      <c r="AR826">
        <v>0</v>
      </c>
      <c r="AS826">
        <v>1868</v>
      </c>
      <c r="AT826">
        <v>1658</v>
      </c>
      <c r="AU826">
        <v>987</v>
      </c>
      <c r="AV826">
        <v>9126</v>
      </c>
      <c r="AW826">
        <v>9</v>
      </c>
      <c r="AX826">
        <v>0</v>
      </c>
      <c r="AY826">
        <v>394</v>
      </c>
      <c r="AZ826">
        <v>3000</v>
      </c>
      <c r="BA826">
        <v>94</v>
      </c>
      <c r="BB826">
        <v>904</v>
      </c>
      <c r="BC826">
        <v>18040</v>
      </c>
      <c r="BD826">
        <v>127466466</v>
      </c>
      <c r="BE826">
        <v>66030892</v>
      </c>
      <c r="BF826">
        <v>33599853</v>
      </c>
      <c r="BG826">
        <v>162553638</v>
      </c>
      <c r="BH826">
        <v>186903</v>
      </c>
      <c r="BI826">
        <v>0</v>
      </c>
      <c r="BJ826">
        <v>2557980</v>
      </c>
      <c r="BK826">
        <v>59433808</v>
      </c>
      <c r="BL826">
        <v>624756</v>
      </c>
      <c r="BM826">
        <v>14062249</v>
      </c>
      <c r="BN826">
        <v>466516545</v>
      </c>
      <c r="BO826">
        <v>25998345</v>
      </c>
      <c r="BP826">
        <v>25499983</v>
      </c>
      <c r="BQ826">
        <v>7487668</v>
      </c>
      <c r="BR826">
        <v>96729114</v>
      </c>
      <c r="BS826">
        <v>157440</v>
      </c>
      <c r="BT826">
        <v>0</v>
      </c>
      <c r="BU826">
        <v>1172877</v>
      </c>
      <c r="BV826">
        <v>32027582</v>
      </c>
      <c r="BW826">
        <v>815133</v>
      </c>
      <c r="BX826">
        <v>5381947</v>
      </c>
      <c r="BY826">
        <v>195270089</v>
      </c>
      <c r="BZ826">
        <v>2725941</v>
      </c>
      <c r="CA826">
        <v>137533770</v>
      </c>
      <c r="CB826">
        <v>80869037</v>
      </c>
      <c r="CC826">
        <v>35754624</v>
      </c>
      <c r="CD826">
        <v>169619697</v>
      </c>
      <c r="CE826">
        <v>-2687925</v>
      </c>
      <c r="CF826">
        <v>330154</v>
      </c>
      <c r="CG826">
        <v>0</v>
      </c>
      <c r="CH826">
        <v>3335764</v>
      </c>
      <c r="CI826">
        <v>86716227</v>
      </c>
      <c r="CJ826">
        <v>0</v>
      </c>
      <c r="CK826">
        <v>1439889</v>
      </c>
      <c r="CL826">
        <v>0</v>
      </c>
      <c r="CM826">
        <v>0</v>
      </c>
      <c r="CN826">
        <v>0</v>
      </c>
      <c r="CO826">
        <v>15809840</v>
      </c>
      <c r="CP826">
        <v>531447018</v>
      </c>
      <c r="CQ826">
        <v>1059958</v>
      </c>
      <c r="CR826">
        <v>5438259</v>
      </c>
      <c r="CS826">
        <v>0</v>
      </c>
      <c r="CT826">
        <v>19710037</v>
      </c>
      <c r="CU826">
        <v>26208254</v>
      </c>
      <c r="CV826">
        <v>15931041</v>
      </c>
      <c r="CW826">
        <v>11721796</v>
      </c>
      <c r="CX826">
        <v>8020822</v>
      </c>
      <c r="CY826">
        <v>95101314</v>
      </c>
      <c r="CZ826">
        <v>14189</v>
      </c>
      <c r="DA826">
        <v>0</v>
      </c>
      <c r="DB826">
        <v>332620</v>
      </c>
      <c r="DC826">
        <v>23253033</v>
      </c>
      <c r="DD826">
        <v>0</v>
      </c>
      <c r="DE826">
        <v>2173055</v>
      </c>
      <c r="DF826">
        <v>156547870</v>
      </c>
      <c r="DG826">
        <v>400537</v>
      </c>
      <c r="DH826">
        <v>88504774</v>
      </c>
      <c r="DI826">
        <v>0</v>
      </c>
      <c r="DJ826">
        <v>111922</v>
      </c>
      <c r="DK826">
        <v>0</v>
      </c>
      <c r="DL826">
        <v>0</v>
      </c>
      <c r="DM826">
        <v>0</v>
      </c>
      <c r="DN826">
        <v>0</v>
      </c>
      <c r="DO826">
        <v>3653929</v>
      </c>
      <c r="DP826">
        <v>88204999</v>
      </c>
      <c r="DQ826">
        <v>0</v>
      </c>
      <c r="DR826">
        <v>0</v>
      </c>
      <c r="DS826">
        <v>0</v>
      </c>
      <c r="DT826">
        <v>0</v>
      </c>
      <c r="DU826">
        <v>0</v>
      </c>
      <c r="DV826">
        <v>0</v>
      </c>
      <c r="DW826">
        <v>0</v>
      </c>
      <c r="DX826">
        <v>0</v>
      </c>
      <c r="DY826">
        <v>0</v>
      </c>
      <c r="DZ826">
        <v>0</v>
      </c>
      <c r="EA826">
        <v>0</v>
      </c>
      <c r="EB826">
        <v>0</v>
      </c>
      <c r="EC826">
        <v>70709523</v>
      </c>
      <c r="ED826" t="s">
        <v>2331</v>
      </c>
      <c r="EE826" t="s">
        <v>203</v>
      </c>
      <c r="EF826" t="s">
        <v>204</v>
      </c>
      <c r="EG826">
        <v>1</v>
      </c>
    </row>
    <row r="827" spans="1:137" x14ac:dyDescent="0.25">
      <c r="A827" t="s">
        <v>2770</v>
      </c>
      <c r="B827" t="s">
        <v>2771</v>
      </c>
      <c r="C827">
        <v>2017</v>
      </c>
      <c r="D827" s="7">
        <v>43009</v>
      </c>
      <c r="E827" s="7">
        <v>43100</v>
      </c>
      <c r="F827" t="s">
        <v>194</v>
      </c>
      <c r="G827" t="s">
        <v>29</v>
      </c>
      <c r="H827">
        <v>11</v>
      </c>
      <c r="I827">
        <v>925</v>
      </c>
      <c r="J827" t="s">
        <v>286</v>
      </c>
      <c r="K827" t="s">
        <v>37</v>
      </c>
      <c r="L827" t="s">
        <v>224</v>
      </c>
      <c r="M827" t="s">
        <v>2772</v>
      </c>
      <c r="N827" t="s">
        <v>2773</v>
      </c>
      <c r="O827" t="s">
        <v>6</v>
      </c>
      <c r="P827" t="s">
        <v>310</v>
      </c>
      <c r="Q827" t="s">
        <v>3060</v>
      </c>
      <c r="R827">
        <v>55</v>
      </c>
      <c r="S827">
        <v>55</v>
      </c>
      <c r="T827">
        <v>55</v>
      </c>
      <c r="U827">
        <v>0</v>
      </c>
      <c r="V827">
        <v>0</v>
      </c>
      <c r="W827">
        <v>0</v>
      </c>
      <c r="X827">
        <v>0</v>
      </c>
      <c r="Y827">
        <v>100</v>
      </c>
      <c r="Z827">
        <v>0</v>
      </c>
      <c r="AA827">
        <v>101</v>
      </c>
      <c r="AB827">
        <v>0</v>
      </c>
      <c r="AC827">
        <v>0</v>
      </c>
      <c r="AD827">
        <v>0</v>
      </c>
      <c r="AE827">
        <v>201</v>
      </c>
      <c r="AF827">
        <v>0</v>
      </c>
      <c r="AG827">
        <v>0</v>
      </c>
      <c r="AH827">
        <v>0</v>
      </c>
      <c r="AI827">
        <v>0</v>
      </c>
      <c r="AJ827">
        <v>0</v>
      </c>
      <c r="AK827">
        <v>2266</v>
      </c>
      <c r="AL827">
        <v>0</v>
      </c>
      <c r="AM827">
        <v>617</v>
      </c>
      <c r="AN827">
        <v>0</v>
      </c>
      <c r="AO827">
        <v>0</v>
      </c>
      <c r="AP827">
        <v>0</v>
      </c>
      <c r="AQ827">
        <v>2883</v>
      </c>
      <c r="AR827">
        <v>0</v>
      </c>
      <c r="AS827">
        <v>0</v>
      </c>
      <c r="AT827">
        <v>0</v>
      </c>
      <c r="AU827">
        <v>0</v>
      </c>
      <c r="AV827">
        <v>0</v>
      </c>
      <c r="AW827">
        <v>17812</v>
      </c>
      <c r="AX827">
        <v>0</v>
      </c>
      <c r="AY827">
        <v>6322</v>
      </c>
      <c r="AZ827">
        <v>0</v>
      </c>
      <c r="BA827">
        <v>0</v>
      </c>
      <c r="BB827">
        <v>0</v>
      </c>
      <c r="BC827">
        <v>24134</v>
      </c>
      <c r="BD827">
        <v>0</v>
      </c>
      <c r="BE827">
        <v>0</v>
      </c>
      <c r="BF827">
        <v>0</v>
      </c>
      <c r="BG827">
        <v>0</v>
      </c>
      <c r="BH827">
        <v>2796244</v>
      </c>
      <c r="BI827">
        <v>0</v>
      </c>
      <c r="BJ827">
        <v>910970</v>
      </c>
      <c r="BK827">
        <v>0</v>
      </c>
      <c r="BL827">
        <v>0</v>
      </c>
      <c r="BM827">
        <v>0</v>
      </c>
      <c r="BN827">
        <v>3707214</v>
      </c>
      <c r="BO827">
        <v>0</v>
      </c>
      <c r="BP827">
        <v>0</v>
      </c>
      <c r="BQ827">
        <v>0</v>
      </c>
      <c r="BR827">
        <v>0</v>
      </c>
      <c r="BS827">
        <v>3201335</v>
      </c>
      <c r="BT827">
        <v>0</v>
      </c>
      <c r="BU827">
        <v>1202433</v>
      </c>
      <c r="BV827">
        <v>0</v>
      </c>
      <c r="BW827">
        <v>0</v>
      </c>
      <c r="BX827">
        <v>0</v>
      </c>
      <c r="BY827">
        <v>4403768</v>
      </c>
      <c r="BZ827">
        <v>0</v>
      </c>
      <c r="CA827">
        <v>0</v>
      </c>
      <c r="CB827">
        <v>0</v>
      </c>
      <c r="CC827">
        <v>0</v>
      </c>
      <c r="CD827">
        <v>0</v>
      </c>
      <c r="CE827">
        <v>-30485</v>
      </c>
      <c r="CF827">
        <v>1176734</v>
      </c>
      <c r="CG827">
        <v>0</v>
      </c>
      <c r="CH827">
        <v>489167</v>
      </c>
      <c r="CI827">
        <v>0</v>
      </c>
      <c r="CJ827">
        <v>0</v>
      </c>
      <c r="CK827">
        <v>0</v>
      </c>
      <c r="CL827">
        <v>0</v>
      </c>
      <c r="CM827">
        <v>0</v>
      </c>
      <c r="CN827">
        <v>0</v>
      </c>
      <c r="CO827">
        <v>0</v>
      </c>
      <c r="CP827">
        <v>1635416</v>
      </c>
      <c r="CQ827">
        <v>0</v>
      </c>
      <c r="CR827">
        <v>0</v>
      </c>
      <c r="CS827">
        <v>0</v>
      </c>
      <c r="CT827">
        <v>0</v>
      </c>
      <c r="CU827">
        <v>0</v>
      </c>
      <c r="CV827">
        <v>0</v>
      </c>
      <c r="CW827">
        <v>0</v>
      </c>
      <c r="CX827">
        <v>0</v>
      </c>
      <c r="CY827">
        <v>0</v>
      </c>
      <c r="CZ827">
        <v>4820845</v>
      </c>
      <c r="DA827">
        <v>0</v>
      </c>
      <c r="DB827">
        <v>1654721</v>
      </c>
      <c r="DC827">
        <v>0</v>
      </c>
      <c r="DD827">
        <v>0</v>
      </c>
      <c r="DE827">
        <v>0</v>
      </c>
      <c r="DF827">
        <v>6475566</v>
      </c>
      <c r="DG827">
        <v>249296</v>
      </c>
      <c r="DH827">
        <v>6582084</v>
      </c>
      <c r="DI827">
        <v>362645</v>
      </c>
      <c r="DJ827">
        <v>156970</v>
      </c>
      <c r="DK827">
        <v>0</v>
      </c>
      <c r="DL827">
        <v>0</v>
      </c>
      <c r="DM827">
        <v>0</v>
      </c>
      <c r="DN827">
        <v>0</v>
      </c>
      <c r="DO827">
        <v>15000</v>
      </c>
      <c r="DP827">
        <v>12901838</v>
      </c>
      <c r="DQ827">
        <v>0</v>
      </c>
      <c r="DR827">
        <v>0</v>
      </c>
      <c r="DS827">
        <v>0</v>
      </c>
      <c r="DT827">
        <v>0</v>
      </c>
      <c r="DU827">
        <v>0</v>
      </c>
      <c r="DV827">
        <v>0</v>
      </c>
      <c r="DW827">
        <v>0</v>
      </c>
      <c r="DX827">
        <v>0</v>
      </c>
      <c r="DY827">
        <v>0</v>
      </c>
      <c r="DZ827">
        <v>0</v>
      </c>
      <c r="EA827">
        <v>0</v>
      </c>
      <c r="EB827">
        <v>0</v>
      </c>
      <c r="EC827">
        <v>0</v>
      </c>
      <c r="ED827" t="s">
        <v>2331</v>
      </c>
      <c r="EE827" t="s">
        <v>203</v>
      </c>
      <c r="EF827" t="s">
        <v>204</v>
      </c>
      <c r="EG827">
        <v>1</v>
      </c>
    </row>
    <row r="828" spans="1:137" x14ac:dyDescent="0.25">
      <c r="A828" t="s">
        <v>2775</v>
      </c>
      <c r="B828" t="s">
        <v>3061</v>
      </c>
      <c r="C828">
        <v>2017</v>
      </c>
      <c r="D828" s="7">
        <v>43009</v>
      </c>
      <c r="E828" s="7">
        <v>43100</v>
      </c>
      <c r="F828" t="s">
        <v>194</v>
      </c>
      <c r="G828" t="s">
        <v>29</v>
      </c>
      <c r="H828">
        <v>11</v>
      </c>
      <c r="I828">
        <v>903</v>
      </c>
      <c r="J828" t="s">
        <v>286</v>
      </c>
      <c r="K828" t="s">
        <v>37</v>
      </c>
      <c r="L828" t="s">
        <v>224</v>
      </c>
      <c r="M828" t="s">
        <v>2777</v>
      </c>
      <c r="N828" t="s">
        <v>2778</v>
      </c>
      <c r="O828" t="s">
        <v>2779</v>
      </c>
      <c r="P828" t="s">
        <v>2780</v>
      </c>
      <c r="Q828" t="s">
        <v>2781</v>
      </c>
      <c r="R828">
        <v>238</v>
      </c>
      <c r="S828">
        <v>232</v>
      </c>
      <c r="T828">
        <v>159</v>
      </c>
      <c r="U828">
        <v>836</v>
      </c>
      <c r="V828">
        <v>532</v>
      </c>
      <c r="W828">
        <v>313</v>
      </c>
      <c r="X828">
        <v>278</v>
      </c>
      <c r="Y828">
        <v>0</v>
      </c>
      <c r="Z828">
        <v>0</v>
      </c>
      <c r="AA828">
        <v>50</v>
      </c>
      <c r="AB828">
        <v>1100</v>
      </c>
      <c r="AC828">
        <v>8</v>
      </c>
      <c r="AD828">
        <v>47</v>
      </c>
      <c r="AE828">
        <v>3164</v>
      </c>
      <c r="AF828">
        <v>0</v>
      </c>
      <c r="AG828">
        <v>5224</v>
      </c>
      <c r="AH828">
        <v>2430</v>
      </c>
      <c r="AI828">
        <v>1287</v>
      </c>
      <c r="AJ828">
        <v>1317</v>
      </c>
      <c r="AK828">
        <v>0</v>
      </c>
      <c r="AL828">
        <v>0</v>
      </c>
      <c r="AM828">
        <v>181</v>
      </c>
      <c r="AN828">
        <v>3973</v>
      </c>
      <c r="AO828">
        <v>32</v>
      </c>
      <c r="AP828">
        <v>180</v>
      </c>
      <c r="AQ828">
        <v>14624</v>
      </c>
      <c r="AR828">
        <v>0</v>
      </c>
      <c r="AS828">
        <v>6223</v>
      </c>
      <c r="AT828">
        <v>2218</v>
      </c>
      <c r="AU828">
        <v>1651</v>
      </c>
      <c r="AV828">
        <v>5432</v>
      </c>
      <c r="AW828">
        <v>151</v>
      </c>
      <c r="AX828">
        <v>0</v>
      </c>
      <c r="AY828">
        <v>867</v>
      </c>
      <c r="AZ828">
        <v>13094</v>
      </c>
      <c r="BA828">
        <v>214</v>
      </c>
      <c r="BB828">
        <v>1211</v>
      </c>
      <c r="BC828">
        <v>31061</v>
      </c>
      <c r="BD828">
        <v>80449435</v>
      </c>
      <c r="BE828">
        <v>44713731</v>
      </c>
      <c r="BF828">
        <v>16148629</v>
      </c>
      <c r="BG828">
        <v>24106007</v>
      </c>
      <c r="BH828">
        <v>0</v>
      </c>
      <c r="BI828">
        <v>0</v>
      </c>
      <c r="BJ828">
        <v>3860855</v>
      </c>
      <c r="BK828">
        <v>67050839</v>
      </c>
      <c r="BL828">
        <v>606458</v>
      </c>
      <c r="BM828">
        <v>3436595</v>
      </c>
      <c r="BN828">
        <v>240372549</v>
      </c>
      <c r="BO828">
        <v>32751187</v>
      </c>
      <c r="BP828">
        <v>21778800</v>
      </c>
      <c r="BQ828">
        <v>8963991</v>
      </c>
      <c r="BR828">
        <v>26366294</v>
      </c>
      <c r="BS828">
        <v>1023659</v>
      </c>
      <c r="BT828">
        <v>0</v>
      </c>
      <c r="BU828">
        <v>4539656</v>
      </c>
      <c r="BV828">
        <v>71638400</v>
      </c>
      <c r="BW828">
        <v>1043557</v>
      </c>
      <c r="BX828">
        <v>5553492</v>
      </c>
      <c r="BY828">
        <v>173659036</v>
      </c>
      <c r="BZ828">
        <v>2543431</v>
      </c>
      <c r="CA828">
        <v>99932151</v>
      </c>
      <c r="CB828">
        <v>53971048</v>
      </c>
      <c r="CC828">
        <v>23329624</v>
      </c>
      <c r="CD828">
        <v>47494435</v>
      </c>
      <c r="CE828">
        <v>0</v>
      </c>
      <c r="CF828">
        <v>900820</v>
      </c>
      <c r="CG828">
        <v>0</v>
      </c>
      <c r="CH828">
        <v>6821112</v>
      </c>
      <c r="CI828">
        <v>91327027</v>
      </c>
      <c r="CJ828">
        <v>0</v>
      </c>
      <c r="CK828">
        <v>1452013</v>
      </c>
      <c r="CL828">
        <v>0</v>
      </c>
      <c r="CM828">
        <v>0</v>
      </c>
      <c r="CN828">
        <v>0</v>
      </c>
      <c r="CO828">
        <v>7911277</v>
      </c>
      <c r="CP828">
        <v>335682938</v>
      </c>
      <c r="CQ828">
        <v>0</v>
      </c>
      <c r="CR828">
        <v>0</v>
      </c>
      <c r="CS828">
        <v>0</v>
      </c>
      <c r="CT828">
        <v>0</v>
      </c>
      <c r="CU828">
        <v>0</v>
      </c>
      <c r="CV828">
        <v>13268471</v>
      </c>
      <c r="CW828">
        <v>12521483</v>
      </c>
      <c r="CX828">
        <v>1782996</v>
      </c>
      <c r="CY828">
        <v>2977866</v>
      </c>
      <c r="CZ828">
        <v>122839</v>
      </c>
      <c r="DA828">
        <v>0</v>
      </c>
      <c r="DB828">
        <v>1579399</v>
      </c>
      <c r="DC828">
        <v>44818781</v>
      </c>
      <c r="DD828">
        <v>198002</v>
      </c>
      <c r="DE828">
        <v>1078810</v>
      </c>
      <c r="DF828">
        <v>78348647</v>
      </c>
      <c r="DG828">
        <v>742849</v>
      </c>
      <c r="DH828">
        <v>80901074</v>
      </c>
      <c r="DI828">
        <v>0</v>
      </c>
      <c r="DJ828">
        <v>4375367</v>
      </c>
      <c r="DK828">
        <v>0</v>
      </c>
      <c r="DL828">
        <v>0</v>
      </c>
      <c r="DM828">
        <v>0</v>
      </c>
      <c r="DN828">
        <v>0</v>
      </c>
      <c r="DO828">
        <v>20627840</v>
      </c>
      <c r="DP828">
        <v>241538440</v>
      </c>
      <c r="DQ828">
        <v>0</v>
      </c>
      <c r="DR828">
        <v>0</v>
      </c>
      <c r="DS828">
        <v>0</v>
      </c>
      <c r="DT828">
        <v>0</v>
      </c>
      <c r="DU828">
        <v>0</v>
      </c>
      <c r="DV828">
        <v>0</v>
      </c>
      <c r="DW828">
        <v>0</v>
      </c>
      <c r="DX828">
        <v>0</v>
      </c>
      <c r="DY828">
        <v>0</v>
      </c>
      <c r="DZ828">
        <v>0</v>
      </c>
      <c r="EA828">
        <v>0</v>
      </c>
      <c r="EB828">
        <v>0</v>
      </c>
      <c r="EC828">
        <v>0</v>
      </c>
      <c r="ED828" t="s">
        <v>2331</v>
      </c>
      <c r="EE828" t="s">
        <v>203</v>
      </c>
      <c r="EF828" t="s">
        <v>204</v>
      </c>
      <c r="EG828">
        <v>1</v>
      </c>
    </row>
    <row r="829" spans="1:137" x14ac:dyDescent="0.25">
      <c r="A829" t="s">
        <v>2782</v>
      </c>
      <c r="B829" t="s">
        <v>2783</v>
      </c>
      <c r="C829">
        <v>2017</v>
      </c>
      <c r="D829" s="7">
        <v>43009</v>
      </c>
      <c r="E829" s="7">
        <v>43100</v>
      </c>
      <c r="F829" t="s">
        <v>194</v>
      </c>
      <c r="G829" t="s">
        <v>29</v>
      </c>
      <c r="H829">
        <v>11</v>
      </c>
      <c r="I829">
        <v>911</v>
      </c>
      <c r="J829" t="s">
        <v>286</v>
      </c>
      <c r="K829" t="s">
        <v>37</v>
      </c>
      <c r="L829" t="s">
        <v>224</v>
      </c>
      <c r="M829" t="s">
        <v>2784</v>
      </c>
      <c r="N829" t="s">
        <v>2785</v>
      </c>
      <c r="O829" t="s">
        <v>8</v>
      </c>
      <c r="P829" t="s">
        <v>2786</v>
      </c>
      <c r="Q829" t="s">
        <v>3062</v>
      </c>
      <c r="R829">
        <v>578</v>
      </c>
      <c r="S829">
        <v>578</v>
      </c>
      <c r="T829">
        <v>345</v>
      </c>
      <c r="U829">
        <v>1945</v>
      </c>
      <c r="V829">
        <v>1086</v>
      </c>
      <c r="W829">
        <v>574</v>
      </c>
      <c r="X829">
        <v>726</v>
      </c>
      <c r="Y829">
        <v>0</v>
      </c>
      <c r="Z829">
        <v>0</v>
      </c>
      <c r="AA829">
        <v>104</v>
      </c>
      <c r="AB829">
        <v>2723</v>
      </c>
      <c r="AC829">
        <v>18</v>
      </c>
      <c r="AD829">
        <v>140</v>
      </c>
      <c r="AE829">
        <v>7316</v>
      </c>
      <c r="AF829">
        <v>0</v>
      </c>
      <c r="AG829">
        <v>9283</v>
      </c>
      <c r="AH829">
        <v>5008</v>
      </c>
      <c r="AI829">
        <v>2688</v>
      </c>
      <c r="AJ829">
        <v>2888</v>
      </c>
      <c r="AK829">
        <v>0</v>
      </c>
      <c r="AL829">
        <v>0</v>
      </c>
      <c r="AM829">
        <v>410</v>
      </c>
      <c r="AN829">
        <v>11009</v>
      </c>
      <c r="AO829">
        <v>52</v>
      </c>
      <c r="AP829">
        <v>397</v>
      </c>
      <c r="AQ829">
        <v>31735</v>
      </c>
      <c r="AR829">
        <v>0</v>
      </c>
      <c r="AS829">
        <v>9902</v>
      </c>
      <c r="AT829">
        <v>2335</v>
      </c>
      <c r="AU829">
        <v>1536</v>
      </c>
      <c r="AV829">
        <v>4627</v>
      </c>
      <c r="AW829">
        <v>7</v>
      </c>
      <c r="AX829">
        <v>0</v>
      </c>
      <c r="AY829">
        <v>1528</v>
      </c>
      <c r="AZ829">
        <v>19172</v>
      </c>
      <c r="BA829">
        <v>202</v>
      </c>
      <c r="BB829">
        <v>1399</v>
      </c>
      <c r="BC829">
        <v>40708</v>
      </c>
      <c r="BD829">
        <v>181502914</v>
      </c>
      <c r="BE829">
        <v>109488329</v>
      </c>
      <c r="BF829">
        <v>37781447</v>
      </c>
      <c r="BG829">
        <v>55237784</v>
      </c>
      <c r="BH829">
        <v>0</v>
      </c>
      <c r="BI829">
        <v>0</v>
      </c>
      <c r="BJ829">
        <v>10529172</v>
      </c>
      <c r="BK829">
        <v>196031946</v>
      </c>
      <c r="BL829">
        <v>726010</v>
      </c>
      <c r="BM829">
        <v>6216002</v>
      </c>
      <c r="BN829">
        <v>597513604</v>
      </c>
      <c r="BO829">
        <v>38266582</v>
      </c>
      <c r="BP829">
        <v>26319188</v>
      </c>
      <c r="BQ829">
        <v>6957680</v>
      </c>
      <c r="BR829">
        <v>22796643</v>
      </c>
      <c r="BS829">
        <v>445691</v>
      </c>
      <c r="BT829">
        <v>0</v>
      </c>
      <c r="BU829">
        <v>3352895</v>
      </c>
      <c r="BV829">
        <v>66031553</v>
      </c>
      <c r="BW829">
        <v>856383</v>
      </c>
      <c r="BX829">
        <v>6504001</v>
      </c>
      <c r="BY829">
        <v>171530616</v>
      </c>
      <c r="BZ829">
        <v>12107881</v>
      </c>
      <c r="CA829">
        <v>186895657</v>
      </c>
      <c r="CB829">
        <v>112845075</v>
      </c>
      <c r="CC829">
        <v>-18043516</v>
      </c>
      <c r="CD829">
        <v>70489399</v>
      </c>
      <c r="CE829">
        <v>0</v>
      </c>
      <c r="CF829">
        <v>231756</v>
      </c>
      <c r="CG829">
        <v>0</v>
      </c>
      <c r="CH829">
        <v>10969079</v>
      </c>
      <c r="CI829">
        <v>187996029</v>
      </c>
      <c r="CJ829">
        <v>0</v>
      </c>
      <c r="CK829">
        <v>1582393</v>
      </c>
      <c r="CL829">
        <v>0</v>
      </c>
      <c r="CM829">
        <v>0</v>
      </c>
      <c r="CN829">
        <v>0</v>
      </c>
      <c r="CO829">
        <v>0</v>
      </c>
      <c r="CP829">
        <v>565073753</v>
      </c>
      <c r="CQ829">
        <v>0</v>
      </c>
      <c r="CR829">
        <v>0</v>
      </c>
      <c r="CS829">
        <v>0</v>
      </c>
      <c r="CT829">
        <v>0</v>
      </c>
      <c r="CU829">
        <v>0</v>
      </c>
      <c r="CV829">
        <v>32873839</v>
      </c>
      <c r="CW829">
        <v>22962442</v>
      </c>
      <c r="CX829">
        <v>62782643</v>
      </c>
      <c r="CY829">
        <v>7545028</v>
      </c>
      <c r="CZ829">
        <v>213935</v>
      </c>
      <c r="DA829">
        <v>0</v>
      </c>
      <c r="DB829">
        <v>2912988</v>
      </c>
      <c r="DC829">
        <v>74067470</v>
      </c>
      <c r="DD829">
        <v>0</v>
      </c>
      <c r="DE829">
        <v>612122</v>
      </c>
      <c r="DF829">
        <v>203970467</v>
      </c>
      <c r="DG829">
        <v>5237404</v>
      </c>
      <c r="DH829">
        <v>216043490</v>
      </c>
      <c r="DI829">
        <v>0</v>
      </c>
      <c r="DJ829">
        <v>13373576</v>
      </c>
      <c r="DK829">
        <v>0</v>
      </c>
      <c r="DL829">
        <v>0</v>
      </c>
      <c r="DM829">
        <v>0</v>
      </c>
      <c r="DN829">
        <v>0</v>
      </c>
      <c r="DO829">
        <v>10773399</v>
      </c>
      <c r="DP829">
        <v>422895853</v>
      </c>
      <c r="DQ829">
        <v>0</v>
      </c>
      <c r="DR829">
        <v>0</v>
      </c>
      <c r="DS829">
        <v>0</v>
      </c>
      <c r="DT829">
        <v>0</v>
      </c>
      <c r="DU829">
        <v>0</v>
      </c>
      <c r="DV829">
        <v>0</v>
      </c>
      <c r="DW829">
        <v>0</v>
      </c>
      <c r="DX829">
        <v>0</v>
      </c>
      <c r="DY829">
        <v>0</v>
      </c>
      <c r="DZ829">
        <v>0</v>
      </c>
      <c r="EA829">
        <v>0</v>
      </c>
      <c r="EB829">
        <v>0</v>
      </c>
      <c r="EC829">
        <v>0</v>
      </c>
      <c r="ED829" t="s">
        <v>2331</v>
      </c>
      <c r="EE829" t="s">
        <v>203</v>
      </c>
      <c r="EF829" t="s">
        <v>204</v>
      </c>
      <c r="EG829">
        <v>1</v>
      </c>
    </row>
    <row r="830" spans="1:137" x14ac:dyDescent="0.25">
      <c r="A830" t="s">
        <v>2788</v>
      </c>
      <c r="B830" t="s">
        <v>2789</v>
      </c>
      <c r="C830">
        <v>2017</v>
      </c>
      <c r="D830" s="7">
        <v>43009</v>
      </c>
      <c r="E830" s="7">
        <v>43100</v>
      </c>
      <c r="F830" t="s">
        <v>194</v>
      </c>
      <c r="G830" t="s">
        <v>554</v>
      </c>
      <c r="H830">
        <v>12</v>
      </c>
      <c r="I830">
        <v>1103</v>
      </c>
      <c r="J830" t="s">
        <v>240</v>
      </c>
      <c r="K830" t="s">
        <v>37</v>
      </c>
      <c r="L830" t="s">
        <v>224</v>
      </c>
      <c r="M830" t="s">
        <v>2790</v>
      </c>
      <c r="N830" t="s">
        <v>2791</v>
      </c>
      <c r="O830" t="s">
        <v>2792</v>
      </c>
      <c r="P830" t="s">
        <v>2793</v>
      </c>
      <c r="Q830" t="s">
        <v>2794</v>
      </c>
      <c r="R830">
        <v>145</v>
      </c>
      <c r="S830">
        <v>145</v>
      </c>
      <c r="T830">
        <v>58</v>
      </c>
      <c r="U830">
        <v>259</v>
      </c>
      <c r="V830">
        <v>299</v>
      </c>
      <c r="W830">
        <v>239</v>
      </c>
      <c r="X830">
        <v>640</v>
      </c>
      <c r="Y830">
        <v>3</v>
      </c>
      <c r="Z830">
        <v>0</v>
      </c>
      <c r="AA830">
        <v>17</v>
      </c>
      <c r="AB830">
        <v>177</v>
      </c>
      <c r="AC830">
        <v>5</v>
      </c>
      <c r="AD830">
        <v>22</v>
      </c>
      <c r="AE830">
        <v>1661</v>
      </c>
      <c r="AF830">
        <v>0</v>
      </c>
      <c r="AG830">
        <v>964</v>
      </c>
      <c r="AH830">
        <v>920</v>
      </c>
      <c r="AI830">
        <v>588</v>
      </c>
      <c r="AJ830">
        <v>1510</v>
      </c>
      <c r="AK830">
        <v>7</v>
      </c>
      <c r="AL830">
        <v>0</v>
      </c>
      <c r="AM830">
        <v>33</v>
      </c>
      <c r="AN830">
        <v>417</v>
      </c>
      <c r="AO830">
        <v>9</v>
      </c>
      <c r="AP830">
        <v>58</v>
      </c>
      <c r="AQ830">
        <v>4506</v>
      </c>
      <c r="AR830">
        <v>0</v>
      </c>
      <c r="AS830">
        <v>906</v>
      </c>
      <c r="AT830">
        <v>1041</v>
      </c>
      <c r="AU830">
        <v>1351</v>
      </c>
      <c r="AV830">
        <v>7085</v>
      </c>
      <c r="AW830">
        <v>73</v>
      </c>
      <c r="AX830">
        <v>0</v>
      </c>
      <c r="AY830">
        <v>146</v>
      </c>
      <c r="AZ830">
        <v>2638</v>
      </c>
      <c r="BA830">
        <v>15</v>
      </c>
      <c r="BB830">
        <v>825</v>
      </c>
      <c r="BC830">
        <v>14080</v>
      </c>
      <c r="BD830">
        <v>30178926</v>
      </c>
      <c r="BE830">
        <v>30628769</v>
      </c>
      <c r="BF830">
        <v>14591697</v>
      </c>
      <c r="BG830">
        <v>41649512</v>
      </c>
      <c r="BH830">
        <v>299363</v>
      </c>
      <c r="BI830">
        <v>0</v>
      </c>
      <c r="BJ830">
        <v>1754606</v>
      </c>
      <c r="BK830">
        <v>14132501</v>
      </c>
      <c r="BL830">
        <v>351290</v>
      </c>
      <c r="BM830">
        <v>1863766</v>
      </c>
      <c r="BN830">
        <v>135450430</v>
      </c>
      <c r="BO830">
        <v>13491254</v>
      </c>
      <c r="BP830">
        <v>13984030</v>
      </c>
      <c r="BQ830">
        <v>7595274</v>
      </c>
      <c r="BR830">
        <v>41143891</v>
      </c>
      <c r="BS830">
        <v>605505</v>
      </c>
      <c r="BT830">
        <v>0</v>
      </c>
      <c r="BU830">
        <v>1582975</v>
      </c>
      <c r="BV830">
        <v>25067592</v>
      </c>
      <c r="BW830">
        <v>79568</v>
      </c>
      <c r="BX830">
        <v>4917042</v>
      </c>
      <c r="BY830">
        <v>108467131</v>
      </c>
      <c r="BZ830">
        <v>1261718</v>
      </c>
      <c r="CA830">
        <v>39312845</v>
      </c>
      <c r="CB830">
        <v>39867777</v>
      </c>
      <c r="CC830">
        <v>20393164</v>
      </c>
      <c r="CD830">
        <v>61762164</v>
      </c>
      <c r="CE830">
        <v>-368843</v>
      </c>
      <c r="CF830">
        <v>747863</v>
      </c>
      <c r="CG830">
        <v>0</v>
      </c>
      <c r="CH830">
        <v>3120637</v>
      </c>
      <c r="CI830">
        <v>31870068</v>
      </c>
      <c r="CJ830">
        <v>0</v>
      </c>
      <c r="CK830">
        <v>430858</v>
      </c>
      <c r="CL830">
        <v>0</v>
      </c>
      <c r="CM830">
        <v>0</v>
      </c>
      <c r="CN830">
        <v>0</v>
      </c>
      <c r="CO830">
        <v>5821212</v>
      </c>
      <c r="CP830">
        <v>204219463</v>
      </c>
      <c r="CQ830">
        <v>0</v>
      </c>
      <c r="CR830">
        <v>0</v>
      </c>
      <c r="CS830">
        <v>0</v>
      </c>
      <c r="CT830">
        <v>0</v>
      </c>
      <c r="CU830">
        <v>0</v>
      </c>
      <c r="CV830">
        <v>4357335</v>
      </c>
      <c r="CW830">
        <v>4745022</v>
      </c>
      <c r="CX830">
        <v>2162650</v>
      </c>
      <c r="CY830">
        <v>21031239</v>
      </c>
      <c r="CZ830">
        <v>157005</v>
      </c>
      <c r="DA830">
        <v>0</v>
      </c>
      <c r="DB830">
        <v>169962</v>
      </c>
      <c r="DC830">
        <v>6845549</v>
      </c>
      <c r="DD830">
        <v>0</v>
      </c>
      <c r="DE830">
        <v>229336</v>
      </c>
      <c r="DF830">
        <v>39698098</v>
      </c>
      <c r="DG830">
        <v>117115</v>
      </c>
      <c r="DH830">
        <v>29193970</v>
      </c>
      <c r="DI830">
        <v>0</v>
      </c>
      <c r="DJ830">
        <v>74552</v>
      </c>
      <c r="DK830">
        <v>0</v>
      </c>
      <c r="DL830">
        <v>0</v>
      </c>
      <c r="DM830">
        <v>0</v>
      </c>
      <c r="DN830">
        <v>0</v>
      </c>
      <c r="DO830">
        <v>2756134</v>
      </c>
      <c r="DP830">
        <v>24901699</v>
      </c>
      <c r="DQ830">
        <v>0</v>
      </c>
      <c r="DR830">
        <v>0</v>
      </c>
      <c r="DS830">
        <v>0</v>
      </c>
      <c r="DT830">
        <v>0</v>
      </c>
      <c r="DU830">
        <v>0</v>
      </c>
      <c r="DV830">
        <v>0</v>
      </c>
      <c r="DW830">
        <v>0</v>
      </c>
      <c r="DX830">
        <v>0</v>
      </c>
      <c r="DY830">
        <v>0</v>
      </c>
      <c r="DZ830">
        <v>0</v>
      </c>
      <c r="EA830">
        <v>0</v>
      </c>
      <c r="EB830">
        <v>0</v>
      </c>
      <c r="EC830">
        <v>16062908</v>
      </c>
      <c r="ED830" t="s">
        <v>2331</v>
      </c>
      <c r="EE830" t="s">
        <v>203</v>
      </c>
      <c r="EF830" t="s">
        <v>204</v>
      </c>
      <c r="EG830">
        <v>1</v>
      </c>
    </row>
    <row r="831" spans="1:137" x14ac:dyDescent="0.25">
      <c r="A831" t="s">
        <v>1111</v>
      </c>
      <c r="B831" t="s">
        <v>16</v>
      </c>
      <c r="C831">
        <v>2017</v>
      </c>
      <c r="D831" s="7">
        <v>43009</v>
      </c>
      <c r="E831" s="7">
        <v>43100</v>
      </c>
      <c r="F831" t="s">
        <v>194</v>
      </c>
      <c r="G831" t="s">
        <v>54</v>
      </c>
      <c r="H831">
        <v>5</v>
      </c>
      <c r="I831">
        <v>417</v>
      </c>
      <c r="J831" t="s">
        <v>286</v>
      </c>
      <c r="K831" t="s">
        <v>39</v>
      </c>
      <c r="L831" t="s">
        <v>224</v>
      </c>
      <c r="M831" t="s">
        <v>968</v>
      </c>
      <c r="N831" t="s">
        <v>1112</v>
      </c>
      <c r="O831" t="s">
        <v>7</v>
      </c>
      <c r="P831" t="s">
        <v>1113</v>
      </c>
      <c r="Q831" t="s">
        <v>2440</v>
      </c>
      <c r="R831">
        <v>4279</v>
      </c>
      <c r="S831">
        <v>4069</v>
      </c>
      <c r="T831">
        <v>2126</v>
      </c>
      <c r="U831">
        <v>2563</v>
      </c>
      <c r="V831">
        <v>20339</v>
      </c>
      <c r="W831">
        <v>596</v>
      </c>
      <c r="X831">
        <v>3379</v>
      </c>
      <c r="Y831">
        <v>1</v>
      </c>
      <c r="Z831">
        <v>0</v>
      </c>
      <c r="AA831">
        <v>370</v>
      </c>
      <c r="AB831">
        <v>23557</v>
      </c>
      <c r="AC831">
        <v>0</v>
      </c>
      <c r="AD831">
        <v>606</v>
      </c>
      <c r="AE831">
        <v>51411</v>
      </c>
      <c r="AF831">
        <v>0</v>
      </c>
      <c r="AG831">
        <v>10481</v>
      </c>
      <c r="AH831">
        <v>77660</v>
      </c>
      <c r="AI831">
        <v>2626</v>
      </c>
      <c r="AJ831">
        <v>10249</v>
      </c>
      <c r="AK831">
        <v>2</v>
      </c>
      <c r="AL831">
        <v>0</v>
      </c>
      <c r="AM831">
        <v>1490</v>
      </c>
      <c r="AN831">
        <v>72752</v>
      </c>
      <c r="AO831">
        <v>0</v>
      </c>
      <c r="AP831">
        <v>2229</v>
      </c>
      <c r="AQ831">
        <v>177489</v>
      </c>
      <c r="AR831">
        <v>0</v>
      </c>
      <c r="AS831">
        <v>10137</v>
      </c>
      <c r="AT831">
        <v>212431</v>
      </c>
      <c r="AU831">
        <v>12997</v>
      </c>
      <c r="AV831">
        <v>78041</v>
      </c>
      <c r="AW831">
        <v>1</v>
      </c>
      <c r="AX831">
        <v>1</v>
      </c>
      <c r="AY831">
        <v>14297</v>
      </c>
      <c r="AZ831">
        <v>387412</v>
      </c>
      <c r="BA831">
        <v>0</v>
      </c>
      <c r="BB831">
        <v>87840</v>
      </c>
      <c r="BC831">
        <v>803157</v>
      </c>
      <c r="BD831">
        <v>152949328</v>
      </c>
      <c r="BE831">
        <v>1352471925</v>
      </c>
      <c r="BF831">
        <v>66879094</v>
      </c>
      <c r="BG831">
        <v>177445164</v>
      </c>
      <c r="BH831">
        <v>20480</v>
      </c>
      <c r="BI831">
        <v>0</v>
      </c>
      <c r="BJ831">
        <v>64390955</v>
      </c>
      <c r="BK831">
        <v>1232250001</v>
      </c>
      <c r="BL831">
        <v>0</v>
      </c>
      <c r="BM831">
        <v>25590986</v>
      </c>
      <c r="BN831">
        <v>3071997933</v>
      </c>
      <c r="BO831">
        <v>51021790</v>
      </c>
      <c r="BP831">
        <v>1022271593</v>
      </c>
      <c r="BQ831">
        <v>35225837</v>
      </c>
      <c r="BR831">
        <v>260889541</v>
      </c>
      <c r="BS831">
        <v>962</v>
      </c>
      <c r="BT831">
        <v>993</v>
      </c>
      <c r="BU831">
        <v>92917517</v>
      </c>
      <c r="BV831">
        <v>1648459151</v>
      </c>
      <c r="BW831">
        <v>0</v>
      </c>
      <c r="BX831">
        <v>60781397</v>
      </c>
      <c r="BY831">
        <v>3171568781</v>
      </c>
      <c r="BZ831">
        <v>50724664</v>
      </c>
      <c r="CA831">
        <v>139283720</v>
      </c>
      <c r="CB831">
        <v>1606124948</v>
      </c>
      <c r="CC831">
        <v>86511158</v>
      </c>
      <c r="CD831">
        <v>355775922</v>
      </c>
      <c r="CE831">
        <v>0</v>
      </c>
      <c r="CF831">
        <v>2044</v>
      </c>
      <c r="CG831">
        <v>993</v>
      </c>
      <c r="CH831">
        <v>85041034</v>
      </c>
      <c r="CI831">
        <v>1049525536</v>
      </c>
      <c r="CJ831">
        <v>0</v>
      </c>
      <c r="CK831">
        <v>21523326</v>
      </c>
      <c r="CL831">
        <v>0</v>
      </c>
      <c r="CM831">
        <v>0</v>
      </c>
      <c r="CN831">
        <v>0</v>
      </c>
      <c r="CO831">
        <v>145710932</v>
      </c>
      <c r="CP831">
        <v>3540224277</v>
      </c>
      <c r="CQ831">
        <v>0</v>
      </c>
      <c r="CR831">
        <v>0</v>
      </c>
      <c r="CS831">
        <v>0</v>
      </c>
      <c r="CT831">
        <v>0</v>
      </c>
      <c r="CU831">
        <v>0</v>
      </c>
      <c r="CV831">
        <v>55102757</v>
      </c>
      <c r="CW831">
        <v>742885493</v>
      </c>
      <c r="CX831">
        <v>6919382</v>
      </c>
      <c r="CY831">
        <v>72396974</v>
      </c>
      <c r="CZ831">
        <v>-1347</v>
      </c>
      <c r="DA831">
        <v>0</v>
      </c>
      <c r="DB831">
        <v>61681785</v>
      </c>
      <c r="DC831">
        <v>1803226311</v>
      </c>
      <c r="DD831">
        <v>0</v>
      </c>
      <c r="DE831">
        <v>-38868918</v>
      </c>
      <c r="DF831">
        <v>2703342437</v>
      </c>
      <c r="DG831">
        <v>57773090</v>
      </c>
      <c r="DH831">
        <v>3017515954</v>
      </c>
      <c r="DI831">
        <v>0</v>
      </c>
      <c r="DJ831">
        <v>39208462</v>
      </c>
      <c r="DK831">
        <v>0</v>
      </c>
      <c r="DL831">
        <v>0</v>
      </c>
      <c r="DM831">
        <v>0</v>
      </c>
      <c r="DN831">
        <v>0</v>
      </c>
      <c r="DO831">
        <v>102336453</v>
      </c>
      <c r="DP831">
        <v>1317519587</v>
      </c>
      <c r="DQ831">
        <v>0</v>
      </c>
      <c r="DR831">
        <v>0</v>
      </c>
      <c r="DS831">
        <v>0</v>
      </c>
      <c r="DT831">
        <v>0</v>
      </c>
      <c r="DU831">
        <v>0</v>
      </c>
      <c r="DV831">
        <v>0</v>
      </c>
      <c r="DW831">
        <v>0</v>
      </c>
      <c r="DX831">
        <v>0</v>
      </c>
      <c r="DY831">
        <v>0</v>
      </c>
      <c r="DZ831">
        <v>0</v>
      </c>
      <c r="EA831">
        <v>0</v>
      </c>
      <c r="EB831">
        <v>0</v>
      </c>
      <c r="EC831">
        <v>0</v>
      </c>
      <c r="ED831" t="s">
        <v>2331</v>
      </c>
      <c r="EE831" t="s">
        <v>203</v>
      </c>
      <c r="EF831" t="s">
        <v>204</v>
      </c>
      <c r="EG831">
        <v>1</v>
      </c>
    </row>
    <row r="832" spans="1:137" x14ac:dyDescent="0.25">
      <c r="A832" t="s">
        <v>2795</v>
      </c>
      <c r="B832" t="s">
        <v>2796</v>
      </c>
      <c r="C832">
        <v>2017</v>
      </c>
      <c r="D832" s="7">
        <v>43009</v>
      </c>
      <c r="E832" s="7">
        <v>43100</v>
      </c>
      <c r="F832" t="s">
        <v>194</v>
      </c>
      <c r="G832" t="s">
        <v>1651</v>
      </c>
      <c r="H832">
        <v>9</v>
      </c>
      <c r="I832">
        <v>611</v>
      </c>
      <c r="J832" t="s">
        <v>196</v>
      </c>
      <c r="K832" t="s">
        <v>37</v>
      </c>
      <c r="L832" t="s">
        <v>224</v>
      </c>
      <c r="M832" t="s">
        <v>2797</v>
      </c>
      <c r="N832" t="s">
        <v>2798</v>
      </c>
      <c r="O832" t="s">
        <v>2799</v>
      </c>
      <c r="P832" t="s">
        <v>2800</v>
      </c>
      <c r="Q832" t="s">
        <v>3063</v>
      </c>
      <c r="R832">
        <v>581</v>
      </c>
      <c r="S832">
        <v>576</v>
      </c>
      <c r="T832">
        <v>478</v>
      </c>
      <c r="U832">
        <v>2202</v>
      </c>
      <c r="V832">
        <v>475</v>
      </c>
      <c r="W832">
        <v>895</v>
      </c>
      <c r="X832">
        <v>1835</v>
      </c>
      <c r="Y832">
        <v>38</v>
      </c>
      <c r="Z832">
        <v>0</v>
      </c>
      <c r="AA832">
        <v>103</v>
      </c>
      <c r="AB832">
        <v>1243</v>
      </c>
      <c r="AC832">
        <v>27</v>
      </c>
      <c r="AD832">
        <v>96</v>
      </c>
      <c r="AE832">
        <v>6914</v>
      </c>
      <c r="AF832">
        <v>206</v>
      </c>
      <c r="AG832">
        <v>13582</v>
      </c>
      <c r="AH832">
        <v>3041</v>
      </c>
      <c r="AI832">
        <v>7964</v>
      </c>
      <c r="AJ832">
        <v>7579</v>
      </c>
      <c r="AK832">
        <v>250</v>
      </c>
      <c r="AL832">
        <v>0</v>
      </c>
      <c r="AM832">
        <v>676</v>
      </c>
      <c r="AN832">
        <v>4811</v>
      </c>
      <c r="AO832">
        <v>84</v>
      </c>
      <c r="AP832">
        <v>264</v>
      </c>
      <c r="AQ832">
        <v>38251</v>
      </c>
      <c r="AR832">
        <v>5341</v>
      </c>
      <c r="AS832">
        <v>27452</v>
      </c>
      <c r="AT832">
        <v>3989</v>
      </c>
      <c r="AU832">
        <v>14604</v>
      </c>
      <c r="AV832">
        <v>45545</v>
      </c>
      <c r="AW832">
        <v>247</v>
      </c>
      <c r="AX832">
        <v>0</v>
      </c>
      <c r="AY832">
        <v>2806</v>
      </c>
      <c r="AZ832">
        <v>38760</v>
      </c>
      <c r="BA832">
        <v>212</v>
      </c>
      <c r="BB832">
        <v>39516</v>
      </c>
      <c r="BC832">
        <v>173131</v>
      </c>
      <c r="BD832">
        <v>110386145</v>
      </c>
      <c r="BE832">
        <v>25609893</v>
      </c>
      <c r="BF832">
        <v>32630733</v>
      </c>
      <c r="BG832">
        <v>58768550</v>
      </c>
      <c r="BH832">
        <v>1597644</v>
      </c>
      <c r="BI832">
        <v>0</v>
      </c>
      <c r="BJ832">
        <v>6083558</v>
      </c>
      <c r="BK832">
        <v>44164078</v>
      </c>
      <c r="BL832">
        <v>579061</v>
      </c>
      <c r="BM832">
        <v>6054205</v>
      </c>
      <c r="BN832">
        <v>285873867</v>
      </c>
      <c r="BO832">
        <v>67077857</v>
      </c>
      <c r="BP832">
        <v>15797093</v>
      </c>
      <c r="BQ832">
        <v>9579297</v>
      </c>
      <c r="BR832">
        <v>63917255</v>
      </c>
      <c r="BS832">
        <v>1262057</v>
      </c>
      <c r="BT832">
        <v>0</v>
      </c>
      <c r="BU832">
        <v>7679273</v>
      </c>
      <c r="BV832">
        <v>63149230</v>
      </c>
      <c r="BW832">
        <v>526152</v>
      </c>
      <c r="BX832">
        <v>8921762</v>
      </c>
      <c r="BY832">
        <v>237909976</v>
      </c>
      <c r="BZ832">
        <v>5440004</v>
      </c>
      <c r="CA832">
        <v>131672750</v>
      </c>
      <c r="CB832">
        <v>27378334</v>
      </c>
      <c r="CC832">
        <v>23837426</v>
      </c>
      <c r="CD832">
        <v>93996385</v>
      </c>
      <c r="CE832">
        <v>0</v>
      </c>
      <c r="CF832">
        <v>1689579</v>
      </c>
      <c r="CG832">
        <v>0</v>
      </c>
      <c r="CH832">
        <v>12664140</v>
      </c>
      <c r="CI832">
        <v>70967555</v>
      </c>
      <c r="CJ832">
        <v>0</v>
      </c>
      <c r="CK832">
        <v>1105213</v>
      </c>
      <c r="CL832">
        <v>0</v>
      </c>
      <c r="CM832">
        <v>0</v>
      </c>
      <c r="CN832">
        <v>0</v>
      </c>
      <c r="CO832">
        <v>10626684</v>
      </c>
      <c r="CP832">
        <v>379378070</v>
      </c>
      <c r="CQ832">
        <v>7679912</v>
      </c>
      <c r="CR832">
        <v>0</v>
      </c>
      <c r="CS832">
        <v>0</v>
      </c>
      <c r="CT832">
        <v>67206</v>
      </c>
      <c r="CU832">
        <v>7747118</v>
      </c>
      <c r="CV832">
        <v>45791252</v>
      </c>
      <c r="CW832">
        <v>21708564</v>
      </c>
      <c r="CX832">
        <v>18372603</v>
      </c>
      <c r="CY832">
        <v>28689420</v>
      </c>
      <c r="CZ832">
        <v>1170122</v>
      </c>
      <c r="DA832">
        <v>0</v>
      </c>
      <c r="DB832">
        <v>1098691</v>
      </c>
      <c r="DC832">
        <v>36412958</v>
      </c>
      <c r="DD832">
        <v>0</v>
      </c>
      <c r="DE832">
        <v>-1090719</v>
      </c>
      <c r="DF832">
        <v>152152891</v>
      </c>
      <c r="DG832">
        <v>18960228</v>
      </c>
      <c r="DH832">
        <v>158945969</v>
      </c>
      <c r="DI832">
        <v>0</v>
      </c>
      <c r="DJ832">
        <v>1266659</v>
      </c>
      <c r="DK832">
        <v>0</v>
      </c>
      <c r="DL832">
        <v>0</v>
      </c>
      <c r="DM832">
        <v>0</v>
      </c>
      <c r="DN832">
        <v>0</v>
      </c>
      <c r="DO832">
        <v>12060248</v>
      </c>
      <c r="DP832">
        <v>244926162</v>
      </c>
      <c r="DQ832">
        <v>0</v>
      </c>
      <c r="DR832">
        <v>0</v>
      </c>
      <c r="DS832">
        <v>0</v>
      </c>
      <c r="DT832">
        <v>0</v>
      </c>
      <c r="DU832">
        <v>0</v>
      </c>
      <c r="DV832">
        <v>0</v>
      </c>
      <c r="DW832">
        <v>0</v>
      </c>
      <c r="DX832">
        <v>0</v>
      </c>
      <c r="DY832">
        <v>0</v>
      </c>
      <c r="DZ832">
        <v>0</v>
      </c>
      <c r="EA832">
        <v>0</v>
      </c>
      <c r="EB832">
        <v>0</v>
      </c>
      <c r="EC832">
        <v>0</v>
      </c>
      <c r="ED832" t="s">
        <v>2331</v>
      </c>
      <c r="EE832" t="s">
        <v>203</v>
      </c>
      <c r="EF832" t="s">
        <v>204</v>
      </c>
      <c r="EG832">
        <v>1</v>
      </c>
    </row>
    <row r="833" spans="1:137" x14ac:dyDescent="0.25">
      <c r="A833" t="s">
        <v>2802</v>
      </c>
      <c r="B833" t="s">
        <v>2803</v>
      </c>
      <c r="C833">
        <v>2017</v>
      </c>
      <c r="D833" s="7">
        <v>43009</v>
      </c>
      <c r="E833" s="7">
        <v>43100</v>
      </c>
      <c r="F833" t="s">
        <v>194</v>
      </c>
      <c r="G833" t="s">
        <v>195</v>
      </c>
      <c r="H833">
        <v>9</v>
      </c>
      <c r="I833">
        <v>617</v>
      </c>
      <c r="J833" t="s">
        <v>262</v>
      </c>
      <c r="K833" t="s">
        <v>37</v>
      </c>
      <c r="L833" t="s">
        <v>263</v>
      </c>
      <c r="M833" t="s">
        <v>2804</v>
      </c>
      <c r="N833" t="s">
        <v>2805</v>
      </c>
      <c r="O833" t="s">
        <v>281</v>
      </c>
      <c r="P833" t="s">
        <v>564</v>
      </c>
      <c r="Q833" t="s">
        <v>2806</v>
      </c>
      <c r="R833">
        <v>222</v>
      </c>
      <c r="S833">
        <v>204</v>
      </c>
      <c r="T833">
        <v>158</v>
      </c>
      <c r="U833">
        <v>304</v>
      </c>
      <c r="V833">
        <v>49</v>
      </c>
      <c r="W833">
        <v>854</v>
      </c>
      <c r="X833">
        <v>1114</v>
      </c>
      <c r="Y833">
        <v>80</v>
      </c>
      <c r="Z833">
        <v>0</v>
      </c>
      <c r="AA833">
        <v>68</v>
      </c>
      <c r="AB833">
        <v>172</v>
      </c>
      <c r="AC833">
        <v>0</v>
      </c>
      <c r="AD833">
        <v>0</v>
      </c>
      <c r="AE833">
        <v>2641</v>
      </c>
      <c r="AF833">
        <v>0</v>
      </c>
      <c r="AG833">
        <v>1470</v>
      </c>
      <c r="AH833">
        <v>301</v>
      </c>
      <c r="AI833">
        <v>5557</v>
      </c>
      <c r="AJ833">
        <v>3555</v>
      </c>
      <c r="AK833">
        <v>536</v>
      </c>
      <c r="AL833">
        <v>0</v>
      </c>
      <c r="AM833">
        <v>380</v>
      </c>
      <c r="AN833">
        <v>763</v>
      </c>
      <c r="AO833">
        <v>0</v>
      </c>
      <c r="AP833">
        <v>0</v>
      </c>
      <c r="AQ833">
        <v>12562</v>
      </c>
      <c r="AR833">
        <v>0</v>
      </c>
      <c r="AS833">
        <v>2981</v>
      </c>
      <c r="AT833">
        <v>464</v>
      </c>
      <c r="AU833">
        <v>15293</v>
      </c>
      <c r="AV833">
        <v>19041</v>
      </c>
      <c r="AW833">
        <v>4104</v>
      </c>
      <c r="AX833">
        <v>0</v>
      </c>
      <c r="AY833">
        <v>2699</v>
      </c>
      <c r="AZ833">
        <v>2713</v>
      </c>
      <c r="BA833">
        <v>0</v>
      </c>
      <c r="BB833">
        <v>0</v>
      </c>
      <c r="BC833">
        <v>47295</v>
      </c>
      <c r="BD833">
        <v>14317368</v>
      </c>
      <c r="BE833">
        <v>3797720</v>
      </c>
      <c r="BF833">
        <v>54310835</v>
      </c>
      <c r="BG833">
        <v>26385758</v>
      </c>
      <c r="BH833">
        <v>3899775</v>
      </c>
      <c r="BI833">
        <v>0</v>
      </c>
      <c r="BJ833">
        <v>6929119</v>
      </c>
      <c r="BK833">
        <v>7949147</v>
      </c>
      <c r="BL833">
        <v>0</v>
      </c>
      <c r="BM833">
        <v>0</v>
      </c>
      <c r="BN833">
        <v>117589722</v>
      </c>
      <c r="BO833">
        <v>7543102</v>
      </c>
      <c r="BP833">
        <v>1013329</v>
      </c>
      <c r="BQ833">
        <v>29685154</v>
      </c>
      <c r="BR833">
        <v>42000290</v>
      </c>
      <c r="BS833">
        <v>5258489</v>
      </c>
      <c r="BT833">
        <v>0</v>
      </c>
      <c r="BU833">
        <v>5616691</v>
      </c>
      <c r="BV833">
        <v>4644222</v>
      </c>
      <c r="BW833">
        <v>0</v>
      </c>
      <c r="BX833">
        <v>0</v>
      </c>
      <c r="BY833">
        <v>95761277</v>
      </c>
      <c r="BZ833">
        <v>5008038</v>
      </c>
      <c r="CA833">
        <v>11617081</v>
      </c>
      <c r="CB833">
        <v>40035674</v>
      </c>
      <c r="CC833">
        <v>51286850</v>
      </c>
      <c r="CD833">
        <v>101774256</v>
      </c>
      <c r="CE833">
        <v>-7095468</v>
      </c>
      <c r="CF833">
        <v>19321636</v>
      </c>
      <c r="CG833">
        <v>0</v>
      </c>
      <c r="CH833">
        <v>-60166026</v>
      </c>
      <c r="CI833">
        <v>-11135643</v>
      </c>
      <c r="CJ833">
        <v>0</v>
      </c>
      <c r="CK833">
        <v>1627452</v>
      </c>
      <c r="CL833">
        <v>0</v>
      </c>
      <c r="CM833">
        <v>0</v>
      </c>
      <c r="CN833">
        <v>0</v>
      </c>
      <c r="CO833">
        <v>0</v>
      </c>
      <c r="CP833">
        <v>152273850</v>
      </c>
      <c r="CQ833">
        <v>0</v>
      </c>
      <c r="CR833">
        <v>0</v>
      </c>
      <c r="CS833">
        <v>0</v>
      </c>
      <c r="CT833">
        <v>0</v>
      </c>
      <c r="CU833">
        <v>0</v>
      </c>
      <c r="CV833">
        <v>10243389</v>
      </c>
      <c r="CW833">
        <v>-35224625</v>
      </c>
      <c r="CX833">
        <v>32709139</v>
      </c>
      <c r="CY833">
        <v>-31300777</v>
      </c>
      <c r="CZ833">
        <v>-11790825</v>
      </c>
      <c r="DA833">
        <v>0</v>
      </c>
      <c r="DB833">
        <v>72711836</v>
      </c>
      <c r="DC833">
        <v>23729012</v>
      </c>
      <c r="DD833">
        <v>0</v>
      </c>
      <c r="DE833">
        <v>0</v>
      </c>
      <c r="DF833">
        <v>61077149</v>
      </c>
      <c r="DG833">
        <v>3411013</v>
      </c>
      <c r="DH833">
        <v>86603627</v>
      </c>
      <c r="DI833">
        <v>0</v>
      </c>
      <c r="DJ833">
        <v>6863120</v>
      </c>
      <c r="DK833">
        <v>0</v>
      </c>
      <c r="DL833">
        <v>0</v>
      </c>
      <c r="DM833">
        <v>0</v>
      </c>
      <c r="DN833">
        <v>0</v>
      </c>
      <c r="DO833">
        <v>2491256</v>
      </c>
      <c r="DP833">
        <v>54406071</v>
      </c>
      <c r="DQ833">
        <v>0</v>
      </c>
      <c r="DR833">
        <v>0</v>
      </c>
      <c r="DS833">
        <v>0</v>
      </c>
      <c r="DT833">
        <v>0</v>
      </c>
      <c r="DU833">
        <v>0</v>
      </c>
      <c r="DV833">
        <v>0</v>
      </c>
      <c r="DW833">
        <v>0</v>
      </c>
      <c r="DX833">
        <v>0</v>
      </c>
      <c r="DY833">
        <v>0</v>
      </c>
      <c r="DZ833">
        <v>0</v>
      </c>
      <c r="EA833">
        <v>0</v>
      </c>
      <c r="EB833">
        <v>0</v>
      </c>
      <c r="EC833">
        <v>0</v>
      </c>
      <c r="ED833" t="s">
        <v>2331</v>
      </c>
      <c r="EE833" t="s">
        <v>203</v>
      </c>
      <c r="EF833" t="s">
        <v>204</v>
      </c>
      <c r="EG833">
        <v>1</v>
      </c>
    </row>
    <row r="834" spans="1:137" x14ac:dyDescent="0.25">
      <c r="A834" t="s">
        <v>2807</v>
      </c>
      <c r="B834" t="s">
        <v>2808</v>
      </c>
      <c r="C834">
        <v>2017</v>
      </c>
      <c r="D834" s="7">
        <v>43009</v>
      </c>
      <c r="E834" s="7">
        <v>43100</v>
      </c>
      <c r="F834" t="s">
        <v>194</v>
      </c>
      <c r="G834" t="s">
        <v>29</v>
      </c>
      <c r="H834">
        <v>11</v>
      </c>
      <c r="I834">
        <v>933</v>
      </c>
      <c r="J834" t="s">
        <v>240</v>
      </c>
      <c r="K834" t="s">
        <v>40</v>
      </c>
      <c r="L834" t="s">
        <v>224</v>
      </c>
      <c r="M834" t="s">
        <v>2809</v>
      </c>
      <c r="N834" t="s">
        <v>3064</v>
      </c>
      <c r="O834" t="s">
        <v>508</v>
      </c>
      <c r="P834" t="s">
        <v>2811</v>
      </c>
      <c r="Q834" t="s">
        <v>2812</v>
      </c>
      <c r="R834">
        <v>16</v>
      </c>
      <c r="S834">
        <v>16</v>
      </c>
      <c r="T834">
        <v>16</v>
      </c>
      <c r="U834">
        <v>0</v>
      </c>
      <c r="V834">
        <v>0</v>
      </c>
      <c r="W834">
        <v>0</v>
      </c>
      <c r="X834">
        <v>0</v>
      </c>
      <c r="Y834">
        <v>4</v>
      </c>
      <c r="Z834">
        <v>0</v>
      </c>
      <c r="AA834">
        <v>17</v>
      </c>
      <c r="AB834">
        <v>0</v>
      </c>
      <c r="AC834">
        <v>0</v>
      </c>
      <c r="AD834">
        <v>0</v>
      </c>
      <c r="AE834">
        <v>21</v>
      </c>
      <c r="AF834">
        <v>0</v>
      </c>
      <c r="AG834">
        <v>0</v>
      </c>
      <c r="AH834">
        <v>0</v>
      </c>
      <c r="AI834">
        <v>0</v>
      </c>
      <c r="AJ834">
        <v>0</v>
      </c>
      <c r="AK834">
        <v>193</v>
      </c>
      <c r="AL834">
        <v>0</v>
      </c>
      <c r="AM834">
        <v>1242</v>
      </c>
      <c r="AN834">
        <v>0</v>
      </c>
      <c r="AO834">
        <v>0</v>
      </c>
      <c r="AP834">
        <v>0</v>
      </c>
      <c r="AQ834">
        <v>1435</v>
      </c>
      <c r="AR834">
        <v>0</v>
      </c>
      <c r="AS834">
        <v>0</v>
      </c>
      <c r="AT834">
        <v>0</v>
      </c>
      <c r="AU834">
        <v>0</v>
      </c>
      <c r="AV834">
        <v>0</v>
      </c>
      <c r="AW834">
        <v>0</v>
      </c>
      <c r="AX834">
        <v>0</v>
      </c>
      <c r="AY834">
        <v>0</v>
      </c>
      <c r="AZ834">
        <v>0</v>
      </c>
      <c r="BA834">
        <v>0</v>
      </c>
      <c r="BB834">
        <v>0</v>
      </c>
      <c r="BC834">
        <v>0</v>
      </c>
      <c r="BD834">
        <v>0</v>
      </c>
      <c r="BE834">
        <v>0</v>
      </c>
      <c r="BF834">
        <v>0</v>
      </c>
      <c r="BG834">
        <v>0</v>
      </c>
      <c r="BH834">
        <v>193000</v>
      </c>
      <c r="BI834">
        <v>0</v>
      </c>
      <c r="BJ834">
        <v>1242000</v>
      </c>
      <c r="BK834">
        <v>0</v>
      </c>
      <c r="BL834">
        <v>0</v>
      </c>
      <c r="BM834">
        <v>0</v>
      </c>
      <c r="BN834">
        <v>1435000</v>
      </c>
      <c r="BO834">
        <v>0</v>
      </c>
      <c r="BP834">
        <v>0</v>
      </c>
      <c r="BQ834">
        <v>0</v>
      </c>
      <c r="BR834">
        <v>0</v>
      </c>
      <c r="BS834">
        <v>0</v>
      </c>
      <c r="BT834">
        <v>0</v>
      </c>
      <c r="BU834">
        <v>0</v>
      </c>
      <c r="BV834">
        <v>0</v>
      </c>
      <c r="BW834">
        <v>0</v>
      </c>
      <c r="BX834">
        <v>0</v>
      </c>
      <c r="BY834">
        <v>0</v>
      </c>
      <c r="BZ834">
        <v>0</v>
      </c>
      <c r="CA834">
        <v>0</v>
      </c>
      <c r="CB834">
        <v>0</v>
      </c>
      <c r="CC834">
        <v>0</v>
      </c>
      <c r="CD834">
        <v>0</v>
      </c>
      <c r="CE834">
        <v>0</v>
      </c>
      <c r="CF834">
        <v>80734</v>
      </c>
      <c r="CG834">
        <v>0</v>
      </c>
      <c r="CH834">
        <v>519542</v>
      </c>
      <c r="CI834">
        <v>0</v>
      </c>
      <c r="CJ834">
        <v>0</v>
      </c>
      <c r="CK834">
        <v>0</v>
      </c>
      <c r="CL834">
        <v>0</v>
      </c>
      <c r="CM834">
        <v>0</v>
      </c>
      <c r="CN834">
        <v>0</v>
      </c>
      <c r="CO834">
        <v>0</v>
      </c>
      <c r="CP834">
        <v>600276</v>
      </c>
      <c r="CQ834">
        <v>0</v>
      </c>
      <c r="CR834">
        <v>0</v>
      </c>
      <c r="CS834">
        <v>0</v>
      </c>
      <c r="CT834">
        <v>0</v>
      </c>
      <c r="CU834">
        <v>0</v>
      </c>
      <c r="CV834">
        <v>0</v>
      </c>
      <c r="CW834">
        <v>0</v>
      </c>
      <c r="CX834">
        <v>0</v>
      </c>
      <c r="CY834">
        <v>0</v>
      </c>
      <c r="CZ834">
        <v>112266</v>
      </c>
      <c r="DA834">
        <v>0</v>
      </c>
      <c r="DB834">
        <v>722458</v>
      </c>
      <c r="DC834">
        <v>0</v>
      </c>
      <c r="DD834">
        <v>0</v>
      </c>
      <c r="DE834">
        <v>0</v>
      </c>
      <c r="DF834">
        <v>834724</v>
      </c>
      <c r="DG834">
        <v>0</v>
      </c>
      <c r="DH834">
        <v>832314</v>
      </c>
      <c r="DI834">
        <v>0</v>
      </c>
      <c r="DJ834">
        <v>0</v>
      </c>
      <c r="DK834">
        <v>0</v>
      </c>
      <c r="DL834">
        <v>0</v>
      </c>
      <c r="DM834">
        <v>0</v>
      </c>
      <c r="DN834">
        <v>0</v>
      </c>
      <c r="DO834">
        <v>0</v>
      </c>
      <c r="DP834">
        <v>6230</v>
      </c>
      <c r="DQ834">
        <v>0</v>
      </c>
      <c r="DR834">
        <v>0</v>
      </c>
      <c r="DS834">
        <v>0</v>
      </c>
      <c r="DT834">
        <v>0</v>
      </c>
      <c r="DU834">
        <v>0</v>
      </c>
      <c r="DV834">
        <v>0</v>
      </c>
      <c r="DW834">
        <v>0</v>
      </c>
      <c r="DX834">
        <v>0</v>
      </c>
      <c r="DY834">
        <v>0</v>
      </c>
      <c r="DZ834">
        <v>0</v>
      </c>
      <c r="EA834">
        <v>0</v>
      </c>
      <c r="EB834">
        <v>0</v>
      </c>
      <c r="EC834">
        <v>0</v>
      </c>
      <c r="ED834" t="s">
        <v>2331</v>
      </c>
      <c r="EE834" t="s">
        <v>203</v>
      </c>
      <c r="EF834" t="s">
        <v>204</v>
      </c>
      <c r="EG834">
        <v>1</v>
      </c>
    </row>
    <row r="835" spans="1:137" x14ac:dyDescent="0.25">
      <c r="A835" t="s">
        <v>2813</v>
      </c>
      <c r="B835" t="s">
        <v>2814</v>
      </c>
      <c r="C835">
        <v>2017</v>
      </c>
      <c r="D835" s="7">
        <v>43009</v>
      </c>
      <c r="E835" s="7">
        <v>43100</v>
      </c>
      <c r="F835" t="s">
        <v>194</v>
      </c>
      <c r="G835" t="s">
        <v>29</v>
      </c>
      <c r="H835">
        <v>11</v>
      </c>
      <c r="I835">
        <v>933</v>
      </c>
      <c r="J835" t="s">
        <v>262</v>
      </c>
      <c r="K835" t="s">
        <v>37</v>
      </c>
      <c r="L835" t="s">
        <v>263</v>
      </c>
      <c r="M835" t="s">
        <v>2815</v>
      </c>
      <c r="N835" t="s">
        <v>2816</v>
      </c>
      <c r="O835" t="s">
        <v>598</v>
      </c>
      <c r="P835" t="s">
        <v>2817</v>
      </c>
      <c r="Q835" t="s">
        <v>2818</v>
      </c>
      <c r="R835">
        <v>453</v>
      </c>
      <c r="S835">
        <v>426</v>
      </c>
      <c r="T835">
        <v>373</v>
      </c>
      <c r="U835">
        <v>425</v>
      </c>
      <c r="V835">
        <v>147</v>
      </c>
      <c r="W835">
        <v>1668</v>
      </c>
      <c r="X835">
        <v>1607</v>
      </c>
      <c r="Y835">
        <v>111</v>
      </c>
      <c r="Z835">
        <v>0</v>
      </c>
      <c r="AA835">
        <v>229</v>
      </c>
      <c r="AB835">
        <v>144</v>
      </c>
      <c r="AC835">
        <v>0</v>
      </c>
      <c r="AD835">
        <v>44</v>
      </c>
      <c r="AE835">
        <v>4375</v>
      </c>
      <c r="AF835">
        <v>0</v>
      </c>
      <c r="AG835">
        <v>3151</v>
      </c>
      <c r="AH835">
        <v>1044</v>
      </c>
      <c r="AI835">
        <v>9597</v>
      </c>
      <c r="AJ835">
        <v>10757</v>
      </c>
      <c r="AK835">
        <v>469</v>
      </c>
      <c r="AL835">
        <v>0</v>
      </c>
      <c r="AM835">
        <v>1474</v>
      </c>
      <c r="AN835">
        <v>650</v>
      </c>
      <c r="AO835">
        <v>0</v>
      </c>
      <c r="AP835">
        <v>140</v>
      </c>
      <c r="AQ835">
        <v>27282</v>
      </c>
      <c r="AR835">
        <v>0</v>
      </c>
      <c r="AS835">
        <v>11191</v>
      </c>
      <c r="AT835">
        <v>622</v>
      </c>
      <c r="AU835">
        <v>33354</v>
      </c>
      <c r="AV835">
        <v>48179</v>
      </c>
      <c r="AW835">
        <v>14160</v>
      </c>
      <c r="AX835">
        <v>0</v>
      </c>
      <c r="AY835">
        <v>4085</v>
      </c>
      <c r="AZ835">
        <v>4212</v>
      </c>
      <c r="BA835">
        <v>0</v>
      </c>
      <c r="BB835">
        <v>1947</v>
      </c>
      <c r="BC835">
        <v>117750</v>
      </c>
      <c r="BD835">
        <v>39379911</v>
      </c>
      <c r="BE835">
        <v>13609698</v>
      </c>
      <c r="BF835">
        <v>125393127</v>
      </c>
      <c r="BG835">
        <v>129009872</v>
      </c>
      <c r="BH835">
        <v>6216435</v>
      </c>
      <c r="BI835">
        <v>0</v>
      </c>
      <c r="BJ835">
        <v>18873677</v>
      </c>
      <c r="BK835">
        <v>10348684</v>
      </c>
      <c r="BL835">
        <v>0</v>
      </c>
      <c r="BM835">
        <v>1775098</v>
      </c>
      <c r="BN835">
        <v>344606502</v>
      </c>
      <c r="BO835">
        <v>16344930</v>
      </c>
      <c r="BP835">
        <v>2191350</v>
      </c>
      <c r="BQ835">
        <v>59966445</v>
      </c>
      <c r="BR835">
        <v>94535385</v>
      </c>
      <c r="BS835">
        <v>27777062</v>
      </c>
      <c r="BT835">
        <v>0</v>
      </c>
      <c r="BU835">
        <v>9369360</v>
      </c>
      <c r="BV835">
        <v>6207180</v>
      </c>
      <c r="BW835">
        <v>0</v>
      </c>
      <c r="BX835">
        <v>5203648</v>
      </c>
      <c r="BY835">
        <v>221595360</v>
      </c>
      <c r="BZ835">
        <v>514360</v>
      </c>
      <c r="CA835">
        <v>41505639</v>
      </c>
      <c r="CB835">
        <v>12033284</v>
      </c>
      <c r="CC835">
        <v>158690292</v>
      </c>
      <c r="CD835">
        <v>115219778</v>
      </c>
      <c r="CE835">
        <v>-33083889</v>
      </c>
      <c r="CF835">
        <v>23837788</v>
      </c>
      <c r="CG835">
        <v>0</v>
      </c>
      <c r="CH835">
        <v>22708947</v>
      </c>
      <c r="CI835">
        <v>10387861</v>
      </c>
      <c r="CJ835">
        <v>0</v>
      </c>
      <c r="CK835">
        <v>0</v>
      </c>
      <c r="CL835">
        <v>0</v>
      </c>
      <c r="CM835">
        <v>0</v>
      </c>
      <c r="CN835">
        <v>0</v>
      </c>
      <c r="CO835">
        <v>5337726</v>
      </c>
      <c r="CP835">
        <v>357151786</v>
      </c>
      <c r="CQ835">
        <v>0</v>
      </c>
      <c r="CR835">
        <v>21897292</v>
      </c>
      <c r="CS835">
        <v>0</v>
      </c>
      <c r="CT835">
        <v>1527250</v>
      </c>
      <c r="CU835">
        <v>23424542</v>
      </c>
      <c r="CV835">
        <v>14219202</v>
      </c>
      <c r="CW835">
        <v>3767764</v>
      </c>
      <c r="CX835">
        <v>59753169</v>
      </c>
      <c r="CY835">
        <v>130222771</v>
      </c>
      <c r="CZ835">
        <v>10155709</v>
      </c>
      <c r="DA835">
        <v>0</v>
      </c>
      <c r="DB835">
        <v>5534090</v>
      </c>
      <c r="DC835">
        <v>7695253</v>
      </c>
      <c r="DD835">
        <v>0</v>
      </c>
      <c r="DE835">
        <v>1126660</v>
      </c>
      <c r="DF835">
        <v>232474618</v>
      </c>
      <c r="DG835">
        <v>23612000</v>
      </c>
      <c r="DH835">
        <v>279649396</v>
      </c>
      <c r="DI835">
        <v>13305408</v>
      </c>
      <c r="DJ835">
        <v>42684054</v>
      </c>
      <c r="DK835">
        <v>0</v>
      </c>
      <c r="DL835">
        <v>0</v>
      </c>
      <c r="DM835">
        <v>0</v>
      </c>
      <c r="DN835">
        <v>0</v>
      </c>
      <c r="DO835">
        <v>1362</v>
      </c>
      <c r="DP835">
        <v>423143528</v>
      </c>
      <c r="DQ835">
        <v>38377995</v>
      </c>
      <c r="DR835">
        <v>0</v>
      </c>
      <c r="DS835">
        <v>0</v>
      </c>
      <c r="DT835">
        <v>0</v>
      </c>
      <c r="DU835">
        <v>0</v>
      </c>
      <c r="DV835">
        <v>0</v>
      </c>
      <c r="DW835">
        <v>0</v>
      </c>
      <c r="DX835">
        <v>0</v>
      </c>
      <c r="DY835">
        <v>0</v>
      </c>
      <c r="DZ835">
        <v>0</v>
      </c>
      <c r="EA835">
        <v>0</v>
      </c>
      <c r="EB835">
        <v>0</v>
      </c>
      <c r="EC835">
        <v>0</v>
      </c>
      <c r="ED835" t="s">
        <v>2331</v>
      </c>
      <c r="EE835" t="s">
        <v>203</v>
      </c>
      <c r="EF835" t="s">
        <v>204</v>
      </c>
      <c r="EG835">
        <v>1</v>
      </c>
    </row>
    <row r="836" spans="1:137" x14ac:dyDescent="0.25">
      <c r="A836" t="s">
        <v>2819</v>
      </c>
      <c r="B836" t="s">
        <v>2820</v>
      </c>
      <c r="C836">
        <v>2017</v>
      </c>
      <c r="D836" s="7">
        <v>43009</v>
      </c>
      <c r="E836" s="7">
        <v>43100</v>
      </c>
      <c r="F836" t="s">
        <v>194</v>
      </c>
      <c r="G836" t="s">
        <v>29</v>
      </c>
      <c r="H836">
        <v>11</v>
      </c>
      <c r="I836">
        <v>903</v>
      </c>
      <c r="J836" t="s">
        <v>262</v>
      </c>
      <c r="K836" t="s">
        <v>37</v>
      </c>
      <c r="L836" t="s">
        <v>263</v>
      </c>
      <c r="M836" t="s">
        <v>3065</v>
      </c>
      <c r="N836" t="s">
        <v>2822</v>
      </c>
      <c r="O836" t="s">
        <v>2823</v>
      </c>
      <c r="P836" t="s">
        <v>2824</v>
      </c>
      <c r="Q836" t="s">
        <v>3066</v>
      </c>
      <c r="R836">
        <v>355</v>
      </c>
      <c r="S836">
        <v>270</v>
      </c>
      <c r="T836">
        <v>198</v>
      </c>
      <c r="U836">
        <v>385</v>
      </c>
      <c r="V836">
        <v>58</v>
      </c>
      <c r="W836">
        <v>1207</v>
      </c>
      <c r="X836">
        <v>902</v>
      </c>
      <c r="Y836">
        <v>105</v>
      </c>
      <c r="Z836">
        <v>0</v>
      </c>
      <c r="AA836">
        <v>65</v>
      </c>
      <c r="AB836">
        <v>34</v>
      </c>
      <c r="AC836">
        <v>0</v>
      </c>
      <c r="AD836">
        <v>1</v>
      </c>
      <c r="AE836">
        <v>2757</v>
      </c>
      <c r="AF836">
        <v>0</v>
      </c>
      <c r="AG836">
        <v>2276</v>
      </c>
      <c r="AH836">
        <v>344</v>
      </c>
      <c r="AI836">
        <v>7146</v>
      </c>
      <c r="AJ836">
        <v>5339</v>
      </c>
      <c r="AK836">
        <v>619</v>
      </c>
      <c r="AL836">
        <v>0</v>
      </c>
      <c r="AM836">
        <v>387</v>
      </c>
      <c r="AN836">
        <v>199</v>
      </c>
      <c r="AO836">
        <v>0</v>
      </c>
      <c r="AP836">
        <v>9</v>
      </c>
      <c r="AQ836">
        <v>16319</v>
      </c>
      <c r="AR836">
        <v>0</v>
      </c>
      <c r="AS836">
        <v>6001</v>
      </c>
      <c r="AT836">
        <v>155</v>
      </c>
      <c r="AU836">
        <v>19627</v>
      </c>
      <c r="AV836">
        <v>22755</v>
      </c>
      <c r="AW836">
        <v>8833</v>
      </c>
      <c r="AX836">
        <v>0</v>
      </c>
      <c r="AY836">
        <v>1240</v>
      </c>
      <c r="AZ836">
        <v>4252</v>
      </c>
      <c r="BA836">
        <v>0</v>
      </c>
      <c r="BB836">
        <v>90</v>
      </c>
      <c r="BC836">
        <v>62953</v>
      </c>
      <c r="BD836">
        <v>25439635</v>
      </c>
      <c r="BE836">
        <v>3445893</v>
      </c>
      <c r="BF836">
        <v>81982623</v>
      </c>
      <c r="BG836">
        <v>53273719</v>
      </c>
      <c r="BH836">
        <v>7351203</v>
      </c>
      <c r="BI836">
        <v>0</v>
      </c>
      <c r="BJ836">
        <v>3996337</v>
      </c>
      <c r="BK836">
        <v>2380024</v>
      </c>
      <c r="BL836">
        <v>0</v>
      </c>
      <c r="BM836">
        <v>104704</v>
      </c>
      <c r="BN836">
        <v>177974138</v>
      </c>
      <c r="BO836">
        <v>12015115</v>
      </c>
      <c r="BP836">
        <v>841680</v>
      </c>
      <c r="BQ836">
        <v>53786055</v>
      </c>
      <c r="BR836">
        <v>50245880</v>
      </c>
      <c r="BS836">
        <v>27680572</v>
      </c>
      <c r="BT836">
        <v>0</v>
      </c>
      <c r="BU836">
        <v>3846090</v>
      </c>
      <c r="BV836">
        <v>7390815</v>
      </c>
      <c r="BW836">
        <v>0</v>
      </c>
      <c r="BX836">
        <v>351208</v>
      </c>
      <c r="BY836">
        <v>156157415</v>
      </c>
      <c r="BZ836">
        <v>160662</v>
      </c>
      <c r="CA836">
        <v>31491620</v>
      </c>
      <c r="CB836">
        <v>3604953</v>
      </c>
      <c r="CC836">
        <v>116062097</v>
      </c>
      <c r="CD836">
        <v>74028148</v>
      </c>
      <c r="CE836">
        <v>-22274444</v>
      </c>
      <c r="CF836">
        <v>34710025</v>
      </c>
      <c r="CG836">
        <v>0</v>
      </c>
      <c r="CH836">
        <v>2091259</v>
      </c>
      <c r="CI836">
        <v>8592090</v>
      </c>
      <c r="CJ836">
        <v>0</v>
      </c>
      <c r="CK836">
        <v>0</v>
      </c>
      <c r="CL836">
        <v>0</v>
      </c>
      <c r="CM836">
        <v>0</v>
      </c>
      <c r="CN836">
        <v>0</v>
      </c>
      <c r="CO836">
        <v>0</v>
      </c>
      <c r="CP836">
        <v>248466410</v>
      </c>
      <c r="CQ836">
        <v>0</v>
      </c>
      <c r="CR836">
        <v>16573415</v>
      </c>
      <c r="CS836">
        <v>0</v>
      </c>
      <c r="CT836">
        <v>636500</v>
      </c>
      <c r="CU836">
        <v>17209915</v>
      </c>
      <c r="CV836">
        <v>5963130</v>
      </c>
      <c r="CW836">
        <v>682620</v>
      </c>
      <c r="CX836">
        <v>41981025</v>
      </c>
      <c r="CY836">
        <v>46064866</v>
      </c>
      <c r="CZ836">
        <v>321750</v>
      </c>
      <c r="DA836">
        <v>0</v>
      </c>
      <c r="DB836">
        <v>5751168</v>
      </c>
      <c r="DC836">
        <v>1815249</v>
      </c>
      <c r="DD836">
        <v>0</v>
      </c>
      <c r="DE836">
        <v>295250</v>
      </c>
      <c r="DF836">
        <v>102875058</v>
      </c>
      <c r="DG836">
        <v>10383397</v>
      </c>
      <c r="DH836">
        <v>159144979</v>
      </c>
      <c r="DI836">
        <v>18217542</v>
      </c>
      <c r="DJ836">
        <v>33480111</v>
      </c>
      <c r="DK836">
        <v>0</v>
      </c>
      <c r="DL836">
        <v>0</v>
      </c>
      <c r="DM836">
        <v>0</v>
      </c>
      <c r="DN836">
        <v>0</v>
      </c>
      <c r="DO836">
        <v>0</v>
      </c>
      <c r="DP836">
        <v>101496492</v>
      </c>
      <c r="DQ836">
        <v>22049054</v>
      </c>
      <c r="DR836">
        <v>0</v>
      </c>
      <c r="DS836">
        <v>0</v>
      </c>
      <c r="DT836">
        <v>0</v>
      </c>
      <c r="DU836">
        <v>0</v>
      </c>
      <c r="DV836">
        <v>0</v>
      </c>
      <c r="DW836">
        <v>0</v>
      </c>
      <c r="DX836">
        <v>0</v>
      </c>
      <c r="DY836">
        <v>0</v>
      </c>
      <c r="DZ836">
        <v>0</v>
      </c>
      <c r="EA836">
        <v>0</v>
      </c>
      <c r="EB836">
        <v>0</v>
      </c>
      <c r="EC836">
        <v>0</v>
      </c>
      <c r="ED836" t="s">
        <v>2331</v>
      </c>
      <c r="EE836" t="s">
        <v>203</v>
      </c>
      <c r="EF836" t="s">
        <v>204</v>
      </c>
      <c r="EG836">
        <v>1</v>
      </c>
    </row>
    <row r="837" spans="1:137" x14ac:dyDescent="0.25">
      <c r="A837" t="s">
        <v>2826</v>
      </c>
      <c r="B837" t="s">
        <v>3067</v>
      </c>
      <c r="C837">
        <v>2017</v>
      </c>
      <c r="D837" s="7">
        <v>43009</v>
      </c>
      <c r="E837" s="7">
        <v>43100</v>
      </c>
      <c r="F837" t="s">
        <v>194</v>
      </c>
      <c r="G837" t="s">
        <v>29</v>
      </c>
      <c r="H837">
        <v>11</v>
      </c>
      <c r="I837">
        <v>921</v>
      </c>
      <c r="J837" t="s">
        <v>262</v>
      </c>
      <c r="K837" t="s">
        <v>37</v>
      </c>
      <c r="L837" t="s">
        <v>224</v>
      </c>
      <c r="M837" t="s">
        <v>2828</v>
      </c>
      <c r="N837" t="s">
        <v>2829</v>
      </c>
      <c r="O837" t="s">
        <v>647</v>
      </c>
      <c r="P837" t="s">
        <v>983</v>
      </c>
      <c r="Q837" t="s">
        <v>3068</v>
      </c>
      <c r="R837">
        <v>289</v>
      </c>
      <c r="S837">
        <v>214</v>
      </c>
      <c r="T837">
        <v>118</v>
      </c>
      <c r="U837">
        <v>76</v>
      </c>
      <c r="V837">
        <v>13</v>
      </c>
      <c r="W837">
        <v>281</v>
      </c>
      <c r="X837">
        <v>219</v>
      </c>
      <c r="Y837">
        <v>104</v>
      </c>
      <c r="Z837">
        <v>0</v>
      </c>
      <c r="AA837">
        <v>28</v>
      </c>
      <c r="AB837">
        <v>6</v>
      </c>
      <c r="AC837">
        <v>0</v>
      </c>
      <c r="AD837">
        <v>1</v>
      </c>
      <c r="AE837">
        <v>728</v>
      </c>
      <c r="AF837">
        <v>0</v>
      </c>
      <c r="AG837">
        <v>633</v>
      </c>
      <c r="AH837">
        <v>247</v>
      </c>
      <c r="AI837">
        <v>4177</v>
      </c>
      <c r="AJ837">
        <v>3188</v>
      </c>
      <c r="AK837">
        <v>702</v>
      </c>
      <c r="AL837">
        <v>0</v>
      </c>
      <c r="AM837">
        <v>435</v>
      </c>
      <c r="AN837">
        <v>50</v>
      </c>
      <c r="AO837">
        <v>0</v>
      </c>
      <c r="AP837">
        <v>1</v>
      </c>
      <c r="AQ837">
        <v>9433</v>
      </c>
      <c r="AR837">
        <v>0</v>
      </c>
      <c r="AS837">
        <v>2310</v>
      </c>
      <c r="AT837">
        <v>14</v>
      </c>
      <c r="AU837">
        <v>2247</v>
      </c>
      <c r="AV837">
        <v>4689</v>
      </c>
      <c r="AW837">
        <v>2813</v>
      </c>
      <c r="AX837">
        <v>0</v>
      </c>
      <c r="AY837">
        <v>92</v>
      </c>
      <c r="AZ837">
        <v>140</v>
      </c>
      <c r="BA837">
        <v>0</v>
      </c>
      <c r="BB837">
        <v>112</v>
      </c>
      <c r="BC837">
        <v>12417</v>
      </c>
      <c r="BD837">
        <v>8746909</v>
      </c>
      <c r="BE837">
        <v>2757625</v>
      </c>
      <c r="BF837">
        <v>47608872</v>
      </c>
      <c r="BG837">
        <v>38018058</v>
      </c>
      <c r="BH837">
        <v>8994954</v>
      </c>
      <c r="BI837">
        <v>0</v>
      </c>
      <c r="BJ837">
        <v>4850657</v>
      </c>
      <c r="BK837">
        <v>589915</v>
      </c>
      <c r="BL837">
        <v>0</v>
      </c>
      <c r="BM837">
        <v>10460</v>
      </c>
      <c r="BN837">
        <v>111577450</v>
      </c>
      <c r="BO837">
        <v>5246920</v>
      </c>
      <c r="BP837">
        <v>51310</v>
      </c>
      <c r="BQ837">
        <v>5381950</v>
      </c>
      <c r="BR837">
        <v>10492100</v>
      </c>
      <c r="BS837">
        <v>7244065</v>
      </c>
      <c r="BT837">
        <v>0</v>
      </c>
      <c r="BU837">
        <v>216195</v>
      </c>
      <c r="BV837">
        <v>389550</v>
      </c>
      <c r="BW837">
        <v>0</v>
      </c>
      <c r="BX837">
        <v>244090</v>
      </c>
      <c r="BY837">
        <v>29266180</v>
      </c>
      <c r="BZ837">
        <v>190323</v>
      </c>
      <c r="CA837">
        <v>11038354</v>
      </c>
      <c r="CB837">
        <v>2496627</v>
      </c>
      <c r="CC837">
        <v>43364814</v>
      </c>
      <c r="CD837">
        <v>35174569</v>
      </c>
      <c r="CE837">
        <v>-9145500</v>
      </c>
      <c r="CF837">
        <v>16239019</v>
      </c>
      <c r="CG837">
        <v>0</v>
      </c>
      <c r="CH837">
        <v>4668270</v>
      </c>
      <c r="CI837">
        <v>492594</v>
      </c>
      <c r="CJ837">
        <v>0</v>
      </c>
      <c r="CK837">
        <v>0</v>
      </c>
      <c r="CL837">
        <v>0</v>
      </c>
      <c r="CM837">
        <v>0</v>
      </c>
      <c r="CN837">
        <v>0</v>
      </c>
      <c r="CO837">
        <v>0</v>
      </c>
      <c r="CP837">
        <v>104519070</v>
      </c>
      <c r="CQ837">
        <v>0</v>
      </c>
      <c r="CR837">
        <v>4979759</v>
      </c>
      <c r="CS837">
        <v>0</v>
      </c>
      <c r="CT837">
        <v>58750</v>
      </c>
      <c r="CU837">
        <v>5038509</v>
      </c>
      <c r="CV837">
        <v>2955475</v>
      </c>
      <c r="CW837">
        <v>312308</v>
      </c>
      <c r="CX837">
        <v>18771508</v>
      </c>
      <c r="CY837">
        <v>18315348</v>
      </c>
      <c r="CZ837">
        <v>0</v>
      </c>
      <c r="DA837">
        <v>0</v>
      </c>
      <c r="DB837">
        <v>398582</v>
      </c>
      <c r="DC837">
        <v>545621</v>
      </c>
      <c r="DD837">
        <v>0</v>
      </c>
      <c r="DE837">
        <v>64227</v>
      </c>
      <c r="DF837">
        <v>41363069</v>
      </c>
      <c r="DG837">
        <v>16372155</v>
      </c>
      <c r="DH837">
        <v>84664000</v>
      </c>
      <c r="DI837">
        <v>0</v>
      </c>
      <c r="DJ837">
        <v>23066698</v>
      </c>
      <c r="DK837">
        <v>0</v>
      </c>
      <c r="DL837">
        <v>0</v>
      </c>
      <c r="DM837">
        <v>0</v>
      </c>
      <c r="DN837">
        <v>0</v>
      </c>
      <c r="DO837">
        <v>60558</v>
      </c>
      <c r="DP837">
        <v>94049986</v>
      </c>
      <c r="DQ837">
        <v>17525649</v>
      </c>
      <c r="DR837">
        <v>0</v>
      </c>
      <c r="DS837">
        <v>0</v>
      </c>
      <c r="DT837">
        <v>0</v>
      </c>
      <c r="DU837">
        <v>0</v>
      </c>
      <c r="DV837">
        <v>0</v>
      </c>
      <c r="DW837">
        <v>0</v>
      </c>
      <c r="DX837">
        <v>0</v>
      </c>
      <c r="DY837">
        <v>0</v>
      </c>
      <c r="DZ837">
        <v>0</v>
      </c>
      <c r="EA837">
        <v>0</v>
      </c>
      <c r="EB837">
        <v>0</v>
      </c>
      <c r="EC837">
        <v>0</v>
      </c>
      <c r="ED837" t="s">
        <v>2331</v>
      </c>
      <c r="EE837" t="s">
        <v>203</v>
      </c>
      <c r="EF837" t="s">
        <v>204</v>
      </c>
      <c r="EG837">
        <v>1</v>
      </c>
    </row>
    <row r="838" spans="1:137" x14ac:dyDescent="0.25">
      <c r="A838" t="s">
        <v>2831</v>
      </c>
      <c r="B838" t="s">
        <v>2832</v>
      </c>
      <c r="C838">
        <v>2017</v>
      </c>
      <c r="D838" s="7">
        <v>43009</v>
      </c>
      <c r="E838" s="7">
        <v>43100</v>
      </c>
      <c r="F838" t="s">
        <v>194</v>
      </c>
      <c r="G838" t="s">
        <v>29</v>
      </c>
      <c r="H838">
        <v>11</v>
      </c>
      <c r="I838">
        <v>925</v>
      </c>
      <c r="J838" t="s">
        <v>262</v>
      </c>
      <c r="K838" t="s">
        <v>37</v>
      </c>
      <c r="L838" t="s">
        <v>263</v>
      </c>
      <c r="M838" t="s">
        <v>2833</v>
      </c>
      <c r="N838" t="s">
        <v>2834</v>
      </c>
      <c r="O838" t="s">
        <v>6</v>
      </c>
      <c r="P838" t="s">
        <v>1124</v>
      </c>
      <c r="Q838" t="s">
        <v>2830</v>
      </c>
      <c r="R838">
        <v>676</v>
      </c>
      <c r="S838">
        <v>670</v>
      </c>
      <c r="T838">
        <v>635</v>
      </c>
      <c r="U838">
        <v>737</v>
      </c>
      <c r="V838">
        <v>254</v>
      </c>
      <c r="W838">
        <v>3395</v>
      </c>
      <c r="X838">
        <v>2519</v>
      </c>
      <c r="Y838">
        <v>145</v>
      </c>
      <c r="Z838">
        <v>0</v>
      </c>
      <c r="AA838">
        <v>330</v>
      </c>
      <c r="AB838">
        <v>130</v>
      </c>
      <c r="AC838">
        <v>0</v>
      </c>
      <c r="AD838">
        <v>32</v>
      </c>
      <c r="AE838">
        <v>7542</v>
      </c>
      <c r="AF838">
        <v>0</v>
      </c>
      <c r="AG838">
        <v>5237</v>
      </c>
      <c r="AH838">
        <v>1692</v>
      </c>
      <c r="AI838">
        <v>21392</v>
      </c>
      <c r="AJ838">
        <v>17176</v>
      </c>
      <c r="AK838">
        <v>449</v>
      </c>
      <c r="AL838">
        <v>0</v>
      </c>
      <c r="AM838">
        <v>1944</v>
      </c>
      <c r="AN838">
        <v>500</v>
      </c>
      <c r="AO838">
        <v>0</v>
      </c>
      <c r="AP838">
        <v>112</v>
      </c>
      <c r="AQ838">
        <v>48502</v>
      </c>
      <c r="AR838">
        <v>0</v>
      </c>
      <c r="AS838">
        <v>12875</v>
      </c>
      <c r="AT838">
        <v>912</v>
      </c>
      <c r="AU838">
        <v>47980</v>
      </c>
      <c r="AV838">
        <v>62890</v>
      </c>
      <c r="AW838">
        <v>19897</v>
      </c>
      <c r="AX838">
        <v>0</v>
      </c>
      <c r="AY838">
        <v>7012</v>
      </c>
      <c r="AZ838">
        <v>4559</v>
      </c>
      <c r="BA838">
        <v>0</v>
      </c>
      <c r="BB838">
        <v>1085</v>
      </c>
      <c r="BC838">
        <v>157210</v>
      </c>
      <c r="BD838">
        <v>64149748</v>
      </c>
      <c r="BE838">
        <v>24152172</v>
      </c>
      <c r="BF838">
        <v>293100485</v>
      </c>
      <c r="BG838">
        <v>209422016</v>
      </c>
      <c r="BH838">
        <v>6202543</v>
      </c>
      <c r="BI838">
        <v>0</v>
      </c>
      <c r="BJ838">
        <v>26364307</v>
      </c>
      <c r="BK838">
        <v>7514521</v>
      </c>
      <c r="BL838">
        <v>0</v>
      </c>
      <c r="BM838">
        <v>1526701</v>
      </c>
      <c r="BN838">
        <v>632432493</v>
      </c>
      <c r="BO838">
        <v>25371325</v>
      </c>
      <c r="BP838">
        <v>3077481</v>
      </c>
      <c r="BQ838">
        <v>111469222</v>
      </c>
      <c r="BR838">
        <v>141530128</v>
      </c>
      <c r="BS838">
        <v>39173469</v>
      </c>
      <c r="BT838">
        <v>0</v>
      </c>
      <c r="BU838">
        <v>23939939</v>
      </c>
      <c r="BV838">
        <v>9554505</v>
      </c>
      <c r="BW838">
        <v>0</v>
      </c>
      <c r="BX838">
        <v>3730551</v>
      </c>
      <c r="BY838">
        <v>357846620</v>
      </c>
      <c r="BZ838">
        <v>4593502</v>
      </c>
      <c r="CA838">
        <v>69686323</v>
      </c>
      <c r="CB838">
        <v>25219153</v>
      </c>
      <c r="CC838">
        <v>318308707</v>
      </c>
      <c r="CD838">
        <v>229985317</v>
      </c>
      <c r="CE838">
        <v>-102343889</v>
      </c>
      <c r="CF838">
        <v>45376012</v>
      </c>
      <c r="CG838">
        <v>0</v>
      </c>
      <c r="CH838">
        <v>28954996</v>
      </c>
      <c r="CI838">
        <v>17069026</v>
      </c>
      <c r="CJ838">
        <v>0</v>
      </c>
      <c r="CK838">
        <v>0</v>
      </c>
      <c r="CL838">
        <v>0</v>
      </c>
      <c r="CM838">
        <v>0</v>
      </c>
      <c r="CN838">
        <v>0</v>
      </c>
      <c r="CO838">
        <v>0</v>
      </c>
      <c r="CP838">
        <v>636849147</v>
      </c>
      <c r="CQ838">
        <v>0</v>
      </c>
      <c r="CR838">
        <v>33986103</v>
      </c>
      <c r="CS838">
        <v>0</v>
      </c>
      <c r="CT838">
        <v>3059500</v>
      </c>
      <c r="CU838">
        <v>37045603</v>
      </c>
      <c r="CV838">
        <v>19834750</v>
      </c>
      <c r="CW838">
        <v>2010500</v>
      </c>
      <c r="CX838">
        <v>188604889</v>
      </c>
      <c r="CY838">
        <v>154952930</v>
      </c>
      <c r="CZ838">
        <v>0</v>
      </c>
      <c r="DA838">
        <v>0</v>
      </c>
      <c r="DB838">
        <v>21349250</v>
      </c>
      <c r="DC838">
        <v>3059500</v>
      </c>
      <c r="DD838">
        <v>0</v>
      </c>
      <c r="DE838">
        <v>663750</v>
      </c>
      <c r="DF838">
        <v>390475569</v>
      </c>
      <c r="DG838">
        <v>30471000</v>
      </c>
      <c r="DH838">
        <v>394453580</v>
      </c>
      <c r="DI838">
        <v>51867796</v>
      </c>
      <c r="DJ838">
        <v>78326552</v>
      </c>
      <c r="DK838">
        <v>0</v>
      </c>
      <c r="DL838">
        <v>0</v>
      </c>
      <c r="DM838">
        <v>0</v>
      </c>
      <c r="DN838">
        <v>0</v>
      </c>
      <c r="DO838">
        <v>1610147</v>
      </c>
      <c r="DP838">
        <v>795199426</v>
      </c>
      <c r="DQ838">
        <v>83741410</v>
      </c>
      <c r="DR838">
        <v>0</v>
      </c>
      <c r="DS838">
        <v>0</v>
      </c>
      <c r="DT838">
        <v>0</v>
      </c>
      <c r="DU838">
        <v>0</v>
      </c>
      <c r="DV838">
        <v>0</v>
      </c>
      <c r="DW838">
        <v>0</v>
      </c>
      <c r="DX838">
        <v>0</v>
      </c>
      <c r="DY838">
        <v>0</v>
      </c>
      <c r="DZ838">
        <v>0</v>
      </c>
      <c r="EA838">
        <v>0</v>
      </c>
      <c r="EB838">
        <v>0</v>
      </c>
      <c r="EC838">
        <v>0</v>
      </c>
      <c r="ED838" t="s">
        <v>2331</v>
      </c>
      <c r="EE838" t="s">
        <v>203</v>
      </c>
      <c r="EF838" t="s">
        <v>204</v>
      </c>
      <c r="EG838">
        <v>1</v>
      </c>
    </row>
    <row r="839" spans="1:137" x14ac:dyDescent="0.25">
      <c r="A839" t="s">
        <v>2836</v>
      </c>
      <c r="B839" t="s">
        <v>2837</v>
      </c>
      <c r="C839">
        <v>2017</v>
      </c>
      <c r="D839" s="7">
        <v>43009</v>
      </c>
      <c r="E839" s="7">
        <v>43100</v>
      </c>
      <c r="F839" t="s">
        <v>194</v>
      </c>
      <c r="G839" t="s">
        <v>261</v>
      </c>
      <c r="H839">
        <v>12</v>
      </c>
      <c r="I839">
        <v>1209</v>
      </c>
      <c r="J839" t="s">
        <v>286</v>
      </c>
      <c r="K839" t="s">
        <v>37</v>
      </c>
      <c r="L839" t="s">
        <v>224</v>
      </c>
      <c r="M839" t="s">
        <v>2838</v>
      </c>
      <c r="N839" t="s">
        <v>2839</v>
      </c>
      <c r="O839" t="s">
        <v>1724</v>
      </c>
      <c r="P839" t="s">
        <v>1725</v>
      </c>
      <c r="Q839" t="s">
        <v>2462</v>
      </c>
      <c r="R839">
        <v>89</v>
      </c>
      <c r="S839">
        <v>89</v>
      </c>
      <c r="T839">
        <v>89</v>
      </c>
      <c r="U839">
        <v>54</v>
      </c>
      <c r="V839">
        <v>63</v>
      </c>
      <c r="W839">
        <v>589</v>
      </c>
      <c r="X839">
        <v>0</v>
      </c>
      <c r="Y839">
        <v>1</v>
      </c>
      <c r="Z839">
        <v>0</v>
      </c>
      <c r="AA839">
        <v>413</v>
      </c>
      <c r="AB839">
        <v>20</v>
      </c>
      <c r="AC839">
        <v>0</v>
      </c>
      <c r="AD839">
        <v>20</v>
      </c>
      <c r="AE839">
        <v>1160</v>
      </c>
      <c r="AF839">
        <v>0</v>
      </c>
      <c r="AG839">
        <v>488</v>
      </c>
      <c r="AH839">
        <v>482</v>
      </c>
      <c r="AI839">
        <v>3053</v>
      </c>
      <c r="AJ839">
        <v>0</v>
      </c>
      <c r="AK839">
        <v>2</v>
      </c>
      <c r="AL839">
        <v>0</v>
      </c>
      <c r="AM839">
        <v>2059</v>
      </c>
      <c r="AN839">
        <v>198</v>
      </c>
      <c r="AO839">
        <v>0</v>
      </c>
      <c r="AP839">
        <v>108</v>
      </c>
      <c r="AQ839">
        <v>6390</v>
      </c>
      <c r="AR839">
        <v>0</v>
      </c>
      <c r="AS839">
        <v>921</v>
      </c>
      <c r="AT839">
        <v>448</v>
      </c>
      <c r="AU839">
        <v>295</v>
      </c>
      <c r="AV839">
        <v>0</v>
      </c>
      <c r="AW839">
        <v>0</v>
      </c>
      <c r="AX839">
        <v>0</v>
      </c>
      <c r="AY839">
        <v>8014</v>
      </c>
      <c r="AZ839">
        <v>957</v>
      </c>
      <c r="BA839">
        <v>0</v>
      </c>
      <c r="BB839">
        <v>110</v>
      </c>
      <c r="BC839">
        <v>10745</v>
      </c>
      <c r="BD839">
        <v>1284934</v>
      </c>
      <c r="BE839">
        <v>1185504</v>
      </c>
      <c r="BF839">
        <v>6692121</v>
      </c>
      <c r="BG839">
        <v>0</v>
      </c>
      <c r="BH839">
        <v>4051</v>
      </c>
      <c r="BI839">
        <v>0</v>
      </c>
      <c r="BJ839">
        <v>5017793</v>
      </c>
      <c r="BK839">
        <v>398891</v>
      </c>
      <c r="BL839">
        <v>0</v>
      </c>
      <c r="BM839">
        <v>240742</v>
      </c>
      <c r="BN839">
        <v>14824036</v>
      </c>
      <c r="BO839">
        <v>803827</v>
      </c>
      <c r="BP839">
        <v>391292</v>
      </c>
      <c r="BQ839">
        <v>257378</v>
      </c>
      <c r="BR839">
        <v>0</v>
      </c>
      <c r="BS839">
        <v>0</v>
      </c>
      <c r="BT839">
        <v>0</v>
      </c>
      <c r="BU839">
        <v>6997334</v>
      </c>
      <c r="BV839">
        <v>835349</v>
      </c>
      <c r="BW839">
        <v>0</v>
      </c>
      <c r="BX839">
        <v>95878</v>
      </c>
      <c r="BY839">
        <v>9381058</v>
      </c>
      <c r="BZ839">
        <v>283157</v>
      </c>
      <c r="CA839">
        <v>1491118</v>
      </c>
      <c r="CB839">
        <v>1028714</v>
      </c>
      <c r="CC839">
        <v>4906841</v>
      </c>
      <c r="CD839">
        <v>0</v>
      </c>
      <c r="CE839">
        <v>0</v>
      </c>
      <c r="CF839">
        <v>2835</v>
      </c>
      <c r="CG839">
        <v>0</v>
      </c>
      <c r="CH839">
        <v>7407698</v>
      </c>
      <c r="CI839">
        <v>617327</v>
      </c>
      <c r="CJ839">
        <v>0</v>
      </c>
      <c r="CK839">
        <v>148277</v>
      </c>
      <c r="CL839">
        <v>0</v>
      </c>
      <c r="CM839">
        <v>0</v>
      </c>
      <c r="CN839">
        <v>0</v>
      </c>
      <c r="CO839">
        <v>0</v>
      </c>
      <c r="CP839">
        <v>15885967</v>
      </c>
      <c r="CQ839">
        <v>0</v>
      </c>
      <c r="CR839">
        <v>0</v>
      </c>
      <c r="CS839">
        <v>0</v>
      </c>
      <c r="CT839">
        <v>0</v>
      </c>
      <c r="CU839">
        <v>0</v>
      </c>
      <c r="CV839">
        <v>597643</v>
      </c>
      <c r="CW839">
        <v>548082</v>
      </c>
      <c r="CX839">
        <v>1894381</v>
      </c>
      <c r="CY839">
        <v>0</v>
      </c>
      <c r="CZ839">
        <v>1216</v>
      </c>
      <c r="DA839">
        <v>0</v>
      </c>
      <c r="DB839">
        <v>4607429</v>
      </c>
      <c r="DC839">
        <v>616913</v>
      </c>
      <c r="DD839">
        <v>0</v>
      </c>
      <c r="DE839">
        <v>53463</v>
      </c>
      <c r="DF839">
        <v>8319127</v>
      </c>
      <c r="DG839">
        <v>0</v>
      </c>
      <c r="DH839">
        <v>11094877</v>
      </c>
      <c r="DI839">
        <v>260406</v>
      </c>
      <c r="DJ839">
        <v>0</v>
      </c>
      <c r="DK839">
        <v>0</v>
      </c>
      <c r="DL839">
        <v>0</v>
      </c>
      <c r="DM839">
        <v>0</v>
      </c>
      <c r="DN839">
        <v>0</v>
      </c>
      <c r="DO839">
        <v>896</v>
      </c>
      <c r="DP839">
        <v>24563354</v>
      </c>
      <c r="DQ839">
        <v>0</v>
      </c>
      <c r="DR839">
        <v>0</v>
      </c>
      <c r="DS839">
        <v>0</v>
      </c>
      <c r="DT839">
        <v>0</v>
      </c>
      <c r="DU839">
        <v>0</v>
      </c>
      <c r="DV839">
        <v>0</v>
      </c>
      <c r="DW839">
        <v>0</v>
      </c>
      <c r="DX839">
        <v>0</v>
      </c>
      <c r="DY839">
        <v>0</v>
      </c>
      <c r="DZ839">
        <v>0</v>
      </c>
      <c r="EA839">
        <v>0</v>
      </c>
      <c r="EB839">
        <v>0</v>
      </c>
      <c r="EC839">
        <v>0</v>
      </c>
      <c r="ED839" t="s">
        <v>2331</v>
      </c>
      <c r="EE839" t="s">
        <v>203</v>
      </c>
      <c r="EF839" t="s">
        <v>204</v>
      </c>
      <c r="EG839">
        <v>1</v>
      </c>
    </row>
    <row r="840" spans="1:137" x14ac:dyDescent="0.25">
      <c r="A840" t="s">
        <v>2840</v>
      </c>
      <c r="B840" t="s">
        <v>2841</v>
      </c>
      <c r="C840">
        <v>2017</v>
      </c>
      <c r="D840" s="7">
        <v>43009</v>
      </c>
      <c r="E840" s="7">
        <v>43100</v>
      </c>
      <c r="F840" t="s">
        <v>194</v>
      </c>
      <c r="G840" t="s">
        <v>261</v>
      </c>
      <c r="H840">
        <v>12</v>
      </c>
      <c r="I840">
        <v>1209</v>
      </c>
      <c r="J840" t="s">
        <v>286</v>
      </c>
      <c r="K840" t="s">
        <v>37</v>
      </c>
      <c r="L840" t="s">
        <v>263</v>
      </c>
      <c r="M840" t="s">
        <v>2460</v>
      </c>
      <c r="N840" t="s">
        <v>2461</v>
      </c>
      <c r="O840" t="s">
        <v>2220</v>
      </c>
      <c r="P840" t="s">
        <v>2221</v>
      </c>
      <c r="Q840" t="s">
        <v>2462</v>
      </c>
      <c r="R840">
        <v>533</v>
      </c>
      <c r="S840">
        <v>533</v>
      </c>
      <c r="T840">
        <v>355</v>
      </c>
      <c r="U840">
        <v>1456</v>
      </c>
      <c r="V840">
        <v>845</v>
      </c>
      <c r="W840">
        <v>512</v>
      </c>
      <c r="X840">
        <v>1250</v>
      </c>
      <c r="Y840">
        <v>2</v>
      </c>
      <c r="Z840">
        <v>0</v>
      </c>
      <c r="AA840">
        <v>1068</v>
      </c>
      <c r="AB840">
        <v>164</v>
      </c>
      <c r="AC840">
        <v>0</v>
      </c>
      <c r="AD840">
        <v>61</v>
      </c>
      <c r="AE840">
        <v>5358</v>
      </c>
      <c r="AF840">
        <v>0</v>
      </c>
      <c r="AG840">
        <v>8895</v>
      </c>
      <c r="AH840">
        <v>4993</v>
      </c>
      <c r="AI840">
        <v>3741</v>
      </c>
      <c r="AJ840">
        <v>7938</v>
      </c>
      <c r="AK840">
        <v>6</v>
      </c>
      <c r="AL840">
        <v>0</v>
      </c>
      <c r="AM840">
        <v>5510</v>
      </c>
      <c r="AN840">
        <v>1314</v>
      </c>
      <c r="AO840">
        <v>0</v>
      </c>
      <c r="AP840">
        <v>184</v>
      </c>
      <c r="AQ840">
        <v>32581</v>
      </c>
      <c r="AR840">
        <v>0</v>
      </c>
      <c r="AS840">
        <v>38447</v>
      </c>
      <c r="AT840">
        <v>14217</v>
      </c>
      <c r="AU840">
        <v>13560</v>
      </c>
      <c r="AV840">
        <v>32781</v>
      </c>
      <c r="AW840">
        <v>59</v>
      </c>
      <c r="AX840">
        <v>0</v>
      </c>
      <c r="AY840">
        <v>39603</v>
      </c>
      <c r="AZ840">
        <v>14690</v>
      </c>
      <c r="BA840">
        <v>0</v>
      </c>
      <c r="BB840">
        <v>4254</v>
      </c>
      <c r="BC840">
        <v>157611</v>
      </c>
      <c r="BD840">
        <v>212039654</v>
      </c>
      <c r="BE840">
        <v>152772646</v>
      </c>
      <c r="BF840">
        <v>77201287</v>
      </c>
      <c r="BG840">
        <v>186200058</v>
      </c>
      <c r="BH840">
        <v>121627</v>
      </c>
      <c r="BI840">
        <v>0</v>
      </c>
      <c r="BJ840">
        <v>157436920</v>
      </c>
      <c r="BK840">
        <v>18394801</v>
      </c>
      <c r="BL840">
        <v>0</v>
      </c>
      <c r="BM840">
        <v>5412350</v>
      </c>
      <c r="BN840">
        <v>809579343</v>
      </c>
      <c r="BO840">
        <v>138269427</v>
      </c>
      <c r="BP840">
        <v>52891770</v>
      </c>
      <c r="BQ840">
        <v>48628365</v>
      </c>
      <c r="BR840">
        <v>113689257</v>
      </c>
      <c r="BS840">
        <v>217879</v>
      </c>
      <c r="BT840">
        <v>0</v>
      </c>
      <c r="BU840">
        <v>153131415</v>
      </c>
      <c r="BV840">
        <v>44769026</v>
      </c>
      <c r="BW840">
        <v>0</v>
      </c>
      <c r="BX840">
        <v>13156527</v>
      </c>
      <c r="BY840">
        <v>564753666</v>
      </c>
      <c r="BZ840">
        <v>11124575</v>
      </c>
      <c r="CA840">
        <v>296194604</v>
      </c>
      <c r="CB840">
        <v>173815945</v>
      </c>
      <c r="CC840">
        <v>113933525</v>
      </c>
      <c r="CD840">
        <v>265868842</v>
      </c>
      <c r="CE840">
        <v>-1765384</v>
      </c>
      <c r="CF840">
        <v>283461</v>
      </c>
      <c r="CG840">
        <v>0</v>
      </c>
      <c r="CH840">
        <v>227001059</v>
      </c>
      <c r="CI840">
        <v>51082700</v>
      </c>
      <c r="CJ840">
        <v>0</v>
      </c>
      <c r="CK840">
        <v>4356840</v>
      </c>
      <c r="CL840">
        <v>0</v>
      </c>
      <c r="CM840">
        <v>0</v>
      </c>
      <c r="CN840">
        <v>0</v>
      </c>
      <c r="CO840">
        <v>2858723</v>
      </c>
      <c r="CP840">
        <v>1144754890</v>
      </c>
      <c r="CQ840">
        <v>0</v>
      </c>
      <c r="CR840">
        <v>0</v>
      </c>
      <c r="CS840">
        <v>0</v>
      </c>
      <c r="CT840">
        <v>2018420</v>
      </c>
      <c r="CU840">
        <v>2018420</v>
      </c>
      <c r="CV840">
        <v>54114477</v>
      </c>
      <c r="CW840">
        <v>31848471</v>
      </c>
      <c r="CX840">
        <v>13661511</v>
      </c>
      <c r="CY840">
        <v>34020473</v>
      </c>
      <c r="CZ840">
        <v>56045</v>
      </c>
      <c r="DA840">
        <v>0</v>
      </c>
      <c r="DB840">
        <v>83567276</v>
      </c>
      <c r="DC840">
        <v>12081127</v>
      </c>
      <c r="DD840">
        <v>0</v>
      </c>
      <c r="DE840">
        <v>2247159</v>
      </c>
      <c r="DF840">
        <v>231596539</v>
      </c>
      <c r="DG840">
        <v>4490197</v>
      </c>
      <c r="DH840">
        <v>273934829</v>
      </c>
      <c r="DI840">
        <v>0</v>
      </c>
      <c r="DJ840">
        <v>12071130</v>
      </c>
      <c r="DK840">
        <v>0</v>
      </c>
      <c r="DL840">
        <v>0</v>
      </c>
      <c r="DM840">
        <v>0</v>
      </c>
      <c r="DN840">
        <v>0</v>
      </c>
      <c r="DO840">
        <v>61058114</v>
      </c>
      <c r="DP840">
        <v>1055691340</v>
      </c>
      <c r="DQ840">
        <v>0</v>
      </c>
      <c r="DR840">
        <v>0</v>
      </c>
      <c r="DS840">
        <v>0</v>
      </c>
      <c r="DT840">
        <v>0</v>
      </c>
      <c r="DU840">
        <v>0</v>
      </c>
      <c r="DV840">
        <v>0</v>
      </c>
      <c r="DW840">
        <v>0</v>
      </c>
      <c r="DX840">
        <v>0</v>
      </c>
      <c r="DY840">
        <v>0</v>
      </c>
      <c r="DZ840">
        <v>0</v>
      </c>
      <c r="EA840">
        <v>0</v>
      </c>
      <c r="EB840">
        <v>0</v>
      </c>
      <c r="EC840">
        <v>0</v>
      </c>
      <c r="ED840" t="s">
        <v>2331</v>
      </c>
      <c r="EE840" t="s">
        <v>203</v>
      </c>
      <c r="EF840" t="s">
        <v>204</v>
      </c>
      <c r="EG840">
        <v>1</v>
      </c>
    </row>
    <row r="841" spans="1:137" x14ac:dyDescent="0.25">
      <c r="A841" t="s">
        <v>2842</v>
      </c>
      <c r="B841" t="s">
        <v>2843</v>
      </c>
      <c r="C841">
        <v>2017</v>
      </c>
      <c r="D841" s="7">
        <v>43009</v>
      </c>
      <c r="E841" s="7">
        <v>43100</v>
      </c>
      <c r="F841" t="s">
        <v>194</v>
      </c>
      <c r="G841" t="s">
        <v>29</v>
      </c>
      <c r="H841">
        <v>11</v>
      </c>
      <c r="I841">
        <v>933</v>
      </c>
      <c r="J841" t="s">
        <v>286</v>
      </c>
      <c r="K841" t="s">
        <v>37</v>
      </c>
      <c r="L841" t="s">
        <v>263</v>
      </c>
      <c r="M841" t="s">
        <v>2844</v>
      </c>
      <c r="N841" t="s">
        <v>653</v>
      </c>
      <c r="O841" t="s">
        <v>508</v>
      </c>
      <c r="P841" t="s">
        <v>509</v>
      </c>
      <c r="Q841" t="s">
        <v>530</v>
      </c>
      <c r="R841">
        <v>453</v>
      </c>
      <c r="S841">
        <v>453</v>
      </c>
      <c r="T841">
        <v>306</v>
      </c>
      <c r="U841">
        <v>1460</v>
      </c>
      <c r="V841">
        <v>859</v>
      </c>
      <c r="W841">
        <v>377</v>
      </c>
      <c r="X841">
        <v>1140</v>
      </c>
      <c r="Y841">
        <v>5</v>
      </c>
      <c r="Z841">
        <v>0</v>
      </c>
      <c r="AA841">
        <v>33</v>
      </c>
      <c r="AB841">
        <v>1193</v>
      </c>
      <c r="AC841">
        <v>18</v>
      </c>
      <c r="AD841">
        <v>38</v>
      </c>
      <c r="AE841">
        <v>5123</v>
      </c>
      <c r="AF841">
        <v>0</v>
      </c>
      <c r="AG841">
        <v>8330</v>
      </c>
      <c r="AH841">
        <v>4293</v>
      </c>
      <c r="AI841">
        <v>2152</v>
      </c>
      <c r="AJ841">
        <v>5452</v>
      </c>
      <c r="AK841">
        <v>23</v>
      </c>
      <c r="AL841">
        <v>0</v>
      </c>
      <c r="AM841">
        <v>146</v>
      </c>
      <c r="AN841">
        <v>5090</v>
      </c>
      <c r="AO841">
        <v>33</v>
      </c>
      <c r="AP841">
        <v>60</v>
      </c>
      <c r="AQ841">
        <v>25579</v>
      </c>
      <c r="AR841">
        <v>0</v>
      </c>
      <c r="AS841">
        <v>9263</v>
      </c>
      <c r="AT841">
        <v>4150</v>
      </c>
      <c r="AU841">
        <v>4962</v>
      </c>
      <c r="AV841">
        <v>15704</v>
      </c>
      <c r="AW841">
        <v>55</v>
      </c>
      <c r="AX841">
        <v>0</v>
      </c>
      <c r="AY841">
        <v>235</v>
      </c>
      <c r="AZ841">
        <v>16521</v>
      </c>
      <c r="BA841">
        <v>722</v>
      </c>
      <c r="BB841">
        <v>1126</v>
      </c>
      <c r="BC841">
        <v>52738</v>
      </c>
      <c r="BD841">
        <v>116625996</v>
      </c>
      <c r="BE841">
        <v>79228236</v>
      </c>
      <c r="BF841">
        <v>28999805</v>
      </c>
      <c r="BG841">
        <v>92993638</v>
      </c>
      <c r="BH841">
        <v>360952</v>
      </c>
      <c r="BI841">
        <v>0</v>
      </c>
      <c r="BJ841">
        <v>2203811</v>
      </c>
      <c r="BK841">
        <v>81645393</v>
      </c>
      <c r="BL841">
        <v>495110</v>
      </c>
      <c r="BM841">
        <v>4250850</v>
      </c>
      <c r="BN841">
        <v>406803791</v>
      </c>
      <c r="BO841">
        <v>42308664</v>
      </c>
      <c r="BP841">
        <v>21041124</v>
      </c>
      <c r="BQ841">
        <v>20072541</v>
      </c>
      <c r="BR841">
        <v>49717564</v>
      </c>
      <c r="BS841">
        <v>215655</v>
      </c>
      <c r="BT841">
        <v>0</v>
      </c>
      <c r="BU841">
        <v>1302449</v>
      </c>
      <c r="BV841">
        <v>64948768</v>
      </c>
      <c r="BW841">
        <v>1929123</v>
      </c>
      <c r="BX841">
        <v>4731776</v>
      </c>
      <c r="BY841">
        <v>206267664</v>
      </c>
      <c r="BZ841">
        <v>2066768</v>
      </c>
      <c r="CA841">
        <v>128981428</v>
      </c>
      <c r="CB841">
        <v>78661329</v>
      </c>
      <c r="CC841">
        <v>12597010</v>
      </c>
      <c r="CD841">
        <v>125865529</v>
      </c>
      <c r="CE841">
        <v>0</v>
      </c>
      <c r="CF841">
        <v>548810</v>
      </c>
      <c r="CG841">
        <v>0</v>
      </c>
      <c r="CH841">
        <v>2602987</v>
      </c>
      <c r="CI841">
        <v>79918257</v>
      </c>
      <c r="CJ841">
        <v>0</v>
      </c>
      <c r="CK841">
        <v>2574256</v>
      </c>
      <c r="CL841">
        <v>-12726</v>
      </c>
      <c r="CM841">
        <v>0</v>
      </c>
      <c r="CN841">
        <v>0</v>
      </c>
      <c r="CO841">
        <v>6461196</v>
      </c>
      <c r="CP841">
        <v>440264844</v>
      </c>
      <c r="CQ841">
        <v>2471342</v>
      </c>
      <c r="CR841">
        <v>1777943</v>
      </c>
      <c r="CS841">
        <v>0</v>
      </c>
      <c r="CT841">
        <v>230847</v>
      </c>
      <c r="CU841">
        <v>4480132</v>
      </c>
      <c r="CV841">
        <v>29906807</v>
      </c>
      <c r="CW841">
        <v>24062914</v>
      </c>
      <c r="CX841">
        <v>36463291</v>
      </c>
      <c r="CY841">
        <v>18608414</v>
      </c>
      <c r="CZ841">
        <v>27796</v>
      </c>
      <c r="DA841">
        <v>0</v>
      </c>
      <c r="DB841">
        <v>902424</v>
      </c>
      <c r="DC841">
        <v>66464353</v>
      </c>
      <c r="DD841">
        <v>338267</v>
      </c>
      <c r="DE841">
        <v>512477</v>
      </c>
      <c r="DF841">
        <v>177286743</v>
      </c>
      <c r="DG841">
        <v>1167712</v>
      </c>
      <c r="DH841">
        <v>163058269</v>
      </c>
      <c r="DI841">
        <v>0</v>
      </c>
      <c r="DJ841">
        <v>758986</v>
      </c>
      <c r="DK841">
        <v>0</v>
      </c>
      <c r="DL841">
        <v>0</v>
      </c>
      <c r="DM841">
        <v>0</v>
      </c>
      <c r="DN841">
        <v>0</v>
      </c>
      <c r="DO841">
        <v>7707355</v>
      </c>
      <c r="DP841">
        <v>125413430</v>
      </c>
      <c r="DQ841">
        <v>0</v>
      </c>
      <c r="DR841">
        <v>0</v>
      </c>
      <c r="DS841">
        <v>0</v>
      </c>
      <c r="DT841">
        <v>0</v>
      </c>
      <c r="DU841">
        <v>0</v>
      </c>
      <c r="DV841">
        <v>0</v>
      </c>
      <c r="DW841">
        <v>0</v>
      </c>
      <c r="DX841">
        <v>0</v>
      </c>
      <c r="DY841">
        <v>0</v>
      </c>
      <c r="DZ841">
        <v>0</v>
      </c>
      <c r="EA841">
        <v>0</v>
      </c>
      <c r="EB841">
        <v>0</v>
      </c>
      <c r="EC841">
        <v>0</v>
      </c>
      <c r="ED841" t="s">
        <v>2331</v>
      </c>
      <c r="EE841" t="s">
        <v>203</v>
      </c>
      <c r="EF841" t="s">
        <v>204</v>
      </c>
      <c r="EG841">
        <v>1</v>
      </c>
    </row>
    <row r="842" spans="1:137" x14ac:dyDescent="0.25">
      <c r="A842" t="s">
        <v>1296</v>
      </c>
      <c r="B842" t="s">
        <v>1297</v>
      </c>
      <c r="C842">
        <v>2017</v>
      </c>
      <c r="D842" s="7">
        <v>43009</v>
      </c>
      <c r="E842" s="7">
        <v>43100</v>
      </c>
      <c r="F842" t="s">
        <v>194</v>
      </c>
      <c r="G842" t="s">
        <v>1298</v>
      </c>
      <c r="H842">
        <v>9</v>
      </c>
      <c r="I842">
        <v>601</v>
      </c>
      <c r="J842" t="s">
        <v>286</v>
      </c>
      <c r="K842" t="s">
        <v>37</v>
      </c>
      <c r="L842" t="s">
        <v>224</v>
      </c>
      <c r="M842" t="s">
        <v>1299</v>
      </c>
      <c r="N842" t="s">
        <v>1300</v>
      </c>
      <c r="O842" t="s">
        <v>1301</v>
      </c>
      <c r="P842" t="s">
        <v>1302</v>
      </c>
      <c r="Q842" t="s">
        <v>1303</v>
      </c>
      <c r="R842">
        <v>106</v>
      </c>
      <c r="S842">
        <v>106</v>
      </c>
      <c r="T842">
        <v>45</v>
      </c>
      <c r="U842">
        <v>273</v>
      </c>
      <c r="V842">
        <v>45</v>
      </c>
      <c r="W842">
        <v>187</v>
      </c>
      <c r="X842">
        <v>309</v>
      </c>
      <c r="Y842">
        <v>0</v>
      </c>
      <c r="Z842">
        <v>0</v>
      </c>
      <c r="AA842">
        <v>63</v>
      </c>
      <c r="AB842">
        <v>65</v>
      </c>
      <c r="AC842">
        <v>1</v>
      </c>
      <c r="AD842">
        <v>6</v>
      </c>
      <c r="AE842">
        <v>949</v>
      </c>
      <c r="AF842">
        <v>0</v>
      </c>
      <c r="AG842">
        <v>1276</v>
      </c>
      <c r="AH842">
        <v>224</v>
      </c>
      <c r="AI842">
        <v>681</v>
      </c>
      <c r="AJ842">
        <v>1115</v>
      </c>
      <c r="AK842">
        <v>0</v>
      </c>
      <c r="AL842">
        <v>0</v>
      </c>
      <c r="AM842">
        <v>212</v>
      </c>
      <c r="AN842">
        <v>226</v>
      </c>
      <c r="AO842">
        <v>3</v>
      </c>
      <c r="AP842">
        <v>24</v>
      </c>
      <c r="AQ842">
        <v>3761</v>
      </c>
      <c r="AR842">
        <v>0</v>
      </c>
      <c r="AS842">
        <v>5546</v>
      </c>
      <c r="AT842">
        <v>1055</v>
      </c>
      <c r="AU842">
        <v>3613</v>
      </c>
      <c r="AV842">
        <v>16936</v>
      </c>
      <c r="AW842">
        <v>11</v>
      </c>
      <c r="AX842">
        <v>0</v>
      </c>
      <c r="AY842">
        <v>2224</v>
      </c>
      <c r="AZ842">
        <v>4977</v>
      </c>
      <c r="BA842">
        <v>50</v>
      </c>
      <c r="BB842">
        <v>1373</v>
      </c>
      <c r="BC842">
        <v>35785</v>
      </c>
      <c r="BD842">
        <v>7822020</v>
      </c>
      <c r="BE842">
        <v>1358693</v>
      </c>
      <c r="BF842">
        <v>3592639</v>
      </c>
      <c r="BG842">
        <v>7338427</v>
      </c>
      <c r="BH842">
        <v>0</v>
      </c>
      <c r="BI842">
        <v>0</v>
      </c>
      <c r="BJ842">
        <v>1655829</v>
      </c>
      <c r="BK842">
        <v>1778875</v>
      </c>
      <c r="BL842">
        <v>18726</v>
      </c>
      <c r="BM842">
        <v>125323</v>
      </c>
      <c r="BN842">
        <v>23690532</v>
      </c>
      <c r="BO842">
        <v>4896805</v>
      </c>
      <c r="BP842">
        <v>980145</v>
      </c>
      <c r="BQ842">
        <v>2608178</v>
      </c>
      <c r="BR842">
        <v>11467910</v>
      </c>
      <c r="BS842">
        <v>9700</v>
      </c>
      <c r="BT842">
        <v>0</v>
      </c>
      <c r="BU842">
        <v>2034404</v>
      </c>
      <c r="BV842">
        <v>3577908</v>
      </c>
      <c r="BW842">
        <v>30903</v>
      </c>
      <c r="BX842">
        <v>741672</v>
      </c>
      <c r="BY842">
        <v>26347625</v>
      </c>
      <c r="BZ842">
        <v>337178</v>
      </c>
      <c r="CA842">
        <v>6929542</v>
      </c>
      <c r="CB842">
        <v>1192381</v>
      </c>
      <c r="CC842">
        <v>-6156922</v>
      </c>
      <c r="CD842">
        <v>15551968</v>
      </c>
      <c r="CE842">
        <v>-875001</v>
      </c>
      <c r="CF842">
        <v>35329</v>
      </c>
      <c r="CG842">
        <v>0</v>
      </c>
      <c r="CH842">
        <v>1833354</v>
      </c>
      <c r="CI842">
        <v>3072654</v>
      </c>
      <c r="CJ842">
        <v>0</v>
      </c>
      <c r="CK842">
        <v>357143</v>
      </c>
      <c r="CL842">
        <v>0</v>
      </c>
      <c r="CM842">
        <v>0</v>
      </c>
      <c r="CN842">
        <v>0</v>
      </c>
      <c r="CO842">
        <v>15982</v>
      </c>
      <c r="CP842">
        <v>22293608</v>
      </c>
      <c r="CQ842">
        <v>0</v>
      </c>
      <c r="CR842">
        <v>0</v>
      </c>
      <c r="CS842">
        <v>0</v>
      </c>
      <c r="CT842">
        <v>0</v>
      </c>
      <c r="CU842">
        <v>0</v>
      </c>
      <c r="CV842">
        <v>5789283</v>
      </c>
      <c r="CW842">
        <v>1146457</v>
      </c>
      <c r="CX842">
        <v>13232740</v>
      </c>
      <c r="CY842">
        <v>3254369</v>
      </c>
      <c r="CZ842">
        <v>-25629</v>
      </c>
      <c r="DA842">
        <v>0</v>
      </c>
      <c r="DB842">
        <v>1856879</v>
      </c>
      <c r="DC842">
        <v>2284129</v>
      </c>
      <c r="DD842">
        <v>49629</v>
      </c>
      <c r="DE842">
        <v>156692</v>
      </c>
      <c r="DF842">
        <v>27744549</v>
      </c>
      <c r="DG842">
        <v>340816</v>
      </c>
      <c r="DH842">
        <v>26794853</v>
      </c>
      <c r="DI842">
        <v>1458187</v>
      </c>
      <c r="DJ842">
        <v>363294</v>
      </c>
      <c r="DK842">
        <v>0</v>
      </c>
      <c r="DL842">
        <v>0</v>
      </c>
      <c r="DM842">
        <v>0</v>
      </c>
      <c r="DN842">
        <v>0</v>
      </c>
      <c r="DO842">
        <v>748639</v>
      </c>
      <c r="DP842">
        <v>26750915</v>
      </c>
      <c r="DQ842">
        <v>0</v>
      </c>
      <c r="DR842">
        <v>0</v>
      </c>
      <c r="DS842">
        <v>0</v>
      </c>
      <c r="DT842">
        <v>0</v>
      </c>
      <c r="DU842">
        <v>0</v>
      </c>
      <c r="DV842">
        <v>0</v>
      </c>
      <c r="DW842">
        <v>0</v>
      </c>
      <c r="DX842">
        <v>0</v>
      </c>
      <c r="DY842">
        <v>0</v>
      </c>
      <c r="DZ842">
        <v>0</v>
      </c>
      <c r="EA842">
        <v>0</v>
      </c>
      <c r="EB842">
        <v>6164938</v>
      </c>
      <c r="EC842">
        <v>11001680</v>
      </c>
      <c r="ED842" t="s">
        <v>2331</v>
      </c>
      <c r="EE842" t="s">
        <v>203</v>
      </c>
      <c r="EF842" t="s">
        <v>204</v>
      </c>
      <c r="EG842">
        <v>1</v>
      </c>
    </row>
    <row r="843" spans="1:137" x14ac:dyDescent="0.25">
      <c r="A843" t="s">
        <v>2845</v>
      </c>
      <c r="B843" t="s">
        <v>2846</v>
      </c>
      <c r="C843">
        <v>2017</v>
      </c>
      <c r="D843" s="7">
        <v>43009</v>
      </c>
      <c r="E843" s="7">
        <v>43100</v>
      </c>
      <c r="F843" t="s">
        <v>194</v>
      </c>
      <c r="G843" t="s">
        <v>1064</v>
      </c>
      <c r="H843">
        <v>4</v>
      </c>
      <c r="I843">
        <v>405</v>
      </c>
      <c r="J843" t="s">
        <v>223</v>
      </c>
      <c r="K843" t="s">
        <v>37</v>
      </c>
      <c r="L843" t="s">
        <v>224</v>
      </c>
      <c r="M843" t="s">
        <v>2847</v>
      </c>
      <c r="N843" t="s">
        <v>2848</v>
      </c>
      <c r="O843" t="s">
        <v>2849</v>
      </c>
      <c r="P843" t="s">
        <v>1137</v>
      </c>
      <c r="Q843" t="s">
        <v>2850</v>
      </c>
      <c r="R843">
        <v>235</v>
      </c>
      <c r="S843">
        <v>176</v>
      </c>
      <c r="T843">
        <v>176</v>
      </c>
      <c r="U843">
        <v>1071</v>
      </c>
      <c r="V843">
        <v>115</v>
      </c>
      <c r="W843">
        <v>218</v>
      </c>
      <c r="X843">
        <v>308</v>
      </c>
      <c r="Y843">
        <v>0</v>
      </c>
      <c r="Z843">
        <v>0</v>
      </c>
      <c r="AA843">
        <v>73</v>
      </c>
      <c r="AB843">
        <v>553</v>
      </c>
      <c r="AC843">
        <v>1</v>
      </c>
      <c r="AD843">
        <v>36</v>
      </c>
      <c r="AE843">
        <v>2375</v>
      </c>
      <c r="AF843">
        <v>0</v>
      </c>
      <c r="AG843">
        <v>5051</v>
      </c>
      <c r="AH843">
        <v>520</v>
      </c>
      <c r="AI843">
        <v>1264</v>
      </c>
      <c r="AJ843">
        <v>1457</v>
      </c>
      <c r="AK843">
        <v>0</v>
      </c>
      <c r="AL843">
        <v>0</v>
      </c>
      <c r="AM843">
        <v>334</v>
      </c>
      <c r="AN843">
        <v>1973</v>
      </c>
      <c r="AO843">
        <v>3</v>
      </c>
      <c r="AP843">
        <v>166</v>
      </c>
      <c r="AQ843">
        <v>10768</v>
      </c>
      <c r="AR843">
        <v>0</v>
      </c>
      <c r="AS843">
        <v>20358</v>
      </c>
      <c r="AT843">
        <v>2238</v>
      </c>
      <c r="AU843">
        <v>1257</v>
      </c>
      <c r="AV843">
        <v>5492</v>
      </c>
      <c r="AW843">
        <v>4</v>
      </c>
      <c r="AX843">
        <v>0</v>
      </c>
      <c r="AY843">
        <v>1749</v>
      </c>
      <c r="AZ843">
        <v>18985</v>
      </c>
      <c r="BA843">
        <v>24</v>
      </c>
      <c r="BB843">
        <v>1127</v>
      </c>
      <c r="BC843">
        <v>51234</v>
      </c>
      <c r="BD843">
        <v>140553551</v>
      </c>
      <c r="BE843">
        <v>18119214</v>
      </c>
      <c r="BF843">
        <v>18717742</v>
      </c>
      <c r="BG843">
        <v>35095478</v>
      </c>
      <c r="BH843">
        <v>0</v>
      </c>
      <c r="BI843">
        <v>0</v>
      </c>
      <c r="BJ843">
        <v>10870063</v>
      </c>
      <c r="BK843">
        <v>65083367</v>
      </c>
      <c r="BL843">
        <v>169007</v>
      </c>
      <c r="BM843">
        <v>5340337</v>
      </c>
      <c r="BN843">
        <v>293948759</v>
      </c>
      <c r="BO843">
        <v>93598026</v>
      </c>
      <c r="BP843">
        <v>9731975</v>
      </c>
      <c r="BQ843">
        <v>6848816</v>
      </c>
      <c r="BR843">
        <v>31352305</v>
      </c>
      <c r="BS843">
        <v>19867</v>
      </c>
      <c r="BT843">
        <v>0</v>
      </c>
      <c r="BU843">
        <v>11341692</v>
      </c>
      <c r="BV843">
        <v>73302592</v>
      </c>
      <c r="BW843">
        <v>93405</v>
      </c>
      <c r="BX843">
        <v>5064130</v>
      </c>
      <c r="BY843">
        <v>231352808</v>
      </c>
      <c r="BZ843">
        <v>1364002</v>
      </c>
      <c r="CA843">
        <v>208043030</v>
      </c>
      <c r="CB843">
        <v>16997565</v>
      </c>
      <c r="CC843">
        <v>18429317</v>
      </c>
      <c r="CD843">
        <v>51999672</v>
      </c>
      <c r="CE843">
        <v>0</v>
      </c>
      <c r="CF843">
        <v>35664</v>
      </c>
      <c r="CG843">
        <v>0</v>
      </c>
      <c r="CH843">
        <v>4498040</v>
      </c>
      <c r="CI843">
        <v>118958385</v>
      </c>
      <c r="CJ843">
        <v>0</v>
      </c>
      <c r="CK843">
        <v>3239011</v>
      </c>
      <c r="CL843">
        <v>0</v>
      </c>
      <c r="CM843">
        <v>0</v>
      </c>
      <c r="CN843">
        <v>0</v>
      </c>
      <c r="CO843">
        <v>6106635</v>
      </c>
      <c r="CP843">
        <v>429671321</v>
      </c>
      <c r="CQ843">
        <v>849487</v>
      </c>
      <c r="CR843">
        <v>8015111</v>
      </c>
      <c r="CS843">
        <v>0</v>
      </c>
      <c r="CT843">
        <v>1150616</v>
      </c>
      <c r="CU843">
        <v>10015214</v>
      </c>
      <c r="CV843">
        <v>26108547</v>
      </c>
      <c r="CW843">
        <v>11703111</v>
      </c>
      <c r="CX843">
        <v>7137241</v>
      </c>
      <c r="CY843">
        <v>22463222</v>
      </c>
      <c r="CZ843">
        <v>-15797</v>
      </c>
      <c r="DA843">
        <v>0</v>
      </c>
      <c r="DB843">
        <v>17713715</v>
      </c>
      <c r="DC843">
        <v>20578190</v>
      </c>
      <c r="DD843">
        <v>0</v>
      </c>
      <c r="DE843">
        <v>-42769</v>
      </c>
      <c r="DF843">
        <v>105645460</v>
      </c>
      <c r="DG843">
        <v>1666309</v>
      </c>
      <c r="DH843">
        <v>98395405</v>
      </c>
      <c r="DI843">
        <v>0</v>
      </c>
      <c r="DJ843">
        <v>0</v>
      </c>
      <c r="DK843">
        <v>0</v>
      </c>
      <c r="DL843">
        <v>0</v>
      </c>
      <c r="DM843">
        <v>0</v>
      </c>
      <c r="DN843">
        <v>0</v>
      </c>
      <c r="DO843">
        <v>5356149</v>
      </c>
      <c r="DP843">
        <v>86686298</v>
      </c>
      <c r="DQ843">
        <v>0</v>
      </c>
      <c r="DR843">
        <v>0</v>
      </c>
      <c r="DS843">
        <v>0</v>
      </c>
      <c r="DT843">
        <v>0</v>
      </c>
      <c r="DU843">
        <v>0</v>
      </c>
      <c r="DV843">
        <v>0</v>
      </c>
      <c r="DW843">
        <v>0</v>
      </c>
      <c r="DX843">
        <v>0</v>
      </c>
      <c r="DY843">
        <v>0</v>
      </c>
      <c r="DZ843">
        <v>0</v>
      </c>
      <c r="EA843">
        <v>0</v>
      </c>
      <c r="EB843">
        <v>0</v>
      </c>
      <c r="EC843">
        <v>0</v>
      </c>
      <c r="ED843" t="s">
        <v>2331</v>
      </c>
      <c r="EE843" t="s">
        <v>203</v>
      </c>
      <c r="EF843" t="s">
        <v>204</v>
      </c>
      <c r="EG843">
        <v>1</v>
      </c>
    </row>
    <row r="844" spans="1:137" x14ac:dyDescent="0.25">
      <c r="A844" t="s">
        <v>2851</v>
      </c>
      <c r="B844" t="s">
        <v>2852</v>
      </c>
      <c r="C844">
        <v>2017</v>
      </c>
      <c r="D844" s="7">
        <v>43009</v>
      </c>
      <c r="E844" s="7">
        <v>43100</v>
      </c>
      <c r="F844" t="s">
        <v>194</v>
      </c>
      <c r="G844" t="s">
        <v>321</v>
      </c>
      <c r="H844">
        <v>2</v>
      </c>
      <c r="I844">
        <v>304</v>
      </c>
      <c r="J844" t="s">
        <v>286</v>
      </c>
      <c r="K844" t="s">
        <v>37</v>
      </c>
      <c r="L844" t="s">
        <v>197</v>
      </c>
      <c r="M844" t="s">
        <v>2853</v>
      </c>
      <c r="N844" t="s">
        <v>2854</v>
      </c>
      <c r="O844" t="s">
        <v>693</v>
      </c>
      <c r="P844" t="s">
        <v>694</v>
      </c>
      <c r="Q844" t="s">
        <v>2855</v>
      </c>
      <c r="R844">
        <v>125</v>
      </c>
      <c r="S844">
        <v>117</v>
      </c>
      <c r="T844">
        <v>117</v>
      </c>
      <c r="U844">
        <v>691</v>
      </c>
      <c r="V844">
        <v>121</v>
      </c>
      <c r="W844">
        <v>61</v>
      </c>
      <c r="X844">
        <v>250</v>
      </c>
      <c r="Y844">
        <v>0</v>
      </c>
      <c r="Z844">
        <v>0</v>
      </c>
      <c r="AA844">
        <v>19</v>
      </c>
      <c r="AB844">
        <v>193</v>
      </c>
      <c r="AC844">
        <v>0</v>
      </c>
      <c r="AD844">
        <v>25</v>
      </c>
      <c r="AE844">
        <v>1360</v>
      </c>
      <c r="AF844">
        <v>77</v>
      </c>
      <c r="AG844">
        <v>3487</v>
      </c>
      <c r="AH844">
        <v>690</v>
      </c>
      <c r="AI844">
        <v>264</v>
      </c>
      <c r="AJ844">
        <v>856</v>
      </c>
      <c r="AK844">
        <v>0</v>
      </c>
      <c r="AL844">
        <v>0</v>
      </c>
      <c r="AM844">
        <v>49</v>
      </c>
      <c r="AN844">
        <v>599</v>
      </c>
      <c r="AO844">
        <v>0</v>
      </c>
      <c r="AP844">
        <v>86</v>
      </c>
      <c r="AQ844">
        <v>6031</v>
      </c>
      <c r="AR844">
        <v>779</v>
      </c>
      <c r="AS844">
        <v>39894</v>
      </c>
      <c r="AT844">
        <v>6889</v>
      </c>
      <c r="AU844">
        <v>2500</v>
      </c>
      <c r="AV844">
        <v>12802</v>
      </c>
      <c r="AW844">
        <v>0</v>
      </c>
      <c r="AX844">
        <v>0</v>
      </c>
      <c r="AY844">
        <v>664</v>
      </c>
      <c r="AZ844">
        <v>18842</v>
      </c>
      <c r="BA844">
        <v>11</v>
      </c>
      <c r="BB844">
        <v>1892</v>
      </c>
      <c r="BC844">
        <v>83494</v>
      </c>
      <c r="BD844">
        <v>63572797</v>
      </c>
      <c r="BE844">
        <v>13253942</v>
      </c>
      <c r="BF844">
        <v>5077682</v>
      </c>
      <c r="BG844">
        <v>18895589</v>
      </c>
      <c r="BH844">
        <v>0</v>
      </c>
      <c r="BI844">
        <v>0</v>
      </c>
      <c r="BJ844">
        <v>1179036</v>
      </c>
      <c r="BK844">
        <v>16248968</v>
      </c>
      <c r="BL844">
        <v>0</v>
      </c>
      <c r="BM844">
        <v>1905520</v>
      </c>
      <c r="BN844">
        <v>120133534</v>
      </c>
      <c r="BO844">
        <v>60823356</v>
      </c>
      <c r="BP844">
        <v>11738671</v>
      </c>
      <c r="BQ844">
        <v>4691626</v>
      </c>
      <c r="BR844">
        <v>24056552</v>
      </c>
      <c r="BS844">
        <v>0</v>
      </c>
      <c r="BT844">
        <v>0</v>
      </c>
      <c r="BU844">
        <v>2439440</v>
      </c>
      <c r="BV844">
        <v>35350952</v>
      </c>
      <c r="BW844">
        <v>22121</v>
      </c>
      <c r="BX844">
        <v>3845640</v>
      </c>
      <c r="BY844">
        <v>142968358</v>
      </c>
      <c r="BZ844">
        <v>1219309</v>
      </c>
      <c r="CA844">
        <v>117562213</v>
      </c>
      <c r="CB844">
        <v>9424859</v>
      </c>
      <c r="CC844">
        <v>-11054700</v>
      </c>
      <c r="CD844">
        <v>45907346</v>
      </c>
      <c r="CE844">
        <v>0</v>
      </c>
      <c r="CF844">
        <v>37452</v>
      </c>
      <c r="CG844">
        <v>0</v>
      </c>
      <c r="CH844">
        <v>1090514</v>
      </c>
      <c r="CI844">
        <v>29638628</v>
      </c>
      <c r="CJ844">
        <v>0</v>
      </c>
      <c r="CK844">
        <v>1402223</v>
      </c>
      <c r="CL844">
        <v>0</v>
      </c>
      <c r="CM844">
        <v>0</v>
      </c>
      <c r="CN844">
        <v>0</v>
      </c>
      <c r="CO844">
        <v>839409</v>
      </c>
      <c r="CP844">
        <v>196067253</v>
      </c>
      <c r="CQ844">
        <v>0</v>
      </c>
      <c r="CR844">
        <v>0</v>
      </c>
      <c r="CS844">
        <v>0</v>
      </c>
      <c r="CT844">
        <v>34443</v>
      </c>
      <c r="CU844">
        <v>34443</v>
      </c>
      <c r="CV844">
        <v>6125914</v>
      </c>
      <c r="CW844">
        <v>15339050</v>
      </c>
      <c r="CX844">
        <v>20693479</v>
      </c>
      <c r="CY844">
        <v>-3236431</v>
      </c>
      <c r="CZ844">
        <v>-35632</v>
      </c>
      <c r="DA844">
        <v>0</v>
      </c>
      <c r="DB844">
        <v>2372233</v>
      </c>
      <c r="DC844">
        <v>21153226</v>
      </c>
      <c r="DD844">
        <v>-61414</v>
      </c>
      <c r="DE844">
        <v>4718657</v>
      </c>
      <c r="DF844">
        <v>67069082</v>
      </c>
      <c r="DG844">
        <v>303735</v>
      </c>
      <c r="DH844">
        <v>64326045</v>
      </c>
      <c r="DI844">
        <v>11551058</v>
      </c>
      <c r="DJ844">
        <v>1439964</v>
      </c>
      <c r="DK844">
        <v>0</v>
      </c>
      <c r="DL844">
        <v>0</v>
      </c>
      <c r="DM844">
        <v>0</v>
      </c>
      <c r="DN844">
        <v>0</v>
      </c>
      <c r="DO844">
        <v>5776920</v>
      </c>
      <c r="DP844">
        <v>120987864</v>
      </c>
      <c r="DQ844">
        <v>0</v>
      </c>
      <c r="DR844">
        <v>0</v>
      </c>
      <c r="DS844">
        <v>0</v>
      </c>
      <c r="DT844">
        <v>0</v>
      </c>
      <c r="DU844">
        <v>0</v>
      </c>
      <c r="DV844">
        <v>0</v>
      </c>
      <c r="DW844">
        <v>0</v>
      </c>
      <c r="DX844">
        <v>0</v>
      </c>
      <c r="DY844">
        <v>0</v>
      </c>
      <c r="DZ844">
        <v>0</v>
      </c>
      <c r="EA844">
        <v>0</v>
      </c>
      <c r="EB844">
        <v>0</v>
      </c>
      <c r="EC844">
        <v>0</v>
      </c>
      <c r="ED844" t="s">
        <v>2331</v>
      </c>
      <c r="EE844" t="s">
        <v>203</v>
      </c>
      <c r="EF844" t="s">
        <v>204</v>
      </c>
      <c r="EG844">
        <v>1</v>
      </c>
    </row>
    <row r="845" spans="1:137" x14ac:dyDescent="0.25">
      <c r="A845" t="s">
        <v>2856</v>
      </c>
      <c r="B845" t="s">
        <v>2857</v>
      </c>
      <c r="C845">
        <v>2017</v>
      </c>
      <c r="D845" s="7">
        <v>43009</v>
      </c>
      <c r="E845" s="7">
        <v>43100</v>
      </c>
      <c r="F845" t="s">
        <v>194</v>
      </c>
      <c r="G845" t="s">
        <v>29</v>
      </c>
      <c r="H845">
        <v>11</v>
      </c>
      <c r="I845">
        <v>935</v>
      </c>
      <c r="J845" t="s">
        <v>286</v>
      </c>
      <c r="K845" t="s">
        <v>37</v>
      </c>
      <c r="L845" t="s">
        <v>224</v>
      </c>
      <c r="M845" t="s">
        <v>2858</v>
      </c>
      <c r="N845" t="s">
        <v>2859</v>
      </c>
      <c r="O845" t="s">
        <v>6</v>
      </c>
      <c r="P845" t="s">
        <v>2860</v>
      </c>
      <c r="Q845" t="s">
        <v>2861</v>
      </c>
      <c r="R845">
        <v>131</v>
      </c>
      <c r="S845">
        <v>126</v>
      </c>
      <c r="T845">
        <v>126</v>
      </c>
      <c r="U845">
        <v>398</v>
      </c>
      <c r="V845">
        <v>136</v>
      </c>
      <c r="W845">
        <v>552</v>
      </c>
      <c r="X845">
        <v>1027</v>
      </c>
      <c r="Y845">
        <v>56</v>
      </c>
      <c r="Z845">
        <v>0</v>
      </c>
      <c r="AA845">
        <v>68</v>
      </c>
      <c r="AB845">
        <v>0</v>
      </c>
      <c r="AC845">
        <v>0</v>
      </c>
      <c r="AD845">
        <v>0</v>
      </c>
      <c r="AE845">
        <v>2237</v>
      </c>
      <c r="AF845">
        <v>0</v>
      </c>
      <c r="AG845">
        <v>1438</v>
      </c>
      <c r="AH845">
        <v>492</v>
      </c>
      <c r="AI845">
        <v>2111</v>
      </c>
      <c r="AJ845">
        <v>3957</v>
      </c>
      <c r="AK845">
        <v>207</v>
      </c>
      <c r="AL845">
        <v>0</v>
      </c>
      <c r="AM845">
        <v>260</v>
      </c>
      <c r="AN845">
        <v>0</v>
      </c>
      <c r="AO845">
        <v>0</v>
      </c>
      <c r="AP845">
        <v>0</v>
      </c>
      <c r="AQ845">
        <v>8465</v>
      </c>
      <c r="AR845">
        <v>0</v>
      </c>
      <c r="AS845">
        <v>1069</v>
      </c>
      <c r="AT845">
        <v>543</v>
      </c>
      <c r="AU845">
        <v>6069</v>
      </c>
      <c r="AV845">
        <v>13051</v>
      </c>
      <c r="AW845">
        <v>1629</v>
      </c>
      <c r="AX845">
        <v>0</v>
      </c>
      <c r="AY845">
        <v>1180</v>
      </c>
      <c r="AZ845">
        <v>0</v>
      </c>
      <c r="BA845">
        <v>0</v>
      </c>
      <c r="BB845">
        <v>0</v>
      </c>
      <c r="BC845">
        <v>23541</v>
      </c>
      <c r="BD845">
        <v>54905618</v>
      </c>
      <c r="BE845">
        <v>23212055</v>
      </c>
      <c r="BF845">
        <v>70384589</v>
      </c>
      <c r="BG845">
        <v>128925043</v>
      </c>
      <c r="BH845">
        <v>3541382</v>
      </c>
      <c r="BI845">
        <v>0</v>
      </c>
      <c r="BJ845">
        <v>11059370</v>
      </c>
      <c r="BK845">
        <v>0</v>
      </c>
      <c r="BL845">
        <v>0</v>
      </c>
      <c r="BM845">
        <v>0</v>
      </c>
      <c r="BN845">
        <v>292028057</v>
      </c>
      <c r="BO845">
        <v>19979957</v>
      </c>
      <c r="BP845">
        <v>13976543</v>
      </c>
      <c r="BQ845">
        <v>63704001</v>
      </c>
      <c r="BR845">
        <v>143413397</v>
      </c>
      <c r="BS845">
        <v>23197459</v>
      </c>
      <c r="BT845">
        <v>0</v>
      </c>
      <c r="BU845">
        <v>13658320</v>
      </c>
      <c r="BV845">
        <v>0</v>
      </c>
      <c r="BW845">
        <v>0</v>
      </c>
      <c r="BX845">
        <v>0</v>
      </c>
      <c r="BY845">
        <v>277929677</v>
      </c>
      <c r="BZ845">
        <v>0</v>
      </c>
      <c r="CA845">
        <v>69526078</v>
      </c>
      <c r="CB845">
        <v>35608116</v>
      </c>
      <c r="CC845">
        <v>98658527</v>
      </c>
      <c r="CD845">
        <v>262968053</v>
      </c>
      <c r="CE845">
        <v>0</v>
      </c>
      <c r="CF845">
        <v>21406360</v>
      </c>
      <c r="CG845">
        <v>0</v>
      </c>
      <c r="CH845">
        <v>20234254</v>
      </c>
      <c r="CI845">
        <v>0</v>
      </c>
      <c r="CJ845">
        <v>0</v>
      </c>
      <c r="CK845">
        <v>242924</v>
      </c>
      <c r="CL845">
        <v>0</v>
      </c>
      <c r="CM845">
        <v>0</v>
      </c>
      <c r="CN845">
        <v>0</v>
      </c>
      <c r="CO845">
        <v>0</v>
      </c>
      <c r="CP845">
        <v>508644312</v>
      </c>
      <c r="CQ845">
        <v>0</v>
      </c>
      <c r="CR845">
        <v>0</v>
      </c>
      <c r="CS845">
        <v>0</v>
      </c>
      <c r="CT845">
        <v>0</v>
      </c>
      <c r="CU845">
        <v>0</v>
      </c>
      <c r="CV845">
        <v>5359497</v>
      </c>
      <c r="CW845">
        <v>1580482</v>
      </c>
      <c r="CX845">
        <v>35430063</v>
      </c>
      <c r="CY845">
        <v>9370387</v>
      </c>
      <c r="CZ845">
        <v>5332481</v>
      </c>
      <c r="DA845">
        <v>0</v>
      </c>
      <c r="DB845">
        <v>4483436</v>
      </c>
      <c r="DC845">
        <v>0</v>
      </c>
      <c r="DD845">
        <v>-242924</v>
      </c>
      <c r="DE845">
        <v>0</v>
      </c>
      <c r="DF845">
        <v>61313422</v>
      </c>
      <c r="DG845">
        <v>39720310</v>
      </c>
      <c r="DH845">
        <v>67665541</v>
      </c>
      <c r="DI845">
        <v>0</v>
      </c>
      <c r="DJ845">
        <v>0</v>
      </c>
      <c r="DK845">
        <v>0</v>
      </c>
      <c r="DL845">
        <v>0</v>
      </c>
      <c r="DM845">
        <v>0</v>
      </c>
      <c r="DN845">
        <v>0</v>
      </c>
      <c r="DO845">
        <v>2011407</v>
      </c>
      <c r="DP845">
        <v>280679267</v>
      </c>
      <c r="DQ845">
        <v>0</v>
      </c>
      <c r="DR845">
        <v>0</v>
      </c>
      <c r="DS845">
        <v>0</v>
      </c>
      <c r="DT845">
        <v>0</v>
      </c>
      <c r="DU845">
        <v>0</v>
      </c>
      <c r="DV845">
        <v>0</v>
      </c>
      <c r="DW845">
        <v>0</v>
      </c>
      <c r="DX845">
        <v>0</v>
      </c>
      <c r="DY845">
        <v>0</v>
      </c>
      <c r="DZ845">
        <v>0</v>
      </c>
      <c r="EA845">
        <v>0</v>
      </c>
      <c r="EB845">
        <v>0</v>
      </c>
      <c r="EC845">
        <v>0</v>
      </c>
      <c r="ED845" t="s">
        <v>2331</v>
      </c>
      <c r="EE845" t="s">
        <v>203</v>
      </c>
      <c r="EF845" t="s">
        <v>204</v>
      </c>
      <c r="EG845">
        <v>1</v>
      </c>
    </row>
    <row r="846" spans="1:137" x14ac:dyDescent="0.25">
      <c r="A846" t="s">
        <v>1391</v>
      </c>
      <c r="B846" t="s">
        <v>1392</v>
      </c>
      <c r="C846">
        <v>2017</v>
      </c>
      <c r="D846" s="7">
        <v>43009</v>
      </c>
      <c r="E846" s="7">
        <v>43100</v>
      </c>
      <c r="F846" t="s">
        <v>194</v>
      </c>
      <c r="G846" t="s">
        <v>568</v>
      </c>
      <c r="H846">
        <v>2</v>
      </c>
      <c r="I846">
        <v>309</v>
      </c>
      <c r="J846" t="s">
        <v>208</v>
      </c>
      <c r="K846" t="s">
        <v>37</v>
      </c>
      <c r="L846" t="s">
        <v>224</v>
      </c>
      <c r="M846" t="s">
        <v>1393</v>
      </c>
      <c r="N846" t="s">
        <v>1394</v>
      </c>
      <c r="O846" t="s">
        <v>1395</v>
      </c>
      <c r="P846" t="s">
        <v>1396</v>
      </c>
      <c r="Q846" t="s">
        <v>1397</v>
      </c>
      <c r="R846">
        <v>106</v>
      </c>
      <c r="S846">
        <v>106</v>
      </c>
      <c r="T846">
        <v>106</v>
      </c>
      <c r="U846">
        <v>591</v>
      </c>
      <c r="V846">
        <v>208</v>
      </c>
      <c r="W846">
        <v>76</v>
      </c>
      <c r="X846">
        <v>170</v>
      </c>
      <c r="Y846">
        <v>0</v>
      </c>
      <c r="Z846">
        <v>0</v>
      </c>
      <c r="AA846">
        <v>27</v>
      </c>
      <c r="AB846">
        <v>493</v>
      </c>
      <c r="AC846">
        <v>9</v>
      </c>
      <c r="AD846">
        <v>12</v>
      </c>
      <c r="AE846">
        <v>1586</v>
      </c>
      <c r="AF846">
        <v>0</v>
      </c>
      <c r="AG846">
        <v>2330</v>
      </c>
      <c r="AH846">
        <v>759</v>
      </c>
      <c r="AI846">
        <v>351</v>
      </c>
      <c r="AJ846">
        <v>706</v>
      </c>
      <c r="AK846">
        <v>0</v>
      </c>
      <c r="AL846">
        <v>0</v>
      </c>
      <c r="AM846">
        <v>75</v>
      </c>
      <c r="AN846">
        <v>1419</v>
      </c>
      <c r="AO846">
        <v>22</v>
      </c>
      <c r="AP846">
        <v>26</v>
      </c>
      <c r="AQ846">
        <v>5688</v>
      </c>
      <c r="AR846">
        <v>0</v>
      </c>
      <c r="AS846">
        <v>2328</v>
      </c>
      <c r="AT846">
        <v>928</v>
      </c>
      <c r="AU846">
        <v>727</v>
      </c>
      <c r="AV846">
        <v>3878</v>
      </c>
      <c r="AW846">
        <v>3</v>
      </c>
      <c r="AX846">
        <v>0</v>
      </c>
      <c r="AY846">
        <v>394</v>
      </c>
      <c r="AZ846">
        <v>6220</v>
      </c>
      <c r="BA846">
        <v>156</v>
      </c>
      <c r="BB846">
        <v>409</v>
      </c>
      <c r="BC846">
        <v>15043</v>
      </c>
      <c r="BD846">
        <v>49974195</v>
      </c>
      <c r="BE846">
        <v>18976589</v>
      </c>
      <c r="BF846">
        <v>7009654</v>
      </c>
      <c r="BG846">
        <v>14563151</v>
      </c>
      <c r="BH846">
        <v>0</v>
      </c>
      <c r="BI846">
        <v>0</v>
      </c>
      <c r="BJ846">
        <v>1582110</v>
      </c>
      <c r="BK846">
        <v>33646677</v>
      </c>
      <c r="BL846">
        <v>549196</v>
      </c>
      <c r="BM846">
        <v>783512</v>
      </c>
      <c r="BN846">
        <v>127085084</v>
      </c>
      <c r="BO846">
        <v>24519370</v>
      </c>
      <c r="BP846">
        <v>9891106</v>
      </c>
      <c r="BQ846">
        <v>4835714</v>
      </c>
      <c r="BR846">
        <v>24810413</v>
      </c>
      <c r="BS846">
        <v>20984</v>
      </c>
      <c r="BT846">
        <v>0</v>
      </c>
      <c r="BU846">
        <v>2632367</v>
      </c>
      <c r="BV846">
        <v>48011488</v>
      </c>
      <c r="BW846">
        <v>1230554</v>
      </c>
      <c r="BX846">
        <v>2459485</v>
      </c>
      <c r="BY846">
        <v>118411481</v>
      </c>
      <c r="BZ846">
        <v>3178068</v>
      </c>
      <c r="CA846">
        <v>64344772</v>
      </c>
      <c r="CB846">
        <v>25507101</v>
      </c>
      <c r="CC846">
        <v>7847974</v>
      </c>
      <c r="CD846">
        <v>30829670</v>
      </c>
      <c r="CE846">
        <v>0</v>
      </c>
      <c r="CF846">
        <v>19569</v>
      </c>
      <c r="CG846">
        <v>0</v>
      </c>
      <c r="CH846">
        <v>3570580</v>
      </c>
      <c r="CI846">
        <v>42970684</v>
      </c>
      <c r="CJ846">
        <v>0</v>
      </c>
      <c r="CK846">
        <v>2272406</v>
      </c>
      <c r="CL846">
        <v>0</v>
      </c>
      <c r="CM846">
        <v>0</v>
      </c>
      <c r="CN846">
        <v>0</v>
      </c>
      <c r="CO846">
        <v>1802971</v>
      </c>
      <c r="CP846">
        <v>182343795</v>
      </c>
      <c r="CQ846">
        <v>1092036</v>
      </c>
      <c r="CR846">
        <v>0</v>
      </c>
      <c r="CS846">
        <v>0</v>
      </c>
      <c r="CT846">
        <v>6776840</v>
      </c>
      <c r="CU846">
        <v>7868876</v>
      </c>
      <c r="CV846">
        <v>9829051</v>
      </c>
      <c r="CW846">
        <v>4233389</v>
      </c>
      <c r="CX846">
        <v>3674213</v>
      </c>
      <c r="CY846">
        <v>8245400</v>
      </c>
      <c r="CZ846">
        <v>141</v>
      </c>
      <c r="DA846">
        <v>0</v>
      </c>
      <c r="DB846">
        <v>607366</v>
      </c>
      <c r="DC846">
        <v>44150256</v>
      </c>
      <c r="DD846">
        <v>0</v>
      </c>
      <c r="DE846">
        <v>281830</v>
      </c>
      <c r="DF846">
        <v>71021646</v>
      </c>
      <c r="DG846">
        <v>216314</v>
      </c>
      <c r="DH846">
        <v>54526974</v>
      </c>
      <c r="DI846">
        <v>0</v>
      </c>
      <c r="DJ846">
        <v>6114836</v>
      </c>
      <c r="DK846">
        <v>0</v>
      </c>
      <c r="DL846">
        <v>0</v>
      </c>
      <c r="DM846">
        <v>0</v>
      </c>
      <c r="DN846">
        <v>0</v>
      </c>
      <c r="DO846">
        <v>1128426</v>
      </c>
      <c r="DP846">
        <v>46610529</v>
      </c>
      <c r="DQ846">
        <v>0</v>
      </c>
      <c r="DR846">
        <v>0</v>
      </c>
      <c r="DS846">
        <v>0</v>
      </c>
      <c r="DT846">
        <v>0</v>
      </c>
      <c r="DU846">
        <v>0</v>
      </c>
      <c r="DV846">
        <v>0</v>
      </c>
      <c r="DW846">
        <v>0</v>
      </c>
      <c r="DX846">
        <v>0</v>
      </c>
      <c r="DY846">
        <v>0</v>
      </c>
      <c r="DZ846">
        <v>0</v>
      </c>
      <c r="EA846">
        <v>0</v>
      </c>
      <c r="EB846">
        <v>0</v>
      </c>
      <c r="EC846">
        <v>0</v>
      </c>
      <c r="ED846" t="s">
        <v>2331</v>
      </c>
      <c r="EE846" t="s">
        <v>203</v>
      </c>
      <c r="EF846" t="s">
        <v>204</v>
      </c>
      <c r="EG846">
        <v>1</v>
      </c>
    </row>
    <row r="847" spans="1:137" x14ac:dyDescent="0.25">
      <c r="A847" t="s">
        <v>2862</v>
      </c>
      <c r="B847" t="s">
        <v>2863</v>
      </c>
      <c r="C847">
        <v>2017</v>
      </c>
      <c r="D847" s="7">
        <v>43009</v>
      </c>
      <c r="E847" s="7">
        <v>43100</v>
      </c>
      <c r="F847" t="s">
        <v>194</v>
      </c>
      <c r="G847" t="s">
        <v>1344</v>
      </c>
      <c r="H847">
        <v>1</v>
      </c>
      <c r="I847">
        <v>209</v>
      </c>
      <c r="J847" t="s">
        <v>208</v>
      </c>
      <c r="K847" t="s">
        <v>37</v>
      </c>
      <c r="L847" t="s">
        <v>224</v>
      </c>
      <c r="M847" t="s">
        <v>1405</v>
      </c>
      <c r="N847" t="s">
        <v>2864</v>
      </c>
      <c r="O847" t="s">
        <v>1526</v>
      </c>
      <c r="P847" t="s">
        <v>1527</v>
      </c>
      <c r="Q847" t="s">
        <v>2713</v>
      </c>
      <c r="R847">
        <v>267</v>
      </c>
      <c r="S847">
        <v>267</v>
      </c>
      <c r="T847">
        <v>267</v>
      </c>
      <c r="U847">
        <v>1713</v>
      </c>
      <c r="V847">
        <v>39</v>
      </c>
      <c r="W847">
        <v>255</v>
      </c>
      <c r="X847">
        <v>694</v>
      </c>
      <c r="Y847">
        <v>0</v>
      </c>
      <c r="Z847">
        <v>0</v>
      </c>
      <c r="AA847">
        <v>115</v>
      </c>
      <c r="AB847">
        <v>472</v>
      </c>
      <c r="AC847">
        <v>10</v>
      </c>
      <c r="AD847">
        <v>56</v>
      </c>
      <c r="AE847">
        <v>3354</v>
      </c>
      <c r="AF847">
        <v>0</v>
      </c>
      <c r="AG847">
        <v>7230</v>
      </c>
      <c r="AH847">
        <v>164</v>
      </c>
      <c r="AI847">
        <v>1505</v>
      </c>
      <c r="AJ847">
        <v>3731</v>
      </c>
      <c r="AK847">
        <v>0</v>
      </c>
      <c r="AL847">
        <v>0</v>
      </c>
      <c r="AM847">
        <v>396</v>
      </c>
      <c r="AN847">
        <v>1885</v>
      </c>
      <c r="AO847">
        <v>30</v>
      </c>
      <c r="AP847">
        <v>233</v>
      </c>
      <c r="AQ847">
        <v>15174</v>
      </c>
      <c r="AR847">
        <v>0</v>
      </c>
      <c r="AS847">
        <v>21718</v>
      </c>
      <c r="AT847">
        <v>259</v>
      </c>
      <c r="AU847">
        <v>1878</v>
      </c>
      <c r="AV847">
        <v>11703</v>
      </c>
      <c r="AW847">
        <v>4</v>
      </c>
      <c r="AX847">
        <v>0</v>
      </c>
      <c r="AY847">
        <v>1863</v>
      </c>
      <c r="AZ847">
        <v>8719</v>
      </c>
      <c r="BA847">
        <v>428</v>
      </c>
      <c r="BB847">
        <v>870</v>
      </c>
      <c r="BC847">
        <v>47442</v>
      </c>
      <c r="BD847">
        <v>146660205</v>
      </c>
      <c r="BE847">
        <v>3341225</v>
      </c>
      <c r="BF847">
        <v>22428825</v>
      </c>
      <c r="BG847">
        <v>56573438</v>
      </c>
      <c r="BH847">
        <v>0</v>
      </c>
      <c r="BI847">
        <v>0</v>
      </c>
      <c r="BJ847">
        <v>9746597</v>
      </c>
      <c r="BK847">
        <v>39980791</v>
      </c>
      <c r="BL847">
        <v>893816</v>
      </c>
      <c r="BM847">
        <v>4335010</v>
      </c>
      <c r="BN847">
        <v>283959907</v>
      </c>
      <c r="BO847">
        <v>81485288</v>
      </c>
      <c r="BP847">
        <v>1754826</v>
      </c>
      <c r="BQ847">
        <v>7335423</v>
      </c>
      <c r="BR847">
        <v>40220669</v>
      </c>
      <c r="BS847">
        <v>25249</v>
      </c>
      <c r="BT847">
        <v>0</v>
      </c>
      <c r="BU847">
        <v>8856938</v>
      </c>
      <c r="BV847">
        <v>35243836</v>
      </c>
      <c r="BW847">
        <v>1609057</v>
      </c>
      <c r="BX847">
        <v>1924924</v>
      </c>
      <c r="BY847">
        <v>178456210</v>
      </c>
      <c r="BZ847">
        <v>3367765</v>
      </c>
      <c r="CA847">
        <v>183358398</v>
      </c>
      <c r="CB847">
        <v>4141700</v>
      </c>
      <c r="CC847">
        <v>11690964</v>
      </c>
      <c r="CD847">
        <v>47429146</v>
      </c>
      <c r="CE847">
        <v>0</v>
      </c>
      <c r="CF847">
        <v>23706</v>
      </c>
      <c r="CG847">
        <v>0</v>
      </c>
      <c r="CH847">
        <v>13473158</v>
      </c>
      <c r="CI847">
        <v>35669896</v>
      </c>
      <c r="CJ847">
        <v>0</v>
      </c>
      <c r="CK847">
        <v>5857034</v>
      </c>
      <c r="CL847">
        <v>0</v>
      </c>
      <c r="CM847">
        <v>0</v>
      </c>
      <c r="CN847">
        <v>0</v>
      </c>
      <c r="CO847">
        <v>5789086</v>
      </c>
      <c r="CP847">
        <v>310800853</v>
      </c>
      <c r="CQ847">
        <v>0</v>
      </c>
      <c r="CR847">
        <v>86687</v>
      </c>
      <c r="CS847">
        <v>0</v>
      </c>
      <c r="CT847">
        <v>0</v>
      </c>
      <c r="CU847">
        <v>86687</v>
      </c>
      <c r="CV847">
        <v>43648393</v>
      </c>
      <c r="CW847">
        <v>946358</v>
      </c>
      <c r="CX847">
        <v>14565769</v>
      </c>
      <c r="CY847">
        <v>49044838</v>
      </c>
      <c r="CZ847">
        <v>609</v>
      </c>
      <c r="DA847">
        <v>0</v>
      </c>
      <c r="DB847">
        <v>4889349</v>
      </c>
      <c r="DC847">
        <v>37891885</v>
      </c>
      <c r="DD847">
        <v>0</v>
      </c>
      <c r="DE847">
        <v>714750</v>
      </c>
      <c r="DF847">
        <v>151701951</v>
      </c>
      <c r="DG847">
        <v>741558</v>
      </c>
      <c r="DH847">
        <v>130648889</v>
      </c>
      <c r="DI847">
        <v>0</v>
      </c>
      <c r="DJ847">
        <v>13265300</v>
      </c>
      <c r="DK847">
        <v>0</v>
      </c>
      <c r="DL847">
        <v>0</v>
      </c>
      <c r="DM847">
        <v>0</v>
      </c>
      <c r="DN847">
        <v>0</v>
      </c>
      <c r="DO847">
        <v>2164182</v>
      </c>
      <c r="DP847">
        <v>91920406</v>
      </c>
      <c r="DQ847">
        <v>0</v>
      </c>
      <c r="DR847">
        <v>0</v>
      </c>
      <c r="DS847">
        <v>0</v>
      </c>
      <c r="DT847">
        <v>0</v>
      </c>
      <c r="DU847">
        <v>0</v>
      </c>
      <c r="DV847">
        <v>0</v>
      </c>
      <c r="DW847">
        <v>0</v>
      </c>
      <c r="DX847">
        <v>0</v>
      </c>
      <c r="DY847">
        <v>0</v>
      </c>
      <c r="DZ847">
        <v>0</v>
      </c>
      <c r="EA847">
        <v>0</v>
      </c>
      <c r="EB847">
        <v>0</v>
      </c>
      <c r="EC847">
        <v>0</v>
      </c>
      <c r="ED847" t="s">
        <v>2331</v>
      </c>
      <c r="EE847" t="s">
        <v>203</v>
      </c>
      <c r="EF847" t="s">
        <v>204</v>
      </c>
      <c r="EG847">
        <v>1</v>
      </c>
    </row>
    <row r="848" spans="1:137" x14ac:dyDescent="0.25">
      <c r="A848" t="s">
        <v>2865</v>
      </c>
      <c r="B848" t="s">
        <v>2866</v>
      </c>
      <c r="C848">
        <v>2017</v>
      </c>
      <c r="D848" s="7">
        <v>43009</v>
      </c>
      <c r="E848" s="7">
        <v>43100</v>
      </c>
      <c r="F848" t="s">
        <v>194</v>
      </c>
      <c r="G848" t="s">
        <v>568</v>
      </c>
      <c r="H848">
        <v>2</v>
      </c>
      <c r="I848">
        <v>309</v>
      </c>
      <c r="J848" t="s">
        <v>286</v>
      </c>
      <c r="K848" t="s">
        <v>37</v>
      </c>
      <c r="L848" t="s">
        <v>224</v>
      </c>
      <c r="M848" t="s">
        <v>2867</v>
      </c>
      <c r="N848" t="s">
        <v>2868</v>
      </c>
      <c r="O848" t="s">
        <v>570</v>
      </c>
      <c r="P848" t="s">
        <v>571</v>
      </c>
      <c r="Q848" t="s">
        <v>2482</v>
      </c>
      <c r="R848">
        <v>370</v>
      </c>
      <c r="S848">
        <v>370</v>
      </c>
      <c r="T848">
        <v>370</v>
      </c>
      <c r="U848">
        <v>1451</v>
      </c>
      <c r="V848">
        <v>649</v>
      </c>
      <c r="W848">
        <v>539</v>
      </c>
      <c r="X848">
        <v>1338</v>
      </c>
      <c r="Y848">
        <v>1</v>
      </c>
      <c r="Z848">
        <v>0</v>
      </c>
      <c r="AA848">
        <v>135</v>
      </c>
      <c r="AB848">
        <v>835</v>
      </c>
      <c r="AC848">
        <v>25</v>
      </c>
      <c r="AD848">
        <v>24</v>
      </c>
      <c r="AE848">
        <v>4997</v>
      </c>
      <c r="AF848">
        <v>0</v>
      </c>
      <c r="AG848">
        <v>7234</v>
      </c>
      <c r="AH848">
        <v>3031</v>
      </c>
      <c r="AI848">
        <v>4209</v>
      </c>
      <c r="AJ848">
        <v>6227</v>
      </c>
      <c r="AK848">
        <v>2</v>
      </c>
      <c r="AL848">
        <v>0</v>
      </c>
      <c r="AM848">
        <v>351</v>
      </c>
      <c r="AN848">
        <v>3517</v>
      </c>
      <c r="AO848">
        <v>85</v>
      </c>
      <c r="AP848">
        <v>80</v>
      </c>
      <c r="AQ848">
        <v>24736</v>
      </c>
      <c r="AR848">
        <v>0</v>
      </c>
      <c r="AS848">
        <v>18354</v>
      </c>
      <c r="AT848">
        <v>5910</v>
      </c>
      <c r="AU848">
        <v>4010</v>
      </c>
      <c r="AV848">
        <v>10718</v>
      </c>
      <c r="AW848">
        <v>3</v>
      </c>
      <c r="AX848">
        <v>0</v>
      </c>
      <c r="AY848">
        <v>1021</v>
      </c>
      <c r="AZ848">
        <v>7059</v>
      </c>
      <c r="BA848">
        <v>574</v>
      </c>
      <c r="BB848">
        <v>756</v>
      </c>
      <c r="BC848">
        <v>48405</v>
      </c>
      <c r="BD848">
        <v>181525593</v>
      </c>
      <c r="BE848">
        <v>73881185</v>
      </c>
      <c r="BF848">
        <v>75326494</v>
      </c>
      <c r="BG848">
        <v>120032969</v>
      </c>
      <c r="BH848">
        <v>26239</v>
      </c>
      <c r="BI848">
        <v>0</v>
      </c>
      <c r="BJ848">
        <v>5484426</v>
      </c>
      <c r="BK848">
        <v>89454806</v>
      </c>
      <c r="BL848">
        <v>3229242</v>
      </c>
      <c r="BM848">
        <v>3004551</v>
      </c>
      <c r="BN848">
        <v>551965505</v>
      </c>
      <c r="BO848">
        <v>55839399</v>
      </c>
      <c r="BP848">
        <v>21559330</v>
      </c>
      <c r="BQ848">
        <v>11703714</v>
      </c>
      <c r="BR848">
        <v>57991542</v>
      </c>
      <c r="BS848">
        <v>13616</v>
      </c>
      <c r="BT848">
        <v>0</v>
      </c>
      <c r="BU848">
        <v>3528082</v>
      </c>
      <c r="BV848">
        <v>58634900</v>
      </c>
      <c r="BW848">
        <v>2565565</v>
      </c>
      <c r="BX848">
        <v>4398991</v>
      </c>
      <c r="BY848">
        <v>216235139</v>
      </c>
      <c r="BZ848">
        <v>8083170</v>
      </c>
      <c r="CA848">
        <v>196895022</v>
      </c>
      <c r="CB848">
        <v>82389237</v>
      </c>
      <c r="CC848">
        <v>46188769</v>
      </c>
      <c r="CD848">
        <v>106528465</v>
      </c>
      <c r="CE848">
        <v>0</v>
      </c>
      <c r="CF848">
        <v>33805</v>
      </c>
      <c r="CG848">
        <v>0</v>
      </c>
      <c r="CH848">
        <v>7310421</v>
      </c>
      <c r="CI848">
        <v>98489694</v>
      </c>
      <c r="CJ848">
        <v>0</v>
      </c>
      <c r="CK848">
        <v>9912518</v>
      </c>
      <c r="CL848">
        <v>0</v>
      </c>
      <c r="CM848">
        <v>0</v>
      </c>
      <c r="CN848">
        <v>0</v>
      </c>
      <c r="CO848">
        <v>5169332</v>
      </c>
      <c r="CP848">
        <v>561000433</v>
      </c>
      <c r="CQ848">
        <v>3025980</v>
      </c>
      <c r="CR848">
        <v>0</v>
      </c>
      <c r="CS848">
        <v>0</v>
      </c>
      <c r="CT848">
        <v>13735743</v>
      </c>
      <c r="CU848">
        <v>16761723</v>
      </c>
      <c r="CV848">
        <v>38771828</v>
      </c>
      <c r="CW848">
        <v>15602397</v>
      </c>
      <c r="CX848">
        <v>36599363</v>
      </c>
      <c r="CY848">
        <v>69574730</v>
      </c>
      <c r="CZ848">
        <v>3432</v>
      </c>
      <c r="DA848">
        <v>0</v>
      </c>
      <c r="DB848">
        <v>1650438</v>
      </c>
      <c r="DC848">
        <v>60978329</v>
      </c>
      <c r="DD848">
        <v>0</v>
      </c>
      <c r="DE848">
        <v>781417</v>
      </c>
      <c r="DF848">
        <v>223961934</v>
      </c>
      <c r="DG848">
        <v>772945</v>
      </c>
      <c r="DH848">
        <v>187544830</v>
      </c>
      <c r="DI848">
        <v>0</v>
      </c>
      <c r="DJ848">
        <v>1661386</v>
      </c>
      <c r="DK848">
        <v>0</v>
      </c>
      <c r="DL848">
        <v>0</v>
      </c>
      <c r="DM848">
        <v>0</v>
      </c>
      <c r="DN848">
        <v>0</v>
      </c>
      <c r="DO848">
        <v>2054896</v>
      </c>
      <c r="DP848">
        <v>143553927</v>
      </c>
      <c r="DQ848">
        <v>0</v>
      </c>
      <c r="DR848">
        <v>0</v>
      </c>
      <c r="DS848">
        <v>0</v>
      </c>
      <c r="DT848">
        <v>0</v>
      </c>
      <c r="DU848">
        <v>0</v>
      </c>
      <c r="DV848">
        <v>0</v>
      </c>
      <c r="DW848">
        <v>0</v>
      </c>
      <c r="DX848">
        <v>0</v>
      </c>
      <c r="DY848">
        <v>0</v>
      </c>
      <c r="DZ848">
        <v>0</v>
      </c>
      <c r="EA848">
        <v>0</v>
      </c>
      <c r="EB848">
        <v>0</v>
      </c>
      <c r="EC848">
        <v>0</v>
      </c>
      <c r="ED848" t="s">
        <v>2331</v>
      </c>
      <c r="EE848" t="s">
        <v>203</v>
      </c>
      <c r="EF848" t="s">
        <v>204</v>
      </c>
      <c r="EG848">
        <v>1</v>
      </c>
    </row>
    <row r="849" spans="1:137" x14ac:dyDescent="0.25">
      <c r="A849" t="s">
        <v>2869</v>
      </c>
      <c r="B849" t="s">
        <v>2870</v>
      </c>
      <c r="C849">
        <v>2017</v>
      </c>
      <c r="D849" s="7">
        <v>43009</v>
      </c>
      <c r="E849" s="7">
        <v>43100</v>
      </c>
      <c r="F849" t="s">
        <v>194</v>
      </c>
      <c r="G849" t="s">
        <v>30</v>
      </c>
      <c r="H849">
        <v>14</v>
      </c>
      <c r="I849">
        <v>1412</v>
      </c>
      <c r="J849" t="s">
        <v>196</v>
      </c>
      <c r="K849" t="s">
        <v>37</v>
      </c>
      <c r="L849" t="s">
        <v>224</v>
      </c>
      <c r="M849" t="s">
        <v>3069</v>
      </c>
      <c r="N849" t="s">
        <v>2872</v>
      </c>
      <c r="O849" t="s">
        <v>2873</v>
      </c>
      <c r="P849" t="s">
        <v>2874</v>
      </c>
      <c r="Q849" t="s">
        <v>3070</v>
      </c>
      <c r="R849">
        <v>578</v>
      </c>
      <c r="S849">
        <v>359</v>
      </c>
      <c r="T849">
        <v>291</v>
      </c>
      <c r="U849">
        <v>1304</v>
      </c>
      <c r="V849">
        <v>1462</v>
      </c>
      <c r="W849">
        <v>681</v>
      </c>
      <c r="X849">
        <v>1198</v>
      </c>
      <c r="Y849">
        <v>10</v>
      </c>
      <c r="Z849">
        <v>0</v>
      </c>
      <c r="AA849">
        <v>536</v>
      </c>
      <c r="AB849">
        <v>1743</v>
      </c>
      <c r="AC849">
        <v>129</v>
      </c>
      <c r="AD849">
        <v>0</v>
      </c>
      <c r="AE849">
        <v>7063</v>
      </c>
      <c r="AF849">
        <v>0</v>
      </c>
      <c r="AG849">
        <v>5694</v>
      </c>
      <c r="AH849">
        <v>5201</v>
      </c>
      <c r="AI849">
        <v>2037</v>
      </c>
      <c r="AJ849">
        <v>4068</v>
      </c>
      <c r="AK849">
        <v>115</v>
      </c>
      <c r="AL849">
        <v>0</v>
      </c>
      <c r="AM849">
        <v>2040</v>
      </c>
      <c r="AN849">
        <v>4786</v>
      </c>
      <c r="AO849">
        <v>410</v>
      </c>
      <c r="AP849">
        <v>0</v>
      </c>
      <c r="AQ849">
        <v>24351</v>
      </c>
      <c r="AR849">
        <v>0</v>
      </c>
      <c r="AS849">
        <v>11521</v>
      </c>
      <c r="AT849">
        <v>14420</v>
      </c>
      <c r="AU849">
        <v>2034</v>
      </c>
      <c r="AV849">
        <v>7861</v>
      </c>
      <c r="AW849">
        <v>2</v>
      </c>
      <c r="AX849">
        <v>0</v>
      </c>
      <c r="AY849">
        <v>6892</v>
      </c>
      <c r="AZ849">
        <v>8322</v>
      </c>
      <c r="BA849">
        <v>1635</v>
      </c>
      <c r="BB849">
        <v>38</v>
      </c>
      <c r="BC849">
        <v>52725</v>
      </c>
      <c r="BD849">
        <v>122256496</v>
      </c>
      <c r="BE849">
        <v>122506597</v>
      </c>
      <c r="BF849">
        <v>35983019</v>
      </c>
      <c r="BG849">
        <v>63009222</v>
      </c>
      <c r="BH849">
        <v>1051644</v>
      </c>
      <c r="BI849">
        <v>0</v>
      </c>
      <c r="BJ849">
        <v>65416229</v>
      </c>
      <c r="BK849">
        <v>66970126</v>
      </c>
      <c r="BL849">
        <v>6070606</v>
      </c>
      <c r="BM849">
        <v>0</v>
      </c>
      <c r="BN849">
        <v>483263939</v>
      </c>
      <c r="BO849">
        <v>52629598</v>
      </c>
      <c r="BP849">
        <v>60893163</v>
      </c>
      <c r="BQ849">
        <v>14010285</v>
      </c>
      <c r="BR849">
        <v>51576282</v>
      </c>
      <c r="BS849">
        <v>15723</v>
      </c>
      <c r="BT849">
        <v>0</v>
      </c>
      <c r="BU849">
        <v>51672349</v>
      </c>
      <c r="BV849">
        <v>52560610</v>
      </c>
      <c r="BW849">
        <v>11174492</v>
      </c>
      <c r="BX849">
        <v>285850</v>
      </c>
      <c r="BY849">
        <v>294818352</v>
      </c>
      <c r="BZ849">
        <v>15825712</v>
      </c>
      <c r="CA849">
        <v>149302240</v>
      </c>
      <c r="CB849">
        <v>134188696</v>
      </c>
      <c r="CC849">
        <v>26344853</v>
      </c>
      <c r="CD849">
        <v>105931523</v>
      </c>
      <c r="CE849">
        <v>0</v>
      </c>
      <c r="CF849">
        <v>796006</v>
      </c>
      <c r="CG849">
        <v>0</v>
      </c>
      <c r="CH849">
        <v>72002948</v>
      </c>
      <c r="CI849">
        <v>129949821</v>
      </c>
      <c r="CJ849">
        <v>0</v>
      </c>
      <c r="CK849">
        <v>1419385</v>
      </c>
      <c r="CL849">
        <v>0</v>
      </c>
      <c r="CM849">
        <v>0</v>
      </c>
      <c r="CN849">
        <v>0</v>
      </c>
      <c r="CO849">
        <v>43750</v>
      </c>
      <c r="CP849">
        <v>635804934</v>
      </c>
      <c r="CQ849">
        <v>10075766</v>
      </c>
      <c r="CR849">
        <v>0</v>
      </c>
      <c r="CS849">
        <v>0</v>
      </c>
      <c r="CT849">
        <v>11608533</v>
      </c>
      <c r="CU849">
        <v>21684299</v>
      </c>
      <c r="CV849">
        <v>25583854</v>
      </c>
      <c r="CW849">
        <v>59286830</v>
      </c>
      <c r="CX849">
        <v>23648451</v>
      </c>
      <c r="CY849">
        <v>8653981</v>
      </c>
      <c r="CZ849">
        <v>271361</v>
      </c>
      <c r="DA849">
        <v>0</v>
      </c>
      <c r="DB849">
        <v>45085630</v>
      </c>
      <c r="DC849">
        <v>1189448</v>
      </c>
      <c r="DD849">
        <v>0</v>
      </c>
      <c r="DE849">
        <v>242101</v>
      </c>
      <c r="DF849">
        <v>163961656</v>
      </c>
      <c r="DG849">
        <v>1760620</v>
      </c>
      <c r="DH849">
        <v>152970724</v>
      </c>
      <c r="DI849">
        <v>0</v>
      </c>
      <c r="DJ849">
        <v>2762490</v>
      </c>
      <c r="DK849">
        <v>0</v>
      </c>
      <c r="DL849">
        <v>0</v>
      </c>
      <c r="DM849">
        <v>0</v>
      </c>
      <c r="DN849">
        <v>0</v>
      </c>
      <c r="DO849">
        <v>3544177</v>
      </c>
      <c r="DP849">
        <v>936105758</v>
      </c>
      <c r="DQ849">
        <v>0</v>
      </c>
      <c r="DR849">
        <v>0</v>
      </c>
      <c r="DS849">
        <v>0</v>
      </c>
      <c r="DT849">
        <v>0</v>
      </c>
      <c r="DU849">
        <v>0</v>
      </c>
      <c r="DV849">
        <v>0</v>
      </c>
      <c r="DW849">
        <v>0</v>
      </c>
      <c r="DX849">
        <v>0</v>
      </c>
      <c r="DY849">
        <v>0</v>
      </c>
      <c r="DZ849">
        <v>0</v>
      </c>
      <c r="EA849">
        <v>0</v>
      </c>
      <c r="EB849">
        <v>0</v>
      </c>
      <c r="EC849">
        <v>0</v>
      </c>
      <c r="ED849" t="s">
        <v>2331</v>
      </c>
      <c r="EE849" t="s">
        <v>203</v>
      </c>
      <c r="EF849" t="s">
        <v>204</v>
      </c>
      <c r="EG849">
        <v>1</v>
      </c>
    </row>
    <row r="850" spans="1:137" x14ac:dyDescent="0.25">
      <c r="A850" t="s">
        <v>2876</v>
      </c>
      <c r="B850" t="s">
        <v>2877</v>
      </c>
      <c r="C850">
        <v>2017</v>
      </c>
      <c r="D850" s="7">
        <v>43009</v>
      </c>
      <c r="E850" s="7">
        <v>43100</v>
      </c>
      <c r="F850" t="s">
        <v>194</v>
      </c>
      <c r="G850" t="s">
        <v>30</v>
      </c>
      <c r="H850">
        <v>14</v>
      </c>
      <c r="I850">
        <v>1420</v>
      </c>
      <c r="J850" t="s">
        <v>208</v>
      </c>
      <c r="K850" t="s">
        <v>37</v>
      </c>
      <c r="L850" t="s">
        <v>224</v>
      </c>
      <c r="M850" t="s">
        <v>2878</v>
      </c>
      <c r="N850" t="s">
        <v>2879</v>
      </c>
      <c r="O850" t="s">
        <v>2880</v>
      </c>
      <c r="P850" t="s">
        <v>2881</v>
      </c>
      <c r="Q850" t="s">
        <v>3071</v>
      </c>
      <c r="R850">
        <v>291</v>
      </c>
      <c r="S850">
        <v>291</v>
      </c>
      <c r="T850">
        <v>291</v>
      </c>
      <c r="U850">
        <v>675</v>
      </c>
      <c r="V850">
        <v>215</v>
      </c>
      <c r="W850">
        <v>851</v>
      </c>
      <c r="X850">
        <v>315</v>
      </c>
      <c r="Y850">
        <v>1</v>
      </c>
      <c r="Z850">
        <v>0</v>
      </c>
      <c r="AA850">
        <v>166</v>
      </c>
      <c r="AB850">
        <v>3</v>
      </c>
      <c r="AC850">
        <v>0</v>
      </c>
      <c r="AD850">
        <v>269</v>
      </c>
      <c r="AE850">
        <v>2495</v>
      </c>
      <c r="AF850">
        <v>0</v>
      </c>
      <c r="AG850">
        <v>4419</v>
      </c>
      <c r="AH850">
        <v>1112</v>
      </c>
      <c r="AI850">
        <v>5686</v>
      </c>
      <c r="AJ850">
        <v>1105</v>
      </c>
      <c r="AK850">
        <v>1</v>
      </c>
      <c r="AL850">
        <v>0</v>
      </c>
      <c r="AM850">
        <v>732</v>
      </c>
      <c r="AN850">
        <v>5</v>
      </c>
      <c r="AO850">
        <v>1</v>
      </c>
      <c r="AP850">
        <v>568</v>
      </c>
      <c r="AQ850">
        <v>13629</v>
      </c>
      <c r="AR850">
        <v>0</v>
      </c>
      <c r="AS850">
        <v>6496</v>
      </c>
      <c r="AT850">
        <v>1176</v>
      </c>
      <c r="AU850">
        <v>1190</v>
      </c>
      <c r="AV850">
        <v>4070</v>
      </c>
      <c r="AW850">
        <v>0</v>
      </c>
      <c r="AX850">
        <v>0</v>
      </c>
      <c r="AY850">
        <v>1836</v>
      </c>
      <c r="AZ850">
        <v>55</v>
      </c>
      <c r="BA850">
        <v>5</v>
      </c>
      <c r="BB850">
        <v>939</v>
      </c>
      <c r="BC850">
        <v>15767</v>
      </c>
      <c r="BD850">
        <v>27232065</v>
      </c>
      <c r="BE850">
        <v>8089494</v>
      </c>
      <c r="BF850">
        <v>27912234</v>
      </c>
      <c r="BG850">
        <v>10078042</v>
      </c>
      <c r="BH850">
        <v>8422</v>
      </c>
      <c r="BI850">
        <v>0</v>
      </c>
      <c r="BJ850">
        <v>5892785</v>
      </c>
      <c r="BK850">
        <v>40189</v>
      </c>
      <c r="BL850">
        <v>8275</v>
      </c>
      <c r="BM850">
        <v>5265541</v>
      </c>
      <c r="BN850">
        <v>84527047</v>
      </c>
      <c r="BO850">
        <v>9559214</v>
      </c>
      <c r="BP850">
        <v>3028085</v>
      </c>
      <c r="BQ850">
        <v>2643431</v>
      </c>
      <c r="BR850">
        <v>8494345</v>
      </c>
      <c r="BS850">
        <v>0</v>
      </c>
      <c r="BT850">
        <v>0</v>
      </c>
      <c r="BU850">
        <v>3388182</v>
      </c>
      <c r="BV850">
        <v>106102</v>
      </c>
      <c r="BW850">
        <v>6974</v>
      </c>
      <c r="BX850">
        <v>2212052</v>
      </c>
      <c r="BY850">
        <v>29438385</v>
      </c>
      <c r="BZ850">
        <v>7393123</v>
      </c>
      <c r="CA850">
        <v>28210250</v>
      </c>
      <c r="CB850">
        <v>7926711</v>
      </c>
      <c r="CC850">
        <v>22531133</v>
      </c>
      <c r="CD850">
        <v>3060069</v>
      </c>
      <c r="CE850">
        <v>-1215252</v>
      </c>
      <c r="CF850">
        <v>8114</v>
      </c>
      <c r="CG850">
        <v>0</v>
      </c>
      <c r="CH850">
        <v>5644928</v>
      </c>
      <c r="CI850">
        <v>97734</v>
      </c>
      <c r="CJ850">
        <v>0</v>
      </c>
      <c r="CK850">
        <v>11916</v>
      </c>
      <c r="CL850">
        <v>0</v>
      </c>
      <c r="CM850">
        <v>0</v>
      </c>
      <c r="CN850">
        <v>0</v>
      </c>
      <c r="CO850">
        <v>2320</v>
      </c>
      <c r="CP850">
        <v>73671046</v>
      </c>
      <c r="CQ850">
        <v>0</v>
      </c>
      <c r="CR850">
        <v>0</v>
      </c>
      <c r="CS850">
        <v>0</v>
      </c>
      <c r="CT850">
        <v>0</v>
      </c>
      <c r="CU850">
        <v>0</v>
      </c>
      <c r="CV850">
        <v>8581029</v>
      </c>
      <c r="CW850">
        <v>3190868</v>
      </c>
      <c r="CX850">
        <v>9239784</v>
      </c>
      <c r="CY850">
        <v>15512318</v>
      </c>
      <c r="CZ850">
        <v>308</v>
      </c>
      <c r="DA850">
        <v>0</v>
      </c>
      <c r="DB850">
        <v>3636039</v>
      </c>
      <c r="DC850">
        <v>48557</v>
      </c>
      <c r="DD850">
        <v>3333</v>
      </c>
      <c r="DE850">
        <v>82150</v>
      </c>
      <c r="DF850">
        <v>40294386</v>
      </c>
      <c r="DG850">
        <v>513784</v>
      </c>
      <c r="DH850">
        <v>53892441</v>
      </c>
      <c r="DI850">
        <v>0</v>
      </c>
      <c r="DJ850">
        <v>223563</v>
      </c>
      <c r="DK850">
        <v>0</v>
      </c>
      <c r="DL850">
        <v>0</v>
      </c>
      <c r="DM850">
        <v>0</v>
      </c>
      <c r="DN850">
        <v>0</v>
      </c>
      <c r="DO850">
        <v>527047</v>
      </c>
      <c r="DP850">
        <v>30281759</v>
      </c>
      <c r="DQ850">
        <v>0</v>
      </c>
      <c r="DR850">
        <v>0</v>
      </c>
      <c r="DS850">
        <v>0</v>
      </c>
      <c r="DT850">
        <v>0</v>
      </c>
      <c r="DU850">
        <v>0</v>
      </c>
      <c r="DV850">
        <v>0</v>
      </c>
      <c r="DW850">
        <v>0</v>
      </c>
      <c r="DX850">
        <v>0</v>
      </c>
      <c r="DY850">
        <v>0</v>
      </c>
      <c r="DZ850">
        <v>0</v>
      </c>
      <c r="EA850">
        <v>0</v>
      </c>
      <c r="EB850">
        <v>0</v>
      </c>
      <c r="EC850">
        <v>0</v>
      </c>
      <c r="ED850" t="s">
        <v>2331</v>
      </c>
      <c r="EE850" t="s">
        <v>203</v>
      </c>
      <c r="EF850" t="s">
        <v>204</v>
      </c>
      <c r="EG850">
        <v>1</v>
      </c>
    </row>
    <row r="851" spans="1:137" x14ac:dyDescent="0.25">
      <c r="A851" t="s">
        <v>2883</v>
      </c>
      <c r="B851" t="s">
        <v>2884</v>
      </c>
      <c r="C851">
        <v>2017</v>
      </c>
      <c r="D851" s="7">
        <v>43009</v>
      </c>
      <c r="E851" s="7">
        <v>43100</v>
      </c>
      <c r="F851" t="s">
        <v>194</v>
      </c>
      <c r="G851" t="s">
        <v>554</v>
      </c>
      <c r="H851">
        <v>12</v>
      </c>
      <c r="I851">
        <v>1111</v>
      </c>
      <c r="J851" t="s">
        <v>286</v>
      </c>
      <c r="K851" t="s">
        <v>37</v>
      </c>
      <c r="L851" t="s">
        <v>224</v>
      </c>
      <c r="M851" t="s">
        <v>2885</v>
      </c>
      <c r="N851" t="s">
        <v>2886</v>
      </c>
      <c r="O851" t="s">
        <v>1033</v>
      </c>
      <c r="P851" t="s">
        <v>2887</v>
      </c>
      <c r="Q851" t="s">
        <v>2888</v>
      </c>
      <c r="R851">
        <v>193</v>
      </c>
      <c r="S851">
        <v>193</v>
      </c>
      <c r="T851">
        <v>115</v>
      </c>
      <c r="U851">
        <v>359</v>
      </c>
      <c r="V851">
        <v>353</v>
      </c>
      <c r="W851">
        <v>239</v>
      </c>
      <c r="X851">
        <v>676</v>
      </c>
      <c r="Y851">
        <v>0</v>
      </c>
      <c r="Z851">
        <v>0</v>
      </c>
      <c r="AA851">
        <v>42</v>
      </c>
      <c r="AB851">
        <v>329</v>
      </c>
      <c r="AC851">
        <v>1</v>
      </c>
      <c r="AD851">
        <v>41</v>
      </c>
      <c r="AE851">
        <v>2040</v>
      </c>
      <c r="AF851">
        <v>0</v>
      </c>
      <c r="AG851">
        <v>2205</v>
      </c>
      <c r="AH851">
        <v>1357</v>
      </c>
      <c r="AI851">
        <v>1177</v>
      </c>
      <c r="AJ851">
        <v>2388</v>
      </c>
      <c r="AK851">
        <v>0</v>
      </c>
      <c r="AL851">
        <v>0</v>
      </c>
      <c r="AM851">
        <v>134</v>
      </c>
      <c r="AN851">
        <v>788</v>
      </c>
      <c r="AO851">
        <v>5</v>
      </c>
      <c r="AP851">
        <v>129</v>
      </c>
      <c r="AQ851">
        <v>8183</v>
      </c>
      <c r="AR851">
        <v>0</v>
      </c>
      <c r="AS851">
        <v>900</v>
      </c>
      <c r="AT851">
        <v>946</v>
      </c>
      <c r="AU851">
        <v>1418</v>
      </c>
      <c r="AV851">
        <v>5863</v>
      </c>
      <c r="AW851">
        <v>4</v>
      </c>
      <c r="AX851">
        <v>0</v>
      </c>
      <c r="AY851">
        <v>389</v>
      </c>
      <c r="AZ851">
        <v>4244</v>
      </c>
      <c r="BA851">
        <v>38</v>
      </c>
      <c r="BB851">
        <v>850</v>
      </c>
      <c r="BC851">
        <v>14652</v>
      </c>
      <c r="BD851">
        <v>31502216</v>
      </c>
      <c r="BE851">
        <v>24754145</v>
      </c>
      <c r="BF851">
        <v>14899480</v>
      </c>
      <c r="BG851">
        <v>34415798</v>
      </c>
      <c r="BH851">
        <v>0</v>
      </c>
      <c r="BI851">
        <v>0</v>
      </c>
      <c r="BJ851">
        <v>2284526</v>
      </c>
      <c r="BK851">
        <v>18380248</v>
      </c>
      <c r="BL851">
        <v>50000</v>
      </c>
      <c r="BM851">
        <v>2718823</v>
      </c>
      <c r="BN851">
        <v>129005236</v>
      </c>
      <c r="BO851">
        <v>4621911</v>
      </c>
      <c r="BP851">
        <v>9267034</v>
      </c>
      <c r="BQ851">
        <v>4962500</v>
      </c>
      <c r="BR851">
        <v>21406767</v>
      </c>
      <c r="BS851">
        <v>5898</v>
      </c>
      <c r="BT851">
        <v>0</v>
      </c>
      <c r="BU851">
        <v>1067324</v>
      </c>
      <c r="BV851">
        <v>13367275</v>
      </c>
      <c r="BW851">
        <v>168449</v>
      </c>
      <c r="BX851">
        <v>2643209</v>
      </c>
      <c r="BY851">
        <v>57510367</v>
      </c>
      <c r="BZ851">
        <v>223239</v>
      </c>
      <c r="CA851">
        <v>30992093</v>
      </c>
      <c r="CB851">
        <v>29061881</v>
      </c>
      <c r="CC851">
        <v>-531966</v>
      </c>
      <c r="CD851">
        <v>36667396</v>
      </c>
      <c r="CE851">
        <v>-589952</v>
      </c>
      <c r="CF851">
        <v>5898</v>
      </c>
      <c r="CG851">
        <v>0</v>
      </c>
      <c r="CH851">
        <v>2812747</v>
      </c>
      <c r="CI851">
        <v>26628243</v>
      </c>
      <c r="CJ851">
        <v>0</v>
      </c>
      <c r="CK851">
        <v>889634</v>
      </c>
      <c r="CL851">
        <v>0</v>
      </c>
      <c r="CM851">
        <v>0</v>
      </c>
      <c r="CN851">
        <v>0</v>
      </c>
      <c r="CO851">
        <v>4239332</v>
      </c>
      <c r="CP851">
        <v>130398545</v>
      </c>
      <c r="CQ851">
        <v>0</v>
      </c>
      <c r="CR851">
        <v>0</v>
      </c>
      <c r="CS851">
        <v>0</v>
      </c>
      <c r="CT851">
        <v>181007</v>
      </c>
      <c r="CU851">
        <v>181007</v>
      </c>
      <c r="CV851">
        <v>5132034</v>
      </c>
      <c r="CW851">
        <v>4959298</v>
      </c>
      <c r="CX851">
        <v>20983898</v>
      </c>
      <c r="CY851">
        <v>19155169</v>
      </c>
      <c r="CZ851">
        <v>0</v>
      </c>
      <c r="DA851">
        <v>0</v>
      </c>
      <c r="DB851">
        <v>539103</v>
      </c>
      <c r="DC851">
        <v>5300287</v>
      </c>
      <c r="DD851">
        <v>0</v>
      </c>
      <c r="DE851">
        <v>228276</v>
      </c>
      <c r="DF851">
        <v>56298065</v>
      </c>
      <c r="DG851">
        <v>309081</v>
      </c>
      <c r="DH851">
        <v>47540609</v>
      </c>
      <c r="DI851">
        <v>0</v>
      </c>
      <c r="DJ851">
        <v>8961</v>
      </c>
      <c r="DK851">
        <v>0</v>
      </c>
      <c r="DL851">
        <v>0</v>
      </c>
      <c r="DM851">
        <v>0</v>
      </c>
      <c r="DN851">
        <v>0</v>
      </c>
      <c r="DO851">
        <v>1433332</v>
      </c>
      <c r="DP851">
        <v>26015210</v>
      </c>
      <c r="DQ851">
        <v>0</v>
      </c>
      <c r="DR851">
        <v>0</v>
      </c>
      <c r="DS851">
        <v>0</v>
      </c>
      <c r="DT851">
        <v>0</v>
      </c>
      <c r="DU851">
        <v>0</v>
      </c>
      <c r="DV851">
        <v>0</v>
      </c>
      <c r="DW851">
        <v>0</v>
      </c>
      <c r="DX851">
        <v>0</v>
      </c>
      <c r="DY851">
        <v>0</v>
      </c>
      <c r="DZ851">
        <v>0</v>
      </c>
      <c r="EA851">
        <v>14298447</v>
      </c>
      <c r="EB851">
        <v>18941333</v>
      </c>
      <c r="EC851">
        <v>14619747</v>
      </c>
      <c r="ED851" t="s">
        <v>2331</v>
      </c>
      <c r="EE851" t="s">
        <v>203</v>
      </c>
      <c r="EF851" t="s">
        <v>204</v>
      </c>
      <c r="EG851">
        <v>1</v>
      </c>
    </row>
    <row r="852" spans="1:137" x14ac:dyDescent="0.25">
      <c r="A852" t="s">
        <v>2889</v>
      </c>
      <c r="B852" t="s">
        <v>2890</v>
      </c>
      <c r="C852">
        <v>2017</v>
      </c>
      <c r="D852" s="7">
        <v>43009</v>
      </c>
      <c r="E852" s="7">
        <v>43100</v>
      </c>
      <c r="F852" t="s">
        <v>194</v>
      </c>
      <c r="G852" t="s">
        <v>222</v>
      </c>
      <c r="H852">
        <v>13</v>
      </c>
      <c r="I852">
        <v>1011</v>
      </c>
      <c r="J852" t="s">
        <v>240</v>
      </c>
      <c r="K852" t="s">
        <v>37</v>
      </c>
      <c r="L852" t="s">
        <v>224</v>
      </c>
      <c r="M852" t="s">
        <v>2891</v>
      </c>
      <c r="N852" t="s">
        <v>2892</v>
      </c>
      <c r="O852" t="s">
        <v>2893</v>
      </c>
      <c r="P852" t="s">
        <v>2894</v>
      </c>
      <c r="Q852" t="s">
        <v>3072</v>
      </c>
      <c r="R852">
        <v>114</v>
      </c>
      <c r="S852">
        <v>114</v>
      </c>
      <c r="T852">
        <v>25</v>
      </c>
      <c r="U852">
        <v>218</v>
      </c>
      <c r="V852">
        <v>152</v>
      </c>
      <c r="W852">
        <v>24</v>
      </c>
      <c r="X852">
        <v>110</v>
      </c>
      <c r="Y852">
        <v>1</v>
      </c>
      <c r="Z852">
        <v>0</v>
      </c>
      <c r="AA852">
        <v>7</v>
      </c>
      <c r="AB852">
        <v>190</v>
      </c>
      <c r="AC852">
        <v>4</v>
      </c>
      <c r="AD852">
        <v>9</v>
      </c>
      <c r="AE852">
        <v>715</v>
      </c>
      <c r="AF852">
        <v>0</v>
      </c>
      <c r="AG852">
        <v>740</v>
      </c>
      <c r="AH852">
        <v>486</v>
      </c>
      <c r="AI852">
        <v>114</v>
      </c>
      <c r="AJ852">
        <v>289</v>
      </c>
      <c r="AK852">
        <v>2</v>
      </c>
      <c r="AL852">
        <v>0</v>
      </c>
      <c r="AM852">
        <v>8</v>
      </c>
      <c r="AN852">
        <v>556</v>
      </c>
      <c r="AO852">
        <v>13</v>
      </c>
      <c r="AP852">
        <v>26</v>
      </c>
      <c r="AQ852">
        <v>2234</v>
      </c>
      <c r="AR852">
        <v>0</v>
      </c>
      <c r="AS852">
        <v>2120</v>
      </c>
      <c r="AT852">
        <v>1788</v>
      </c>
      <c r="AU852">
        <v>296</v>
      </c>
      <c r="AV852">
        <v>2871</v>
      </c>
      <c r="AW852">
        <v>1</v>
      </c>
      <c r="AX852">
        <v>0</v>
      </c>
      <c r="AY852">
        <v>292</v>
      </c>
      <c r="AZ852">
        <v>5508</v>
      </c>
      <c r="BA852">
        <v>24</v>
      </c>
      <c r="BB852">
        <v>628</v>
      </c>
      <c r="BC852">
        <v>13528</v>
      </c>
      <c r="BD852">
        <v>19444751</v>
      </c>
      <c r="BE852">
        <v>15586317</v>
      </c>
      <c r="BF852">
        <v>3059239</v>
      </c>
      <c r="BG852">
        <v>7880148</v>
      </c>
      <c r="BH852">
        <v>51161</v>
      </c>
      <c r="BI852">
        <v>0</v>
      </c>
      <c r="BJ852">
        <v>402850</v>
      </c>
      <c r="BK852">
        <v>17439696</v>
      </c>
      <c r="BL852">
        <v>391190</v>
      </c>
      <c r="BM852">
        <v>863389</v>
      </c>
      <c r="BN852">
        <v>65118741</v>
      </c>
      <c r="BO852">
        <v>15896924</v>
      </c>
      <c r="BP852">
        <v>18727614</v>
      </c>
      <c r="BQ852">
        <v>2366580</v>
      </c>
      <c r="BR852">
        <v>23592976</v>
      </c>
      <c r="BS852">
        <v>10308</v>
      </c>
      <c r="BT852">
        <v>0</v>
      </c>
      <c r="BU852">
        <v>2679650</v>
      </c>
      <c r="BV852">
        <v>52095120</v>
      </c>
      <c r="BW852">
        <v>141754</v>
      </c>
      <c r="BX852">
        <v>6037364</v>
      </c>
      <c r="BY852">
        <v>121548290</v>
      </c>
      <c r="BZ852">
        <v>1211530</v>
      </c>
      <c r="CA852">
        <v>31997011</v>
      </c>
      <c r="CB852">
        <v>30619504</v>
      </c>
      <c r="CC852">
        <v>5263889</v>
      </c>
      <c r="CD852">
        <v>26811131</v>
      </c>
      <c r="CE852">
        <v>0</v>
      </c>
      <c r="CF852">
        <v>59968</v>
      </c>
      <c r="CG852">
        <v>0</v>
      </c>
      <c r="CH852">
        <v>2576746</v>
      </c>
      <c r="CI852">
        <v>53089000</v>
      </c>
      <c r="CJ852">
        <v>0</v>
      </c>
      <c r="CK852">
        <v>493903</v>
      </c>
      <c r="CL852">
        <v>0</v>
      </c>
      <c r="CM852">
        <v>0</v>
      </c>
      <c r="CN852">
        <v>0</v>
      </c>
      <c r="CO852">
        <v>6146952</v>
      </c>
      <c r="CP852">
        <v>158269634</v>
      </c>
      <c r="CQ852">
        <v>0</v>
      </c>
      <c r="CR852">
        <v>0</v>
      </c>
      <c r="CS852">
        <v>0</v>
      </c>
      <c r="CT852">
        <v>0</v>
      </c>
      <c r="CU852">
        <v>0</v>
      </c>
      <c r="CV852">
        <v>3344664</v>
      </c>
      <c r="CW852">
        <v>3694427</v>
      </c>
      <c r="CX852">
        <v>161930</v>
      </c>
      <c r="CY852">
        <v>4661993</v>
      </c>
      <c r="CZ852">
        <v>1500</v>
      </c>
      <c r="DA852">
        <v>0</v>
      </c>
      <c r="DB852">
        <v>473155</v>
      </c>
      <c r="DC852">
        <v>15830309</v>
      </c>
      <c r="DD852">
        <v>39041</v>
      </c>
      <c r="DE852">
        <v>190378</v>
      </c>
      <c r="DF852">
        <v>28397397</v>
      </c>
      <c r="DG852">
        <v>67325</v>
      </c>
      <c r="DH852">
        <v>19861081</v>
      </c>
      <c r="DI852">
        <v>0</v>
      </c>
      <c r="DJ852">
        <v>24417</v>
      </c>
      <c r="DK852">
        <v>0</v>
      </c>
      <c r="DL852">
        <v>0</v>
      </c>
      <c r="DM852">
        <v>0</v>
      </c>
      <c r="DN852">
        <v>0</v>
      </c>
      <c r="DO852">
        <v>2171274</v>
      </c>
      <c r="DP852">
        <v>38783454</v>
      </c>
      <c r="DQ852">
        <v>0</v>
      </c>
      <c r="DR852">
        <v>0</v>
      </c>
      <c r="DS852">
        <v>0</v>
      </c>
      <c r="DT852">
        <v>0</v>
      </c>
      <c r="DU852">
        <v>0</v>
      </c>
      <c r="DV852">
        <v>0</v>
      </c>
      <c r="DW852">
        <v>0</v>
      </c>
      <c r="DX852">
        <v>0</v>
      </c>
      <c r="DY852">
        <v>0</v>
      </c>
      <c r="DZ852">
        <v>0</v>
      </c>
      <c r="EA852">
        <v>0</v>
      </c>
      <c r="EB852">
        <v>0</v>
      </c>
      <c r="EC852">
        <v>3689871</v>
      </c>
      <c r="ED852" t="s">
        <v>2331</v>
      </c>
      <c r="EE852" t="s">
        <v>203</v>
      </c>
      <c r="EF852" t="s">
        <v>204</v>
      </c>
      <c r="EG852">
        <v>1</v>
      </c>
    </row>
    <row r="853" spans="1:137" x14ac:dyDescent="0.25">
      <c r="A853" t="s">
        <v>2896</v>
      </c>
      <c r="B853" t="s">
        <v>2897</v>
      </c>
      <c r="C853">
        <v>2017</v>
      </c>
      <c r="D853" s="7">
        <v>43009</v>
      </c>
      <c r="E853" s="7">
        <v>43100</v>
      </c>
      <c r="F853" t="s">
        <v>194</v>
      </c>
      <c r="G853" t="s">
        <v>30</v>
      </c>
      <c r="H853">
        <v>14</v>
      </c>
      <c r="I853">
        <v>1412</v>
      </c>
      <c r="J853" t="s">
        <v>196</v>
      </c>
      <c r="K853" t="s">
        <v>37</v>
      </c>
      <c r="L853" t="s">
        <v>224</v>
      </c>
      <c r="M853" t="s">
        <v>3073</v>
      </c>
      <c r="N853" t="s">
        <v>2898</v>
      </c>
      <c r="O853" t="s">
        <v>2899</v>
      </c>
      <c r="P853" t="s">
        <v>2900</v>
      </c>
      <c r="Q853" t="s">
        <v>3070</v>
      </c>
      <c r="R853">
        <v>236</v>
      </c>
      <c r="S853">
        <v>236</v>
      </c>
      <c r="T853">
        <v>169</v>
      </c>
      <c r="U853">
        <v>588</v>
      </c>
      <c r="V853">
        <v>295</v>
      </c>
      <c r="W853">
        <v>77</v>
      </c>
      <c r="X853">
        <v>289</v>
      </c>
      <c r="Y853">
        <v>16</v>
      </c>
      <c r="Z853">
        <v>0</v>
      </c>
      <c r="AA853">
        <v>323</v>
      </c>
      <c r="AB853">
        <v>369</v>
      </c>
      <c r="AC853">
        <v>46</v>
      </c>
      <c r="AD853">
        <v>0</v>
      </c>
      <c r="AE853">
        <v>2003</v>
      </c>
      <c r="AF853">
        <v>207</v>
      </c>
      <c r="AG853">
        <v>3335</v>
      </c>
      <c r="AH853">
        <v>1541</v>
      </c>
      <c r="AI853">
        <v>1233</v>
      </c>
      <c r="AJ853">
        <v>5718</v>
      </c>
      <c r="AK853">
        <v>50</v>
      </c>
      <c r="AL853">
        <v>0</v>
      </c>
      <c r="AM853">
        <v>926</v>
      </c>
      <c r="AN853">
        <v>1251</v>
      </c>
      <c r="AO853">
        <v>94</v>
      </c>
      <c r="AP853">
        <v>0</v>
      </c>
      <c r="AQ853">
        <v>14148</v>
      </c>
      <c r="AR853">
        <v>8650</v>
      </c>
      <c r="AS853">
        <v>3319</v>
      </c>
      <c r="AT853">
        <v>2140</v>
      </c>
      <c r="AU853">
        <v>420</v>
      </c>
      <c r="AV853">
        <v>2306</v>
      </c>
      <c r="AW853">
        <v>2</v>
      </c>
      <c r="AX853">
        <v>0</v>
      </c>
      <c r="AY853">
        <v>3505</v>
      </c>
      <c r="AZ853">
        <v>1723</v>
      </c>
      <c r="BA853">
        <v>300</v>
      </c>
      <c r="BB853">
        <v>43</v>
      </c>
      <c r="BC853">
        <v>13758</v>
      </c>
      <c r="BD853">
        <v>46419546</v>
      </c>
      <c r="BE853">
        <v>18395132</v>
      </c>
      <c r="BF853">
        <v>2493509</v>
      </c>
      <c r="BG853">
        <v>19119327</v>
      </c>
      <c r="BH853">
        <v>457423</v>
      </c>
      <c r="BI853">
        <v>0</v>
      </c>
      <c r="BJ853">
        <v>16036745</v>
      </c>
      <c r="BK853">
        <v>8336359</v>
      </c>
      <c r="BL853">
        <v>780531</v>
      </c>
      <c r="BM853">
        <v>0</v>
      </c>
      <c r="BN853">
        <v>112038572</v>
      </c>
      <c r="BO853">
        <v>20798559</v>
      </c>
      <c r="BP853">
        <v>13409631</v>
      </c>
      <c r="BQ853">
        <v>2628484</v>
      </c>
      <c r="BR853">
        <v>14452896</v>
      </c>
      <c r="BS853">
        <v>16831</v>
      </c>
      <c r="BT853">
        <v>0</v>
      </c>
      <c r="BU853">
        <v>21960863</v>
      </c>
      <c r="BV853">
        <v>10798334</v>
      </c>
      <c r="BW853">
        <v>1876927</v>
      </c>
      <c r="BX853">
        <v>268338</v>
      </c>
      <c r="BY853">
        <v>86210863</v>
      </c>
      <c r="BZ853">
        <v>2174791</v>
      </c>
      <c r="CA853">
        <v>55886045</v>
      </c>
      <c r="CB853">
        <v>27140034</v>
      </c>
      <c r="CC853">
        <v>185316</v>
      </c>
      <c r="CD853">
        <v>27143496</v>
      </c>
      <c r="CE853">
        <v>0</v>
      </c>
      <c r="CF853">
        <v>1353</v>
      </c>
      <c r="CG853">
        <v>0</v>
      </c>
      <c r="CH853">
        <v>24891449</v>
      </c>
      <c r="CI853">
        <v>9087111</v>
      </c>
      <c r="CJ853">
        <v>0</v>
      </c>
      <c r="CK853">
        <v>482666</v>
      </c>
      <c r="CL853">
        <v>0</v>
      </c>
      <c r="CM853">
        <v>0</v>
      </c>
      <c r="CN853">
        <v>0</v>
      </c>
      <c r="CO853">
        <v>223639</v>
      </c>
      <c r="CP853">
        <v>147215900</v>
      </c>
      <c r="CQ853">
        <v>4318185</v>
      </c>
      <c r="CR853">
        <v>0</v>
      </c>
      <c r="CS853">
        <v>0</v>
      </c>
      <c r="CT853">
        <v>4975086</v>
      </c>
      <c r="CU853">
        <v>9293271</v>
      </c>
      <c r="CV853">
        <v>11332060</v>
      </c>
      <c r="CW853">
        <v>8982914</v>
      </c>
      <c r="CX853">
        <v>4936677</v>
      </c>
      <c r="CY853">
        <v>6428727</v>
      </c>
      <c r="CZ853">
        <v>472901</v>
      </c>
      <c r="DA853">
        <v>0</v>
      </c>
      <c r="DB853">
        <v>13106159</v>
      </c>
      <c r="DC853">
        <v>15022668</v>
      </c>
      <c r="DD853">
        <v>0</v>
      </c>
      <c r="DE853">
        <v>44700</v>
      </c>
      <c r="DF853">
        <v>60326806</v>
      </c>
      <c r="DG853">
        <v>190774</v>
      </c>
      <c r="DH853">
        <v>45800096</v>
      </c>
      <c r="DI853">
        <v>0</v>
      </c>
      <c r="DJ853">
        <v>1319322</v>
      </c>
      <c r="DK853">
        <v>0</v>
      </c>
      <c r="DL853">
        <v>0</v>
      </c>
      <c r="DM853">
        <v>0</v>
      </c>
      <c r="DN853">
        <v>0</v>
      </c>
      <c r="DO853">
        <v>1152472</v>
      </c>
      <c r="DP853">
        <v>79434454</v>
      </c>
      <c r="DQ853">
        <v>0</v>
      </c>
      <c r="DR853">
        <v>0</v>
      </c>
      <c r="DS853">
        <v>0</v>
      </c>
      <c r="DT853">
        <v>0</v>
      </c>
      <c r="DU853">
        <v>0</v>
      </c>
      <c r="DV853">
        <v>0</v>
      </c>
      <c r="DW853">
        <v>0</v>
      </c>
      <c r="DX853">
        <v>0</v>
      </c>
      <c r="DY853">
        <v>0</v>
      </c>
      <c r="DZ853">
        <v>0</v>
      </c>
      <c r="EA853">
        <v>0</v>
      </c>
      <c r="EB853">
        <v>0</v>
      </c>
      <c r="EC853">
        <v>0</v>
      </c>
      <c r="ED853" t="s">
        <v>2331</v>
      </c>
      <c r="EE853" t="s">
        <v>203</v>
      </c>
      <c r="EF853" t="s">
        <v>204</v>
      </c>
      <c r="EG853">
        <v>1</v>
      </c>
    </row>
    <row r="854" spans="1:137" x14ac:dyDescent="0.25">
      <c r="A854" t="s">
        <v>2906</v>
      </c>
      <c r="B854" t="s">
        <v>2907</v>
      </c>
      <c r="C854">
        <v>2017</v>
      </c>
      <c r="D854" s="7">
        <v>43009</v>
      </c>
      <c r="E854" s="7">
        <v>43100</v>
      </c>
      <c r="F854" t="s">
        <v>194</v>
      </c>
      <c r="G854" t="s">
        <v>30</v>
      </c>
      <c r="H854">
        <v>14</v>
      </c>
      <c r="I854">
        <v>1416</v>
      </c>
      <c r="J854" t="s">
        <v>286</v>
      </c>
      <c r="K854" t="s">
        <v>37</v>
      </c>
      <c r="L854" t="s">
        <v>263</v>
      </c>
      <c r="M854" t="s">
        <v>2908</v>
      </c>
      <c r="N854" t="s">
        <v>2909</v>
      </c>
      <c r="O854" t="s">
        <v>10</v>
      </c>
      <c r="P854" t="s">
        <v>1932</v>
      </c>
      <c r="Q854" t="s">
        <v>2910</v>
      </c>
      <c r="R854">
        <v>524</v>
      </c>
      <c r="S854">
        <v>444</v>
      </c>
      <c r="T854">
        <v>339</v>
      </c>
      <c r="U854">
        <v>15</v>
      </c>
      <c r="V854">
        <v>0</v>
      </c>
      <c r="W854">
        <v>1589</v>
      </c>
      <c r="X854">
        <v>1304</v>
      </c>
      <c r="Y854">
        <v>109</v>
      </c>
      <c r="Z854">
        <v>0</v>
      </c>
      <c r="AA854">
        <v>238</v>
      </c>
      <c r="AB854">
        <v>1875</v>
      </c>
      <c r="AC854">
        <v>1</v>
      </c>
      <c r="AD854">
        <v>64</v>
      </c>
      <c r="AE854">
        <v>5195</v>
      </c>
      <c r="AF854">
        <v>14</v>
      </c>
      <c r="AG854">
        <v>85</v>
      </c>
      <c r="AH854">
        <v>0</v>
      </c>
      <c r="AI854">
        <v>11003</v>
      </c>
      <c r="AJ854">
        <v>2722</v>
      </c>
      <c r="AK854">
        <v>1165</v>
      </c>
      <c r="AL854">
        <v>0</v>
      </c>
      <c r="AM854">
        <v>1083</v>
      </c>
      <c r="AN854">
        <v>8803</v>
      </c>
      <c r="AO854">
        <v>8</v>
      </c>
      <c r="AP854">
        <v>418</v>
      </c>
      <c r="AQ854">
        <v>25287</v>
      </c>
      <c r="AR854">
        <v>3049</v>
      </c>
      <c r="AS854">
        <v>232</v>
      </c>
      <c r="AT854">
        <v>0</v>
      </c>
      <c r="AU854">
        <v>14299</v>
      </c>
      <c r="AV854">
        <v>38983</v>
      </c>
      <c r="AW854">
        <v>0</v>
      </c>
      <c r="AX854">
        <v>0</v>
      </c>
      <c r="AY854">
        <v>3483</v>
      </c>
      <c r="AZ854">
        <v>22937</v>
      </c>
      <c r="BA854">
        <v>21</v>
      </c>
      <c r="BB854">
        <v>2288</v>
      </c>
      <c r="BC854">
        <v>82243</v>
      </c>
      <c r="BD854">
        <v>1598844</v>
      </c>
      <c r="BE854">
        <v>0</v>
      </c>
      <c r="BF854">
        <v>192872607</v>
      </c>
      <c r="BG854">
        <v>35013096</v>
      </c>
      <c r="BH854">
        <v>5088962</v>
      </c>
      <c r="BI854">
        <v>0</v>
      </c>
      <c r="BJ854">
        <v>18426057</v>
      </c>
      <c r="BK854">
        <v>143277354</v>
      </c>
      <c r="BL854">
        <v>109037</v>
      </c>
      <c r="BM854">
        <v>366859</v>
      </c>
      <c r="BN854">
        <v>396752816</v>
      </c>
      <c r="BO854">
        <v>949689</v>
      </c>
      <c r="BP854">
        <v>0</v>
      </c>
      <c r="BQ854">
        <v>43247341</v>
      </c>
      <c r="BR854">
        <v>71010243</v>
      </c>
      <c r="BS854">
        <v>0</v>
      </c>
      <c r="BT854">
        <v>0</v>
      </c>
      <c r="BU854">
        <v>11231648</v>
      </c>
      <c r="BV854">
        <v>81554648</v>
      </c>
      <c r="BW854">
        <v>50667</v>
      </c>
      <c r="BX854">
        <v>2565142</v>
      </c>
      <c r="BY854">
        <v>210609378</v>
      </c>
      <c r="BZ854">
        <v>1828129</v>
      </c>
      <c r="CA854">
        <v>1706302</v>
      </c>
      <c r="CB854">
        <v>0</v>
      </c>
      <c r="CC854">
        <v>103568877</v>
      </c>
      <c r="CD854">
        <v>99651710</v>
      </c>
      <c r="CE854">
        <v>-2047497</v>
      </c>
      <c r="CF854">
        <v>3602621</v>
      </c>
      <c r="CG854">
        <v>0</v>
      </c>
      <c r="CH854">
        <v>20636754</v>
      </c>
      <c r="CI854">
        <v>142361820</v>
      </c>
      <c r="CJ854">
        <v>0</v>
      </c>
      <c r="CK854">
        <v>159704</v>
      </c>
      <c r="CL854">
        <v>0</v>
      </c>
      <c r="CM854">
        <v>0</v>
      </c>
      <c r="CN854">
        <v>0</v>
      </c>
      <c r="CO854">
        <v>1409554</v>
      </c>
      <c r="CP854">
        <v>372877974</v>
      </c>
      <c r="CQ854">
        <v>0</v>
      </c>
      <c r="CR854">
        <v>3105249</v>
      </c>
      <c r="CS854">
        <v>0</v>
      </c>
      <c r="CT854">
        <v>13901532</v>
      </c>
      <c r="CU854">
        <v>17006781</v>
      </c>
      <c r="CV854">
        <v>842231</v>
      </c>
      <c r="CW854">
        <v>0</v>
      </c>
      <c r="CX854">
        <v>134598567</v>
      </c>
      <c r="CY854">
        <v>9476878</v>
      </c>
      <c r="CZ854">
        <v>1486341</v>
      </c>
      <c r="DA854">
        <v>0</v>
      </c>
      <c r="DB854">
        <v>9020951</v>
      </c>
      <c r="DC854">
        <v>96188902</v>
      </c>
      <c r="DD854">
        <v>0</v>
      </c>
      <c r="DE854">
        <v>-122869</v>
      </c>
      <c r="DF854">
        <v>251491001</v>
      </c>
      <c r="DG854">
        <v>20083404</v>
      </c>
      <c r="DH854">
        <v>204519166</v>
      </c>
      <c r="DI854">
        <v>0</v>
      </c>
      <c r="DJ854">
        <v>24680408</v>
      </c>
      <c r="DK854">
        <v>0</v>
      </c>
      <c r="DL854">
        <v>0</v>
      </c>
      <c r="DM854">
        <v>0</v>
      </c>
      <c r="DN854">
        <v>0</v>
      </c>
      <c r="DO854">
        <v>21003218</v>
      </c>
      <c r="DP854">
        <v>495055554</v>
      </c>
      <c r="DQ854">
        <v>0</v>
      </c>
      <c r="DR854">
        <v>0</v>
      </c>
      <c r="DS854">
        <v>0</v>
      </c>
      <c r="DT854">
        <v>0</v>
      </c>
      <c r="DU854">
        <v>0</v>
      </c>
      <c r="DV854">
        <v>0</v>
      </c>
      <c r="DW854">
        <v>0</v>
      </c>
      <c r="DX854">
        <v>0</v>
      </c>
      <c r="DY854">
        <v>0</v>
      </c>
      <c r="DZ854">
        <v>0</v>
      </c>
      <c r="EA854">
        <v>0</v>
      </c>
      <c r="EB854">
        <v>0</v>
      </c>
      <c r="EC854">
        <v>0</v>
      </c>
      <c r="ED854" t="s">
        <v>2331</v>
      </c>
      <c r="EE854" t="s">
        <v>203</v>
      </c>
      <c r="EF854" t="s">
        <v>204</v>
      </c>
      <c r="EG854">
        <v>1</v>
      </c>
    </row>
    <row r="855" spans="1:137" x14ac:dyDescent="0.25">
      <c r="A855" t="s">
        <v>1745</v>
      </c>
      <c r="B855" t="s">
        <v>1746</v>
      </c>
      <c r="C855">
        <v>2017</v>
      </c>
      <c r="D855" s="7">
        <v>43009</v>
      </c>
      <c r="E855" s="7">
        <v>43100</v>
      </c>
      <c r="F855" t="s">
        <v>194</v>
      </c>
      <c r="G855" t="s">
        <v>1747</v>
      </c>
      <c r="H855">
        <v>2</v>
      </c>
      <c r="I855">
        <v>227</v>
      </c>
      <c r="J855" t="s">
        <v>286</v>
      </c>
      <c r="K855" t="s">
        <v>37</v>
      </c>
      <c r="L855" t="s">
        <v>224</v>
      </c>
      <c r="M855" t="s">
        <v>1748</v>
      </c>
      <c r="N855" t="s">
        <v>1749</v>
      </c>
      <c r="O855" t="s">
        <v>1750</v>
      </c>
      <c r="P855" t="s">
        <v>1751</v>
      </c>
      <c r="Q855" t="s">
        <v>1752</v>
      </c>
      <c r="R855">
        <v>221</v>
      </c>
      <c r="S855">
        <v>221</v>
      </c>
      <c r="T855">
        <v>144</v>
      </c>
      <c r="U855">
        <v>1199</v>
      </c>
      <c r="V855">
        <v>31</v>
      </c>
      <c r="W855">
        <v>225</v>
      </c>
      <c r="X855">
        <v>748</v>
      </c>
      <c r="Y855">
        <v>1</v>
      </c>
      <c r="Z855">
        <v>0</v>
      </c>
      <c r="AA855">
        <v>455</v>
      </c>
      <c r="AB855">
        <v>0</v>
      </c>
      <c r="AC855">
        <v>30</v>
      </c>
      <c r="AD855">
        <v>3</v>
      </c>
      <c r="AE855">
        <v>2692</v>
      </c>
      <c r="AF855">
        <v>0</v>
      </c>
      <c r="AG855">
        <v>6866</v>
      </c>
      <c r="AH855">
        <v>187</v>
      </c>
      <c r="AI855">
        <v>1189</v>
      </c>
      <c r="AJ855">
        <v>3024</v>
      </c>
      <c r="AK855">
        <v>2</v>
      </c>
      <c r="AL855">
        <v>0</v>
      </c>
      <c r="AM855">
        <v>1757</v>
      </c>
      <c r="AN855">
        <v>0</v>
      </c>
      <c r="AO855">
        <v>184</v>
      </c>
      <c r="AP855">
        <v>24</v>
      </c>
      <c r="AQ855">
        <v>13233</v>
      </c>
      <c r="AR855">
        <v>0</v>
      </c>
      <c r="AS855">
        <v>12607</v>
      </c>
      <c r="AT855">
        <v>317</v>
      </c>
      <c r="AU855">
        <v>1566</v>
      </c>
      <c r="AV855">
        <v>7767</v>
      </c>
      <c r="AW855">
        <v>1</v>
      </c>
      <c r="AX855">
        <v>0</v>
      </c>
      <c r="AY855">
        <v>6942</v>
      </c>
      <c r="AZ855">
        <v>0</v>
      </c>
      <c r="BA855">
        <v>0</v>
      </c>
      <c r="BB855">
        <v>1067</v>
      </c>
      <c r="BC855">
        <v>30267</v>
      </c>
      <c r="BD855">
        <v>97496112</v>
      </c>
      <c r="BE855">
        <v>3500030</v>
      </c>
      <c r="BF855">
        <v>13126529</v>
      </c>
      <c r="BG855">
        <v>41373902</v>
      </c>
      <c r="BH855">
        <v>28587</v>
      </c>
      <c r="BI855">
        <v>0</v>
      </c>
      <c r="BJ855">
        <v>26266456</v>
      </c>
      <c r="BK855">
        <v>0</v>
      </c>
      <c r="BL855">
        <v>4015616</v>
      </c>
      <c r="BM855">
        <v>1140471</v>
      </c>
      <c r="BN855">
        <v>186947703</v>
      </c>
      <c r="BO855">
        <v>57492263</v>
      </c>
      <c r="BP855">
        <v>1453241</v>
      </c>
      <c r="BQ855">
        <v>7142661</v>
      </c>
      <c r="BR855">
        <v>35457194</v>
      </c>
      <c r="BS855">
        <v>4246</v>
      </c>
      <c r="BT855">
        <v>0</v>
      </c>
      <c r="BU855">
        <v>31677810</v>
      </c>
      <c r="BV855">
        <v>0</v>
      </c>
      <c r="BW855">
        <v>0</v>
      </c>
      <c r="BX855">
        <v>4872531</v>
      </c>
      <c r="BY855">
        <v>138099946</v>
      </c>
      <c r="BZ855">
        <v>1308153</v>
      </c>
      <c r="CA855">
        <v>123709147</v>
      </c>
      <c r="CB855">
        <v>4337195</v>
      </c>
      <c r="CC855">
        <v>4398585</v>
      </c>
      <c r="CD855">
        <v>62918387</v>
      </c>
      <c r="CE855">
        <v>0</v>
      </c>
      <c r="CF855">
        <v>25813</v>
      </c>
      <c r="CG855">
        <v>0</v>
      </c>
      <c r="CH855">
        <v>30654207</v>
      </c>
      <c r="CI855">
        <v>0</v>
      </c>
      <c r="CJ855">
        <v>0</v>
      </c>
      <c r="CK855">
        <v>4015617</v>
      </c>
      <c r="CL855">
        <v>0</v>
      </c>
      <c r="CM855">
        <v>0</v>
      </c>
      <c r="CN855">
        <v>0</v>
      </c>
      <c r="CO855">
        <v>0</v>
      </c>
      <c r="CP855">
        <v>231367104</v>
      </c>
      <c r="CQ855">
        <v>0</v>
      </c>
      <c r="CR855">
        <v>0</v>
      </c>
      <c r="CS855">
        <v>0</v>
      </c>
      <c r="CT855">
        <v>0</v>
      </c>
      <c r="CU855">
        <v>0</v>
      </c>
      <c r="CV855">
        <v>31279227</v>
      </c>
      <c r="CW855">
        <v>616076</v>
      </c>
      <c r="CX855">
        <v>15870604</v>
      </c>
      <c r="CY855">
        <v>13912709</v>
      </c>
      <c r="CZ855">
        <v>7020</v>
      </c>
      <c r="DA855">
        <v>0</v>
      </c>
      <c r="DB855">
        <v>25981907</v>
      </c>
      <c r="DC855">
        <v>0</v>
      </c>
      <c r="DD855">
        <v>4015617</v>
      </c>
      <c r="DE855">
        <v>1997385</v>
      </c>
      <c r="DF855">
        <v>93680545</v>
      </c>
      <c r="DG855">
        <v>1784190</v>
      </c>
      <c r="DH855">
        <v>98652545</v>
      </c>
      <c r="DI855">
        <v>11322152</v>
      </c>
      <c r="DJ855">
        <v>3709296</v>
      </c>
      <c r="DK855">
        <v>0</v>
      </c>
      <c r="DL855">
        <v>0</v>
      </c>
      <c r="DM855">
        <v>0</v>
      </c>
      <c r="DN855">
        <v>0</v>
      </c>
      <c r="DO855">
        <v>0</v>
      </c>
      <c r="DP855">
        <v>349100229</v>
      </c>
      <c r="DQ855">
        <v>0</v>
      </c>
      <c r="DR855">
        <v>0</v>
      </c>
      <c r="DS855">
        <v>0</v>
      </c>
      <c r="DT855">
        <v>0</v>
      </c>
      <c r="DU855">
        <v>0</v>
      </c>
      <c r="DV855">
        <v>0</v>
      </c>
      <c r="DW855">
        <v>0</v>
      </c>
      <c r="DX855">
        <v>0</v>
      </c>
      <c r="DY855">
        <v>0</v>
      </c>
      <c r="DZ855">
        <v>0</v>
      </c>
      <c r="EA855">
        <v>0</v>
      </c>
      <c r="EB855">
        <v>0</v>
      </c>
      <c r="EC855">
        <v>0</v>
      </c>
      <c r="ED855" t="s">
        <v>2331</v>
      </c>
      <c r="EE855" t="s">
        <v>203</v>
      </c>
      <c r="EF855" t="s">
        <v>204</v>
      </c>
      <c r="EG855">
        <v>1</v>
      </c>
    </row>
    <row r="856" spans="1:137" x14ac:dyDescent="0.25">
      <c r="A856" t="s">
        <v>2911</v>
      </c>
      <c r="B856" t="s">
        <v>2912</v>
      </c>
      <c r="C856">
        <v>2017</v>
      </c>
      <c r="D856" s="7">
        <v>43009</v>
      </c>
      <c r="E856" s="7">
        <v>43100</v>
      </c>
      <c r="F856" t="s">
        <v>194</v>
      </c>
      <c r="G856" t="s">
        <v>554</v>
      </c>
      <c r="H856">
        <v>12</v>
      </c>
      <c r="I856">
        <v>1111</v>
      </c>
      <c r="J856" t="s">
        <v>232</v>
      </c>
      <c r="K856" t="s">
        <v>37</v>
      </c>
      <c r="L856" t="s">
        <v>224</v>
      </c>
      <c r="M856" t="s">
        <v>2913</v>
      </c>
      <c r="N856" t="s">
        <v>2914</v>
      </c>
      <c r="O856" t="s">
        <v>1033</v>
      </c>
      <c r="P856" t="s">
        <v>2915</v>
      </c>
      <c r="Q856" t="s">
        <v>2916</v>
      </c>
      <c r="R856">
        <v>456</v>
      </c>
      <c r="S856">
        <v>456</v>
      </c>
      <c r="T856">
        <v>456</v>
      </c>
      <c r="U856">
        <v>1112</v>
      </c>
      <c r="V856">
        <v>1157</v>
      </c>
      <c r="W856">
        <v>575</v>
      </c>
      <c r="X856">
        <v>1616</v>
      </c>
      <c r="Y856">
        <v>4</v>
      </c>
      <c r="Z856">
        <v>0</v>
      </c>
      <c r="AA856">
        <v>55</v>
      </c>
      <c r="AB856">
        <v>1013</v>
      </c>
      <c r="AC856">
        <v>33</v>
      </c>
      <c r="AD856">
        <v>64</v>
      </c>
      <c r="AE856">
        <v>5629</v>
      </c>
      <c r="AF856">
        <v>0</v>
      </c>
      <c r="AG856">
        <v>6394</v>
      </c>
      <c r="AH856">
        <v>5799</v>
      </c>
      <c r="AI856">
        <v>3626</v>
      </c>
      <c r="AJ856">
        <v>5845</v>
      </c>
      <c r="AK856">
        <v>12</v>
      </c>
      <c r="AL856">
        <v>0</v>
      </c>
      <c r="AM856">
        <v>330</v>
      </c>
      <c r="AN856">
        <v>4093</v>
      </c>
      <c r="AO856">
        <v>177</v>
      </c>
      <c r="AP856">
        <v>70</v>
      </c>
      <c r="AQ856">
        <v>26346</v>
      </c>
      <c r="AR856">
        <v>0</v>
      </c>
      <c r="AS856">
        <v>4393</v>
      </c>
      <c r="AT856">
        <v>5023</v>
      </c>
      <c r="AU856">
        <v>2829</v>
      </c>
      <c r="AV856">
        <v>16169</v>
      </c>
      <c r="AW856">
        <v>25</v>
      </c>
      <c r="AX856">
        <v>0</v>
      </c>
      <c r="AY856">
        <v>681</v>
      </c>
      <c r="AZ856">
        <v>6577</v>
      </c>
      <c r="BA856">
        <v>388</v>
      </c>
      <c r="BB856">
        <v>3111</v>
      </c>
      <c r="BC856">
        <v>39196</v>
      </c>
      <c r="BD856">
        <v>169112042</v>
      </c>
      <c r="BE856">
        <v>190237671</v>
      </c>
      <c r="BF856">
        <v>76894412</v>
      </c>
      <c r="BG856">
        <v>168321743</v>
      </c>
      <c r="BH856">
        <v>433149</v>
      </c>
      <c r="BI856">
        <v>0</v>
      </c>
      <c r="BJ856">
        <v>8917349</v>
      </c>
      <c r="BK856">
        <v>136397873</v>
      </c>
      <c r="BL856">
        <v>4631229</v>
      </c>
      <c r="BM856">
        <v>3036722</v>
      </c>
      <c r="BN856">
        <v>757982190</v>
      </c>
      <c r="BO856">
        <v>49715861</v>
      </c>
      <c r="BP856">
        <v>72785264</v>
      </c>
      <c r="BQ856">
        <v>18244518</v>
      </c>
      <c r="BR856">
        <v>116501772</v>
      </c>
      <c r="BS856">
        <v>342887</v>
      </c>
      <c r="BT856">
        <v>0</v>
      </c>
      <c r="BU856">
        <v>6792995</v>
      </c>
      <c r="BV856">
        <v>79608540</v>
      </c>
      <c r="BW856">
        <v>1844814</v>
      </c>
      <c r="BX856">
        <v>28422198</v>
      </c>
      <c r="BY856">
        <v>374258849</v>
      </c>
      <c r="BZ856">
        <v>1369072</v>
      </c>
      <c r="CA856">
        <v>188860314</v>
      </c>
      <c r="CB856">
        <v>236822891</v>
      </c>
      <c r="CC856">
        <v>88711031</v>
      </c>
      <c r="CD856">
        <v>269052752</v>
      </c>
      <c r="CE856">
        <v>0</v>
      </c>
      <c r="CF856">
        <v>401979</v>
      </c>
      <c r="CG856">
        <v>0</v>
      </c>
      <c r="CH856">
        <v>10685812</v>
      </c>
      <c r="CI856">
        <v>164824377</v>
      </c>
      <c r="CJ856">
        <v>0</v>
      </c>
      <c r="CK856">
        <v>640579</v>
      </c>
      <c r="CL856">
        <v>0</v>
      </c>
      <c r="CM856">
        <v>0</v>
      </c>
      <c r="CN856">
        <v>0</v>
      </c>
      <c r="CO856">
        <v>28292572</v>
      </c>
      <c r="CP856">
        <v>989661379</v>
      </c>
      <c r="CQ856">
        <v>0</v>
      </c>
      <c r="CR856">
        <v>0</v>
      </c>
      <c r="CS856">
        <v>0</v>
      </c>
      <c r="CT856">
        <v>0</v>
      </c>
      <c r="CU856">
        <v>0</v>
      </c>
      <c r="CV856">
        <v>29967589</v>
      </c>
      <c r="CW856">
        <v>26200044</v>
      </c>
      <c r="CX856">
        <v>6427899</v>
      </c>
      <c r="CY856">
        <v>15770763</v>
      </c>
      <c r="CZ856">
        <v>374057</v>
      </c>
      <c r="DA856">
        <v>0</v>
      </c>
      <c r="DB856">
        <v>5024532</v>
      </c>
      <c r="DC856">
        <v>51182036</v>
      </c>
      <c r="DD856">
        <v>9155178</v>
      </c>
      <c r="DE856">
        <v>-1522438</v>
      </c>
      <c r="DF856">
        <v>142579660</v>
      </c>
      <c r="DG856">
        <v>473532</v>
      </c>
      <c r="DH856">
        <v>115663399</v>
      </c>
      <c r="DI856">
        <v>5846508</v>
      </c>
      <c r="DJ856">
        <v>9286093</v>
      </c>
      <c r="DK856">
        <v>0</v>
      </c>
      <c r="DL856">
        <v>0</v>
      </c>
      <c r="DM856">
        <v>0</v>
      </c>
      <c r="DN856">
        <v>0</v>
      </c>
      <c r="DO856">
        <v>15224374</v>
      </c>
      <c r="DP856">
        <v>397412261</v>
      </c>
      <c r="DQ856">
        <v>0</v>
      </c>
      <c r="DR856">
        <v>0</v>
      </c>
      <c r="DS856">
        <v>0</v>
      </c>
      <c r="DT856">
        <v>0</v>
      </c>
      <c r="DU856">
        <v>0</v>
      </c>
      <c r="DV856">
        <v>0</v>
      </c>
      <c r="DW856">
        <v>0</v>
      </c>
      <c r="DX856">
        <v>0</v>
      </c>
      <c r="DY856">
        <v>0</v>
      </c>
      <c r="DZ856">
        <v>0</v>
      </c>
      <c r="EA856">
        <v>0</v>
      </c>
      <c r="EB856">
        <v>0</v>
      </c>
      <c r="EC856">
        <v>0</v>
      </c>
      <c r="ED856" t="s">
        <v>2331</v>
      </c>
      <c r="EE856" t="s">
        <v>203</v>
      </c>
      <c r="EF856" t="s">
        <v>204</v>
      </c>
      <c r="EG856">
        <v>1</v>
      </c>
    </row>
    <row r="857" spans="1:137" x14ac:dyDescent="0.25">
      <c r="A857" t="s">
        <v>2917</v>
      </c>
      <c r="B857" t="s">
        <v>2918</v>
      </c>
      <c r="C857">
        <v>2017</v>
      </c>
      <c r="D857" s="7">
        <v>43009</v>
      </c>
      <c r="E857" s="7">
        <v>43100</v>
      </c>
      <c r="F857" t="s">
        <v>194</v>
      </c>
      <c r="G857" t="s">
        <v>554</v>
      </c>
      <c r="H857">
        <v>12</v>
      </c>
      <c r="I857">
        <v>1109</v>
      </c>
      <c r="J857" t="s">
        <v>262</v>
      </c>
      <c r="K857" t="s">
        <v>37</v>
      </c>
      <c r="L857" t="s">
        <v>263</v>
      </c>
      <c r="M857" t="s">
        <v>2919</v>
      </c>
      <c r="N857" t="s">
        <v>2920</v>
      </c>
      <c r="O857" t="s">
        <v>1006</v>
      </c>
      <c r="P857" t="s">
        <v>1007</v>
      </c>
      <c r="Q857" t="s">
        <v>2921</v>
      </c>
      <c r="R857">
        <v>439</v>
      </c>
      <c r="S857">
        <v>439</v>
      </c>
      <c r="T857">
        <v>439</v>
      </c>
      <c r="U857">
        <v>458</v>
      </c>
      <c r="V857">
        <v>410</v>
      </c>
      <c r="W857">
        <v>885</v>
      </c>
      <c r="X857">
        <v>1387</v>
      </c>
      <c r="Y857">
        <v>48</v>
      </c>
      <c r="Z857">
        <v>0</v>
      </c>
      <c r="AA857">
        <v>1038</v>
      </c>
      <c r="AB857">
        <v>163</v>
      </c>
      <c r="AC857">
        <v>0</v>
      </c>
      <c r="AD857">
        <v>146</v>
      </c>
      <c r="AE857">
        <v>4535</v>
      </c>
      <c r="AF857">
        <v>0</v>
      </c>
      <c r="AG857">
        <v>3427</v>
      </c>
      <c r="AH857">
        <v>2441</v>
      </c>
      <c r="AI857">
        <v>5650</v>
      </c>
      <c r="AJ857">
        <v>6138</v>
      </c>
      <c r="AK857">
        <v>233</v>
      </c>
      <c r="AL857">
        <v>0</v>
      </c>
      <c r="AM857">
        <v>6933</v>
      </c>
      <c r="AN857">
        <v>878</v>
      </c>
      <c r="AO857">
        <v>0</v>
      </c>
      <c r="AP857">
        <v>619</v>
      </c>
      <c r="AQ857">
        <v>26319</v>
      </c>
      <c r="AR857">
        <v>0</v>
      </c>
      <c r="AS857">
        <v>2793</v>
      </c>
      <c r="AT857">
        <v>1793</v>
      </c>
      <c r="AU857">
        <v>11026</v>
      </c>
      <c r="AV857">
        <v>21694</v>
      </c>
      <c r="AW857">
        <v>610</v>
      </c>
      <c r="AX857">
        <v>0</v>
      </c>
      <c r="AY857">
        <v>5509</v>
      </c>
      <c r="AZ857">
        <v>1222</v>
      </c>
      <c r="BA857">
        <v>0</v>
      </c>
      <c r="BB857">
        <v>2423</v>
      </c>
      <c r="BC857">
        <v>47070</v>
      </c>
      <c r="BD857">
        <v>35492890</v>
      </c>
      <c r="BE857">
        <v>29181892</v>
      </c>
      <c r="BF857">
        <v>54867723</v>
      </c>
      <c r="BG857">
        <v>75930639</v>
      </c>
      <c r="BH857">
        <v>3050119</v>
      </c>
      <c r="BI857">
        <v>0</v>
      </c>
      <c r="BJ857">
        <v>45257849</v>
      </c>
      <c r="BK857">
        <v>11236264</v>
      </c>
      <c r="BL857">
        <v>0</v>
      </c>
      <c r="BM857">
        <v>6236745</v>
      </c>
      <c r="BN857">
        <v>261254121</v>
      </c>
      <c r="BO857">
        <v>9509481</v>
      </c>
      <c r="BP857">
        <v>6886648</v>
      </c>
      <c r="BQ857">
        <v>26741078</v>
      </c>
      <c r="BR857">
        <v>46716715</v>
      </c>
      <c r="BS857">
        <v>2097664</v>
      </c>
      <c r="BT857">
        <v>0</v>
      </c>
      <c r="BU857">
        <v>14204030</v>
      </c>
      <c r="BV857">
        <v>3887258</v>
      </c>
      <c r="BW857">
        <v>0</v>
      </c>
      <c r="BX857">
        <v>5403858</v>
      </c>
      <c r="BY857">
        <v>115446732</v>
      </c>
      <c r="BZ857">
        <v>11538231</v>
      </c>
      <c r="CA857">
        <v>35726243</v>
      </c>
      <c r="CB857">
        <v>26794984</v>
      </c>
      <c r="CC857">
        <v>63038089</v>
      </c>
      <c r="CD857">
        <v>84583895</v>
      </c>
      <c r="CE857">
        <v>-13412793</v>
      </c>
      <c r="CF857">
        <v>5147783</v>
      </c>
      <c r="CG857">
        <v>0</v>
      </c>
      <c r="CH857">
        <v>41691491</v>
      </c>
      <c r="CI857">
        <v>6758872</v>
      </c>
      <c r="CJ857">
        <v>0</v>
      </c>
      <c r="CK857">
        <v>0</v>
      </c>
      <c r="CL857">
        <v>0</v>
      </c>
      <c r="CM857">
        <v>0</v>
      </c>
      <c r="CN857">
        <v>0</v>
      </c>
      <c r="CO857">
        <v>0</v>
      </c>
      <c r="CP857">
        <v>261866795</v>
      </c>
      <c r="CQ857">
        <v>0</v>
      </c>
      <c r="CR857">
        <v>0</v>
      </c>
      <c r="CS857">
        <v>0</v>
      </c>
      <c r="CT857">
        <v>0</v>
      </c>
      <c r="CU857">
        <v>0</v>
      </c>
      <c r="CV857">
        <v>9276128</v>
      </c>
      <c r="CW857">
        <v>9273556</v>
      </c>
      <c r="CX857">
        <v>31983505</v>
      </c>
      <c r="CY857">
        <v>38063459</v>
      </c>
      <c r="CZ857">
        <v>0</v>
      </c>
      <c r="DA857">
        <v>0</v>
      </c>
      <c r="DB857">
        <v>17770388</v>
      </c>
      <c r="DC857">
        <v>8364650</v>
      </c>
      <c r="DD857">
        <v>0</v>
      </c>
      <c r="DE857">
        <v>102372</v>
      </c>
      <c r="DF857">
        <v>114834058</v>
      </c>
      <c r="DG857">
        <v>4716125</v>
      </c>
      <c r="DH857">
        <v>137015965</v>
      </c>
      <c r="DI857">
        <v>0</v>
      </c>
      <c r="DJ857">
        <v>15530547</v>
      </c>
      <c r="DK857">
        <v>0</v>
      </c>
      <c r="DL857">
        <v>0</v>
      </c>
      <c r="DM857">
        <v>0</v>
      </c>
      <c r="DN857">
        <v>0</v>
      </c>
      <c r="DO857">
        <v>4067655</v>
      </c>
      <c r="DP857">
        <v>198910569</v>
      </c>
      <c r="DQ857">
        <v>0</v>
      </c>
      <c r="DR857">
        <v>0</v>
      </c>
      <c r="DS857">
        <v>0</v>
      </c>
      <c r="DT857">
        <v>0</v>
      </c>
      <c r="DU857">
        <v>0</v>
      </c>
      <c r="DV857">
        <v>0</v>
      </c>
      <c r="DW857">
        <v>0</v>
      </c>
      <c r="DX857">
        <v>0</v>
      </c>
      <c r="DY857">
        <v>0</v>
      </c>
      <c r="DZ857">
        <v>0</v>
      </c>
      <c r="EA857">
        <v>0</v>
      </c>
      <c r="EB857">
        <v>0</v>
      </c>
      <c r="EC857">
        <v>0</v>
      </c>
      <c r="ED857" t="s">
        <v>2331</v>
      </c>
      <c r="EE857" t="s">
        <v>203</v>
      </c>
      <c r="EF857" t="s">
        <v>204</v>
      </c>
      <c r="EG857">
        <v>1</v>
      </c>
    </row>
    <row r="858" spans="1:137" x14ac:dyDescent="0.25">
      <c r="A858" t="s">
        <v>2922</v>
      </c>
      <c r="B858" t="s">
        <v>2923</v>
      </c>
      <c r="C858">
        <v>2017</v>
      </c>
      <c r="D858" s="7">
        <v>43009</v>
      </c>
      <c r="E858" s="7">
        <v>43100</v>
      </c>
      <c r="F858" t="s">
        <v>194</v>
      </c>
      <c r="G858" t="s">
        <v>30</v>
      </c>
      <c r="H858">
        <v>14</v>
      </c>
      <c r="I858">
        <v>1418</v>
      </c>
      <c r="J858" t="s">
        <v>262</v>
      </c>
      <c r="K858" t="s">
        <v>38</v>
      </c>
      <c r="L858" t="s">
        <v>224</v>
      </c>
      <c r="M858" t="s">
        <v>2924</v>
      </c>
      <c r="N858" t="s">
        <v>2925</v>
      </c>
      <c r="O858" t="s">
        <v>10</v>
      </c>
      <c r="P858" t="s">
        <v>2926</v>
      </c>
      <c r="Q858" t="s">
        <v>2927</v>
      </c>
      <c r="R858">
        <v>301</v>
      </c>
      <c r="S858">
        <v>301</v>
      </c>
      <c r="T858">
        <v>248</v>
      </c>
      <c r="U858">
        <v>4</v>
      </c>
      <c r="V858">
        <v>0</v>
      </c>
      <c r="W858">
        <v>17</v>
      </c>
      <c r="X858">
        <v>0</v>
      </c>
      <c r="Y858">
        <v>86</v>
      </c>
      <c r="Z858">
        <v>0</v>
      </c>
      <c r="AA858">
        <v>2</v>
      </c>
      <c r="AB858">
        <v>106</v>
      </c>
      <c r="AC858">
        <v>0</v>
      </c>
      <c r="AD858">
        <v>142</v>
      </c>
      <c r="AE858">
        <v>357</v>
      </c>
      <c r="AF858">
        <v>0</v>
      </c>
      <c r="AG858">
        <v>6</v>
      </c>
      <c r="AH858">
        <v>0</v>
      </c>
      <c r="AI858">
        <v>16237</v>
      </c>
      <c r="AJ858">
        <v>0</v>
      </c>
      <c r="AK858">
        <v>459</v>
      </c>
      <c r="AL858">
        <v>0</v>
      </c>
      <c r="AM858">
        <v>7</v>
      </c>
      <c r="AN858">
        <v>2292</v>
      </c>
      <c r="AO858">
        <v>0</v>
      </c>
      <c r="AP858">
        <v>915</v>
      </c>
      <c r="AQ858">
        <v>19916</v>
      </c>
      <c r="AR858">
        <v>0</v>
      </c>
      <c r="AS858">
        <v>505</v>
      </c>
      <c r="AT858">
        <v>0</v>
      </c>
      <c r="AU858">
        <v>3834</v>
      </c>
      <c r="AV858">
        <v>0</v>
      </c>
      <c r="AW858">
        <v>3775</v>
      </c>
      <c r="AX858">
        <v>0</v>
      </c>
      <c r="AY858">
        <v>2673</v>
      </c>
      <c r="AZ858">
        <v>2240</v>
      </c>
      <c r="BA858">
        <v>0</v>
      </c>
      <c r="BB858">
        <v>149</v>
      </c>
      <c r="BC858">
        <v>13176</v>
      </c>
      <c r="BD858">
        <v>6400</v>
      </c>
      <c r="BE858">
        <v>0</v>
      </c>
      <c r="BF858">
        <v>3765200</v>
      </c>
      <c r="BG858">
        <v>0</v>
      </c>
      <c r="BH858">
        <v>484781</v>
      </c>
      <c r="BI858">
        <v>0</v>
      </c>
      <c r="BJ858">
        <v>7200</v>
      </c>
      <c r="BK858">
        <v>1145540</v>
      </c>
      <c r="BL858">
        <v>0</v>
      </c>
      <c r="BM858">
        <v>938515</v>
      </c>
      <c r="BN858">
        <v>6347636</v>
      </c>
      <c r="BO858">
        <v>96910</v>
      </c>
      <c r="BP858">
        <v>0</v>
      </c>
      <c r="BQ858">
        <v>736137</v>
      </c>
      <c r="BR858">
        <v>0</v>
      </c>
      <c r="BS858">
        <v>724819</v>
      </c>
      <c r="BT858">
        <v>0</v>
      </c>
      <c r="BU858">
        <v>513237</v>
      </c>
      <c r="BV858">
        <v>430045</v>
      </c>
      <c r="BW858">
        <v>0</v>
      </c>
      <c r="BX858">
        <v>28531</v>
      </c>
      <c r="BY858">
        <v>2529679</v>
      </c>
      <c r="BZ858">
        <v>0</v>
      </c>
      <c r="CA858">
        <v>42516</v>
      </c>
      <c r="CB858">
        <v>0</v>
      </c>
      <c r="CC858">
        <v>379986</v>
      </c>
      <c r="CD858">
        <v>0</v>
      </c>
      <c r="CE858">
        <v>0</v>
      </c>
      <c r="CF858">
        <v>497797</v>
      </c>
      <c r="CG858">
        <v>0</v>
      </c>
      <c r="CH858">
        <v>214180</v>
      </c>
      <c r="CI858">
        <v>508135</v>
      </c>
      <c r="CJ858">
        <v>0</v>
      </c>
      <c r="CK858">
        <v>0</v>
      </c>
      <c r="CL858">
        <v>0</v>
      </c>
      <c r="CM858">
        <v>0</v>
      </c>
      <c r="CN858">
        <v>0</v>
      </c>
      <c r="CO858">
        <v>394951</v>
      </c>
      <c r="CP858">
        <v>2037565</v>
      </c>
      <c r="CQ858">
        <v>0</v>
      </c>
      <c r="CR858">
        <v>0</v>
      </c>
      <c r="CS858">
        <v>0</v>
      </c>
      <c r="CT858">
        <v>0</v>
      </c>
      <c r="CU858">
        <v>0</v>
      </c>
      <c r="CV858">
        <v>60794</v>
      </c>
      <c r="CW858">
        <v>0</v>
      </c>
      <c r="CX858">
        <v>4121351</v>
      </c>
      <c r="CY858">
        <v>0</v>
      </c>
      <c r="CZ858">
        <v>711802</v>
      </c>
      <c r="DA858">
        <v>0</v>
      </c>
      <c r="DB858">
        <v>306257</v>
      </c>
      <c r="DC858">
        <v>1067450</v>
      </c>
      <c r="DD858">
        <v>0</v>
      </c>
      <c r="DE858">
        <v>572096</v>
      </c>
      <c r="DF858">
        <v>6839750</v>
      </c>
      <c r="DG858">
        <v>0</v>
      </c>
      <c r="DH858">
        <v>31992049</v>
      </c>
      <c r="DI858">
        <v>0</v>
      </c>
      <c r="DJ858">
        <v>25152298</v>
      </c>
      <c r="DK858">
        <v>0</v>
      </c>
      <c r="DL858">
        <v>0</v>
      </c>
      <c r="DM858">
        <v>0</v>
      </c>
      <c r="DN858">
        <v>0</v>
      </c>
      <c r="DO858">
        <v>0</v>
      </c>
      <c r="DP858">
        <v>4461979</v>
      </c>
      <c r="DQ858">
        <v>0</v>
      </c>
      <c r="DR858">
        <v>0</v>
      </c>
      <c r="DS858">
        <v>0</v>
      </c>
      <c r="DT858">
        <v>0</v>
      </c>
      <c r="DU858">
        <v>0</v>
      </c>
      <c r="DV858">
        <v>0</v>
      </c>
      <c r="DW858">
        <v>0</v>
      </c>
      <c r="DX858">
        <v>0</v>
      </c>
      <c r="DY858">
        <v>0</v>
      </c>
      <c r="DZ858">
        <v>0</v>
      </c>
      <c r="EA858">
        <v>0</v>
      </c>
      <c r="EB858">
        <v>0</v>
      </c>
      <c r="EC858">
        <v>0</v>
      </c>
      <c r="ED858" t="s">
        <v>2331</v>
      </c>
      <c r="EE858" t="s">
        <v>203</v>
      </c>
      <c r="EF858" t="s">
        <v>204</v>
      </c>
      <c r="EG858">
        <v>1</v>
      </c>
    </row>
    <row r="859" spans="1:137" x14ac:dyDescent="0.25">
      <c r="A859" t="s">
        <v>2928</v>
      </c>
      <c r="B859" t="s">
        <v>2929</v>
      </c>
      <c r="C859">
        <v>2017</v>
      </c>
      <c r="D859" s="7">
        <v>43009</v>
      </c>
      <c r="E859" s="7">
        <v>43100</v>
      </c>
      <c r="F859" t="s">
        <v>194</v>
      </c>
      <c r="G859" t="s">
        <v>829</v>
      </c>
      <c r="H859">
        <v>10</v>
      </c>
      <c r="I859">
        <v>807</v>
      </c>
      <c r="J859" t="s">
        <v>262</v>
      </c>
      <c r="K859" t="s">
        <v>40</v>
      </c>
      <c r="L859" t="s">
        <v>224</v>
      </c>
      <c r="M859" t="s">
        <v>2930</v>
      </c>
      <c r="N859" t="s">
        <v>2931</v>
      </c>
      <c r="O859" t="s">
        <v>832</v>
      </c>
      <c r="P859" t="s">
        <v>2932</v>
      </c>
      <c r="Q859" t="s">
        <v>3074</v>
      </c>
      <c r="R859">
        <v>16</v>
      </c>
      <c r="S859">
        <v>16</v>
      </c>
      <c r="T859">
        <v>16</v>
      </c>
      <c r="U859">
        <v>21</v>
      </c>
      <c r="V859">
        <v>0</v>
      </c>
      <c r="W859">
        <v>69</v>
      </c>
      <c r="X859">
        <v>0</v>
      </c>
      <c r="Y859">
        <v>13</v>
      </c>
      <c r="Z859">
        <v>0</v>
      </c>
      <c r="AA859">
        <v>3</v>
      </c>
      <c r="AB859">
        <v>0</v>
      </c>
      <c r="AC859">
        <v>0</v>
      </c>
      <c r="AD859">
        <v>0</v>
      </c>
      <c r="AE859">
        <v>106</v>
      </c>
      <c r="AF859">
        <v>0</v>
      </c>
      <c r="AG859">
        <v>100</v>
      </c>
      <c r="AH859">
        <v>0</v>
      </c>
      <c r="AI859">
        <v>1169</v>
      </c>
      <c r="AJ859">
        <v>0</v>
      </c>
      <c r="AK859">
        <v>139</v>
      </c>
      <c r="AL859">
        <v>0</v>
      </c>
      <c r="AM859">
        <v>11</v>
      </c>
      <c r="AN859">
        <v>0</v>
      </c>
      <c r="AO859">
        <v>0</v>
      </c>
      <c r="AP859">
        <v>0</v>
      </c>
      <c r="AQ859">
        <v>1419</v>
      </c>
      <c r="AR859">
        <v>0</v>
      </c>
      <c r="AS859">
        <v>0</v>
      </c>
      <c r="AT859">
        <v>0</v>
      </c>
      <c r="AU859">
        <v>0</v>
      </c>
      <c r="AV859">
        <v>0</v>
      </c>
      <c r="AW859">
        <v>0</v>
      </c>
      <c r="AX859">
        <v>0</v>
      </c>
      <c r="AY859">
        <v>0</v>
      </c>
      <c r="AZ859">
        <v>0</v>
      </c>
      <c r="BA859">
        <v>0</v>
      </c>
      <c r="BB859">
        <v>0</v>
      </c>
      <c r="BC859">
        <v>0</v>
      </c>
      <c r="BD859">
        <v>269079</v>
      </c>
      <c r="BE859">
        <v>0</v>
      </c>
      <c r="BF859">
        <v>1825585</v>
      </c>
      <c r="BG859">
        <v>0</v>
      </c>
      <c r="BH859">
        <v>245643</v>
      </c>
      <c r="BI859">
        <v>0</v>
      </c>
      <c r="BJ859">
        <v>26033</v>
      </c>
      <c r="BK859">
        <v>0</v>
      </c>
      <c r="BL859">
        <v>0</v>
      </c>
      <c r="BM859">
        <v>0</v>
      </c>
      <c r="BN859">
        <v>2366340</v>
      </c>
      <c r="BO859">
        <v>0</v>
      </c>
      <c r="BP859">
        <v>0</v>
      </c>
      <c r="BQ859">
        <v>0</v>
      </c>
      <c r="BR859">
        <v>0</v>
      </c>
      <c r="BS859">
        <v>0</v>
      </c>
      <c r="BT859">
        <v>0</v>
      </c>
      <c r="BU859">
        <v>0</v>
      </c>
      <c r="BV859">
        <v>0</v>
      </c>
      <c r="BW859">
        <v>0</v>
      </c>
      <c r="BX859">
        <v>0</v>
      </c>
      <c r="BY859">
        <v>0</v>
      </c>
      <c r="BZ859">
        <v>0</v>
      </c>
      <c r="CA859">
        <v>0</v>
      </c>
      <c r="CB859">
        <v>0</v>
      </c>
      <c r="CC859">
        <v>708440</v>
      </c>
      <c r="CD859">
        <v>0</v>
      </c>
      <c r="CE859">
        <v>0</v>
      </c>
      <c r="CF859">
        <v>245643</v>
      </c>
      <c r="CG859">
        <v>0</v>
      </c>
      <c r="CH859">
        <v>0</v>
      </c>
      <c r="CI859">
        <v>0</v>
      </c>
      <c r="CJ859">
        <v>0</v>
      </c>
      <c r="CK859">
        <v>0</v>
      </c>
      <c r="CL859">
        <v>0</v>
      </c>
      <c r="CM859">
        <v>0</v>
      </c>
      <c r="CN859">
        <v>0</v>
      </c>
      <c r="CO859">
        <v>0</v>
      </c>
      <c r="CP859">
        <v>954083</v>
      </c>
      <c r="CQ859">
        <v>0</v>
      </c>
      <c r="CR859">
        <v>0</v>
      </c>
      <c r="CS859">
        <v>0</v>
      </c>
      <c r="CT859">
        <v>0</v>
      </c>
      <c r="CU859">
        <v>0</v>
      </c>
      <c r="CV859">
        <v>269079</v>
      </c>
      <c r="CW859">
        <v>0</v>
      </c>
      <c r="CX859">
        <v>1117145</v>
      </c>
      <c r="CY859">
        <v>0</v>
      </c>
      <c r="CZ859">
        <v>0</v>
      </c>
      <c r="DA859">
        <v>0</v>
      </c>
      <c r="DB859">
        <v>26033</v>
      </c>
      <c r="DC859">
        <v>0</v>
      </c>
      <c r="DD859">
        <v>0</v>
      </c>
      <c r="DE859">
        <v>0</v>
      </c>
      <c r="DF859">
        <v>1412257</v>
      </c>
      <c r="DG859">
        <v>0</v>
      </c>
      <c r="DH859">
        <v>2012073</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t="s">
        <v>2331</v>
      </c>
      <c r="EE859" t="s">
        <v>203</v>
      </c>
      <c r="EF859" t="s">
        <v>204</v>
      </c>
      <c r="EG859">
        <v>1</v>
      </c>
    </row>
    <row r="860" spans="1:137" x14ac:dyDescent="0.25">
      <c r="A860" t="s">
        <v>2934</v>
      </c>
      <c r="B860" t="s">
        <v>3075</v>
      </c>
      <c r="C860">
        <v>2017</v>
      </c>
      <c r="D860" s="7">
        <v>43009</v>
      </c>
      <c r="E860" s="7">
        <v>43100</v>
      </c>
      <c r="F860" t="s">
        <v>194</v>
      </c>
      <c r="G860" t="s">
        <v>29</v>
      </c>
      <c r="H860">
        <v>11</v>
      </c>
      <c r="I860">
        <v>927</v>
      </c>
      <c r="J860" t="s">
        <v>286</v>
      </c>
      <c r="K860" t="s">
        <v>37</v>
      </c>
      <c r="L860" t="s">
        <v>263</v>
      </c>
      <c r="M860" t="s">
        <v>2936</v>
      </c>
      <c r="N860" t="s">
        <v>2937</v>
      </c>
      <c r="O860" t="s">
        <v>1698</v>
      </c>
      <c r="P860" t="s">
        <v>1699</v>
      </c>
      <c r="Q860" t="s">
        <v>2938</v>
      </c>
      <c r="R860">
        <v>265</v>
      </c>
      <c r="S860">
        <v>265</v>
      </c>
      <c r="T860">
        <v>265</v>
      </c>
      <c r="U860">
        <v>1337</v>
      </c>
      <c r="V860">
        <v>389</v>
      </c>
      <c r="W860">
        <v>295</v>
      </c>
      <c r="X860">
        <v>261</v>
      </c>
      <c r="Y860">
        <v>1</v>
      </c>
      <c r="Z860">
        <v>0</v>
      </c>
      <c r="AA860">
        <v>17</v>
      </c>
      <c r="AB860">
        <v>1584</v>
      </c>
      <c r="AC860">
        <v>16</v>
      </c>
      <c r="AD860">
        <v>50</v>
      </c>
      <c r="AE860">
        <v>3950</v>
      </c>
      <c r="AF860">
        <v>0</v>
      </c>
      <c r="AG860">
        <v>7106</v>
      </c>
      <c r="AH860">
        <v>1994</v>
      </c>
      <c r="AI860">
        <v>1492</v>
      </c>
      <c r="AJ860">
        <v>1379</v>
      </c>
      <c r="AK860">
        <v>1</v>
      </c>
      <c r="AL860">
        <v>0</v>
      </c>
      <c r="AM860">
        <v>62</v>
      </c>
      <c r="AN860">
        <v>7041</v>
      </c>
      <c r="AO860">
        <v>63</v>
      </c>
      <c r="AP860">
        <v>194</v>
      </c>
      <c r="AQ860">
        <v>19332</v>
      </c>
      <c r="AR860">
        <v>0</v>
      </c>
      <c r="AS860">
        <v>10207</v>
      </c>
      <c r="AT860">
        <v>4292</v>
      </c>
      <c r="AU860">
        <v>1469</v>
      </c>
      <c r="AV860">
        <v>3351</v>
      </c>
      <c r="AW860">
        <v>179</v>
      </c>
      <c r="AX860">
        <v>0</v>
      </c>
      <c r="AY860">
        <v>172</v>
      </c>
      <c r="AZ860">
        <v>25523</v>
      </c>
      <c r="BA860">
        <v>137</v>
      </c>
      <c r="BB860">
        <v>1479</v>
      </c>
      <c r="BC860">
        <v>46809</v>
      </c>
      <c r="BD860">
        <v>81589342</v>
      </c>
      <c r="BE860">
        <v>7191978</v>
      </c>
      <c r="BF860">
        <v>14633652</v>
      </c>
      <c r="BG860">
        <v>18104486</v>
      </c>
      <c r="BH860">
        <v>25789</v>
      </c>
      <c r="BI860">
        <v>0</v>
      </c>
      <c r="BJ860">
        <v>633699</v>
      </c>
      <c r="BK860">
        <v>94096188</v>
      </c>
      <c r="BL860">
        <v>764115</v>
      </c>
      <c r="BM860">
        <v>2343354</v>
      </c>
      <c r="BN860">
        <v>219382603</v>
      </c>
      <c r="BO860">
        <v>28276899</v>
      </c>
      <c r="BP860">
        <v>1160159</v>
      </c>
      <c r="BQ860">
        <v>3415305</v>
      </c>
      <c r="BR860">
        <v>6582290</v>
      </c>
      <c r="BS860">
        <v>171092</v>
      </c>
      <c r="BT860">
        <v>0</v>
      </c>
      <c r="BU860">
        <v>671761</v>
      </c>
      <c r="BV860">
        <v>65866835</v>
      </c>
      <c r="BW860">
        <v>254748</v>
      </c>
      <c r="BX860">
        <v>2760586</v>
      </c>
      <c r="BY860">
        <v>109159675</v>
      </c>
      <c r="BZ860">
        <v>2313141</v>
      </c>
      <c r="CA860">
        <v>82051575</v>
      </c>
      <c r="CB860">
        <v>4221492</v>
      </c>
      <c r="CC860">
        <v>10557515</v>
      </c>
      <c r="CD860">
        <v>21045835</v>
      </c>
      <c r="CE860">
        <v>0</v>
      </c>
      <c r="CF860">
        <v>140016</v>
      </c>
      <c r="CG860">
        <v>0</v>
      </c>
      <c r="CH860">
        <v>683546</v>
      </c>
      <c r="CI860">
        <v>67484134</v>
      </c>
      <c r="CJ860">
        <v>0</v>
      </c>
      <c r="CK860">
        <v>1018863</v>
      </c>
      <c r="CL860">
        <v>0</v>
      </c>
      <c r="CM860">
        <v>0</v>
      </c>
      <c r="CN860">
        <v>0</v>
      </c>
      <c r="CO860">
        <v>1531752</v>
      </c>
      <c r="CP860">
        <v>191047869</v>
      </c>
      <c r="CQ860">
        <v>191756</v>
      </c>
      <c r="CR860">
        <v>955982</v>
      </c>
      <c r="CS860">
        <v>0</v>
      </c>
      <c r="CT860">
        <v>3065386</v>
      </c>
      <c r="CU860">
        <v>4213124</v>
      </c>
      <c r="CV860">
        <v>27814666</v>
      </c>
      <c r="CW860">
        <v>4322401</v>
      </c>
      <c r="CX860">
        <v>7491442</v>
      </c>
      <c r="CY860">
        <v>4596923</v>
      </c>
      <c r="CZ860">
        <v>56865</v>
      </c>
      <c r="DA860">
        <v>0</v>
      </c>
      <c r="DB860">
        <v>621914</v>
      </c>
      <c r="DC860">
        <v>95544275</v>
      </c>
      <c r="DD860">
        <v>0</v>
      </c>
      <c r="DE860">
        <v>1259047</v>
      </c>
      <c r="DF860">
        <v>141707533</v>
      </c>
      <c r="DG860">
        <v>6128148</v>
      </c>
      <c r="DH860">
        <v>148717626</v>
      </c>
      <c r="DI860">
        <v>0</v>
      </c>
      <c r="DJ860">
        <v>6689383</v>
      </c>
      <c r="DK860">
        <v>0</v>
      </c>
      <c r="DL860">
        <v>0</v>
      </c>
      <c r="DM860">
        <v>0</v>
      </c>
      <c r="DN860">
        <v>0</v>
      </c>
      <c r="DO860">
        <v>9656057</v>
      </c>
      <c r="DP860">
        <v>666962683</v>
      </c>
      <c r="DQ860">
        <v>0</v>
      </c>
      <c r="DR860">
        <v>0</v>
      </c>
      <c r="DS860">
        <v>0</v>
      </c>
      <c r="DT860">
        <v>0</v>
      </c>
      <c r="DU860">
        <v>0</v>
      </c>
      <c r="DV860">
        <v>0</v>
      </c>
      <c r="DW860">
        <v>0</v>
      </c>
      <c r="DX860">
        <v>0</v>
      </c>
      <c r="DY860">
        <v>0</v>
      </c>
      <c r="DZ860">
        <v>0</v>
      </c>
      <c r="EA860">
        <v>0</v>
      </c>
      <c r="EB860">
        <v>0</v>
      </c>
      <c r="EC860">
        <v>0</v>
      </c>
      <c r="ED860" t="s">
        <v>2331</v>
      </c>
      <c r="EE860" t="s">
        <v>203</v>
      </c>
      <c r="EF860" t="s">
        <v>204</v>
      </c>
      <c r="EG860">
        <v>1</v>
      </c>
    </row>
    <row r="861" spans="1:137" x14ac:dyDescent="0.25">
      <c r="A861" t="s">
        <v>1863</v>
      </c>
      <c r="B861" t="s">
        <v>1864</v>
      </c>
      <c r="C861">
        <v>2017</v>
      </c>
      <c r="D861" s="7">
        <v>43009</v>
      </c>
      <c r="E861" s="7">
        <v>43100</v>
      </c>
      <c r="F861" t="s">
        <v>194</v>
      </c>
      <c r="G861" t="s">
        <v>30</v>
      </c>
      <c r="H861">
        <v>14</v>
      </c>
      <c r="I861">
        <v>1416</v>
      </c>
      <c r="J861" t="s">
        <v>286</v>
      </c>
      <c r="K861" t="s">
        <v>37</v>
      </c>
      <c r="L861" t="s">
        <v>224</v>
      </c>
      <c r="M861" t="s">
        <v>1865</v>
      </c>
      <c r="N861" t="s">
        <v>1866</v>
      </c>
      <c r="O861" t="s">
        <v>1867</v>
      </c>
      <c r="P861" t="s">
        <v>1868</v>
      </c>
      <c r="Q861" t="s">
        <v>1869</v>
      </c>
      <c r="R861">
        <v>173</v>
      </c>
      <c r="S861">
        <v>150</v>
      </c>
      <c r="T861">
        <v>90</v>
      </c>
      <c r="U861">
        <v>662</v>
      </c>
      <c r="V861">
        <v>599</v>
      </c>
      <c r="W861">
        <v>8</v>
      </c>
      <c r="X861">
        <v>7</v>
      </c>
      <c r="Y861">
        <v>0</v>
      </c>
      <c r="Z861">
        <v>0</v>
      </c>
      <c r="AA861">
        <v>13</v>
      </c>
      <c r="AB861">
        <v>738</v>
      </c>
      <c r="AC861">
        <v>7</v>
      </c>
      <c r="AD861">
        <v>14</v>
      </c>
      <c r="AE861">
        <v>2048</v>
      </c>
      <c r="AF861">
        <v>0</v>
      </c>
      <c r="AG861">
        <v>2847</v>
      </c>
      <c r="AH861">
        <v>2041</v>
      </c>
      <c r="AI861">
        <v>45</v>
      </c>
      <c r="AJ861">
        <v>133</v>
      </c>
      <c r="AK861">
        <v>0</v>
      </c>
      <c r="AL861">
        <v>0</v>
      </c>
      <c r="AM861">
        <v>95</v>
      </c>
      <c r="AN861">
        <v>2593</v>
      </c>
      <c r="AO861">
        <v>21</v>
      </c>
      <c r="AP861">
        <v>41</v>
      </c>
      <c r="AQ861">
        <v>7816</v>
      </c>
      <c r="AR861">
        <v>0</v>
      </c>
      <c r="AS861">
        <v>5764</v>
      </c>
      <c r="AT861">
        <v>3640</v>
      </c>
      <c r="AU861">
        <v>40</v>
      </c>
      <c r="AV861">
        <v>31</v>
      </c>
      <c r="AW861">
        <v>0</v>
      </c>
      <c r="AX861">
        <v>0</v>
      </c>
      <c r="AY861">
        <v>121</v>
      </c>
      <c r="AZ861">
        <v>12082</v>
      </c>
      <c r="BA861">
        <v>78</v>
      </c>
      <c r="BB861">
        <v>151</v>
      </c>
      <c r="BC861">
        <v>21907</v>
      </c>
      <c r="BD861">
        <v>89081727</v>
      </c>
      <c r="BE861">
        <v>49879832</v>
      </c>
      <c r="BF861">
        <v>779205</v>
      </c>
      <c r="BG861">
        <v>3626685</v>
      </c>
      <c r="BH861">
        <v>0</v>
      </c>
      <c r="BI861">
        <v>0</v>
      </c>
      <c r="BJ861">
        <v>680801</v>
      </c>
      <c r="BK861">
        <v>86149133</v>
      </c>
      <c r="BL861">
        <v>571837</v>
      </c>
      <c r="BM861">
        <v>1098975</v>
      </c>
      <c r="BN861">
        <v>231868195</v>
      </c>
      <c r="BO861">
        <v>34795165</v>
      </c>
      <c r="BP861">
        <v>21765794</v>
      </c>
      <c r="BQ861">
        <v>391444</v>
      </c>
      <c r="BR861">
        <v>414431</v>
      </c>
      <c r="BS861">
        <v>0</v>
      </c>
      <c r="BT861">
        <v>0</v>
      </c>
      <c r="BU861">
        <v>273724</v>
      </c>
      <c r="BV861">
        <v>60596614</v>
      </c>
      <c r="BW861">
        <v>524689</v>
      </c>
      <c r="BX861">
        <v>929418</v>
      </c>
      <c r="BY861">
        <v>119691279</v>
      </c>
      <c r="BZ861">
        <v>380447</v>
      </c>
      <c r="CA861">
        <v>105315589</v>
      </c>
      <c r="CB861">
        <v>60749565</v>
      </c>
      <c r="CC861">
        <v>1024233</v>
      </c>
      <c r="CD861">
        <v>3535869</v>
      </c>
      <c r="CE861">
        <v>0</v>
      </c>
      <c r="CF861">
        <v>-5349</v>
      </c>
      <c r="CG861">
        <v>0</v>
      </c>
      <c r="CH861">
        <v>576065</v>
      </c>
      <c r="CI861">
        <v>101465087</v>
      </c>
      <c r="CJ861">
        <v>0</v>
      </c>
      <c r="CK861">
        <v>1096526</v>
      </c>
      <c r="CL861">
        <v>0</v>
      </c>
      <c r="CM861">
        <v>0</v>
      </c>
      <c r="CN861">
        <v>0</v>
      </c>
      <c r="CO861">
        <v>2374235</v>
      </c>
      <c r="CP861">
        <v>276512267</v>
      </c>
      <c r="CQ861">
        <v>0</v>
      </c>
      <c r="CR861">
        <v>0</v>
      </c>
      <c r="CS861">
        <v>0</v>
      </c>
      <c r="CT861">
        <v>0</v>
      </c>
      <c r="CU861">
        <v>0</v>
      </c>
      <c r="CV861">
        <v>18559159</v>
      </c>
      <c r="CW861">
        <v>10875729</v>
      </c>
      <c r="CX861">
        <v>146416</v>
      </c>
      <c r="CY861">
        <v>514601</v>
      </c>
      <c r="CZ861">
        <v>5349</v>
      </c>
      <c r="DA861">
        <v>0</v>
      </c>
      <c r="DB861">
        <v>378460</v>
      </c>
      <c r="DC861">
        <v>45092097</v>
      </c>
      <c r="DD861">
        <v>0</v>
      </c>
      <c r="DE861">
        <v>-524604</v>
      </c>
      <c r="DF861">
        <v>75047207</v>
      </c>
      <c r="DG861">
        <v>2567652</v>
      </c>
      <c r="DH861">
        <v>67959726</v>
      </c>
      <c r="DI861">
        <v>730096</v>
      </c>
      <c r="DJ861">
        <v>0</v>
      </c>
      <c r="DK861">
        <v>0</v>
      </c>
      <c r="DL861">
        <v>0</v>
      </c>
      <c r="DM861">
        <v>0</v>
      </c>
      <c r="DN861">
        <v>0</v>
      </c>
      <c r="DO861">
        <v>1080497</v>
      </c>
      <c r="DP861">
        <v>108836907</v>
      </c>
      <c r="DQ861">
        <v>0</v>
      </c>
      <c r="DR861">
        <v>0</v>
      </c>
      <c r="DS861">
        <v>0</v>
      </c>
      <c r="DT861">
        <v>0</v>
      </c>
      <c r="DU861">
        <v>0</v>
      </c>
      <c r="DV861">
        <v>0</v>
      </c>
      <c r="DW861">
        <v>0</v>
      </c>
      <c r="DX861">
        <v>0</v>
      </c>
      <c r="DY861">
        <v>0</v>
      </c>
      <c r="DZ861">
        <v>0</v>
      </c>
      <c r="EA861">
        <v>0</v>
      </c>
      <c r="EB861">
        <v>0</v>
      </c>
      <c r="EC861">
        <v>0</v>
      </c>
      <c r="ED861" t="s">
        <v>2331</v>
      </c>
      <c r="EE861" t="s">
        <v>203</v>
      </c>
      <c r="EF861" t="s">
        <v>204</v>
      </c>
      <c r="EG861">
        <v>1</v>
      </c>
    </row>
    <row r="862" spans="1:137" x14ac:dyDescent="0.25">
      <c r="A862" t="s">
        <v>2939</v>
      </c>
      <c r="B862" t="s">
        <v>2940</v>
      </c>
      <c r="C862">
        <v>2017</v>
      </c>
      <c r="D862" s="7">
        <v>43009</v>
      </c>
      <c r="E862" s="7">
        <v>43100</v>
      </c>
      <c r="F862" t="s">
        <v>194</v>
      </c>
      <c r="G862" t="s">
        <v>30</v>
      </c>
      <c r="H862">
        <v>14</v>
      </c>
      <c r="I862">
        <v>1420</v>
      </c>
      <c r="J862" t="s">
        <v>286</v>
      </c>
      <c r="K862" t="s">
        <v>37</v>
      </c>
      <c r="L862" t="s">
        <v>224</v>
      </c>
      <c r="M862" t="s">
        <v>2941</v>
      </c>
      <c r="N862" t="s">
        <v>2942</v>
      </c>
      <c r="O862" t="s">
        <v>2943</v>
      </c>
      <c r="P862" t="s">
        <v>2944</v>
      </c>
      <c r="Q862" t="s">
        <v>2945</v>
      </c>
      <c r="R862">
        <v>343</v>
      </c>
      <c r="S862">
        <v>338</v>
      </c>
      <c r="T862">
        <v>278</v>
      </c>
      <c r="U862">
        <v>1035</v>
      </c>
      <c r="V862">
        <v>709</v>
      </c>
      <c r="W862">
        <v>407</v>
      </c>
      <c r="X862">
        <v>1136</v>
      </c>
      <c r="Y862">
        <v>3</v>
      </c>
      <c r="Z862">
        <v>0</v>
      </c>
      <c r="AA862">
        <v>58</v>
      </c>
      <c r="AB862">
        <v>516</v>
      </c>
      <c r="AC862">
        <v>87</v>
      </c>
      <c r="AD862">
        <v>49</v>
      </c>
      <c r="AE862">
        <v>4000</v>
      </c>
      <c r="AF862">
        <v>185</v>
      </c>
      <c r="AG862">
        <v>6339</v>
      </c>
      <c r="AH862">
        <v>3971</v>
      </c>
      <c r="AI862">
        <v>4168</v>
      </c>
      <c r="AJ862">
        <v>7728</v>
      </c>
      <c r="AK862">
        <v>73</v>
      </c>
      <c r="AL862">
        <v>0</v>
      </c>
      <c r="AM862">
        <v>273</v>
      </c>
      <c r="AN862">
        <v>2518</v>
      </c>
      <c r="AO862">
        <v>270</v>
      </c>
      <c r="AP862">
        <v>152</v>
      </c>
      <c r="AQ862">
        <v>25492</v>
      </c>
      <c r="AR862">
        <v>7957</v>
      </c>
      <c r="AS862">
        <v>6617</v>
      </c>
      <c r="AT862">
        <v>6154</v>
      </c>
      <c r="AU862">
        <v>2237</v>
      </c>
      <c r="AV862">
        <v>9332</v>
      </c>
      <c r="AW862">
        <v>4</v>
      </c>
      <c r="AX862">
        <v>0</v>
      </c>
      <c r="AY862">
        <v>1313</v>
      </c>
      <c r="AZ862">
        <v>11466</v>
      </c>
      <c r="BA862">
        <v>1548</v>
      </c>
      <c r="BB862">
        <v>227</v>
      </c>
      <c r="BC862">
        <v>38898</v>
      </c>
      <c r="BD862">
        <v>103395453</v>
      </c>
      <c r="BE862">
        <v>65715663</v>
      </c>
      <c r="BF862">
        <v>31301899</v>
      </c>
      <c r="BG862">
        <v>89308810</v>
      </c>
      <c r="BH862">
        <v>1251863</v>
      </c>
      <c r="BI862">
        <v>0</v>
      </c>
      <c r="BJ862">
        <v>3705241</v>
      </c>
      <c r="BK862">
        <v>39812321</v>
      </c>
      <c r="BL862">
        <v>5041619</v>
      </c>
      <c r="BM862">
        <v>2826384</v>
      </c>
      <c r="BN862">
        <v>342359253</v>
      </c>
      <c r="BO862">
        <v>43776492</v>
      </c>
      <c r="BP862">
        <v>29436552</v>
      </c>
      <c r="BQ862">
        <v>11760444</v>
      </c>
      <c r="BR862">
        <v>51516538</v>
      </c>
      <c r="BS862">
        <v>15879</v>
      </c>
      <c r="BT862">
        <v>0</v>
      </c>
      <c r="BU862">
        <v>6079270</v>
      </c>
      <c r="BV862">
        <v>47290389</v>
      </c>
      <c r="BW862">
        <v>3639229</v>
      </c>
      <c r="BX862">
        <v>533884</v>
      </c>
      <c r="BY862">
        <v>194048677</v>
      </c>
      <c r="BZ862">
        <v>940360</v>
      </c>
      <c r="CA862">
        <v>127284173</v>
      </c>
      <c r="CB862">
        <v>89071520</v>
      </c>
      <c r="CC862">
        <v>38171348</v>
      </c>
      <c r="CD862">
        <v>123117250</v>
      </c>
      <c r="CE862">
        <v>-1251293</v>
      </c>
      <c r="CF862">
        <v>1129758</v>
      </c>
      <c r="CG862">
        <v>0</v>
      </c>
      <c r="CH862">
        <v>8453128</v>
      </c>
      <c r="CI862">
        <v>63011799</v>
      </c>
      <c r="CJ862">
        <v>0</v>
      </c>
      <c r="CK862">
        <v>8680848</v>
      </c>
      <c r="CL862">
        <v>0</v>
      </c>
      <c r="CM862">
        <v>0</v>
      </c>
      <c r="CN862">
        <v>0</v>
      </c>
      <c r="CO862">
        <v>1661781</v>
      </c>
      <c r="CP862">
        <v>460270672</v>
      </c>
      <c r="CQ862">
        <v>3805216</v>
      </c>
      <c r="CR862">
        <v>0</v>
      </c>
      <c r="CS862">
        <v>0</v>
      </c>
      <c r="CT862">
        <v>7026561</v>
      </c>
      <c r="CU862">
        <v>10831777</v>
      </c>
      <c r="CV862">
        <v>19887772</v>
      </c>
      <c r="CW862">
        <v>9885911</v>
      </c>
      <c r="CX862">
        <v>6142288</v>
      </c>
      <c r="CY862">
        <v>17708098</v>
      </c>
      <c r="CZ862">
        <v>137984</v>
      </c>
      <c r="DA862">
        <v>0</v>
      </c>
      <c r="DB862">
        <v>1331383</v>
      </c>
      <c r="DC862">
        <v>31117472</v>
      </c>
      <c r="DD862">
        <v>0</v>
      </c>
      <c r="DE862">
        <v>758127</v>
      </c>
      <c r="DF862">
        <v>86969035</v>
      </c>
      <c r="DG862">
        <v>1160282</v>
      </c>
      <c r="DH862">
        <v>94862935</v>
      </c>
      <c r="DI862">
        <v>0</v>
      </c>
      <c r="DJ862">
        <v>9824839</v>
      </c>
      <c r="DK862">
        <v>0</v>
      </c>
      <c r="DL862">
        <v>0</v>
      </c>
      <c r="DM862">
        <v>0</v>
      </c>
      <c r="DN862">
        <v>0</v>
      </c>
      <c r="DO862">
        <v>11165139</v>
      </c>
      <c r="DP862">
        <v>158532161</v>
      </c>
      <c r="DQ862">
        <v>0</v>
      </c>
      <c r="DR862">
        <v>0</v>
      </c>
      <c r="DS862">
        <v>0</v>
      </c>
      <c r="DT862">
        <v>0</v>
      </c>
      <c r="DU862">
        <v>0</v>
      </c>
      <c r="DV862">
        <v>0</v>
      </c>
      <c r="DW862">
        <v>0</v>
      </c>
      <c r="DX862">
        <v>0</v>
      </c>
      <c r="DY862">
        <v>0</v>
      </c>
      <c r="DZ862">
        <v>0</v>
      </c>
      <c r="EA862">
        <v>0</v>
      </c>
      <c r="EB862">
        <v>0</v>
      </c>
      <c r="EC862">
        <v>0</v>
      </c>
      <c r="ED862" t="s">
        <v>2331</v>
      </c>
      <c r="EE862" t="s">
        <v>203</v>
      </c>
      <c r="EF862" t="s">
        <v>204</v>
      </c>
      <c r="EG862">
        <v>1</v>
      </c>
    </row>
    <row r="863" spans="1:137" x14ac:dyDescent="0.25">
      <c r="A863" t="s">
        <v>2946</v>
      </c>
      <c r="B863" t="s">
        <v>2947</v>
      </c>
      <c r="C863">
        <v>2017</v>
      </c>
      <c r="D863" s="7">
        <v>43009</v>
      </c>
      <c r="E863" s="7">
        <v>43100</v>
      </c>
      <c r="F863" t="s">
        <v>194</v>
      </c>
      <c r="G863" t="s">
        <v>30</v>
      </c>
      <c r="H863">
        <v>14</v>
      </c>
      <c r="I863">
        <v>1422</v>
      </c>
      <c r="J863" t="s">
        <v>286</v>
      </c>
      <c r="K863" t="s">
        <v>37</v>
      </c>
      <c r="L863" t="s">
        <v>224</v>
      </c>
      <c r="M863" t="s">
        <v>2948</v>
      </c>
      <c r="N863" t="s">
        <v>2949</v>
      </c>
      <c r="O863" t="s">
        <v>243</v>
      </c>
      <c r="P863" t="s">
        <v>244</v>
      </c>
      <c r="Q863" t="s">
        <v>2950</v>
      </c>
      <c r="R863">
        <v>524</v>
      </c>
      <c r="S863">
        <v>509</v>
      </c>
      <c r="T863">
        <v>363</v>
      </c>
      <c r="U863">
        <v>2127</v>
      </c>
      <c r="V863">
        <v>1035</v>
      </c>
      <c r="W863">
        <v>746</v>
      </c>
      <c r="X863">
        <v>2054</v>
      </c>
      <c r="Y863">
        <v>1</v>
      </c>
      <c r="Z863">
        <v>0</v>
      </c>
      <c r="AA863">
        <v>90</v>
      </c>
      <c r="AB863">
        <v>946</v>
      </c>
      <c r="AC863">
        <v>74</v>
      </c>
      <c r="AD863">
        <v>14</v>
      </c>
      <c r="AE863">
        <v>7087</v>
      </c>
      <c r="AF863">
        <v>43</v>
      </c>
      <c r="AG863">
        <v>11526</v>
      </c>
      <c r="AH863">
        <v>5078</v>
      </c>
      <c r="AI863">
        <v>4651</v>
      </c>
      <c r="AJ863">
        <v>7616</v>
      </c>
      <c r="AK863">
        <v>6</v>
      </c>
      <c r="AL863">
        <v>0</v>
      </c>
      <c r="AM863">
        <v>276</v>
      </c>
      <c r="AN863">
        <v>4041</v>
      </c>
      <c r="AO863">
        <v>143</v>
      </c>
      <c r="AP863">
        <v>28</v>
      </c>
      <c r="AQ863">
        <v>33365</v>
      </c>
      <c r="AR863">
        <v>507</v>
      </c>
      <c r="AS863">
        <v>42457</v>
      </c>
      <c r="AT863">
        <v>15928</v>
      </c>
      <c r="AU863">
        <v>4467</v>
      </c>
      <c r="AV863">
        <v>19695</v>
      </c>
      <c r="AW863">
        <v>11</v>
      </c>
      <c r="AX863">
        <v>0</v>
      </c>
      <c r="AY863">
        <v>1517</v>
      </c>
      <c r="AZ863">
        <v>28662</v>
      </c>
      <c r="BA863">
        <v>1351</v>
      </c>
      <c r="BB863">
        <v>464</v>
      </c>
      <c r="BC863">
        <v>114552</v>
      </c>
      <c r="BD863">
        <v>197188062</v>
      </c>
      <c r="BE863">
        <v>92459436</v>
      </c>
      <c r="BF863">
        <v>51649427</v>
      </c>
      <c r="BG863">
        <v>143359122</v>
      </c>
      <c r="BH863">
        <v>101038</v>
      </c>
      <c r="BI863">
        <v>0</v>
      </c>
      <c r="BJ863">
        <v>7217039</v>
      </c>
      <c r="BK863">
        <v>79445634</v>
      </c>
      <c r="BL863">
        <v>5333610</v>
      </c>
      <c r="BM863">
        <v>1039840</v>
      </c>
      <c r="BN863">
        <v>577793208</v>
      </c>
      <c r="BO863">
        <v>79375126</v>
      </c>
      <c r="BP863">
        <v>44752982</v>
      </c>
      <c r="BQ863">
        <v>18924740</v>
      </c>
      <c r="BR863">
        <v>80982666</v>
      </c>
      <c r="BS863">
        <v>199537</v>
      </c>
      <c r="BT863">
        <v>0</v>
      </c>
      <c r="BU863">
        <v>5360862</v>
      </c>
      <c r="BV863">
        <v>108853938</v>
      </c>
      <c r="BW863">
        <v>7020391</v>
      </c>
      <c r="BX863">
        <v>2412657</v>
      </c>
      <c r="BY863">
        <v>347882899</v>
      </c>
      <c r="BZ863">
        <v>671643</v>
      </c>
      <c r="CA863">
        <v>233634917</v>
      </c>
      <c r="CB863">
        <v>128744020</v>
      </c>
      <c r="CC863">
        <v>63438801</v>
      </c>
      <c r="CD863">
        <v>196601016</v>
      </c>
      <c r="CE863">
        <v>-1648574</v>
      </c>
      <c r="CF863">
        <v>275823</v>
      </c>
      <c r="CG863">
        <v>0</v>
      </c>
      <c r="CH863">
        <v>10813934</v>
      </c>
      <c r="CI863">
        <v>136023067</v>
      </c>
      <c r="CJ863">
        <v>0</v>
      </c>
      <c r="CK863">
        <v>12354001</v>
      </c>
      <c r="CL863">
        <v>0</v>
      </c>
      <c r="CM863">
        <v>0</v>
      </c>
      <c r="CN863">
        <v>0</v>
      </c>
      <c r="CO863">
        <v>2089012</v>
      </c>
      <c r="CP863">
        <v>782997660</v>
      </c>
      <c r="CQ863">
        <v>6033379</v>
      </c>
      <c r="CR863">
        <v>0</v>
      </c>
      <c r="CS863">
        <v>0</v>
      </c>
      <c r="CT863">
        <v>14975551</v>
      </c>
      <c r="CU863">
        <v>21008930</v>
      </c>
      <c r="CV863">
        <v>42928271</v>
      </c>
      <c r="CW863">
        <v>14501777</v>
      </c>
      <c r="CX863">
        <v>8783940</v>
      </c>
      <c r="CY863">
        <v>27740772</v>
      </c>
      <c r="CZ863">
        <v>24752</v>
      </c>
      <c r="DA863">
        <v>0</v>
      </c>
      <c r="DB863">
        <v>1763967</v>
      </c>
      <c r="DC863">
        <v>67252056</v>
      </c>
      <c r="DD863">
        <v>0</v>
      </c>
      <c r="DE863">
        <v>691842</v>
      </c>
      <c r="DF863">
        <v>163687377</v>
      </c>
      <c r="DG863">
        <v>1551490</v>
      </c>
      <c r="DH863">
        <v>165274749</v>
      </c>
      <c r="DI863">
        <v>0</v>
      </c>
      <c r="DJ863">
        <v>12870231</v>
      </c>
      <c r="DK863">
        <v>0</v>
      </c>
      <c r="DL863">
        <v>0</v>
      </c>
      <c r="DM863">
        <v>0</v>
      </c>
      <c r="DN863">
        <v>0</v>
      </c>
      <c r="DO863">
        <v>11715661</v>
      </c>
      <c r="DP863">
        <v>396841388</v>
      </c>
      <c r="DQ863">
        <v>0</v>
      </c>
      <c r="DR863">
        <v>0</v>
      </c>
      <c r="DS863">
        <v>0</v>
      </c>
      <c r="DT863">
        <v>0</v>
      </c>
      <c r="DU863">
        <v>0</v>
      </c>
      <c r="DV863">
        <v>0</v>
      </c>
      <c r="DW863">
        <v>0</v>
      </c>
      <c r="DX863">
        <v>0</v>
      </c>
      <c r="DY863">
        <v>0</v>
      </c>
      <c r="DZ863">
        <v>0</v>
      </c>
      <c r="EA863">
        <v>0</v>
      </c>
      <c r="EB863">
        <v>0</v>
      </c>
      <c r="EC863">
        <v>0</v>
      </c>
      <c r="ED863" t="s">
        <v>2331</v>
      </c>
      <c r="EE863" t="s">
        <v>203</v>
      </c>
      <c r="EF863" t="s">
        <v>204</v>
      </c>
      <c r="EG863">
        <v>1</v>
      </c>
    </row>
    <row r="864" spans="1:137" x14ac:dyDescent="0.25">
      <c r="A864" t="s">
        <v>2951</v>
      </c>
      <c r="B864" t="s">
        <v>2952</v>
      </c>
      <c r="C864">
        <v>2017</v>
      </c>
      <c r="D864" s="7">
        <v>43009</v>
      </c>
      <c r="E864" s="7">
        <v>43100</v>
      </c>
      <c r="F864" t="s">
        <v>194</v>
      </c>
      <c r="G864" t="s">
        <v>30</v>
      </c>
      <c r="H864">
        <v>14</v>
      </c>
      <c r="I864">
        <v>1416</v>
      </c>
      <c r="J864" t="s">
        <v>286</v>
      </c>
      <c r="K864" t="s">
        <v>37</v>
      </c>
      <c r="L864" t="s">
        <v>224</v>
      </c>
      <c r="M864" t="s">
        <v>2953</v>
      </c>
      <c r="N864" t="s">
        <v>2954</v>
      </c>
      <c r="O864" t="s">
        <v>10</v>
      </c>
      <c r="P864" t="s">
        <v>1932</v>
      </c>
      <c r="Q864" t="s">
        <v>1927</v>
      </c>
      <c r="R864">
        <v>158</v>
      </c>
      <c r="S864">
        <v>137</v>
      </c>
      <c r="T864">
        <v>119</v>
      </c>
      <c r="U864">
        <v>162</v>
      </c>
      <c r="V864">
        <v>126</v>
      </c>
      <c r="W864">
        <v>75</v>
      </c>
      <c r="X864">
        <v>0</v>
      </c>
      <c r="Y864">
        <v>275</v>
      </c>
      <c r="Z864">
        <v>0</v>
      </c>
      <c r="AA864">
        <v>36</v>
      </c>
      <c r="AB864">
        <v>471</v>
      </c>
      <c r="AC864">
        <v>18</v>
      </c>
      <c r="AD864">
        <v>0</v>
      </c>
      <c r="AE864">
        <v>1163</v>
      </c>
      <c r="AF864">
        <v>0</v>
      </c>
      <c r="AG864">
        <v>2541</v>
      </c>
      <c r="AH864">
        <v>1581</v>
      </c>
      <c r="AI864">
        <v>529</v>
      </c>
      <c r="AJ864">
        <v>0</v>
      </c>
      <c r="AK864">
        <v>2873</v>
      </c>
      <c r="AL864">
        <v>0</v>
      </c>
      <c r="AM864">
        <v>298</v>
      </c>
      <c r="AN864">
        <v>3003</v>
      </c>
      <c r="AO864">
        <v>69</v>
      </c>
      <c r="AP864">
        <v>0</v>
      </c>
      <c r="AQ864">
        <v>10894</v>
      </c>
      <c r="AR864">
        <v>0</v>
      </c>
      <c r="AS864">
        <v>9092</v>
      </c>
      <c r="AT864">
        <v>1452</v>
      </c>
      <c r="AU864">
        <v>19</v>
      </c>
      <c r="AV864">
        <v>0</v>
      </c>
      <c r="AW864">
        <v>1</v>
      </c>
      <c r="AX864">
        <v>0</v>
      </c>
      <c r="AY864">
        <v>1776</v>
      </c>
      <c r="AZ864">
        <v>7506</v>
      </c>
      <c r="BA864">
        <v>64</v>
      </c>
      <c r="BB864">
        <v>87</v>
      </c>
      <c r="BC864">
        <v>19997</v>
      </c>
      <c r="BD864">
        <v>14565852</v>
      </c>
      <c r="BE864">
        <v>9152458</v>
      </c>
      <c r="BF864">
        <v>3100098</v>
      </c>
      <c r="BG864">
        <v>0</v>
      </c>
      <c r="BH864">
        <v>16623964</v>
      </c>
      <c r="BI864">
        <v>0</v>
      </c>
      <c r="BJ864">
        <v>1608017</v>
      </c>
      <c r="BK864">
        <v>17257031</v>
      </c>
      <c r="BL864">
        <v>400770</v>
      </c>
      <c r="BM864">
        <v>0</v>
      </c>
      <c r="BN864">
        <v>62708190</v>
      </c>
      <c r="BO864">
        <v>13739113</v>
      </c>
      <c r="BP864">
        <v>2370145</v>
      </c>
      <c r="BQ864">
        <v>28659</v>
      </c>
      <c r="BR864">
        <v>0</v>
      </c>
      <c r="BS864">
        <v>1492</v>
      </c>
      <c r="BT864">
        <v>0</v>
      </c>
      <c r="BU864">
        <v>3024857</v>
      </c>
      <c r="BV864">
        <v>13533225</v>
      </c>
      <c r="BW864">
        <v>114088</v>
      </c>
      <c r="BX864">
        <v>156227</v>
      </c>
      <c r="BY864">
        <v>32967806</v>
      </c>
      <c r="BZ864">
        <v>17192</v>
      </c>
      <c r="CA864">
        <v>23972546</v>
      </c>
      <c r="CB864">
        <v>9942464</v>
      </c>
      <c r="CC864">
        <v>2654138</v>
      </c>
      <c r="CD864">
        <v>0</v>
      </c>
      <c r="CE864">
        <v>0</v>
      </c>
      <c r="CF864">
        <v>14150451</v>
      </c>
      <c r="CG864">
        <v>0</v>
      </c>
      <c r="CH864">
        <v>3797958</v>
      </c>
      <c r="CI864">
        <v>22068688</v>
      </c>
      <c r="CJ864">
        <v>0</v>
      </c>
      <c r="CK864">
        <v>514858</v>
      </c>
      <c r="CL864">
        <v>0</v>
      </c>
      <c r="CM864">
        <v>0</v>
      </c>
      <c r="CN864">
        <v>0</v>
      </c>
      <c r="CO864">
        <v>121126</v>
      </c>
      <c r="CP864">
        <v>77239421</v>
      </c>
      <c r="CQ864">
        <v>277303</v>
      </c>
      <c r="CR864">
        <v>0</v>
      </c>
      <c r="CS864">
        <v>0</v>
      </c>
      <c r="CT864">
        <v>32577</v>
      </c>
      <c r="CU864">
        <v>309880</v>
      </c>
      <c r="CV864">
        <v>4332419</v>
      </c>
      <c r="CW864">
        <v>1857442</v>
      </c>
      <c r="CX864">
        <v>474619</v>
      </c>
      <c r="CY864">
        <v>0</v>
      </c>
      <c r="CZ864">
        <v>2475004</v>
      </c>
      <c r="DA864">
        <v>0</v>
      </c>
      <c r="DB864">
        <v>834916</v>
      </c>
      <c r="DC864">
        <v>8754144</v>
      </c>
      <c r="DD864">
        <v>0</v>
      </c>
      <c r="DE864">
        <v>17911</v>
      </c>
      <c r="DF864">
        <v>18746455</v>
      </c>
      <c r="DG864">
        <v>92916</v>
      </c>
      <c r="DH864">
        <v>21003988</v>
      </c>
      <c r="DI864">
        <v>0</v>
      </c>
      <c r="DJ864">
        <v>1879649</v>
      </c>
      <c r="DK864">
        <v>0</v>
      </c>
      <c r="DL864">
        <v>0</v>
      </c>
      <c r="DM864">
        <v>0</v>
      </c>
      <c r="DN864">
        <v>0</v>
      </c>
      <c r="DO864">
        <v>1550358</v>
      </c>
      <c r="DP864">
        <v>16031487</v>
      </c>
      <c r="DQ864">
        <v>0</v>
      </c>
      <c r="DR864">
        <v>0</v>
      </c>
      <c r="DS864">
        <v>0</v>
      </c>
      <c r="DT864">
        <v>0</v>
      </c>
      <c r="DU864">
        <v>0</v>
      </c>
      <c r="DV864">
        <v>0</v>
      </c>
      <c r="DW864">
        <v>0</v>
      </c>
      <c r="DX864">
        <v>0</v>
      </c>
      <c r="DY864">
        <v>0</v>
      </c>
      <c r="DZ864">
        <v>0</v>
      </c>
      <c r="EA864">
        <v>0</v>
      </c>
      <c r="EB864">
        <v>0</v>
      </c>
      <c r="EC864">
        <v>0</v>
      </c>
      <c r="ED864" t="s">
        <v>2331</v>
      </c>
      <c r="EE864" t="s">
        <v>203</v>
      </c>
      <c r="EF864" t="s">
        <v>204</v>
      </c>
      <c r="EG864">
        <v>1</v>
      </c>
    </row>
    <row r="865" spans="1:137" x14ac:dyDescent="0.25">
      <c r="A865" t="s">
        <v>2955</v>
      </c>
      <c r="B865" t="s">
        <v>2956</v>
      </c>
      <c r="C865">
        <v>2017</v>
      </c>
      <c r="D865" s="7">
        <v>43009</v>
      </c>
      <c r="E865" s="7">
        <v>43100</v>
      </c>
      <c r="F865" t="s">
        <v>194</v>
      </c>
      <c r="G865" t="s">
        <v>270</v>
      </c>
      <c r="H865">
        <v>8</v>
      </c>
      <c r="I865">
        <v>801</v>
      </c>
      <c r="J865" t="s">
        <v>240</v>
      </c>
      <c r="K865" t="s">
        <v>37</v>
      </c>
      <c r="L865" t="s">
        <v>224</v>
      </c>
      <c r="M865" t="s">
        <v>2957</v>
      </c>
      <c r="N865" t="s">
        <v>2958</v>
      </c>
      <c r="O865" t="s">
        <v>771</v>
      </c>
      <c r="P865" t="s">
        <v>2959</v>
      </c>
      <c r="Q865" t="s">
        <v>2960</v>
      </c>
      <c r="R865">
        <v>164</v>
      </c>
      <c r="S865">
        <v>164</v>
      </c>
      <c r="T865">
        <v>69</v>
      </c>
      <c r="U865">
        <v>414</v>
      </c>
      <c r="V865">
        <v>105</v>
      </c>
      <c r="W865">
        <v>97</v>
      </c>
      <c r="X865">
        <v>244</v>
      </c>
      <c r="Y865">
        <v>1</v>
      </c>
      <c r="Z865">
        <v>0</v>
      </c>
      <c r="AA865">
        <v>42</v>
      </c>
      <c r="AB865">
        <v>543</v>
      </c>
      <c r="AC865">
        <v>5</v>
      </c>
      <c r="AD865">
        <v>2</v>
      </c>
      <c r="AE865">
        <v>1453</v>
      </c>
      <c r="AF865">
        <v>0</v>
      </c>
      <c r="AG865">
        <v>1712</v>
      </c>
      <c r="AH865">
        <v>424</v>
      </c>
      <c r="AI865">
        <v>603</v>
      </c>
      <c r="AJ865">
        <v>859</v>
      </c>
      <c r="AK865">
        <v>3</v>
      </c>
      <c r="AL865">
        <v>0</v>
      </c>
      <c r="AM865">
        <v>113</v>
      </c>
      <c r="AN865">
        <v>2100</v>
      </c>
      <c r="AO865">
        <v>12</v>
      </c>
      <c r="AP865">
        <v>9</v>
      </c>
      <c r="AQ865">
        <v>5835</v>
      </c>
      <c r="AR865">
        <v>0</v>
      </c>
      <c r="AS865">
        <v>2555</v>
      </c>
      <c r="AT865">
        <v>416</v>
      </c>
      <c r="AU865">
        <v>351</v>
      </c>
      <c r="AV865">
        <v>2424</v>
      </c>
      <c r="AW865">
        <v>0</v>
      </c>
      <c r="AX865">
        <v>0</v>
      </c>
      <c r="AY865">
        <v>548</v>
      </c>
      <c r="AZ865">
        <v>4073</v>
      </c>
      <c r="BA865">
        <v>4</v>
      </c>
      <c r="BB865">
        <v>243</v>
      </c>
      <c r="BC865">
        <v>10614</v>
      </c>
      <c r="BD865">
        <v>49482278</v>
      </c>
      <c r="BE865">
        <v>11849891</v>
      </c>
      <c r="BF865">
        <v>11720089</v>
      </c>
      <c r="BG865">
        <v>19689465</v>
      </c>
      <c r="BH865">
        <v>92634</v>
      </c>
      <c r="BI865">
        <v>0</v>
      </c>
      <c r="BJ865">
        <v>3543440</v>
      </c>
      <c r="BK865">
        <v>53818109</v>
      </c>
      <c r="BL865">
        <v>408854</v>
      </c>
      <c r="BM865">
        <v>154528</v>
      </c>
      <c r="BN865">
        <v>150759288</v>
      </c>
      <c r="BO865">
        <v>20212134</v>
      </c>
      <c r="BP865">
        <v>4996546</v>
      </c>
      <c r="BQ865">
        <v>2504133</v>
      </c>
      <c r="BR865">
        <v>12734434</v>
      </c>
      <c r="BS865">
        <v>0</v>
      </c>
      <c r="BT865">
        <v>0</v>
      </c>
      <c r="BU865">
        <v>4154650</v>
      </c>
      <c r="BV865">
        <v>30707726</v>
      </c>
      <c r="BW865">
        <v>80036</v>
      </c>
      <c r="BX865">
        <v>1386147</v>
      </c>
      <c r="BY865">
        <v>76775806</v>
      </c>
      <c r="BZ865">
        <v>1950055</v>
      </c>
      <c r="CA865">
        <v>62144154</v>
      </c>
      <c r="CB865">
        <v>15053096</v>
      </c>
      <c r="CC865">
        <v>13189201</v>
      </c>
      <c r="CD865">
        <v>16981413</v>
      </c>
      <c r="CE865">
        <v>0</v>
      </c>
      <c r="CF865">
        <v>87963</v>
      </c>
      <c r="CG865">
        <v>0</v>
      </c>
      <c r="CH865">
        <v>5112519</v>
      </c>
      <c r="CI865">
        <v>61097580</v>
      </c>
      <c r="CJ865">
        <v>0</v>
      </c>
      <c r="CK865">
        <v>375674</v>
      </c>
      <c r="CL865">
        <v>0</v>
      </c>
      <c r="CM865">
        <v>0</v>
      </c>
      <c r="CN865">
        <v>0</v>
      </c>
      <c r="CO865">
        <v>494874</v>
      </c>
      <c r="CP865">
        <v>176486529</v>
      </c>
      <c r="CQ865">
        <v>0</v>
      </c>
      <c r="CR865">
        <v>0</v>
      </c>
      <c r="CS865">
        <v>0</v>
      </c>
      <c r="CT865">
        <v>0</v>
      </c>
      <c r="CU865">
        <v>0</v>
      </c>
      <c r="CV865">
        <v>7550258</v>
      </c>
      <c r="CW865">
        <v>1793341</v>
      </c>
      <c r="CX865">
        <v>1035021</v>
      </c>
      <c r="CY865">
        <v>15442486</v>
      </c>
      <c r="CZ865">
        <v>4671</v>
      </c>
      <c r="DA865">
        <v>0</v>
      </c>
      <c r="DB865">
        <v>2500571</v>
      </c>
      <c r="DC865">
        <v>22609001</v>
      </c>
      <c r="DD865">
        <v>113216</v>
      </c>
      <c r="DE865">
        <v>0</v>
      </c>
      <c r="DF865">
        <v>51048565</v>
      </c>
      <c r="DG865">
        <v>134902</v>
      </c>
      <c r="DH865">
        <v>35684726</v>
      </c>
      <c r="DI865">
        <v>0</v>
      </c>
      <c r="DJ865">
        <v>-29309</v>
      </c>
      <c r="DK865">
        <v>0</v>
      </c>
      <c r="DL865">
        <v>0</v>
      </c>
      <c r="DM865">
        <v>0</v>
      </c>
      <c r="DN865">
        <v>0</v>
      </c>
      <c r="DO865">
        <v>633663</v>
      </c>
      <c r="DP865">
        <v>64887150</v>
      </c>
      <c r="DQ865">
        <v>0</v>
      </c>
      <c r="DR865">
        <v>0</v>
      </c>
      <c r="DS865">
        <v>0</v>
      </c>
      <c r="DT865">
        <v>0</v>
      </c>
      <c r="DU865">
        <v>0</v>
      </c>
      <c r="DV865">
        <v>0</v>
      </c>
      <c r="DW865">
        <v>0</v>
      </c>
      <c r="DX865">
        <v>0</v>
      </c>
      <c r="DY865">
        <v>0</v>
      </c>
      <c r="DZ865">
        <v>0</v>
      </c>
      <c r="EA865">
        <v>0</v>
      </c>
      <c r="EB865">
        <v>0</v>
      </c>
      <c r="EC865">
        <v>13353758</v>
      </c>
      <c r="ED865" t="s">
        <v>2331</v>
      </c>
      <c r="EE865" t="s">
        <v>203</v>
      </c>
      <c r="EF865" t="s">
        <v>204</v>
      </c>
      <c r="EG865">
        <v>1</v>
      </c>
    </row>
    <row r="866" spans="1:137" x14ac:dyDescent="0.25">
      <c r="A866" t="s">
        <v>2961</v>
      </c>
      <c r="B866" t="s">
        <v>2962</v>
      </c>
      <c r="C866">
        <v>2017</v>
      </c>
      <c r="D866" s="7">
        <v>43009</v>
      </c>
      <c r="E866" s="7">
        <v>43100</v>
      </c>
      <c r="F866" t="s">
        <v>194</v>
      </c>
      <c r="G866" t="s">
        <v>29</v>
      </c>
      <c r="H866">
        <v>11</v>
      </c>
      <c r="I866">
        <v>923</v>
      </c>
      <c r="J866" t="s">
        <v>208</v>
      </c>
      <c r="K866" t="s">
        <v>37</v>
      </c>
      <c r="L866" t="s">
        <v>224</v>
      </c>
      <c r="M866" t="s">
        <v>2963</v>
      </c>
      <c r="N866" t="s">
        <v>2964</v>
      </c>
      <c r="O866" t="s">
        <v>2965</v>
      </c>
      <c r="P866" t="s">
        <v>2966</v>
      </c>
      <c r="Q866" t="s">
        <v>2967</v>
      </c>
      <c r="R866">
        <v>384</v>
      </c>
      <c r="S866">
        <v>384</v>
      </c>
      <c r="T866">
        <v>384</v>
      </c>
      <c r="U866">
        <v>674</v>
      </c>
      <c r="V866">
        <v>474</v>
      </c>
      <c r="W866">
        <v>1363</v>
      </c>
      <c r="X866">
        <v>2520</v>
      </c>
      <c r="Y866">
        <v>4</v>
      </c>
      <c r="Z866">
        <v>0</v>
      </c>
      <c r="AA866">
        <v>91</v>
      </c>
      <c r="AB866">
        <v>390</v>
      </c>
      <c r="AC866">
        <v>51</v>
      </c>
      <c r="AD866">
        <v>208</v>
      </c>
      <c r="AE866">
        <v>5775</v>
      </c>
      <c r="AF866">
        <v>0</v>
      </c>
      <c r="AG866">
        <v>4104</v>
      </c>
      <c r="AH866">
        <v>2374</v>
      </c>
      <c r="AI866">
        <v>7150</v>
      </c>
      <c r="AJ866">
        <v>10047</v>
      </c>
      <c r="AK866">
        <v>13</v>
      </c>
      <c r="AL866">
        <v>0</v>
      </c>
      <c r="AM866">
        <v>1087</v>
      </c>
      <c r="AN866">
        <v>1531</v>
      </c>
      <c r="AO866">
        <v>70</v>
      </c>
      <c r="AP866">
        <v>931</v>
      </c>
      <c r="AQ866">
        <v>27307</v>
      </c>
      <c r="AR866">
        <v>0</v>
      </c>
      <c r="AS866">
        <v>2331</v>
      </c>
      <c r="AT866">
        <v>2978</v>
      </c>
      <c r="AU866">
        <v>4689</v>
      </c>
      <c r="AV866">
        <v>16036</v>
      </c>
      <c r="AW866">
        <v>159</v>
      </c>
      <c r="AX866">
        <v>0</v>
      </c>
      <c r="AY866">
        <v>728</v>
      </c>
      <c r="AZ866">
        <v>3802</v>
      </c>
      <c r="BA866">
        <v>857</v>
      </c>
      <c r="BB866">
        <v>3145</v>
      </c>
      <c r="BC866">
        <v>34725</v>
      </c>
      <c r="BD866">
        <v>57722494</v>
      </c>
      <c r="BE866">
        <v>46732910</v>
      </c>
      <c r="BF866">
        <v>58344759</v>
      </c>
      <c r="BG866">
        <v>130137444</v>
      </c>
      <c r="BH866">
        <v>368265</v>
      </c>
      <c r="BI866">
        <v>0</v>
      </c>
      <c r="BJ866">
        <v>14172443</v>
      </c>
      <c r="BK866">
        <v>25238560</v>
      </c>
      <c r="BL866">
        <v>4315052</v>
      </c>
      <c r="BM866">
        <v>12612121</v>
      </c>
      <c r="BN866">
        <v>349644048</v>
      </c>
      <c r="BO866">
        <v>8491225</v>
      </c>
      <c r="BP866">
        <v>18325084</v>
      </c>
      <c r="BQ866">
        <v>12487713</v>
      </c>
      <c r="BR866">
        <v>59490241</v>
      </c>
      <c r="BS866">
        <v>974456</v>
      </c>
      <c r="BT866">
        <v>0</v>
      </c>
      <c r="BU866">
        <v>2391748</v>
      </c>
      <c r="BV866">
        <v>15030028</v>
      </c>
      <c r="BW866">
        <v>4443194</v>
      </c>
      <c r="BX866">
        <v>12791085</v>
      </c>
      <c r="BY866">
        <v>134424774</v>
      </c>
      <c r="BZ866">
        <v>9239279</v>
      </c>
      <c r="CA866">
        <v>52895280</v>
      </c>
      <c r="CB866">
        <v>55183019</v>
      </c>
      <c r="CC866">
        <v>10259674</v>
      </c>
      <c r="CD866">
        <v>102974355</v>
      </c>
      <c r="CE866">
        <v>-8469918</v>
      </c>
      <c r="CF866">
        <v>806081</v>
      </c>
      <c r="CG866">
        <v>0</v>
      </c>
      <c r="CH866">
        <v>12873513</v>
      </c>
      <c r="CI866">
        <v>29503277</v>
      </c>
      <c r="CJ866">
        <v>0</v>
      </c>
      <c r="CK866">
        <v>9723949</v>
      </c>
      <c r="CL866">
        <v>0</v>
      </c>
      <c r="CM866">
        <v>0</v>
      </c>
      <c r="CN866">
        <v>0</v>
      </c>
      <c r="CO866">
        <v>23334682</v>
      </c>
      <c r="CP866">
        <v>298323191</v>
      </c>
      <c r="CQ866">
        <v>22024301</v>
      </c>
      <c r="CR866">
        <v>6599750</v>
      </c>
      <c r="CS866">
        <v>0</v>
      </c>
      <c r="CT866">
        <v>799020</v>
      </c>
      <c r="CU866">
        <v>29423071</v>
      </c>
      <c r="CV866">
        <v>13052923</v>
      </c>
      <c r="CW866">
        <v>30166484</v>
      </c>
      <c r="CX866">
        <v>68780094</v>
      </c>
      <c r="CY866">
        <v>87499350</v>
      </c>
      <c r="CZ866">
        <v>536640</v>
      </c>
      <c r="DA866">
        <v>0</v>
      </c>
      <c r="DB866">
        <v>3249497</v>
      </c>
      <c r="DC866">
        <v>10491794</v>
      </c>
      <c r="DD866">
        <v>0</v>
      </c>
      <c r="DE866">
        <v>1391920</v>
      </c>
      <c r="DF866">
        <v>215168702</v>
      </c>
      <c r="DG866">
        <v>448971</v>
      </c>
      <c r="DH866">
        <v>149579114</v>
      </c>
      <c r="DI866">
        <v>0</v>
      </c>
      <c r="DJ866">
        <v>126839</v>
      </c>
      <c r="DK866">
        <v>0</v>
      </c>
      <c r="DL866">
        <v>0</v>
      </c>
      <c r="DM866">
        <v>0</v>
      </c>
      <c r="DN866">
        <v>0</v>
      </c>
      <c r="DO866">
        <v>2040524</v>
      </c>
      <c r="DP866">
        <v>92023826</v>
      </c>
      <c r="DQ866">
        <v>0</v>
      </c>
      <c r="DR866">
        <v>0</v>
      </c>
      <c r="DS866">
        <v>0</v>
      </c>
      <c r="DT866">
        <v>0</v>
      </c>
      <c r="DU866">
        <v>0</v>
      </c>
      <c r="DV866">
        <v>0</v>
      </c>
      <c r="DW866">
        <v>0</v>
      </c>
      <c r="DX866">
        <v>0</v>
      </c>
      <c r="DY866">
        <v>0</v>
      </c>
      <c r="DZ866">
        <v>0</v>
      </c>
      <c r="EA866">
        <v>0</v>
      </c>
      <c r="EB866">
        <v>0</v>
      </c>
      <c r="EC866">
        <v>0</v>
      </c>
      <c r="ED866" t="s">
        <v>2331</v>
      </c>
      <c r="EE866" t="s">
        <v>203</v>
      </c>
      <c r="EF866" t="s">
        <v>204</v>
      </c>
      <c r="EG866">
        <v>1</v>
      </c>
    </row>
    <row r="867" spans="1:137" x14ac:dyDescent="0.25">
      <c r="A867" t="s">
        <v>2968</v>
      </c>
      <c r="B867" t="s">
        <v>2969</v>
      </c>
      <c r="C867">
        <v>2017</v>
      </c>
      <c r="D867" s="7">
        <v>43009</v>
      </c>
      <c r="E867" s="7">
        <v>43100</v>
      </c>
      <c r="F867" t="s">
        <v>194</v>
      </c>
      <c r="G867" t="s">
        <v>588</v>
      </c>
      <c r="H867">
        <v>6</v>
      </c>
      <c r="I867">
        <v>507</v>
      </c>
      <c r="J867" t="s">
        <v>286</v>
      </c>
      <c r="K867" t="s">
        <v>37</v>
      </c>
      <c r="L867" t="s">
        <v>224</v>
      </c>
      <c r="M867" t="s">
        <v>2970</v>
      </c>
      <c r="N867" t="s">
        <v>2971</v>
      </c>
      <c r="O867" t="s">
        <v>591</v>
      </c>
      <c r="P867" t="s">
        <v>2082</v>
      </c>
      <c r="Q867" t="s">
        <v>2972</v>
      </c>
      <c r="R867">
        <v>337</v>
      </c>
      <c r="S867">
        <v>337</v>
      </c>
      <c r="T867">
        <v>256</v>
      </c>
      <c r="U867">
        <v>1315</v>
      </c>
      <c r="V867">
        <v>755</v>
      </c>
      <c r="W867">
        <v>484</v>
      </c>
      <c r="X867">
        <v>1475</v>
      </c>
      <c r="Y867">
        <v>0</v>
      </c>
      <c r="Z867">
        <v>0</v>
      </c>
      <c r="AA867">
        <v>90</v>
      </c>
      <c r="AB867">
        <v>1003</v>
      </c>
      <c r="AC867">
        <v>12</v>
      </c>
      <c r="AD867">
        <v>35</v>
      </c>
      <c r="AE867">
        <v>5169</v>
      </c>
      <c r="AF867">
        <v>0</v>
      </c>
      <c r="AG867">
        <v>6296</v>
      </c>
      <c r="AH867">
        <v>3496</v>
      </c>
      <c r="AI867">
        <v>2628</v>
      </c>
      <c r="AJ867">
        <v>4898</v>
      </c>
      <c r="AK867">
        <v>0</v>
      </c>
      <c r="AL867">
        <v>0</v>
      </c>
      <c r="AM867">
        <v>338</v>
      </c>
      <c r="AN867">
        <v>3636</v>
      </c>
      <c r="AO867">
        <v>41</v>
      </c>
      <c r="AP867">
        <v>121</v>
      </c>
      <c r="AQ867">
        <v>21454</v>
      </c>
      <c r="AR867">
        <v>0</v>
      </c>
      <c r="AS867">
        <v>17286</v>
      </c>
      <c r="AT867">
        <v>7253</v>
      </c>
      <c r="AU867">
        <v>4264</v>
      </c>
      <c r="AV867">
        <v>16543</v>
      </c>
      <c r="AW867">
        <v>2</v>
      </c>
      <c r="AX867">
        <v>0</v>
      </c>
      <c r="AY867">
        <v>3058</v>
      </c>
      <c r="AZ867">
        <v>13342</v>
      </c>
      <c r="BA867">
        <v>1032</v>
      </c>
      <c r="BB867">
        <v>995</v>
      </c>
      <c r="BC867">
        <v>63775</v>
      </c>
      <c r="BD867">
        <v>165863801</v>
      </c>
      <c r="BE867">
        <v>94334548</v>
      </c>
      <c r="BF867">
        <v>55851756</v>
      </c>
      <c r="BG867">
        <v>101956843</v>
      </c>
      <c r="BH867">
        <v>0</v>
      </c>
      <c r="BI867">
        <v>0</v>
      </c>
      <c r="BJ867">
        <v>11801262</v>
      </c>
      <c r="BK867">
        <v>87626081</v>
      </c>
      <c r="BL867">
        <v>1052670</v>
      </c>
      <c r="BM867">
        <v>3107955</v>
      </c>
      <c r="BN867">
        <v>521594916</v>
      </c>
      <c r="BO867">
        <v>65053387</v>
      </c>
      <c r="BP867">
        <v>28766402</v>
      </c>
      <c r="BQ867">
        <v>16691152</v>
      </c>
      <c r="BR867">
        <v>69471838</v>
      </c>
      <c r="BS867">
        <v>5988</v>
      </c>
      <c r="BT867">
        <v>0</v>
      </c>
      <c r="BU867">
        <v>8163811</v>
      </c>
      <c r="BV867">
        <v>58017122</v>
      </c>
      <c r="BW867">
        <v>4121692</v>
      </c>
      <c r="BX867">
        <v>4506607</v>
      </c>
      <c r="BY867">
        <v>254797999</v>
      </c>
      <c r="BZ867">
        <v>9373885</v>
      </c>
      <c r="CA867">
        <v>178550568</v>
      </c>
      <c r="CB867">
        <v>95630403</v>
      </c>
      <c r="CC867">
        <v>55832308</v>
      </c>
      <c r="CD867">
        <v>138154263</v>
      </c>
      <c r="CE867">
        <v>0</v>
      </c>
      <c r="CF867">
        <v>4529</v>
      </c>
      <c r="CG867">
        <v>0</v>
      </c>
      <c r="CH867">
        <v>13336167</v>
      </c>
      <c r="CI867">
        <v>87143354</v>
      </c>
      <c r="CJ867">
        <v>0</v>
      </c>
      <c r="CK867">
        <v>7680729</v>
      </c>
      <c r="CL867">
        <v>0</v>
      </c>
      <c r="CM867">
        <v>0</v>
      </c>
      <c r="CN867">
        <v>0</v>
      </c>
      <c r="CO867">
        <v>3546532</v>
      </c>
      <c r="CP867">
        <v>589252738</v>
      </c>
      <c r="CQ867">
        <v>0</v>
      </c>
      <c r="CR867">
        <v>0</v>
      </c>
      <c r="CS867">
        <v>0</v>
      </c>
      <c r="CT867">
        <v>0</v>
      </c>
      <c r="CU867">
        <v>0</v>
      </c>
      <c r="CV867">
        <v>51630415</v>
      </c>
      <c r="CW867">
        <v>26951374</v>
      </c>
      <c r="CX867">
        <v>12222288</v>
      </c>
      <c r="CY867">
        <v>33156812</v>
      </c>
      <c r="CZ867">
        <v>1449</v>
      </c>
      <c r="DA867">
        <v>0</v>
      </c>
      <c r="DB867">
        <v>6046373</v>
      </c>
      <c r="DC867">
        <v>56484454</v>
      </c>
      <c r="DD867">
        <v>0</v>
      </c>
      <c r="DE867">
        <v>647012</v>
      </c>
      <c r="DF867">
        <v>187140177</v>
      </c>
      <c r="DG867">
        <v>1163735</v>
      </c>
      <c r="DH867">
        <v>153332668</v>
      </c>
      <c r="DI867">
        <v>4314069</v>
      </c>
      <c r="DJ867">
        <v>821781</v>
      </c>
      <c r="DK867">
        <v>0</v>
      </c>
      <c r="DL867">
        <v>0</v>
      </c>
      <c r="DM867">
        <v>0</v>
      </c>
      <c r="DN867">
        <v>0</v>
      </c>
      <c r="DO867">
        <v>1727533</v>
      </c>
      <c r="DP867">
        <v>183338215</v>
      </c>
      <c r="DQ867">
        <v>0</v>
      </c>
      <c r="DR867">
        <v>0</v>
      </c>
      <c r="DS867">
        <v>0</v>
      </c>
      <c r="DT867">
        <v>0</v>
      </c>
      <c r="DU867">
        <v>0</v>
      </c>
      <c r="DV867">
        <v>0</v>
      </c>
      <c r="DW867">
        <v>0</v>
      </c>
      <c r="DX867">
        <v>0</v>
      </c>
      <c r="DY867">
        <v>0</v>
      </c>
      <c r="DZ867">
        <v>0</v>
      </c>
      <c r="EA867">
        <v>0</v>
      </c>
      <c r="EB867">
        <v>0</v>
      </c>
      <c r="EC867">
        <v>0</v>
      </c>
      <c r="ED867" t="s">
        <v>2331</v>
      </c>
      <c r="EE867" t="s">
        <v>203</v>
      </c>
      <c r="EF867" t="s">
        <v>204</v>
      </c>
      <c r="EG867">
        <v>1</v>
      </c>
    </row>
    <row r="868" spans="1:137" x14ac:dyDescent="0.25">
      <c r="A868" t="s">
        <v>2973</v>
      </c>
      <c r="B868" t="s">
        <v>2974</v>
      </c>
      <c r="C868">
        <v>2017</v>
      </c>
      <c r="D868" s="7">
        <v>43009</v>
      </c>
      <c r="E868" s="7">
        <v>43100</v>
      </c>
      <c r="F868" t="s">
        <v>194</v>
      </c>
      <c r="G868" t="s">
        <v>29</v>
      </c>
      <c r="H868">
        <v>11</v>
      </c>
      <c r="I868">
        <v>933</v>
      </c>
      <c r="J868" t="s">
        <v>286</v>
      </c>
      <c r="K868" t="s">
        <v>37</v>
      </c>
      <c r="L868" t="s">
        <v>224</v>
      </c>
      <c r="M868" t="s">
        <v>2975</v>
      </c>
      <c r="N868" t="s">
        <v>2976</v>
      </c>
      <c r="O868" t="s">
        <v>508</v>
      </c>
      <c r="P868" t="s">
        <v>2590</v>
      </c>
      <c r="Q868" t="s">
        <v>2977</v>
      </c>
      <c r="R868">
        <v>302</v>
      </c>
      <c r="S868">
        <v>302</v>
      </c>
      <c r="T868">
        <v>147</v>
      </c>
      <c r="U868">
        <v>481</v>
      </c>
      <c r="V868">
        <v>297</v>
      </c>
      <c r="W868">
        <v>475</v>
      </c>
      <c r="X868">
        <v>1102</v>
      </c>
      <c r="Y868">
        <v>0</v>
      </c>
      <c r="Z868">
        <v>0</v>
      </c>
      <c r="AA868">
        <v>76</v>
      </c>
      <c r="AB868">
        <v>239</v>
      </c>
      <c r="AC868">
        <v>2</v>
      </c>
      <c r="AD868">
        <v>15</v>
      </c>
      <c r="AE868">
        <v>2687</v>
      </c>
      <c r="AF868">
        <v>0</v>
      </c>
      <c r="AG868">
        <v>3012</v>
      </c>
      <c r="AH868">
        <v>1304</v>
      </c>
      <c r="AI868">
        <v>2032</v>
      </c>
      <c r="AJ868">
        <v>4337</v>
      </c>
      <c r="AK868">
        <v>0</v>
      </c>
      <c r="AL868">
        <v>0</v>
      </c>
      <c r="AM868">
        <v>552</v>
      </c>
      <c r="AN868">
        <v>899</v>
      </c>
      <c r="AO868">
        <v>12</v>
      </c>
      <c r="AP868">
        <v>108</v>
      </c>
      <c r="AQ868">
        <v>12256</v>
      </c>
      <c r="AR868">
        <v>0</v>
      </c>
      <c r="AS868">
        <v>3937</v>
      </c>
      <c r="AT868">
        <v>2767</v>
      </c>
      <c r="AU868">
        <v>4867</v>
      </c>
      <c r="AV868">
        <v>12207</v>
      </c>
      <c r="AW868">
        <v>141</v>
      </c>
      <c r="AX868">
        <v>0</v>
      </c>
      <c r="AY868">
        <v>439</v>
      </c>
      <c r="AZ868">
        <v>3525</v>
      </c>
      <c r="BA868">
        <v>576</v>
      </c>
      <c r="BB868">
        <v>1991</v>
      </c>
      <c r="BC868">
        <v>30450</v>
      </c>
      <c r="BD868">
        <v>37157332</v>
      </c>
      <c r="BE868">
        <v>18980017</v>
      </c>
      <c r="BF868">
        <v>21237449</v>
      </c>
      <c r="BG868">
        <v>46844788</v>
      </c>
      <c r="BH868">
        <v>0</v>
      </c>
      <c r="BI868">
        <v>0</v>
      </c>
      <c r="BJ868">
        <v>6978587</v>
      </c>
      <c r="BK868">
        <v>12687011</v>
      </c>
      <c r="BL868">
        <v>229512</v>
      </c>
      <c r="BM868">
        <v>2190074</v>
      </c>
      <c r="BN868">
        <v>146304770</v>
      </c>
      <c r="BO868">
        <v>10313922</v>
      </c>
      <c r="BP868">
        <v>7248549</v>
      </c>
      <c r="BQ868">
        <v>12751659</v>
      </c>
      <c r="BR868">
        <v>31980929</v>
      </c>
      <c r="BS868">
        <v>184389</v>
      </c>
      <c r="BT868">
        <v>0</v>
      </c>
      <c r="BU868">
        <v>1148881</v>
      </c>
      <c r="BV868">
        <v>9235302</v>
      </c>
      <c r="BW868">
        <v>1509975</v>
      </c>
      <c r="BX868">
        <v>5401372</v>
      </c>
      <c r="BY868">
        <v>79774978</v>
      </c>
      <c r="BZ868">
        <v>3357317</v>
      </c>
      <c r="CA868">
        <v>36610231</v>
      </c>
      <c r="CB868">
        <v>20177878</v>
      </c>
      <c r="CC868">
        <v>-27243193</v>
      </c>
      <c r="CD868">
        <v>67573174</v>
      </c>
      <c r="CE868">
        <v>-4269168</v>
      </c>
      <c r="CF868">
        <v>182522</v>
      </c>
      <c r="CG868">
        <v>0</v>
      </c>
      <c r="CH868">
        <v>5664612</v>
      </c>
      <c r="CI868">
        <v>10885843</v>
      </c>
      <c r="CJ868">
        <v>0</v>
      </c>
      <c r="CK868">
        <v>2850112</v>
      </c>
      <c r="CL868">
        <v>0</v>
      </c>
      <c r="CM868">
        <v>0</v>
      </c>
      <c r="CN868">
        <v>0</v>
      </c>
      <c r="CO868">
        <v>6143342</v>
      </c>
      <c r="CP868">
        <v>121932670</v>
      </c>
      <c r="CQ868">
        <v>403235</v>
      </c>
      <c r="CR868">
        <v>4792122</v>
      </c>
      <c r="CS868">
        <v>0</v>
      </c>
      <c r="CT868">
        <v>0</v>
      </c>
      <c r="CU868">
        <v>5195357</v>
      </c>
      <c r="CV868">
        <v>9829900</v>
      </c>
      <c r="CW868">
        <v>6346935</v>
      </c>
      <c r="CX868">
        <v>60869915</v>
      </c>
      <c r="CY868">
        <v>18631837</v>
      </c>
      <c r="CZ868">
        <v>1867</v>
      </c>
      <c r="DA868">
        <v>0</v>
      </c>
      <c r="DB868">
        <v>2358623</v>
      </c>
      <c r="DC868">
        <v>10644350</v>
      </c>
      <c r="DD868">
        <v>0</v>
      </c>
      <c r="DE868">
        <v>659008</v>
      </c>
      <c r="DF868">
        <v>109342435</v>
      </c>
      <c r="DG868">
        <v>4867125</v>
      </c>
      <c r="DH868">
        <v>93888065</v>
      </c>
      <c r="DI868">
        <v>0</v>
      </c>
      <c r="DJ868">
        <v>588</v>
      </c>
      <c r="DK868">
        <v>0</v>
      </c>
      <c r="DL868">
        <v>0</v>
      </c>
      <c r="DM868">
        <v>0</v>
      </c>
      <c r="DN868">
        <v>0</v>
      </c>
      <c r="DO868">
        <v>2809554</v>
      </c>
      <c r="DP868">
        <v>66608208</v>
      </c>
      <c r="DQ868">
        <v>0</v>
      </c>
      <c r="DR868">
        <v>0</v>
      </c>
      <c r="DS868">
        <v>0</v>
      </c>
      <c r="DT868">
        <v>0</v>
      </c>
      <c r="DU868">
        <v>0</v>
      </c>
      <c r="DV868">
        <v>0</v>
      </c>
      <c r="DW868">
        <v>0</v>
      </c>
      <c r="DX868">
        <v>0</v>
      </c>
      <c r="DY868">
        <v>0</v>
      </c>
      <c r="DZ868">
        <v>0</v>
      </c>
      <c r="EA868">
        <v>0</v>
      </c>
      <c r="EB868">
        <v>0</v>
      </c>
      <c r="EC868">
        <v>0</v>
      </c>
      <c r="ED868" t="s">
        <v>2331</v>
      </c>
      <c r="EE868" t="s">
        <v>203</v>
      </c>
      <c r="EF868" t="s">
        <v>204</v>
      </c>
      <c r="EG868">
        <v>1</v>
      </c>
    </row>
    <row r="869" spans="1:137" x14ac:dyDescent="0.25">
      <c r="A869" t="s">
        <v>2978</v>
      </c>
      <c r="B869" t="s">
        <v>2979</v>
      </c>
      <c r="C869">
        <v>2017</v>
      </c>
      <c r="D869" s="7">
        <v>43009</v>
      </c>
      <c r="E869" s="7">
        <v>43100</v>
      </c>
      <c r="F869" t="s">
        <v>194</v>
      </c>
      <c r="G869" t="s">
        <v>54</v>
      </c>
      <c r="H869">
        <v>5</v>
      </c>
      <c r="I869">
        <v>421</v>
      </c>
      <c r="J869" t="s">
        <v>286</v>
      </c>
      <c r="K869" t="s">
        <v>37</v>
      </c>
      <c r="L869" t="s">
        <v>224</v>
      </c>
      <c r="M869" t="s">
        <v>2980</v>
      </c>
      <c r="N869" t="s">
        <v>2981</v>
      </c>
      <c r="O869" t="s">
        <v>2982</v>
      </c>
      <c r="P869" t="s">
        <v>2983</v>
      </c>
      <c r="Q869" t="s">
        <v>3076</v>
      </c>
      <c r="R869">
        <v>195</v>
      </c>
      <c r="S869">
        <v>195</v>
      </c>
      <c r="T869">
        <v>166</v>
      </c>
      <c r="U869">
        <v>461</v>
      </c>
      <c r="V869">
        <v>75</v>
      </c>
      <c r="W869">
        <v>133</v>
      </c>
      <c r="X869">
        <v>381</v>
      </c>
      <c r="Y869">
        <v>3</v>
      </c>
      <c r="Z869">
        <v>0</v>
      </c>
      <c r="AA869">
        <v>17</v>
      </c>
      <c r="AB869">
        <v>94</v>
      </c>
      <c r="AC869">
        <v>50</v>
      </c>
      <c r="AD869">
        <v>4</v>
      </c>
      <c r="AE869">
        <v>1218</v>
      </c>
      <c r="AF869">
        <v>0</v>
      </c>
      <c r="AG869">
        <v>2268</v>
      </c>
      <c r="AH869">
        <v>303</v>
      </c>
      <c r="AI869">
        <v>650</v>
      </c>
      <c r="AJ869">
        <v>1465</v>
      </c>
      <c r="AK869">
        <v>3</v>
      </c>
      <c r="AL869">
        <v>0</v>
      </c>
      <c r="AM869">
        <v>55</v>
      </c>
      <c r="AN869">
        <v>394</v>
      </c>
      <c r="AO869">
        <v>71</v>
      </c>
      <c r="AP869">
        <v>55</v>
      </c>
      <c r="AQ869">
        <v>5264</v>
      </c>
      <c r="AR869">
        <v>0</v>
      </c>
      <c r="AS869">
        <v>2022</v>
      </c>
      <c r="AT869">
        <v>198</v>
      </c>
      <c r="AU869">
        <v>984</v>
      </c>
      <c r="AV869">
        <v>4175</v>
      </c>
      <c r="AW869">
        <v>213</v>
      </c>
      <c r="AX869">
        <v>0</v>
      </c>
      <c r="AY869">
        <v>491</v>
      </c>
      <c r="AZ869">
        <v>1166</v>
      </c>
      <c r="BA869">
        <v>115</v>
      </c>
      <c r="BB869">
        <v>922</v>
      </c>
      <c r="BC869">
        <v>10286</v>
      </c>
      <c r="BD869">
        <v>48592545</v>
      </c>
      <c r="BE869">
        <v>7213127</v>
      </c>
      <c r="BF869">
        <v>10435912</v>
      </c>
      <c r="BG869">
        <v>29727220</v>
      </c>
      <c r="BH869">
        <v>93869</v>
      </c>
      <c r="BI869">
        <v>0</v>
      </c>
      <c r="BJ869">
        <v>1897001</v>
      </c>
      <c r="BK869">
        <v>8760353</v>
      </c>
      <c r="BL869">
        <v>228973</v>
      </c>
      <c r="BM869">
        <v>1836264</v>
      </c>
      <c r="BN869">
        <v>108785264</v>
      </c>
      <c r="BO869">
        <v>11556762</v>
      </c>
      <c r="BP869">
        <v>1635953</v>
      </c>
      <c r="BQ869">
        <v>4517213</v>
      </c>
      <c r="BR869">
        <v>17251023</v>
      </c>
      <c r="BS869">
        <v>968582</v>
      </c>
      <c r="BT869">
        <v>0</v>
      </c>
      <c r="BU869">
        <v>1545777</v>
      </c>
      <c r="BV869">
        <v>5186130</v>
      </c>
      <c r="BW869">
        <v>410845</v>
      </c>
      <c r="BX869">
        <v>3294793</v>
      </c>
      <c r="BY869">
        <v>46367078</v>
      </c>
      <c r="BZ869">
        <v>4843471</v>
      </c>
      <c r="CA869">
        <v>45621062</v>
      </c>
      <c r="CB869">
        <v>6645246</v>
      </c>
      <c r="CC869">
        <v>4861103</v>
      </c>
      <c r="CD869">
        <v>42499242</v>
      </c>
      <c r="CE869">
        <v>0</v>
      </c>
      <c r="CF869">
        <v>956861</v>
      </c>
      <c r="CG869">
        <v>0</v>
      </c>
      <c r="CH869">
        <v>-24712</v>
      </c>
      <c r="CI869">
        <v>10473158</v>
      </c>
      <c r="CJ869">
        <v>0</v>
      </c>
      <c r="CK869">
        <v>639818</v>
      </c>
      <c r="CL869">
        <v>-1197787</v>
      </c>
      <c r="CM869">
        <v>0</v>
      </c>
      <c r="CN869">
        <v>0</v>
      </c>
      <c r="CO869">
        <v>128968</v>
      </c>
      <c r="CP869">
        <v>115446430</v>
      </c>
      <c r="CQ869">
        <v>0</v>
      </c>
      <c r="CR869">
        <v>0</v>
      </c>
      <c r="CS869">
        <v>0</v>
      </c>
      <c r="CT869">
        <v>0</v>
      </c>
      <c r="CU869">
        <v>0</v>
      </c>
      <c r="CV869">
        <v>14528245</v>
      </c>
      <c r="CW869">
        <v>2203834</v>
      </c>
      <c r="CX869">
        <v>10092022</v>
      </c>
      <c r="CY869">
        <v>4479001</v>
      </c>
      <c r="CZ869">
        <v>105590</v>
      </c>
      <c r="DA869">
        <v>0</v>
      </c>
      <c r="DB869">
        <v>3467490</v>
      </c>
      <c r="DC869">
        <v>3473325</v>
      </c>
      <c r="DD869">
        <v>1197787</v>
      </c>
      <c r="DE869">
        <v>158618</v>
      </c>
      <c r="DF869">
        <v>39705912</v>
      </c>
      <c r="DG869">
        <v>247021</v>
      </c>
      <c r="DH869">
        <v>41125588</v>
      </c>
      <c r="DI869">
        <v>0</v>
      </c>
      <c r="DJ869">
        <v>30627</v>
      </c>
      <c r="DK869">
        <v>0</v>
      </c>
      <c r="DL869">
        <v>0</v>
      </c>
      <c r="DM869">
        <v>0</v>
      </c>
      <c r="DN869">
        <v>0</v>
      </c>
      <c r="DO869">
        <v>873626</v>
      </c>
      <c r="DP869">
        <v>30005730</v>
      </c>
      <c r="DQ869">
        <v>0</v>
      </c>
      <c r="DR869">
        <v>0</v>
      </c>
      <c r="DS869">
        <v>0</v>
      </c>
      <c r="DT869">
        <v>0</v>
      </c>
      <c r="DU869">
        <v>0</v>
      </c>
      <c r="DV869">
        <v>0</v>
      </c>
      <c r="DW869">
        <v>0</v>
      </c>
      <c r="DX869">
        <v>0</v>
      </c>
      <c r="DY869">
        <v>0</v>
      </c>
      <c r="DZ869">
        <v>0</v>
      </c>
      <c r="EA869">
        <v>0</v>
      </c>
      <c r="EB869">
        <v>0</v>
      </c>
      <c r="EC869">
        <v>0</v>
      </c>
      <c r="ED869" t="s">
        <v>2331</v>
      </c>
      <c r="EE869" t="s">
        <v>203</v>
      </c>
      <c r="EF869" t="s">
        <v>204</v>
      </c>
      <c r="EG869">
        <v>1</v>
      </c>
    </row>
    <row r="870" spans="1:137" x14ac:dyDescent="0.25">
      <c r="A870" t="s">
        <v>2985</v>
      </c>
      <c r="B870" t="s">
        <v>2986</v>
      </c>
      <c r="C870">
        <v>2017</v>
      </c>
      <c r="D870" s="7">
        <v>43009</v>
      </c>
      <c r="E870" s="7">
        <v>43100</v>
      </c>
      <c r="F870" t="s">
        <v>194</v>
      </c>
      <c r="G870" t="s">
        <v>410</v>
      </c>
      <c r="H870">
        <v>6</v>
      </c>
      <c r="I870">
        <v>511</v>
      </c>
      <c r="J870" t="s">
        <v>1620</v>
      </c>
      <c r="K870" t="s">
        <v>37</v>
      </c>
      <c r="L870" t="s">
        <v>224</v>
      </c>
      <c r="M870" t="s">
        <v>2987</v>
      </c>
      <c r="N870" t="s">
        <v>2988</v>
      </c>
      <c r="O870" t="s">
        <v>413</v>
      </c>
      <c r="P870" t="s">
        <v>875</v>
      </c>
      <c r="Q870" t="s">
        <v>2989</v>
      </c>
      <c r="R870">
        <v>23</v>
      </c>
      <c r="S870">
        <v>23</v>
      </c>
      <c r="T870">
        <v>23</v>
      </c>
      <c r="U870">
        <v>53</v>
      </c>
      <c r="V870">
        <v>10</v>
      </c>
      <c r="W870">
        <v>0</v>
      </c>
      <c r="X870">
        <v>0</v>
      </c>
      <c r="Y870">
        <v>0</v>
      </c>
      <c r="Z870">
        <v>0</v>
      </c>
      <c r="AA870">
        <v>50</v>
      </c>
      <c r="AB870">
        <v>0</v>
      </c>
      <c r="AC870">
        <v>0</v>
      </c>
      <c r="AD870">
        <v>1</v>
      </c>
      <c r="AE870">
        <v>114</v>
      </c>
      <c r="AF870">
        <v>0</v>
      </c>
      <c r="AG870">
        <v>110</v>
      </c>
      <c r="AH870">
        <v>17</v>
      </c>
      <c r="AI870">
        <v>0</v>
      </c>
      <c r="AJ870">
        <v>0</v>
      </c>
      <c r="AK870">
        <v>0</v>
      </c>
      <c r="AL870">
        <v>0</v>
      </c>
      <c r="AM870">
        <v>82</v>
      </c>
      <c r="AN870">
        <v>0</v>
      </c>
      <c r="AO870">
        <v>0</v>
      </c>
      <c r="AP870">
        <v>1</v>
      </c>
      <c r="AQ870">
        <v>210</v>
      </c>
      <c r="AR870">
        <v>0</v>
      </c>
      <c r="AS870">
        <v>1249</v>
      </c>
      <c r="AT870">
        <v>432</v>
      </c>
      <c r="AU870">
        <v>167</v>
      </c>
      <c r="AV870">
        <v>3720</v>
      </c>
      <c r="AW870">
        <v>4</v>
      </c>
      <c r="AX870">
        <v>0</v>
      </c>
      <c r="AY870">
        <v>2158</v>
      </c>
      <c r="AZ870">
        <v>72</v>
      </c>
      <c r="BA870">
        <v>0</v>
      </c>
      <c r="BB870">
        <v>210</v>
      </c>
      <c r="BC870">
        <v>8012</v>
      </c>
      <c r="BD870">
        <v>2539797</v>
      </c>
      <c r="BE870">
        <v>352731</v>
      </c>
      <c r="BF870">
        <v>0</v>
      </c>
      <c r="BG870">
        <v>0</v>
      </c>
      <c r="BH870">
        <v>0</v>
      </c>
      <c r="BI870">
        <v>0</v>
      </c>
      <c r="BJ870">
        <v>1903962</v>
      </c>
      <c r="BK870">
        <v>0</v>
      </c>
      <c r="BL870">
        <v>0</v>
      </c>
      <c r="BM870">
        <v>46596</v>
      </c>
      <c r="BN870">
        <v>4843086</v>
      </c>
      <c r="BO870">
        <v>6297695</v>
      </c>
      <c r="BP870">
        <v>3396427</v>
      </c>
      <c r="BQ870">
        <v>154527</v>
      </c>
      <c r="BR870">
        <v>6408914</v>
      </c>
      <c r="BS870">
        <v>4609</v>
      </c>
      <c r="BT870">
        <v>0</v>
      </c>
      <c r="BU870">
        <v>9946383</v>
      </c>
      <c r="BV870">
        <v>290453</v>
      </c>
      <c r="BW870">
        <v>0</v>
      </c>
      <c r="BX870">
        <v>177155</v>
      </c>
      <c r="BY870">
        <v>26676163</v>
      </c>
      <c r="BZ870">
        <v>26825</v>
      </c>
      <c r="CA870">
        <v>6585983</v>
      </c>
      <c r="CB870">
        <v>2865811</v>
      </c>
      <c r="CC870">
        <v>136676</v>
      </c>
      <c r="CD870">
        <v>5642183</v>
      </c>
      <c r="CE870">
        <v>0</v>
      </c>
      <c r="CF870">
        <v>1819</v>
      </c>
      <c r="CG870">
        <v>0</v>
      </c>
      <c r="CH870">
        <v>8466285</v>
      </c>
      <c r="CI870">
        <v>208749</v>
      </c>
      <c r="CJ870">
        <v>0</v>
      </c>
      <c r="CK870">
        <v>0</v>
      </c>
      <c r="CL870">
        <v>0</v>
      </c>
      <c r="CM870">
        <v>0</v>
      </c>
      <c r="CN870">
        <v>0</v>
      </c>
      <c r="CO870">
        <v>174957</v>
      </c>
      <c r="CP870">
        <v>24109288</v>
      </c>
      <c r="CQ870">
        <v>0</v>
      </c>
      <c r="CR870">
        <v>0</v>
      </c>
      <c r="CS870">
        <v>0</v>
      </c>
      <c r="CT870">
        <v>0</v>
      </c>
      <c r="CU870">
        <v>0</v>
      </c>
      <c r="CV870">
        <v>2224686</v>
      </c>
      <c r="CW870">
        <v>883347</v>
      </c>
      <c r="CX870">
        <v>17851</v>
      </c>
      <c r="CY870">
        <v>766731</v>
      </c>
      <c r="CZ870">
        <v>2790</v>
      </c>
      <c r="DA870">
        <v>0</v>
      </c>
      <c r="DB870">
        <v>3384060</v>
      </c>
      <c r="DC870">
        <v>81704</v>
      </c>
      <c r="DD870">
        <v>0</v>
      </c>
      <c r="DE870">
        <v>48792</v>
      </c>
      <c r="DF870">
        <v>7409961</v>
      </c>
      <c r="DG870">
        <v>479761</v>
      </c>
      <c r="DH870">
        <v>8055880</v>
      </c>
      <c r="DI870">
        <v>0</v>
      </c>
      <c r="DJ870">
        <v>3077</v>
      </c>
      <c r="DK870">
        <v>0</v>
      </c>
      <c r="DL870">
        <v>0</v>
      </c>
      <c r="DM870">
        <v>0</v>
      </c>
      <c r="DN870">
        <v>0</v>
      </c>
      <c r="DO870">
        <v>685074</v>
      </c>
      <c r="DP870">
        <v>3050210</v>
      </c>
      <c r="DQ870">
        <v>0</v>
      </c>
      <c r="DR870">
        <v>0</v>
      </c>
      <c r="DS870">
        <v>0</v>
      </c>
      <c r="DT870">
        <v>0</v>
      </c>
      <c r="DU870">
        <v>0</v>
      </c>
      <c r="DV870">
        <v>0</v>
      </c>
      <c r="DW870">
        <v>0</v>
      </c>
      <c r="DX870">
        <v>0</v>
      </c>
      <c r="DY870">
        <v>0</v>
      </c>
      <c r="DZ870">
        <v>0</v>
      </c>
      <c r="EA870">
        <v>0</v>
      </c>
      <c r="EB870">
        <v>0</v>
      </c>
      <c r="EC870">
        <v>0</v>
      </c>
      <c r="ED870" t="s">
        <v>2331</v>
      </c>
      <c r="EE870" t="s">
        <v>203</v>
      </c>
      <c r="EF870" t="s">
        <v>204</v>
      </c>
      <c r="EG870">
        <v>1</v>
      </c>
    </row>
    <row r="871" spans="1:137" x14ac:dyDescent="0.25">
      <c r="A871" t="s">
        <v>2990</v>
      </c>
      <c r="B871" t="s">
        <v>3077</v>
      </c>
      <c r="C871">
        <v>2017</v>
      </c>
      <c r="D871" s="7">
        <v>43009</v>
      </c>
      <c r="E871" s="7">
        <v>43100</v>
      </c>
      <c r="F871" t="s">
        <v>194</v>
      </c>
      <c r="G871" t="s">
        <v>944</v>
      </c>
      <c r="H871">
        <v>5</v>
      </c>
      <c r="I871">
        <v>411</v>
      </c>
      <c r="J871" t="s">
        <v>286</v>
      </c>
      <c r="K871" t="s">
        <v>37</v>
      </c>
      <c r="L871" t="s">
        <v>224</v>
      </c>
      <c r="M871" t="s">
        <v>2992</v>
      </c>
      <c r="N871" t="s">
        <v>2993</v>
      </c>
      <c r="O871" t="s">
        <v>970</v>
      </c>
      <c r="P871" t="s">
        <v>2994</v>
      </c>
      <c r="Q871" t="s">
        <v>2995</v>
      </c>
      <c r="R871">
        <v>145</v>
      </c>
      <c r="S871">
        <v>145</v>
      </c>
      <c r="T871">
        <v>94</v>
      </c>
      <c r="U871">
        <v>705</v>
      </c>
      <c r="V871">
        <v>159</v>
      </c>
      <c r="W871">
        <v>152</v>
      </c>
      <c r="X871">
        <v>542</v>
      </c>
      <c r="Y871">
        <v>0</v>
      </c>
      <c r="Z871">
        <v>0</v>
      </c>
      <c r="AA871">
        <v>19</v>
      </c>
      <c r="AB871">
        <v>325</v>
      </c>
      <c r="AC871">
        <v>32</v>
      </c>
      <c r="AD871">
        <v>15</v>
      </c>
      <c r="AE871">
        <v>1949</v>
      </c>
      <c r="AF871">
        <v>0</v>
      </c>
      <c r="AG871">
        <v>3304</v>
      </c>
      <c r="AH871">
        <v>550</v>
      </c>
      <c r="AI871">
        <v>501</v>
      </c>
      <c r="AJ871">
        <v>1857</v>
      </c>
      <c r="AK871">
        <v>0</v>
      </c>
      <c r="AL871">
        <v>0</v>
      </c>
      <c r="AM871">
        <v>52</v>
      </c>
      <c r="AN871">
        <v>894</v>
      </c>
      <c r="AO871">
        <v>85</v>
      </c>
      <c r="AP871">
        <v>36</v>
      </c>
      <c r="AQ871">
        <v>7279</v>
      </c>
      <c r="AR871">
        <v>0</v>
      </c>
      <c r="AS871">
        <v>2334</v>
      </c>
      <c r="AT871">
        <v>455</v>
      </c>
      <c r="AU871">
        <v>751</v>
      </c>
      <c r="AV871">
        <v>6089</v>
      </c>
      <c r="AW871">
        <v>1</v>
      </c>
      <c r="AX871">
        <v>0</v>
      </c>
      <c r="AY871">
        <v>169</v>
      </c>
      <c r="AZ871">
        <v>2064</v>
      </c>
      <c r="BA871">
        <v>785</v>
      </c>
      <c r="BB871">
        <v>381</v>
      </c>
      <c r="BC871">
        <v>13029</v>
      </c>
      <c r="BD871">
        <v>52535618</v>
      </c>
      <c r="BE871">
        <v>9420155</v>
      </c>
      <c r="BF871">
        <v>8069891</v>
      </c>
      <c r="BG871">
        <v>31935921</v>
      </c>
      <c r="BH871">
        <v>0</v>
      </c>
      <c r="BI871">
        <v>0</v>
      </c>
      <c r="BJ871">
        <v>1315199</v>
      </c>
      <c r="BK871">
        <v>17338999</v>
      </c>
      <c r="BL871">
        <v>1542170</v>
      </c>
      <c r="BM871">
        <v>608116</v>
      </c>
      <c r="BN871">
        <v>122766069</v>
      </c>
      <c r="BO871">
        <v>18743295</v>
      </c>
      <c r="BP871">
        <v>4964849</v>
      </c>
      <c r="BQ871">
        <v>3856006</v>
      </c>
      <c r="BR871">
        <v>24602998</v>
      </c>
      <c r="BS871">
        <v>2929</v>
      </c>
      <c r="BT871">
        <v>0</v>
      </c>
      <c r="BU871">
        <v>1856917</v>
      </c>
      <c r="BV871">
        <v>17593110</v>
      </c>
      <c r="BW871">
        <v>3352074</v>
      </c>
      <c r="BX871">
        <v>1587202</v>
      </c>
      <c r="BY871">
        <v>76559380</v>
      </c>
      <c r="BZ871">
        <v>2543270</v>
      </c>
      <c r="CA871">
        <v>57348167</v>
      </c>
      <c r="CB871">
        <v>11996232</v>
      </c>
      <c r="CC871">
        <v>-36210477</v>
      </c>
      <c r="CD871">
        <v>47303027</v>
      </c>
      <c r="CE871">
        <v>-453553</v>
      </c>
      <c r="CF871">
        <v>2929</v>
      </c>
      <c r="CG871">
        <v>0</v>
      </c>
      <c r="CH871">
        <v>3172116</v>
      </c>
      <c r="CI871">
        <v>15820715</v>
      </c>
      <c r="CJ871">
        <v>0</v>
      </c>
      <c r="CK871">
        <v>4894244</v>
      </c>
      <c r="CL871">
        <v>0</v>
      </c>
      <c r="CM871">
        <v>0</v>
      </c>
      <c r="CN871">
        <v>0</v>
      </c>
      <c r="CO871">
        <v>0</v>
      </c>
      <c r="CP871">
        <v>106416670</v>
      </c>
      <c r="CQ871">
        <v>0</v>
      </c>
      <c r="CR871">
        <v>0</v>
      </c>
      <c r="CS871">
        <v>0</v>
      </c>
      <c r="CT871">
        <v>0</v>
      </c>
      <c r="CU871">
        <v>0</v>
      </c>
      <c r="CV871">
        <v>13930746</v>
      </c>
      <c r="CW871">
        <v>2388772</v>
      </c>
      <c r="CX871">
        <v>48589927</v>
      </c>
      <c r="CY871">
        <v>9235892</v>
      </c>
      <c r="CZ871">
        <v>0</v>
      </c>
      <c r="DA871">
        <v>0</v>
      </c>
      <c r="DB871">
        <v>0</v>
      </c>
      <c r="DC871">
        <v>18763442</v>
      </c>
      <c r="DD871">
        <v>0</v>
      </c>
      <c r="DE871">
        <v>0</v>
      </c>
      <c r="DF871">
        <v>92908779</v>
      </c>
      <c r="DG871">
        <v>299514</v>
      </c>
      <c r="DH871">
        <v>62731282</v>
      </c>
      <c r="DI871">
        <v>0</v>
      </c>
      <c r="DJ871">
        <v>230243</v>
      </c>
      <c r="DK871">
        <v>0</v>
      </c>
      <c r="DL871">
        <v>0</v>
      </c>
      <c r="DM871">
        <v>0</v>
      </c>
      <c r="DN871">
        <v>0</v>
      </c>
      <c r="DO871">
        <v>2553804</v>
      </c>
      <c r="DP871">
        <v>46832311</v>
      </c>
      <c r="DQ871">
        <v>0</v>
      </c>
      <c r="DR871">
        <v>0</v>
      </c>
      <c r="DS871">
        <v>0</v>
      </c>
      <c r="DT871">
        <v>0</v>
      </c>
      <c r="DU871">
        <v>0</v>
      </c>
      <c r="DV871">
        <v>0</v>
      </c>
      <c r="DW871">
        <v>0</v>
      </c>
      <c r="DX871">
        <v>0</v>
      </c>
      <c r="DY871">
        <v>0</v>
      </c>
      <c r="DZ871">
        <v>0</v>
      </c>
      <c r="EA871">
        <v>0</v>
      </c>
      <c r="EB871">
        <v>0</v>
      </c>
      <c r="EC871">
        <v>0</v>
      </c>
      <c r="ED871" t="s">
        <v>2331</v>
      </c>
      <c r="EE871" t="s">
        <v>203</v>
      </c>
      <c r="EF871" t="s">
        <v>204</v>
      </c>
      <c r="EG871">
        <v>1</v>
      </c>
    </row>
    <row r="872" spans="1:137" x14ac:dyDescent="0.25">
      <c r="A872" t="s">
        <v>2153</v>
      </c>
      <c r="B872" t="s">
        <v>2154</v>
      </c>
      <c r="C872">
        <v>2017</v>
      </c>
      <c r="D872" s="7">
        <v>43009</v>
      </c>
      <c r="E872" s="7">
        <v>43100</v>
      </c>
      <c r="F872" t="s">
        <v>194</v>
      </c>
      <c r="G872" t="s">
        <v>637</v>
      </c>
      <c r="H872">
        <v>8</v>
      </c>
      <c r="I872">
        <v>703</v>
      </c>
      <c r="J872" t="s">
        <v>286</v>
      </c>
      <c r="K872" t="s">
        <v>37</v>
      </c>
      <c r="L872" t="s">
        <v>224</v>
      </c>
      <c r="M872" t="s">
        <v>2155</v>
      </c>
      <c r="N872" t="s">
        <v>2156</v>
      </c>
      <c r="O872" t="s">
        <v>640</v>
      </c>
      <c r="P872" t="s">
        <v>641</v>
      </c>
      <c r="Q872" t="s">
        <v>2157</v>
      </c>
      <c r="R872">
        <v>30</v>
      </c>
      <c r="S872">
        <v>30</v>
      </c>
      <c r="T872">
        <v>14</v>
      </c>
      <c r="U872">
        <v>59</v>
      </c>
      <c r="V872">
        <v>14</v>
      </c>
      <c r="W872">
        <v>19</v>
      </c>
      <c r="X872">
        <v>68</v>
      </c>
      <c r="Y872">
        <v>0</v>
      </c>
      <c r="Z872">
        <v>0</v>
      </c>
      <c r="AA872">
        <v>3</v>
      </c>
      <c r="AB872">
        <v>260</v>
      </c>
      <c r="AC872">
        <v>2</v>
      </c>
      <c r="AD872">
        <v>1</v>
      </c>
      <c r="AE872">
        <v>426</v>
      </c>
      <c r="AF872">
        <v>0</v>
      </c>
      <c r="AG872">
        <v>123</v>
      </c>
      <c r="AH872">
        <v>28</v>
      </c>
      <c r="AI872">
        <v>57</v>
      </c>
      <c r="AJ872">
        <v>161</v>
      </c>
      <c r="AK872">
        <v>0</v>
      </c>
      <c r="AL872">
        <v>0</v>
      </c>
      <c r="AM872">
        <v>5</v>
      </c>
      <c r="AN872">
        <v>655</v>
      </c>
      <c r="AO872">
        <v>4</v>
      </c>
      <c r="AP872">
        <v>1</v>
      </c>
      <c r="AQ872">
        <v>1034</v>
      </c>
      <c r="AR872">
        <v>0</v>
      </c>
      <c r="AS872">
        <v>495</v>
      </c>
      <c r="AT872">
        <v>54</v>
      </c>
      <c r="AU872">
        <v>7</v>
      </c>
      <c r="AV872">
        <v>109</v>
      </c>
      <c r="AW872">
        <v>4</v>
      </c>
      <c r="AX872">
        <v>0</v>
      </c>
      <c r="AY872">
        <v>2</v>
      </c>
      <c r="AZ872">
        <v>1031</v>
      </c>
      <c r="BA872">
        <v>15</v>
      </c>
      <c r="BB872">
        <v>9</v>
      </c>
      <c r="BC872">
        <v>1726</v>
      </c>
      <c r="BD872">
        <v>4137202</v>
      </c>
      <c r="BE872">
        <v>912851</v>
      </c>
      <c r="BF872">
        <v>590100</v>
      </c>
      <c r="BG872">
        <v>2028659</v>
      </c>
      <c r="BH872">
        <v>0</v>
      </c>
      <c r="BI872">
        <v>0</v>
      </c>
      <c r="BJ872">
        <v>38333</v>
      </c>
      <c r="BK872">
        <v>9040426</v>
      </c>
      <c r="BL872">
        <v>53554</v>
      </c>
      <c r="BM872">
        <v>17240</v>
      </c>
      <c r="BN872">
        <v>16818365</v>
      </c>
      <c r="BO872">
        <v>11841118</v>
      </c>
      <c r="BP872">
        <v>1047870</v>
      </c>
      <c r="BQ872">
        <v>76984</v>
      </c>
      <c r="BR872">
        <v>2431592</v>
      </c>
      <c r="BS872">
        <v>129044</v>
      </c>
      <c r="BT872">
        <v>0</v>
      </c>
      <c r="BU872">
        <v>60834</v>
      </c>
      <c r="BV872">
        <v>22018270</v>
      </c>
      <c r="BW872">
        <v>426964</v>
      </c>
      <c r="BX872">
        <v>297349</v>
      </c>
      <c r="BY872">
        <v>38330025</v>
      </c>
      <c r="BZ872">
        <v>146063</v>
      </c>
      <c r="CA872">
        <v>11786175</v>
      </c>
      <c r="CB872">
        <v>1503817</v>
      </c>
      <c r="CC872">
        <v>-7679211</v>
      </c>
      <c r="CD872">
        <v>3958835</v>
      </c>
      <c r="CE872">
        <v>0</v>
      </c>
      <c r="CF872">
        <v>129044</v>
      </c>
      <c r="CG872">
        <v>0</v>
      </c>
      <c r="CH872">
        <v>99167</v>
      </c>
      <c r="CI872">
        <v>14992793</v>
      </c>
      <c r="CJ872">
        <v>0</v>
      </c>
      <c r="CK872">
        <v>480518</v>
      </c>
      <c r="CL872">
        <v>0</v>
      </c>
      <c r="CM872">
        <v>0</v>
      </c>
      <c r="CN872">
        <v>0</v>
      </c>
      <c r="CO872">
        <v>168526</v>
      </c>
      <c r="CP872">
        <v>25585727</v>
      </c>
      <c r="CQ872">
        <v>0</v>
      </c>
      <c r="CR872">
        <v>0</v>
      </c>
      <c r="CS872">
        <v>0</v>
      </c>
      <c r="CT872">
        <v>0</v>
      </c>
      <c r="CU872">
        <v>0</v>
      </c>
      <c r="CV872">
        <v>4192145</v>
      </c>
      <c r="CW872">
        <v>456904</v>
      </c>
      <c r="CX872">
        <v>8346295</v>
      </c>
      <c r="CY872">
        <v>501416</v>
      </c>
      <c r="CZ872">
        <v>0</v>
      </c>
      <c r="DA872">
        <v>0</v>
      </c>
      <c r="DB872">
        <v>0</v>
      </c>
      <c r="DC872">
        <v>16065903</v>
      </c>
      <c r="DD872">
        <v>0</v>
      </c>
      <c r="DE872">
        <v>0</v>
      </c>
      <c r="DF872">
        <v>29562663</v>
      </c>
      <c r="DG872">
        <v>249468</v>
      </c>
      <c r="DH872">
        <v>20778618</v>
      </c>
      <c r="DI872">
        <v>0</v>
      </c>
      <c r="DJ872">
        <v>0</v>
      </c>
      <c r="DK872">
        <v>0</v>
      </c>
      <c r="DL872">
        <v>0</v>
      </c>
      <c r="DM872">
        <v>0</v>
      </c>
      <c r="DN872">
        <v>0</v>
      </c>
      <c r="DO872">
        <v>382339</v>
      </c>
      <c r="DP872">
        <v>26509799</v>
      </c>
      <c r="DQ872">
        <v>0</v>
      </c>
      <c r="DR872">
        <v>0</v>
      </c>
      <c r="DS872">
        <v>0</v>
      </c>
      <c r="DT872">
        <v>0</v>
      </c>
      <c r="DU872">
        <v>0</v>
      </c>
      <c r="DV872">
        <v>0</v>
      </c>
      <c r="DW872">
        <v>0</v>
      </c>
      <c r="DX872">
        <v>0</v>
      </c>
      <c r="DY872">
        <v>0</v>
      </c>
      <c r="DZ872">
        <v>0</v>
      </c>
      <c r="EA872">
        <v>0</v>
      </c>
      <c r="EB872">
        <v>0</v>
      </c>
      <c r="EC872">
        <v>0</v>
      </c>
      <c r="ED872" t="s">
        <v>2331</v>
      </c>
      <c r="EE872" t="s">
        <v>203</v>
      </c>
      <c r="EF872" t="s">
        <v>204</v>
      </c>
      <c r="EG872">
        <v>1</v>
      </c>
    </row>
    <row r="873" spans="1:137" x14ac:dyDescent="0.25">
      <c r="A873" t="s">
        <v>2179</v>
      </c>
      <c r="B873" t="s">
        <v>2180</v>
      </c>
      <c r="C873">
        <v>2017</v>
      </c>
      <c r="D873" s="7">
        <v>43009</v>
      </c>
      <c r="E873" s="7">
        <v>43100</v>
      </c>
      <c r="F873" t="s">
        <v>194</v>
      </c>
      <c r="G873" t="s">
        <v>1958</v>
      </c>
      <c r="H873">
        <v>2</v>
      </c>
      <c r="I873">
        <v>302</v>
      </c>
      <c r="J873" t="s">
        <v>196</v>
      </c>
      <c r="K873" t="s">
        <v>37</v>
      </c>
      <c r="L873" t="s">
        <v>197</v>
      </c>
      <c r="M873" t="s">
        <v>2181</v>
      </c>
      <c r="N873" t="s">
        <v>2182</v>
      </c>
      <c r="O873" t="s">
        <v>2183</v>
      </c>
      <c r="P873" t="s">
        <v>2184</v>
      </c>
      <c r="Q873" t="s">
        <v>2185</v>
      </c>
      <c r="R873">
        <v>62</v>
      </c>
      <c r="S873">
        <v>62</v>
      </c>
      <c r="T873">
        <v>62</v>
      </c>
      <c r="U873">
        <v>173</v>
      </c>
      <c r="V873">
        <v>11</v>
      </c>
      <c r="W873">
        <v>30</v>
      </c>
      <c r="X873">
        <v>63</v>
      </c>
      <c r="Y873">
        <v>0</v>
      </c>
      <c r="Z873">
        <v>0</v>
      </c>
      <c r="AA873">
        <v>28</v>
      </c>
      <c r="AB873">
        <v>122</v>
      </c>
      <c r="AC873">
        <v>0</v>
      </c>
      <c r="AD873">
        <v>15</v>
      </c>
      <c r="AE873">
        <v>442</v>
      </c>
      <c r="AF873">
        <v>14</v>
      </c>
      <c r="AG873">
        <v>436</v>
      </c>
      <c r="AH873">
        <v>44</v>
      </c>
      <c r="AI873">
        <v>948</v>
      </c>
      <c r="AJ873">
        <v>162</v>
      </c>
      <c r="AK873">
        <v>0</v>
      </c>
      <c r="AL873">
        <v>0</v>
      </c>
      <c r="AM873">
        <v>142</v>
      </c>
      <c r="AN873">
        <v>317</v>
      </c>
      <c r="AO873">
        <v>0</v>
      </c>
      <c r="AP873">
        <v>158</v>
      </c>
      <c r="AQ873">
        <v>2207</v>
      </c>
      <c r="AR873">
        <v>1009</v>
      </c>
      <c r="AS873">
        <v>7008</v>
      </c>
      <c r="AT873">
        <v>50</v>
      </c>
      <c r="AU873">
        <v>1789</v>
      </c>
      <c r="AV873">
        <v>1332</v>
      </c>
      <c r="AW873">
        <v>22</v>
      </c>
      <c r="AX873">
        <v>0</v>
      </c>
      <c r="AY873">
        <v>5635</v>
      </c>
      <c r="AZ873">
        <v>4709</v>
      </c>
      <c r="BA873">
        <v>0</v>
      </c>
      <c r="BB873">
        <v>1419</v>
      </c>
      <c r="BC873">
        <v>21964</v>
      </c>
      <c r="BD873">
        <v>7137298</v>
      </c>
      <c r="BE873">
        <v>356338</v>
      </c>
      <c r="BF873">
        <v>3624828</v>
      </c>
      <c r="BG873">
        <v>874221</v>
      </c>
      <c r="BH873">
        <v>0</v>
      </c>
      <c r="BI873">
        <v>0</v>
      </c>
      <c r="BJ873">
        <v>851020</v>
      </c>
      <c r="BK873">
        <v>4912492</v>
      </c>
      <c r="BL873">
        <v>0</v>
      </c>
      <c r="BM873">
        <v>232672</v>
      </c>
      <c r="BN873">
        <v>17988869</v>
      </c>
      <c r="BO873">
        <v>13594557</v>
      </c>
      <c r="BP873">
        <v>631250</v>
      </c>
      <c r="BQ873">
        <v>1423269</v>
      </c>
      <c r="BR873">
        <v>4824388</v>
      </c>
      <c r="BS873">
        <v>479</v>
      </c>
      <c r="BT873">
        <v>0</v>
      </c>
      <c r="BU873">
        <v>3500437</v>
      </c>
      <c r="BV873">
        <v>14186168</v>
      </c>
      <c r="BW873">
        <v>0</v>
      </c>
      <c r="BX873">
        <v>1716792</v>
      </c>
      <c r="BY873">
        <v>39877340</v>
      </c>
      <c r="BZ873">
        <v>1312480</v>
      </c>
      <c r="CA873">
        <v>13370260</v>
      </c>
      <c r="CB873">
        <v>595824</v>
      </c>
      <c r="CC873">
        <v>2388552</v>
      </c>
      <c r="CD873">
        <v>6058359</v>
      </c>
      <c r="CE873">
        <v>0</v>
      </c>
      <c r="CF873">
        <v>536</v>
      </c>
      <c r="CG873">
        <v>0</v>
      </c>
      <c r="CH873">
        <v>1288853</v>
      </c>
      <c r="CI873">
        <v>4361965</v>
      </c>
      <c r="CJ873">
        <v>0</v>
      </c>
      <c r="CK873">
        <v>1897016</v>
      </c>
      <c r="CL873">
        <v>0</v>
      </c>
      <c r="CM873">
        <v>0</v>
      </c>
      <c r="CN873">
        <v>0</v>
      </c>
      <c r="CO873">
        <v>-27281</v>
      </c>
      <c r="CP873">
        <v>31246564</v>
      </c>
      <c r="CQ873">
        <v>0</v>
      </c>
      <c r="CR873">
        <v>0</v>
      </c>
      <c r="CS873">
        <v>0</v>
      </c>
      <c r="CT873">
        <v>0</v>
      </c>
      <c r="CU873">
        <v>0</v>
      </c>
      <c r="CV873">
        <v>7361594</v>
      </c>
      <c r="CW873">
        <v>391764</v>
      </c>
      <c r="CX873">
        <v>2659545</v>
      </c>
      <c r="CY873">
        <v>-359750</v>
      </c>
      <c r="CZ873">
        <v>-57</v>
      </c>
      <c r="DA873">
        <v>0</v>
      </c>
      <c r="DB873">
        <v>3062604</v>
      </c>
      <c r="DC873">
        <v>14736695</v>
      </c>
      <c r="DD873">
        <v>0</v>
      </c>
      <c r="DE873">
        <v>-1232750</v>
      </c>
      <c r="DF873">
        <v>26619645</v>
      </c>
      <c r="DG873">
        <v>1999740</v>
      </c>
      <c r="DH873">
        <v>34555505</v>
      </c>
      <c r="DI873">
        <v>0</v>
      </c>
      <c r="DJ873">
        <v>2104895</v>
      </c>
      <c r="DK873">
        <v>0</v>
      </c>
      <c r="DL873">
        <v>0</v>
      </c>
      <c r="DM873">
        <v>0</v>
      </c>
      <c r="DN873">
        <v>0</v>
      </c>
      <c r="DO873">
        <v>4284186</v>
      </c>
      <c r="DP873">
        <v>157098039</v>
      </c>
      <c r="DQ873">
        <v>0</v>
      </c>
      <c r="DR873">
        <v>0</v>
      </c>
      <c r="DS873">
        <v>0</v>
      </c>
      <c r="DT873">
        <v>0</v>
      </c>
      <c r="DU873">
        <v>0</v>
      </c>
      <c r="DV873">
        <v>0</v>
      </c>
      <c r="DW873">
        <v>0</v>
      </c>
      <c r="DX873">
        <v>0</v>
      </c>
      <c r="DY873">
        <v>0</v>
      </c>
      <c r="DZ873">
        <v>0</v>
      </c>
      <c r="EA873">
        <v>0</v>
      </c>
      <c r="EB873">
        <v>0</v>
      </c>
      <c r="EC873">
        <v>0</v>
      </c>
      <c r="ED873" t="s">
        <v>2331</v>
      </c>
      <c r="EE873" t="s">
        <v>203</v>
      </c>
      <c r="EF873" t="s">
        <v>204</v>
      </c>
      <c r="EG873">
        <v>1</v>
      </c>
    </row>
    <row r="874" spans="1:137" x14ac:dyDescent="0.25">
      <c r="A874" t="s">
        <v>2996</v>
      </c>
      <c r="B874" t="s">
        <v>2997</v>
      </c>
      <c r="C874">
        <v>2017</v>
      </c>
      <c r="D874" s="7">
        <v>43009</v>
      </c>
      <c r="E874" s="7">
        <v>43100</v>
      </c>
      <c r="F874" t="s">
        <v>194</v>
      </c>
      <c r="G874" t="s">
        <v>29</v>
      </c>
      <c r="H874">
        <v>11</v>
      </c>
      <c r="I874">
        <v>905</v>
      </c>
      <c r="J874" t="s">
        <v>286</v>
      </c>
      <c r="K874" t="s">
        <v>37</v>
      </c>
      <c r="L874" t="s">
        <v>224</v>
      </c>
      <c r="M874" t="s">
        <v>2998</v>
      </c>
      <c r="N874" t="s">
        <v>2999</v>
      </c>
      <c r="O874" t="s">
        <v>1712</v>
      </c>
      <c r="P874" t="s">
        <v>1713</v>
      </c>
      <c r="Q874" t="s">
        <v>3000</v>
      </c>
      <c r="R874">
        <v>60</v>
      </c>
      <c r="S874">
        <v>60</v>
      </c>
      <c r="T874">
        <v>60</v>
      </c>
      <c r="U874">
        <v>55</v>
      </c>
      <c r="V874">
        <v>0</v>
      </c>
      <c r="W874">
        <v>0</v>
      </c>
      <c r="X874">
        <v>0</v>
      </c>
      <c r="Y874">
        <v>475</v>
      </c>
      <c r="Z874">
        <v>0</v>
      </c>
      <c r="AA874">
        <v>180</v>
      </c>
      <c r="AB874">
        <v>0</v>
      </c>
      <c r="AC874">
        <v>0</v>
      </c>
      <c r="AD874">
        <v>13</v>
      </c>
      <c r="AE874">
        <v>723</v>
      </c>
      <c r="AF874">
        <v>0</v>
      </c>
      <c r="AG874">
        <v>326</v>
      </c>
      <c r="AH874">
        <v>0</v>
      </c>
      <c r="AI874">
        <v>0</v>
      </c>
      <c r="AJ874">
        <v>0</v>
      </c>
      <c r="AK874">
        <v>2620</v>
      </c>
      <c r="AL874">
        <v>0</v>
      </c>
      <c r="AM874">
        <v>801</v>
      </c>
      <c r="AN874">
        <v>0</v>
      </c>
      <c r="AO874">
        <v>0</v>
      </c>
      <c r="AP874">
        <v>74</v>
      </c>
      <c r="AQ874">
        <v>3821</v>
      </c>
      <c r="AR874">
        <v>0</v>
      </c>
      <c r="AS874">
        <v>0</v>
      </c>
      <c r="AT874">
        <v>0</v>
      </c>
      <c r="AU874">
        <v>0</v>
      </c>
      <c r="AV874">
        <v>0</v>
      </c>
      <c r="AW874">
        <v>0</v>
      </c>
      <c r="AX874">
        <v>0</v>
      </c>
      <c r="AY874">
        <v>0</v>
      </c>
      <c r="AZ874">
        <v>0</v>
      </c>
      <c r="BA874">
        <v>0</v>
      </c>
      <c r="BB874">
        <v>0</v>
      </c>
      <c r="BC874">
        <v>0</v>
      </c>
      <c r="BD874">
        <v>521600</v>
      </c>
      <c r="BE874">
        <v>0</v>
      </c>
      <c r="BF874">
        <v>0</v>
      </c>
      <c r="BG874">
        <v>0</v>
      </c>
      <c r="BH874">
        <v>1768500</v>
      </c>
      <c r="BI874">
        <v>0</v>
      </c>
      <c r="BJ874">
        <v>700875</v>
      </c>
      <c r="BK874">
        <v>0</v>
      </c>
      <c r="BL874">
        <v>0</v>
      </c>
      <c r="BM874">
        <v>64750</v>
      </c>
      <c r="BN874">
        <v>3055725</v>
      </c>
      <c r="BO874">
        <v>0</v>
      </c>
      <c r="BP874">
        <v>0</v>
      </c>
      <c r="BQ874">
        <v>0</v>
      </c>
      <c r="BR874">
        <v>0</v>
      </c>
      <c r="BS874">
        <v>0</v>
      </c>
      <c r="BT874">
        <v>0</v>
      </c>
      <c r="BU874">
        <v>0</v>
      </c>
      <c r="BV874">
        <v>0</v>
      </c>
      <c r="BW874">
        <v>0</v>
      </c>
      <c r="BX874">
        <v>0</v>
      </c>
      <c r="BY874">
        <v>0</v>
      </c>
      <c r="BZ874">
        <v>0</v>
      </c>
      <c r="CA874">
        <v>320676</v>
      </c>
      <c r="CB874">
        <v>0</v>
      </c>
      <c r="CC874">
        <v>0</v>
      </c>
      <c r="CD874">
        <v>0</v>
      </c>
      <c r="CE874">
        <v>0</v>
      </c>
      <c r="CF874">
        <v>307696</v>
      </c>
      <c r="CG874">
        <v>0</v>
      </c>
      <c r="CH874">
        <v>232200</v>
      </c>
      <c r="CI874">
        <v>0</v>
      </c>
      <c r="CJ874">
        <v>0</v>
      </c>
      <c r="CK874">
        <v>0</v>
      </c>
      <c r="CL874">
        <v>0</v>
      </c>
      <c r="CM874">
        <v>0</v>
      </c>
      <c r="CN874">
        <v>0</v>
      </c>
      <c r="CO874">
        <v>7951</v>
      </c>
      <c r="CP874">
        <v>868523</v>
      </c>
      <c r="CQ874">
        <v>0</v>
      </c>
      <c r="CR874">
        <v>0</v>
      </c>
      <c r="CS874">
        <v>0</v>
      </c>
      <c r="CT874">
        <v>0</v>
      </c>
      <c r="CU874">
        <v>0</v>
      </c>
      <c r="CV874">
        <v>200924</v>
      </c>
      <c r="CW874">
        <v>0</v>
      </c>
      <c r="CX874">
        <v>0</v>
      </c>
      <c r="CY874">
        <v>0</v>
      </c>
      <c r="CZ874">
        <v>1460804</v>
      </c>
      <c r="DA874">
        <v>0</v>
      </c>
      <c r="DB874">
        <v>468675</v>
      </c>
      <c r="DC874">
        <v>0</v>
      </c>
      <c r="DD874">
        <v>0</v>
      </c>
      <c r="DE874">
        <v>56799</v>
      </c>
      <c r="DF874">
        <v>2187202</v>
      </c>
      <c r="DG874">
        <v>0</v>
      </c>
      <c r="DH874">
        <v>2108509</v>
      </c>
      <c r="DI874">
        <v>0</v>
      </c>
      <c r="DJ874">
        <v>820884</v>
      </c>
      <c r="DK874">
        <v>0</v>
      </c>
      <c r="DL874">
        <v>0</v>
      </c>
      <c r="DM874">
        <v>0</v>
      </c>
      <c r="DN874">
        <v>0</v>
      </c>
      <c r="DO874">
        <v>486800</v>
      </c>
      <c r="DP874">
        <v>6798301</v>
      </c>
      <c r="DQ874">
        <v>0</v>
      </c>
      <c r="DR874">
        <v>0</v>
      </c>
      <c r="DS874">
        <v>0</v>
      </c>
      <c r="DT874">
        <v>0</v>
      </c>
      <c r="DU874">
        <v>0</v>
      </c>
      <c r="DV874">
        <v>0</v>
      </c>
      <c r="DW874">
        <v>0</v>
      </c>
      <c r="DX874">
        <v>0</v>
      </c>
      <c r="DY874">
        <v>0</v>
      </c>
      <c r="DZ874">
        <v>0</v>
      </c>
      <c r="EA874">
        <v>0</v>
      </c>
      <c r="EB874">
        <v>0</v>
      </c>
      <c r="EC874">
        <v>0</v>
      </c>
      <c r="ED874" t="s">
        <v>2331</v>
      </c>
      <c r="EE874" t="s">
        <v>203</v>
      </c>
      <c r="EF874" t="s">
        <v>204</v>
      </c>
      <c r="EG874">
        <v>1</v>
      </c>
    </row>
    <row r="875" spans="1:137" x14ac:dyDescent="0.25">
      <c r="A875" t="s">
        <v>3001</v>
      </c>
      <c r="B875" t="s">
        <v>3002</v>
      </c>
      <c r="C875">
        <v>2017</v>
      </c>
      <c r="D875" s="7">
        <v>43009</v>
      </c>
      <c r="E875" s="7">
        <v>43100</v>
      </c>
      <c r="F875" t="s">
        <v>194</v>
      </c>
      <c r="G875" t="s">
        <v>1037</v>
      </c>
      <c r="H875">
        <v>2</v>
      </c>
      <c r="I875">
        <v>309</v>
      </c>
      <c r="J875" t="s">
        <v>240</v>
      </c>
      <c r="K875" t="s">
        <v>40</v>
      </c>
      <c r="L875" t="s">
        <v>224</v>
      </c>
      <c r="M875" t="s">
        <v>3003</v>
      </c>
      <c r="N875" t="s">
        <v>3004</v>
      </c>
      <c r="O875" t="s">
        <v>1039</v>
      </c>
      <c r="P875" t="s">
        <v>3005</v>
      </c>
      <c r="Q875" t="s">
        <v>695</v>
      </c>
      <c r="R875">
        <v>16</v>
      </c>
      <c r="S875">
        <v>16</v>
      </c>
      <c r="T875">
        <v>16</v>
      </c>
      <c r="U875">
        <v>0</v>
      </c>
      <c r="V875">
        <v>0</v>
      </c>
      <c r="W875">
        <v>0</v>
      </c>
      <c r="X875">
        <v>0</v>
      </c>
      <c r="Y875">
        <v>17</v>
      </c>
      <c r="Z875">
        <v>0</v>
      </c>
      <c r="AA875">
        <v>81</v>
      </c>
      <c r="AB875">
        <v>0</v>
      </c>
      <c r="AC875">
        <v>0</v>
      </c>
      <c r="AD875">
        <v>0</v>
      </c>
      <c r="AE875">
        <v>98</v>
      </c>
      <c r="AF875">
        <v>0</v>
      </c>
      <c r="AG875">
        <v>0</v>
      </c>
      <c r="AH875">
        <v>0</v>
      </c>
      <c r="AI875">
        <v>0</v>
      </c>
      <c r="AJ875">
        <v>0</v>
      </c>
      <c r="AK875">
        <v>150</v>
      </c>
      <c r="AL875">
        <v>0</v>
      </c>
      <c r="AM875">
        <v>1167</v>
      </c>
      <c r="AN875">
        <v>0</v>
      </c>
      <c r="AO875">
        <v>0</v>
      </c>
      <c r="AP875">
        <v>0</v>
      </c>
      <c r="AQ875">
        <v>1317</v>
      </c>
      <c r="AR875">
        <v>0</v>
      </c>
      <c r="AS875">
        <v>0</v>
      </c>
      <c r="AT875">
        <v>0</v>
      </c>
      <c r="AU875">
        <v>0</v>
      </c>
      <c r="AV875">
        <v>0</v>
      </c>
      <c r="AW875">
        <v>0</v>
      </c>
      <c r="AX875">
        <v>0</v>
      </c>
      <c r="AY875">
        <v>0</v>
      </c>
      <c r="AZ875">
        <v>0</v>
      </c>
      <c r="BA875">
        <v>0</v>
      </c>
      <c r="BB875">
        <v>0</v>
      </c>
      <c r="BC875">
        <v>0</v>
      </c>
      <c r="BD875">
        <v>0</v>
      </c>
      <c r="BE875">
        <v>0</v>
      </c>
      <c r="BF875">
        <v>0</v>
      </c>
      <c r="BG875">
        <v>0</v>
      </c>
      <c r="BH875">
        <v>187500</v>
      </c>
      <c r="BI875">
        <v>0</v>
      </c>
      <c r="BJ875">
        <v>1458750</v>
      </c>
      <c r="BK875">
        <v>0</v>
      </c>
      <c r="BL875">
        <v>0</v>
      </c>
      <c r="BM875">
        <v>0</v>
      </c>
      <c r="BN875">
        <v>1646250</v>
      </c>
      <c r="BO875">
        <v>0</v>
      </c>
      <c r="BP875">
        <v>0</v>
      </c>
      <c r="BQ875">
        <v>0</v>
      </c>
      <c r="BR875">
        <v>0</v>
      </c>
      <c r="BS875">
        <v>0</v>
      </c>
      <c r="BT875">
        <v>0</v>
      </c>
      <c r="BU875">
        <v>0</v>
      </c>
      <c r="BV875">
        <v>0</v>
      </c>
      <c r="BW875">
        <v>0</v>
      </c>
      <c r="BX875">
        <v>0</v>
      </c>
      <c r="BY875">
        <v>0</v>
      </c>
      <c r="BZ875">
        <v>0</v>
      </c>
      <c r="CA875">
        <v>0</v>
      </c>
      <c r="CB875">
        <v>0</v>
      </c>
      <c r="CC875">
        <v>0</v>
      </c>
      <c r="CD875">
        <v>0</v>
      </c>
      <c r="CE875">
        <v>0</v>
      </c>
      <c r="CF875">
        <v>53261</v>
      </c>
      <c r="CG875">
        <v>0</v>
      </c>
      <c r="CH875">
        <v>414370</v>
      </c>
      <c r="CI875">
        <v>0</v>
      </c>
      <c r="CJ875">
        <v>0</v>
      </c>
      <c r="CK875">
        <v>0</v>
      </c>
      <c r="CL875">
        <v>0</v>
      </c>
      <c r="CM875">
        <v>0</v>
      </c>
      <c r="CN875">
        <v>0</v>
      </c>
      <c r="CO875">
        <v>0</v>
      </c>
      <c r="CP875">
        <v>467631</v>
      </c>
      <c r="CQ875">
        <v>0</v>
      </c>
      <c r="CR875">
        <v>0</v>
      </c>
      <c r="CS875">
        <v>0</v>
      </c>
      <c r="CT875">
        <v>0</v>
      </c>
      <c r="CU875">
        <v>0</v>
      </c>
      <c r="CV875">
        <v>0</v>
      </c>
      <c r="CW875">
        <v>0</v>
      </c>
      <c r="CX875">
        <v>0</v>
      </c>
      <c r="CY875">
        <v>0</v>
      </c>
      <c r="CZ875">
        <v>134239</v>
      </c>
      <c r="DA875">
        <v>0</v>
      </c>
      <c r="DB875">
        <v>1044380</v>
      </c>
      <c r="DC875">
        <v>0</v>
      </c>
      <c r="DD875">
        <v>0</v>
      </c>
      <c r="DE875">
        <v>0</v>
      </c>
      <c r="DF875">
        <v>1178619</v>
      </c>
      <c r="DG875">
        <v>41</v>
      </c>
      <c r="DH875">
        <v>1128135</v>
      </c>
      <c r="DI875">
        <v>0</v>
      </c>
      <c r="DJ875">
        <v>0</v>
      </c>
      <c r="DK875">
        <v>0</v>
      </c>
      <c r="DL875">
        <v>0</v>
      </c>
      <c r="DM875">
        <v>0</v>
      </c>
      <c r="DN875">
        <v>0</v>
      </c>
      <c r="DO875">
        <v>0</v>
      </c>
      <c r="DP875">
        <v>26109</v>
      </c>
      <c r="DQ875">
        <v>0</v>
      </c>
      <c r="DR875">
        <v>0</v>
      </c>
      <c r="DS875">
        <v>0</v>
      </c>
      <c r="DT875">
        <v>0</v>
      </c>
      <c r="DU875">
        <v>0</v>
      </c>
      <c r="DV875">
        <v>0</v>
      </c>
      <c r="DW875">
        <v>0</v>
      </c>
      <c r="DX875">
        <v>0</v>
      </c>
      <c r="DY875">
        <v>0</v>
      </c>
      <c r="DZ875">
        <v>0</v>
      </c>
      <c r="EA875">
        <v>0</v>
      </c>
      <c r="EB875">
        <v>0</v>
      </c>
      <c r="EC875">
        <v>0</v>
      </c>
      <c r="ED875" t="s">
        <v>2331</v>
      </c>
      <c r="EE875" t="s">
        <v>203</v>
      </c>
      <c r="EF875" t="s">
        <v>204</v>
      </c>
      <c r="EG875">
        <v>1</v>
      </c>
    </row>
    <row r="876" spans="1:137" x14ac:dyDescent="0.25">
      <c r="A876" t="s">
        <v>3006</v>
      </c>
      <c r="B876" t="s">
        <v>3007</v>
      </c>
      <c r="C876">
        <v>2017</v>
      </c>
      <c r="D876" s="7">
        <v>43009</v>
      </c>
      <c r="E876" s="7">
        <v>43100</v>
      </c>
      <c r="F876" t="s">
        <v>194</v>
      </c>
      <c r="G876" t="s">
        <v>554</v>
      </c>
      <c r="H876">
        <v>12</v>
      </c>
      <c r="I876">
        <v>1103</v>
      </c>
      <c r="J876" t="s">
        <v>240</v>
      </c>
      <c r="K876" t="s">
        <v>40</v>
      </c>
      <c r="L876" t="s">
        <v>224</v>
      </c>
      <c r="M876" t="s">
        <v>3008</v>
      </c>
      <c r="N876" t="s">
        <v>3009</v>
      </c>
      <c r="O876" t="s">
        <v>2792</v>
      </c>
      <c r="P876" t="s">
        <v>2793</v>
      </c>
      <c r="Q876" t="s">
        <v>3078</v>
      </c>
      <c r="R876">
        <v>16</v>
      </c>
      <c r="S876">
        <v>16</v>
      </c>
      <c r="T876">
        <v>16</v>
      </c>
      <c r="U876">
        <v>0</v>
      </c>
      <c r="V876">
        <v>0</v>
      </c>
      <c r="W876">
        <v>0</v>
      </c>
      <c r="X876">
        <v>0</v>
      </c>
      <c r="Y876">
        <v>41</v>
      </c>
      <c r="Z876">
        <v>0</v>
      </c>
      <c r="AA876">
        <v>50</v>
      </c>
      <c r="AB876">
        <v>153</v>
      </c>
      <c r="AC876">
        <v>0</v>
      </c>
      <c r="AD876">
        <v>0</v>
      </c>
      <c r="AE876">
        <v>244</v>
      </c>
      <c r="AF876">
        <v>0</v>
      </c>
      <c r="AG876">
        <v>0</v>
      </c>
      <c r="AH876">
        <v>0</v>
      </c>
      <c r="AI876">
        <v>0</v>
      </c>
      <c r="AJ876">
        <v>0</v>
      </c>
      <c r="AK876">
        <v>223</v>
      </c>
      <c r="AL876">
        <v>0</v>
      </c>
      <c r="AM876">
        <v>294</v>
      </c>
      <c r="AN876">
        <v>767</v>
      </c>
      <c r="AO876">
        <v>0</v>
      </c>
      <c r="AP876">
        <v>0</v>
      </c>
      <c r="AQ876">
        <v>1284</v>
      </c>
      <c r="AR876">
        <v>0</v>
      </c>
      <c r="AS876">
        <v>0</v>
      </c>
      <c r="AT876">
        <v>0</v>
      </c>
      <c r="AU876">
        <v>0</v>
      </c>
      <c r="AV876">
        <v>0</v>
      </c>
      <c r="AW876">
        <v>0</v>
      </c>
      <c r="AX876">
        <v>0</v>
      </c>
      <c r="AY876">
        <v>0</v>
      </c>
      <c r="AZ876">
        <v>0</v>
      </c>
      <c r="BA876">
        <v>0</v>
      </c>
      <c r="BB876">
        <v>0</v>
      </c>
      <c r="BC876">
        <v>0</v>
      </c>
      <c r="BD876">
        <v>0</v>
      </c>
      <c r="BE876">
        <v>0</v>
      </c>
      <c r="BF876">
        <v>0</v>
      </c>
      <c r="BG876">
        <v>0</v>
      </c>
      <c r="BH876">
        <v>278750</v>
      </c>
      <c r="BI876">
        <v>0</v>
      </c>
      <c r="BJ876">
        <v>367500</v>
      </c>
      <c r="BK876">
        <v>958750</v>
      </c>
      <c r="BL876">
        <v>0</v>
      </c>
      <c r="BM876">
        <v>0</v>
      </c>
      <c r="BN876">
        <v>1605000</v>
      </c>
      <c r="BO876">
        <v>0</v>
      </c>
      <c r="BP876">
        <v>0</v>
      </c>
      <c r="BQ876">
        <v>0</v>
      </c>
      <c r="BR876">
        <v>0</v>
      </c>
      <c r="BS876">
        <v>0</v>
      </c>
      <c r="BT876">
        <v>0</v>
      </c>
      <c r="BU876">
        <v>0</v>
      </c>
      <c r="BV876">
        <v>0</v>
      </c>
      <c r="BW876">
        <v>0</v>
      </c>
      <c r="BX876">
        <v>0</v>
      </c>
      <c r="BY876">
        <v>0</v>
      </c>
      <c r="BZ876">
        <v>0</v>
      </c>
      <c r="CA876">
        <v>0</v>
      </c>
      <c r="CB876">
        <v>0</v>
      </c>
      <c r="CC876">
        <v>0</v>
      </c>
      <c r="CD876">
        <v>0</v>
      </c>
      <c r="CE876">
        <v>0</v>
      </c>
      <c r="CF876">
        <v>77695</v>
      </c>
      <c r="CG876">
        <v>0</v>
      </c>
      <c r="CH876">
        <v>102432</v>
      </c>
      <c r="CI876">
        <v>267229</v>
      </c>
      <c r="CJ876">
        <v>0</v>
      </c>
      <c r="CK876">
        <v>0</v>
      </c>
      <c r="CL876">
        <v>0</v>
      </c>
      <c r="CM876">
        <v>0</v>
      </c>
      <c r="CN876">
        <v>0</v>
      </c>
      <c r="CO876">
        <v>0</v>
      </c>
      <c r="CP876">
        <v>447356</v>
      </c>
      <c r="CQ876">
        <v>0</v>
      </c>
      <c r="CR876">
        <v>0</v>
      </c>
      <c r="CS876">
        <v>0</v>
      </c>
      <c r="CT876">
        <v>0</v>
      </c>
      <c r="CU876">
        <v>0</v>
      </c>
      <c r="CV876">
        <v>0</v>
      </c>
      <c r="CW876">
        <v>0</v>
      </c>
      <c r="CX876">
        <v>0</v>
      </c>
      <c r="CY876">
        <v>0</v>
      </c>
      <c r="CZ876">
        <v>201055</v>
      </c>
      <c r="DA876">
        <v>0</v>
      </c>
      <c r="DB876">
        <v>265068</v>
      </c>
      <c r="DC876">
        <v>691521</v>
      </c>
      <c r="DD876">
        <v>0</v>
      </c>
      <c r="DE876">
        <v>0</v>
      </c>
      <c r="DF876">
        <v>1157644</v>
      </c>
      <c r="DG876">
        <v>0</v>
      </c>
      <c r="DH876">
        <v>1097163</v>
      </c>
      <c r="DI876">
        <v>0</v>
      </c>
      <c r="DJ876">
        <v>0</v>
      </c>
      <c r="DK876">
        <v>0</v>
      </c>
      <c r="DL876">
        <v>0</v>
      </c>
      <c r="DM876">
        <v>0</v>
      </c>
      <c r="DN876">
        <v>0</v>
      </c>
      <c r="DO876">
        <v>0</v>
      </c>
      <c r="DP876">
        <v>18363</v>
      </c>
      <c r="DQ876">
        <v>0</v>
      </c>
      <c r="DR876">
        <v>0</v>
      </c>
      <c r="DS876">
        <v>0</v>
      </c>
      <c r="DT876">
        <v>0</v>
      </c>
      <c r="DU876">
        <v>0</v>
      </c>
      <c r="DV876">
        <v>0</v>
      </c>
      <c r="DW876">
        <v>0</v>
      </c>
      <c r="DX876">
        <v>0</v>
      </c>
      <c r="DY876">
        <v>0</v>
      </c>
      <c r="DZ876">
        <v>0</v>
      </c>
      <c r="EA876">
        <v>0</v>
      </c>
      <c r="EB876">
        <v>0</v>
      </c>
      <c r="EC876">
        <v>0</v>
      </c>
      <c r="ED876" t="s">
        <v>2331</v>
      </c>
      <c r="EE876" t="s">
        <v>203</v>
      </c>
      <c r="EF876" t="s">
        <v>204</v>
      </c>
      <c r="EG876">
        <v>1</v>
      </c>
    </row>
    <row r="877" spans="1:137" x14ac:dyDescent="0.25">
      <c r="A877" t="s">
        <v>3011</v>
      </c>
      <c r="B877" t="s">
        <v>3012</v>
      </c>
      <c r="C877">
        <v>2017</v>
      </c>
      <c r="D877" s="7">
        <v>43009</v>
      </c>
      <c r="E877" s="7">
        <v>43100</v>
      </c>
      <c r="F877" t="s">
        <v>194</v>
      </c>
      <c r="G877" t="s">
        <v>637</v>
      </c>
      <c r="H877">
        <v>8</v>
      </c>
      <c r="I877">
        <v>703</v>
      </c>
      <c r="J877" t="s">
        <v>240</v>
      </c>
      <c r="K877" t="s">
        <v>40</v>
      </c>
      <c r="L877" t="s">
        <v>224</v>
      </c>
      <c r="M877" t="s">
        <v>3013</v>
      </c>
      <c r="N877" t="s">
        <v>3014</v>
      </c>
      <c r="O877" t="s">
        <v>640</v>
      </c>
      <c r="P877" t="s">
        <v>3015</v>
      </c>
      <c r="Q877" t="s">
        <v>695</v>
      </c>
      <c r="R877">
        <v>16</v>
      </c>
      <c r="S877">
        <v>16</v>
      </c>
      <c r="T877">
        <v>16</v>
      </c>
      <c r="U877">
        <v>34</v>
      </c>
      <c r="V877">
        <v>0</v>
      </c>
      <c r="W877">
        <v>92</v>
      </c>
      <c r="X877">
        <v>0</v>
      </c>
      <c r="Y877">
        <v>18</v>
      </c>
      <c r="Z877">
        <v>0</v>
      </c>
      <c r="AA877">
        <v>0</v>
      </c>
      <c r="AB877">
        <v>7</v>
      </c>
      <c r="AC877">
        <v>0</v>
      </c>
      <c r="AD877">
        <v>0</v>
      </c>
      <c r="AE877">
        <v>151</v>
      </c>
      <c r="AF877">
        <v>0</v>
      </c>
      <c r="AG877">
        <v>395</v>
      </c>
      <c r="AH877">
        <v>0</v>
      </c>
      <c r="AI877">
        <v>777</v>
      </c>
      <c r="AJ877">
        <v>0</v>
      </c>
      <c r="AK877">
        <v>86</v>
      </c>
      <c r="AL877">
        <v>0</v>
      </c>
      <c r="AM877">
        <v>0</v>
      </c>
      <c r="AN877">
        <v>21</v>
      </c>
      <c r="AO877">
        <v>0</v>
      </c>
      <c r="AP877">
        <v>0</v>
      </c>
      <c r="AQ877">
        <v>1279</v>
      </c>
      <c r="AR877">
        <v>0</v>
      </c>
      <c r="AS877">
        <v>0</v>
      </c>
      <c r="AT877">
        <v>0</v>
      </c>
      <c r="AU877">
        <v>0</v>
      </c>
      <c r="AV877">
        <v>0</v>
      </c>
      <c r="AW877">
        <v>0</v>
      </c>
      <c r="AX877">
        <v>0</v>
      </c>
      <c r="AY877">
        <v>0</v>
      </c>
      <c r="AZ877">
        <v>0</v>
      </c>
      <c r="BA877">
        <v>0</v>
      </c>
      <c r="BB877">
        <v>0</v>
      </c>
      <c r="BC877">
        <v>0</v>
      </c>
      <c r="BD877">
        <v>987500</v>
      </c>
      <c r="BE877">
        <v>0</v>
      </c>
      <c r="BF877">
        <v>1942500</v>
      </c>
      <c r="BG877">
        <v>0</v>
      </c>
      <c r="BH877">
        <v>215000</v>
      </c>
      <c r="BI877">
        <v>0</v>
      </c>
      <c r="BJ877">
        <v>0</v>
      </c>
      <c r="BK877">
        <v>52500</v>
      </c>
      <c r="BL877">
        <v>0</v>
      </c>
      <c r="BM877">
        <v>0</v>
      </c>
      <c r="BN877">
        <v>3197500</v>
      </c>
      <c r="BO877">
        <v>0</v>
      </c>
      <c r="BP877">
        <v>0</v>
      </c>
      <c r="BQ877">
        <v>0</v>
      </c>
      <c r="BR877">
        <v>0</v>
      </c>
      <c r="BS877">
        <v>0</v>
      </c>
      <c r="BT877">
        <v>0</v>
      </c>
      <c r="BU877">
        <v>0</v>
      </c>
      <c r="BV877">
        <v>0</v>
      </c>
      <c r="BW877">
        <v>0</v>
      </c>
      <c r="BX877">
        <v>0</v>
      </c>
      <c r="BY877">
        <v>0</v>
      </c>
      <c r="BZ877">
        <v>0</v>
      </c>
      <c r="CA877">
        <v>436113</v>
      </c>
      <c r="CB877">
        <v>0</v>
      </c>
      <c r="CC877">
        <v>0</v>
      </c>
      <c r="CD877">
        <v>0</v>
      </c>
      <c r="CE877">
        <v>0</v>
      </c>
      <c r="CF877">
        <v>94951</v>
      </c>
      <c r="CG877">
        <v>0</v>
      </c>
      <c r="CH877">
        <v>0</v>
      </c>
      <c r="CI877">
        <v>23186</v>
      </c>
      <c r="CJ877">
        <v>0</v>
      </c>
      <c r="CK877">
        <v>0</v>
      </c>
      <c r="CL877">
        <v>0</v>
      </c>
      <c r="CM877">
        <v>0</v>
      </c>
      <c r="CN877">
        <v>0</v>
      </c>
      <c r="CO877">
        <v>0</v>
      </c>
      <c r="CP877">
        <v>554250</v>
      </c>
      <c r="CQ877">
        <v>0</v>
      </c>
      <c r="CR877">
        <v>0</v>
      </c>
      <c r="CS877">
        <v>0</v>
      </c>
      <c r="CT877">
        <v>0</v>
      </c>
      <c r="CU877">
        <v>0</v>
      </c>
      <c r="CV877">
        <v>551387</v>
      </c>
      <c r="CW877">
        <v>0</v>
      </c>
      <c r="CX877">
        <v>1942500</v>
      </c>
      <c r="CY877">
        <v>0</v>
      </c>
      <c r="CZ877">
        <v>120049</v>
      </c>
      <c r="DA877">
        <v>0</v>
      </c>
      <c r="DB877">
        <v>0</v>
      </c>
      <c r="DC877">
        <v>29314</v>
      </c>
      <c r="DD877">
        <v>0</v>
      </c>
      <c r="DE877">
        <v>0</v>
      </c>
      <c r="DF877">
        <v>2643250</v>
      </c>
      <c r="DG877">
        <v>0</v>
      </c>
      <c r="DH877">
        <v>1782939</v>
      </c>
      <c r="DI877">
        <v>0</v>
      </c>
      <c r="DJ877">
        <v>0</v>
      </c>
      <c r="DK877">
        <v>0</v>
      </c>
      <c r="DL877">
        <v>0</v>
      </c>
      <c r="DM877">
        <v>0</v>
      </c>
      <c r="DN877">
        <v>0</v>
      </c>
      <c r="DO877">
        <v>3000</v>
      </c>
      <c r="DP877">
        <v>19694</v>
      </c>
      <c r="DQ877">
        <v>0</v>
      </c>
      <c r="DR877">
        <v>0</v>
      </c>
      <c r="DS877">
        <v>0</v>
      </c>
      <c r="DT877">
        <v>0</v>
      </c>
      <c r="DU877">
        <v>0</v>
      </c>
      <c r="DV877">
        <v>0</v>
      </c>
      <c r="DW877">
        <v>0</v>
      </c>
      <c r="DX877">
        <v>0</v>
      </c>
      <c r="DY877">
        <v>0</v>
      </c>
      <c r="DZ877">
        <v>0</v>
      </c>
      <c r="EA877">
        <v>0</v>
      </c>
      <c r="EB877">
        <v>0</v>
      </c>
      <c r="EC877">
        <v>0</v>
      </c>
      <c r="ED877" t="s">
        <v>2331</v>
      </c>
      <c r="EE877" t="s">
        <v>203</v>
      </c>
      <c r="EF877" t="s">
        <v>204</v>
      </c>
      <c r="EG877">
        <v>1</v>
      </c>
    </row>
    <row r="878" spans="1:137" x14ac:dyDescent="0.25">
      <c r="A878" t="s">
        <v>3016</v>
      </c>
      <c r="B878" t="s">
        <v>3017</v>
      </c>
      <c r="C878">
        <v>2017</v>
      </c>
      <c r="D878" s="7">
        <v>43009</v>
      </c>
      <c r="E878" s="7">
        <v>43100</v>
      </c>
      <c r="F878" t="s">
        <v>194</v>
      </c>
      <c r="G878" t="s">
        <v>410</v>
      </c>
      <c r="H878">
        <v>6</v>
      </c>
      <c r="I878">
        <v>511</v>
      </c>
      <c r="J878" t="s">
        <v>240</v>
      </c>
      <c r="K878" t="s">
        <v>40</v>
      </c>
      <c r="L878" t="s">
        <v>224</v>
      </c>
      <c r="M878" t="s">
        <v>3018</v>
      </c>
      <c r="N878" t="s">
        <v>3019</v>
      </c>
      <c r="O878" t="s">
        <v>3020</v>
      </c>
      <c r="P878" t="s">
        <v>3021</v>
      </c>
      <c r="Q878" t="s">
        <v>695</v>
      </c>
      <c r="R878">
        <v>16</v>
      </c>
      <c r="S878">
        <v>16</v>
      </c>
      <c r="T878">
        <v>16</v>
      </c>
      <c r="U878">
        <v>0</v>
      </c>
      <c r="V878">
        <v>0</v>
      </c>
      <c r="W878">
        <v>0</v>
      </c>
      <c r="X878">
        <v>0</v>
      </c>
      <c r="Y878">
        <v>30</v>
      </c>
      <c r="Z878">
        <v>0</v>
      </c>
      <c r="AA878">
        <v>285</v>
      </c>
      <c r="AB878">
        <v>0</v>
      </c>
      <c r="AC878">
        <v>0</v>
      </c>
      <c r="AD878">
        <v>0</v>
      </c>
      <c r="AE878">
        <v>315</v>
      </c>
      <c r="AF878">
        <v>0</v>
      </c>
      <c r="AG878">
        <v>0</v>
      </c>
      <c r="AH878">
        <v>0</v>
      </c>
      <c r="AI878">
        <v>0</v>
      </c>
      <c r="AJ878">
        <v>0</v>
      </c>
      <c r="AK878">
        <v>141</v>
      </c>
      <c r="AL878">
        <v>0</v>
      </c>
      <c r="AM878">
        <v>1043</v>
      </c>
      <c r="AN878">
        <v>0</v>
      </c>
      <c r="AO878">
        <v>0</v>
      </c>
      <c r="AP878">
        <v>0</v>
      </c>
      <c r="AQ878">
        <v>1184</v>
      </c>
      <c r="AR878">
        <v>0</v>
      </c>
      <c r="AS878">
        <v>0</v>
      </c>
      <c r="AT878">
        <v>0</v>
      </c>
      <c r="AU878">
        <v>0</v>
      </c>
      <c r="AV878">
        <v>0</v>
      </c>
      <c r="AW878">
        <v>0</v>
      </c>
      <c r="AX878">
        <v>0</v>
      </c>
      <c r="AY878">
        <v>0</v>
      </c>
      <c r="AZ878">
        <v>0</v>
      </c>
      <c r="BA878">
        <v>0</v>
      </c>
      <c r="BB878">
        <v>0</v>
      </c>
      <c r="BC878">
        <v>0</v>
      </c>
      <c r="BD878">
        <v>0</v>
      </c>
      <c r="BE878">
        <v>0</v>
      </c>
      <c r="BF878">
        <v>0</v>
      </c>
      <c r="BG878">
        <v>0</v>
      </c>
      <c r="BH878">
        <v>185918</v>
      </c>
      <c r="BI878">
        <v>0</v>
      </c>
      <c r="BJ878">
        <v>1375266</v>
      </c>
      <c r="BK878">
        <v>0</v>
      </c>
      <c r="BL878">
        <v>0</v>
      </c>
      <c r="BM878">
        <v>0</v>
      </c>
      <c r="BN878">
        <v>1561184</v>
      </c>
      <c r="BO878">
        <v>0</v>
      </c>
      <c r="BP878">
        <v>0</v>
      </c>
      <c r="BQ878">
        <v>0</v>
      </c>
      <c r="BR878">
        <v>0</v>
      </c>
      <c r="BS878">
        <v>0</v>
      </c>
      <c r="BT878">
        <v>0</v>
      </c>
      <c r="BU878">
        <v>0</v>
      </c>
      <c r="BV878">
        <v>0</v>
      </c>
      <c r="BW878">
        <v>0</v>
      </c>
      <c r="BX878">
        <v>0</v>
      </c>
      <c r="BY878">
        <v>0</v>
      </c>
      <c r="BZ878">
        <v>0</v>
      </c>
      <c r="CA878">
        <v>0</v>
      </c>
      <c r="CB878">
        <v>0</v>
      </c>
      <c r="CC878">
        <v>0</v>
      </c>
      <c r="CD878">
        <v>0</v>
      </c>
      <c r="CE878">
        <v>0</v>
      </c>
      <c r="CF878">
        <v>33291</v>
      </c>
      <c r="CG878">
        <v>0</v>
      </c>
      <c r="CH878">
        <v>246257</v>
      </c>
      <c r="CI878">
        <v>0</v>
      </c>
      <c r="CJ878">
        <v>0</v>
      </c>
      <c r="CK878">
        <v>0</v>
      </c>
      <c r="CL878">
        <v>0</v>
      </c>
      <c r="CM878">
        <v>0</v>
      </c>
      <c r="CN878">
        <v>0</v>
      </c>
      <c r="CO878">
        <v>0</v>
      </c>
      <c r="CP878">
        <v>279548</v>
      </c>
      <c r="CQ878">
        <v>0</v>
      </c>
      <c r="CR878">
        <v>0</v>
      </c>
      <c r="CS878">
        <v>0</v>
      </c>
      <c r="CT878">
        <v>0</v>
      </c>
      <c r="CU878">
        <v>0</v>
      </c>
      <c r="CV878">
        <v>0</v>
      </c>
      <c r="CW878">
        <v>0</v>
      </c>
      <c r="CX878">
        <v>0</v>
      </c>
      <c r="CY878">
        <v>0</v>
      </c>
      <c r="CZ878">
        <v>152627</v>
      </c>
      <c r="DA878">
        <v>0</v>
      </c>
      <c r="DB878">
        <v>1129009</v>
      </c>
      <c r="DC878">
        <v>0</v>
      </c>
      <c r="DD878">
        <v>0</v>
      </c>
      <c r="DE878">
        <v>0</v>
      </c>
      <c r="DF878">
        <v>1281636</v>
      </c>
      <c r="DG878">
        <v>0</v>
      </c>
      <c r="DH878">
        <v>1296118</v>
      </c>
      <c r="DI878">
        <v>0</v>
      </c>
      <c r="DJ878">
        <v>0</v>
      </c>
      <c r="DK878">
        <v>0</v>
      </c>
      <c r="DL878">
        <v>0</v>
      </c>
      <c r="DM878">
        <v>0</v>
      </c>
      <c r="DN878">
        <v>0</v>
      </c>
      <c r="DO878">
        <v>3464</v>
      </c>
      <c r="DP878">
        <v>15252</v>
      </c>
      <c r="DQ878">
        <v>0</v>
      </c>
      <c r="DR878">
        <v>0</v>
      </c>
      <c r="DS878">
        <v>0</v>
      </c>
      <c r="DT878">
        <v>0</v>
      </c>
      <c r="DU878">
        <v>0</v>
      </c>
      <c r="DV878">
        <v>0</v>
      </c>
      <c r="DW878">
        <v>0</v>
      </c>
      <c r="DX878">
        <v>0</v>
      </c>
      <c r="DY878">
        <v>0</v>
      </c>
      <c r="DZ878">
        <v>0</v>
      </c>
      <c r="EA878">
        <v>0</v>
      </c>
      <c r="EB878">
        <v>0</v>
      </c>
      <c r="EC878">
        <v>0</v>
      </c>
      <c r="ED878" t="s">
        <v>2331</v>
      </c>
      <c r="EE878" t="s">
        <v>203</v>
      </c>
      <c r="EF878" t="s">
        <v>204</v>
      </c>
      <c r="EG878">
        <v>1</v>
      </c>
    </row>
    <row r="879" spans="1:137" x14ac:dyDescent="0.25">
      <c r="A879" t="s">
        <v>2191</v>
      </c>
      <c r="B879" t="s">
        <v>2192</v>
      </c>
      <c r="C879">
        <v>2017</v>
      </c>
      <c r="D879" s="7">
        <v>43009</v>
      </c>
      <c r="E879" s="7">
        <v>43100</v>
      </c>
      <c r="F879" t="s">
        <v>194</v>
      </c>
      <c r="G879" t="s">
        <v>54</v>
      </c>
      <c r="H879">
        <v>5</v>
      </c>
      <c r="I879">
        <v>421</v>
      </c>
      <c r="J879" t="s">
        <v>240</v>
      </c>
      <c r="K879" t="s">
        <v>40</v>
      </c>
      <c r="L879" t="s">
        <v>224</v>
      </c>
      <c r="M879" t="s">
        <v>2193</v>
      </c>
      <c r="N879" t="s">
        <v>2194</v>
      </c>
      <c r="O879" t="s">
        <v>1060</v>
      </c>
      <c r="P879" t="s">
        <v>2195</v>
      </c>
      <c r="Q879" t="s">
        <v>695</v>
      </c>
      <c r="R879">
        <v>16</v>
      </c>
      <c r="S879">
        <v>16</v>
      </c>
      <c r="T879">
        <v>16</v>
      </c>
      <c r="U879">
        <v>0</v>
      </c>
      <c r="V879">
        <v>0</v>
      </c>
      <c r="W879">
        <v>0</v>
      </c>
      <c r="X879">
        <v>0</v>
      </c>
      <c r="Y879">
        <v>8</v>
      </c>
      <c r="Z879">
        <v>0</v>
      </c>
      <c r="AA879">
        <v>93</v>
      </c>
      <c r="AB879">
        <v>38</v>
      </c>
      <c r="AC879">
        <v>0</v>
      </c>
      <c r="AD879">
        <v>0</v>
      </c>
      <c r="AE879">
        <v>139</v>
      </c>
      <c r="AF879">
        <v>0</v>
      </c>
      <c r="AG879">
        <v>0</v>
      </c>
      <c r="AH879">
        <v>0</v>
      </c>
      <c r="AI879">
        <v>0</v>
      </c>
      <c r="AJ879">
        <v>0</v>
      </c>
      <c r="AK879">
        <v>52</v>
      </c>
      <c r="AL879">
        <v>0</v>
      </c>
      <c r="AM879">
        <v>688</v>
      </c>
      <c r="AN879">
        <v>194</v>
      </c>
      <c r="AO879">
        <v>0</v>
      </c>
      <c r="AP879">
        <v>0</v>
      </c>
      <c r="AQ879">
        <v>934</v>
      </c>
      <c r="AR879">
        <v>0</v>
      </c>
      <c r="AS879">
        <v>0</v>
      </c>
      <c r="AT879">
        <v>0</v>
      </c>
      <c r="AU879">
        <v>0</v>
      </c>
      <c r="AV879">
        <v>0</v>
      </c>
      <c r="AW879">
        <v>0</v>
      </c>
      <c r="AX879">
        <v>0</v>
      </c>
      <c r="AY879">
        <v>0</v>
      </c>
      <c r="AZ879">
        <v>0</v>
      </c>
      <c r="BA879">
        <v>0</v>
      </c>
      <c r="BB879">
        <v>0</v>
      </c>
      <c r="BC879">
        <v>0</v>
      </c>
      <c r="BD879">
        <v>0</v>
      </c>
      <c r="BE879">
        <v>0</v>
      </c>
      <c r="BF879">
        <v>0</v>
      </c>
      <c r="BG879">
        <v>0</v>
      </c>
      <c r="BH879">
        <v>117000</v>
      </c>
      <c r="BI879">
        <v>0</v>
      </c>
      <c r="BJ879">
        <v>1548000</v>
      </c>
      <c r="BK879">
        <v>436500</v>
      </c>
      <c r="BL879">
        <v>0</v>
      </c>
      <c r="BM879">
        <v>0</v>
      </c>
      <c r="BN879">
        <v>2101500</v>
      </c>
      <c r="BO879">
        <v>0</v>
      </c>
      <c r="BP879">
        <v>0</v>
      </c>
      <c r="BQ879">
        <v>0</v>
      </c>
      <c r="BR879">
        <v>0</v>
      </c>
      <c r="BS879">
        <v>0</v>
      </c>
      <c r="BT879">
        <v>0</v>
      </c>
      <c r="BU879">
        <v>0</v>
      </c>
      <c r="BV879">
        <v>0</v>
      </c>
      <c r="BW879">
        <v>0</v>
      </c>
      <c r="BX879">
        <v>0</v>
      </c>
      <c r="BY879">
        <v>0</v>
      </c>
      <c r="BZ879">
        <v>8517</v>
      </c>
      <c r="CA879">
        <v>0</v>
      </c>
      <c r="CB879">
        <v>0</v>
      </c>
      <c r="CC879">
        <v>0</v>
      </c>
      <c r="CD879">
        <v>0</v>
      </c>
      <c r="CE879">
        <v>0</v>
      </c>
      <c r="CF879">
        <v>29054</v>
      </c>
      <c r="CG879">
        <v>0</v>
      </c>
      <c r="CH879">
        <v>384400</v>
      </c>
      <c r="CI879">
        <v>147016</v>
      </c>
      <c r="CJ879">
        <v>0</v>
      </c>
      <c r="CK879">
        <v>0</v>
      </c>
      <c r="CL879">
        <v>0</v>
      </c>
      <c r="CM879">
        <v>0</v>
      </c>
      <c r="CN879">
        <v>0</v>
      </c>
      <c r="CO879">
        <v>0</v>
      </c>
      <c r="CP879">
        <v>568987</v>
      </c>
      <c r="CQ879">
        <v>0</v>
      </c>
      <c r="CR879">
        <v>0</v>
      </c>
      <c r="CS879">
        <v>0</v>
      </c>
      <c r="CT879">
        <v>0</v>
      </c>
      <c r="CU879">
        <v>0</v>
      </c>
      <c r="CV879">
        <v>0</v>
      </c>
      <c r="CW879">
        <v>0</v>
      </c>
      <c r="CX879">
        <v>0</v>
      </c>
      <c r="CY879">
        <v>0</v>
      </c>
      <c r="CZ879">
        <v>87946</v>
      </c>
      <c r="DA879">
        <v>0</v>
      </c>
      <c r="DB879">
        <v>1163600</v>
      </c>
      <c r="DC879">
        <v>280967</v>
      </c>
      <c r="DD879">
        <v>0</v>
      </c>
      <c r="DE879">
        <v>0</v>
      </c>
      <c r="DF879">
        <v>1532513</v>
      </c>
      <c r="DG879">
        <v>0</v>
      </c>
      <c r="DH879">
        <v>1698825</v>
      </c>
      <c r="DI879">
        <v>0</v>
      </c>
      <c r="DJ879">
        <v>0</v>
      </c>
      <c r="DK879">
        <v>0</v>
      </c>
      <c r="DL879">
        <v>0</v>
      </c>
      <c r="DM879">
        <v>0</v>
      </c>
      <c r="DN879">
        <v>0</v>
      </c>
      <c r="DO879">
        <v>0</v>
      </c>
      <c r="DP879">
        <v>148296</v>
      </c>
      <c r="DQ879">
        <v>0</v>
      </c>
      <c r="DR879">
        <v>0</v>
      </c>
      <c r="DS879">
        <v>0</v>
      </c>
      <c r="DT879">
        <v>0</v>
      </c>
      <c r="DU879">
        <v>0</v>
      </c>
      <c r="DV879">
        <v>0</v>
      </c>
      <c r="DW879">
        <v>0</v>
      </c>
      <c r="DX879">
        <v>0</v>
      </c>
      <c r="DY879">
        <v>0</v>
      </c>
      <c r="DZ879">
        <v>0</v>
      </c>
      <c r="EA879">
        <v>0</v>
      </c>
      <c r="EB879">
        <v>0</v>
      </c>
      <c r="EC879">
        <v>0</v>
      </c>
      <c r="ED879" t="s">
        <v>2331</v>
      </c>
      <c r="EE879" t="s">
        <v>203</v>
      </c>
      <c r="EF879" t="s">
        <v>204</v>
      </c>
      <c r="EG879">
        <v>1</v>
      </c>
    </row>
    <row r="880" spans="1:137" x14ac:dyDescent="0.25">
      <c r="A880" t="s">
        <v>3022</v>
      </c>
      <c r="B880" t="s">
        <v>3023</v>
      </c>
      <c r="C880">
        <v>2017</v>
      </c>
      <c r="D880" s="7">
        <v>43009</v>
      </c>
      <c r="E880" s="7">
        <v>43100</v>
      </c>
      <c r="F880" t="s">
        <v>194</v>
      </c>
      <c r="G880" t="s">
        <v>270</v>
      </c>
      <c r="H880">
        <v>8</v>
      </c>
      <c r="I880">
        <v>801</v>
      </c>
      <c r="J880" t="s">
        <v>240</v>
      </c>
      <c r="K880" t="s">
        <v>37</v>
      </c>
      <c r="L880" t="s">
        <v>197</v>
      </c>
      <c r="M880" t="s">
        <v>3024</v>
      </c>
      <c r="N880" t="s">
        <v>3025</v>
      </c>
      <c r="O880" t="s">
        <v>3026</v>
      </c>
      <c r="P880" t="s">
        <v>3027</v>
      </c>
      <c r="Q880" t="s">
        <v>3028</v>
      </c>
      <c r="R880">
        <v>122</v>
      </c>
      <c r="S880">
        <v>122</v>
      </c>
      <c r="T880">
        <v>50</v>
      </c>
      <c r="U880">
        <v>525</v>
      </c>
      <c r="V880">
        <v>54</v>
      </c>
      <c r="W880">
        <v>61</v>
      </c>
      <c r="X880">
        <v>172</v>
      </c>
      <c r="Y880">
        <v>2</v>
      </c>
      <c r="Z880">
        <v>0</v>
      </c>
      <c r="AA880">
        <v>21</v>
      </c>
      <c r="AB880">
        <v>279</v>
      </c>
      <c r="AC880">
        <v>2</v>
      </c>
      <c r="AD880">
        <v>11</v>
      </c>
      <c r="AE880">
        <v>1127</v>
      </c>
      <c r="AF880">
        <v>0</v>
      </c>
      <c r="AG880">
        <v>2219</v>
      </c>
      <c r="AH880">
        <v>218</v>
      </c>
      <c r="AI880">
        <v>228</v>
      </c>
      <c r="AJ880">
        <v>532</v>
      </c>
      <c r="AK880">
        <v>10</v>
      </c>
      <c r="AL880">
        <v>0</v>
      </c>
      <c r="AM880">
        <v>88</v>
      </c>
      <c r="AN880">
        <v>905</v>
      </c>
      <c r="AO880">
        <v>10</v>
      </c>
      <c r="AP880">
        <v>24</v>
      </c>
      <c r="AQ880">
        <v>4234</v>
      </c>
      <c r="AR880">
        <v>0</v>
      </c>
      <c r="AS880">
        <v>2570</v>
      </c>
      <c r="AT880">
        <v>335</v>
      </c>
      <c r="AU880">
        <v>537</v>
      </c>
      <c r="AV880">
        <v>3434</v>
      </c>
      <c r="AW880">
        <v>3</v>
      </c>
      <c r="AX880">
        <v>0</v>
      </c>
      <c r="AY880">
        <v>430</v>
      </c>
      <c r="AZ880">
        <v>3831</v>
      </c>
      <c r="BA880">
        <v>5</v>
      </c>
      <c r="BB880">
        <v>413</v>
      </c>
      <c r="BC880">
        <v>11558</v>
      </c>
      <c r="BD880">
        <v>50210309</v>
      </c>
      <c r="BE880">
        <v>5504223</v>
      </c>
      <c r="BF880">
        <v>4914250</v>
      </c>
      <c r="BG880">
        <v>13285465</v>
      </c>
      <c r="BH880">
        <v>194009</v>
      </c>
      <c r="BI880">
        <v>0</v>
      </c>
      <c r="BJ880">
        <v>1694365</v>
      </c>
      <c r="BK880">
        <v>23505792</v>
      </c>
      <c r="BL880">
        <v>263720</v>
      </c>
      <c r="BM880">
        <v>714237</v>
      </c>
      <c r="BN880">
        <v>100286370</v>
      </c>
      <c r="BO880">
        <v>24190411</v>
      </c>
      <c r="BP880">
        <v>4835099</v>
      </c>
      <c r="BQ880">
        <v>3419555</v>
      </c>
      <c r="BR880">
        <v>22082070</v>
      </c>
      <c r="BS880">
        <v>35072</v>
      </c>
      <c r="BT880">
        <v>0</v>
      </c>
      <c r="BU880">
        <v>2702391</v>
      </c>
      <c r="BV880">
        <v>30206707</v>
      </c>
      <c r="BW880">
        <v>57428</v>
      </c>
      <c r="BX880">
        <v>2678235</v>
      </c>
      <c r="BY880">
        <v>90206968</v>
      </c>
      <c r="BZ880">
        <v>1134746</v>
      </c>
      <c r="CA880">
        <v>67393023</v>
      </c>
      <c r="CB880">
        <v>9519131</v>
      </c>
      <c r="CC880">
        <v>7353662</v>
      </c>
      <c r="CD880">
        <v>18162087</v>
      </c>
      <c r="CE880">
        <v>0</v>
      </c>
      <c r="CF880">
        <v>34813</v>
      </c>
      <c r="CG880">
        <v>0</v>
      </c>
      <c r="CH880">
        <v>3586637</v>
      </c>
      <c r="CI880">
        <v>40010206</v>
      </c>
      <c r="CJ880">
        <v>0</v>
      </c>
      <c r="CK880">
        <v>294459</v>
      </c>
      <c r="CL880">
        <v>0</v>
      </c>
      <c r="CM880">
        <v>0</v>
      </c>
      <c r="CN880">
        <v>0</v>
      </c>
      <c r="CO880">
        <v>2795411</v>
      </c>
      <c r="CP880">
        <v>150284175</v>
      </c>
      <c r="CQ880">
        <v>0</v>
      </c>
      <c r="CR880">
        <v>0</v>
      </c>
      <c r="CS880">
        <v>0</v>
      </c>
      <c r="CT880">
        <v>0</v>
      </c>
      <c r="CU880">
        <v>0</v>
      </c>
      <c r="CV880">
        <v>7007697</v>
      </c>
      <c r="CW880">
        <v>820191</v>
      </c>
      <c r="CX880">
        <v>980143</v>
      </c>
      <c r="CY880">
        <v>17205448</v>
      </c>
      <c r="CZ880">
        <v>194268</v>
      </c>
      <c r="DA880">
        <v>0</v>
      </c>
      <c r="DB880">
        <v>764039</v>
      </c>
      <c r="DC880">
        <v>13210688</v>
      </c>
      <c r="DD880">
        <v>26689</v>
      </c>
      <c r="DE880">
        <v>0</v>
      </c>
      <c r="DF880">
        <v>40209163</v>
      </c>
      <c r="DG880">
        <v>46543</v>
      </c>
      <c r="DH880">
        <v>23130410</v>
      </c>
      <c r="DI880">
        <v>0</v>
      </c>
      <c r="DJ880">
        <v>49054</v>
      </c>
      <c r="DK880">
        <v>0</v>
      </c>
      <c r="DL880">
        <v>0</v>
      </c>
      <c r="DM880">
        <v>0</v>
      </c>
      <c r="DN880">
        <v>0</v>
      </c>
      <c r="DO880">
        <v>502672</v>
      </c>
      <c r="DP880">
        <v>61360052</v>
      </c>
      <c r="DQ880">
        <v>0</v>
      </c>
      <c r="DR880">
        <v>0</v>
      </c>
      <c r="DS880">
        <v>0</v>
      </c>
      <c r="DT880">
        <v>0</v>
      </c>
      <c r="DU880">
        <v>0</v>
      </c>
      <c r="DV880">
        <v>0</v>
      </c>
      <c r="DW880">
        <v>0</v>
      </c>
      <c r="DX880">
        <v>0</v>
      </c>
      <c r="DY880">
        <v>0</v>
      </c>
      <c r="DZ880">
        <v>0</v>
      </c>
      <c r="EA880">
        <v>0</v>
      </c>
      <c r="EB880">
        <v>0</v>
      </c>
      <c r="EC880">
        <v>14918254</v>
      </c>
      <c r="ED880" t="s">
        <v>2331</v>
      </c>
      <c r="EE880" t="s">
        <v>203</v>
      </c>
      <c r="EF880" t="s">
        <v>204</v>
      </c>
      <c r="EG880">
        <v>1</v>
      </c>
    </row>
    <row r="881" spans="1:137" x14ac:dyDescent="0.25">
      <c r="A881" t="s">
        <v>3029</v>
      </c>
      <c r="B881" t="s">
        <v>3030</v>
      </c>
      <c r="C881">
        <v>2017</v>
      </c>
      <c r="D881" s="7">
        <v>43009</v>
      </c>
      <c r="E881" s="7">
        <v>43100</v>
      </c>
      <c r="F881" t="s">
        <v>194</v>
      </c>
      <c r="G881" t="s">
        <v>364</v>
      </c>
      <c r="H881">
        <v>4</v>
      </c>
      <c r="I881">
        <v>423</v>
      </c>
      <c r="J881" t="s">
        <v>223</v>
      </c>
      <c r="K881" t="s">
        <v>37</v>
      </c>
      <c r="L881" t="s">
        <v>263</v>
      </c>
      <c r="M881" t="s">
        <v>3031</v>
      </c>
      <c r="N881" t="s">
        <v>3032</v>
      </c>
      <c r="O881" t="s">
        <v>35</v>
      </c>
      <c r="P881" t="s">
        <v>1248</v>
      </c>
      <c r="Q881" t="s">
        <v>3033</v>
      </c>
      <c r="R881">
        <v>1019</v>
      </c>
      <c r="S881">
        <v>782</v>
      </c>
      <c r="T881">
        <v>726</v>
      </c>
      <c r="U881">
        <v>2289</v>
      </c>
      <c r="V881">
        <v>451</v>
      </c>
      <c r="W881">
        <v>725</v>
      </c>
      <c r="X881">
        <v>1809</v>
      </c>
      <c r="Y881">
        <v>11</v>
      </c>
      <c r="Z881">
        <v>0</v>
      </c>
      <c r="AA881">
        <v>0</v>
      </c>
      <c r="AB881">
        <v>3845</v>
      </c>
      <c r="AC881">
        <v>0</v>
      </c>
      <c r="AD881">
        <v>60</v>
      </c>
      <c r="AE881">
        <v>9190</v>
      </c>
      <c r="AF881">
        <v>0</v>
      </c>
      <c r="AG881">
        <v>14007</v>
      </c>
      <c r="AH881">
        <v>2883</v>
      </c>
      <c r="AI881">
        <v>7090</v>
      </c>
      <c r="AJ881">
        <v>11238</v>
      </c>
      <c r="AK881">
        <v>108</v>
      </c>
      <c r="AL881">
        <v>0</v>
      </c>
      <c r="AM881">
        <v>0</v>
      </c>
      <c r="AN881">
        <v>20090</v>
      </c>
      <c r="AO881">
        <v>0</v>
      </c>
      <c r="AP881">
        <v>329</v>
      </c>
      <c r="AQ881">
        <v>55745</v>
      </c>
      <c r="AR881">
        <v>0</v>
      </c>
      <c r="AS881">
        <v>99249</v>
      </c>
      <c r="AT881">
        <v>15109</v>
      </c>
      <c r="AU881">
        <v>21427</v>
      </c>
      <c r="AV881">
        <v>46928</v>
      </c>
      <c r="AW881">
        <v>328</v>
      </c>
      <c r="AX881">
        <v>0</v>
      </c>
      <c r="AY881">
        <v>0</v>
      </c>
      <c r="AZ881">
        <v>167131</v>
      </c>
      <c r="BA881">
        <v>0</v>
      </c>
      <c r="BB881">
        <v>6509</v>
      </c>
      <c r="BC881">
        <v>356681</v>
      </c>
      <c r="BD881">
        <v>516755944</v>
      </c>
      <c r="BE881">
        <v>109453197</v>
      </c>
      <c r="BF881">
        <v>267138596</v>
      </c>
      <c r="BG881">
        <v>353834865</v>
      </c>
      <c r="BH881">
        <v>655700</v>
      </c>
      <c r="BI881">
        <v>0</v>
      </c>
      <c r="BJ881">
        <v>0</v>
      </c>
      <c r="BK881">
        <v>760139212</v>
      </c>
      <c r="BL881">
        <v>0</v>
      </c>
      <c r="BM881">
        <v>8338964</v>
      </c>
      <c r="BN881">
        <v>2016316478</v>
      </c>
      <c r="BO881">
        <v>388813110</v>
      </c>
      <c r="BP881">
        <v>51528259</v>
      </c>
      <c r="BQ881">
        <v>77649339</v>
      </c>
      <c r="BR881">
        <v>181473643</v>
      </c>
      <c r="BS881">
        <v>2585685</v>
      </c>
      <c r="BT881">
        <v>0</v>
      </c>
      <c r="BU881">
        <v>0</v>
      </c>
      <c r="BV881">
        <v>668853304</v>
      </c>
      <c r="BW881">
        <v>0</v>
      </c>
      <c r="BX881">
        <v>26965685</v>
      </c>
      <c r="BY881">
        <v>1397869025</v>
      </c>
      <c r="BZ881">
        <v>8633769</v>
      </c>
      <c r="CA881">
        <v>719703747</v>
      </c>
      <c r="CB881">
        <v>134637603</v>
      </c>
      <c r="CC881">
        <v>288484273</v>
      </c>
      <c r="CD881">
        <v>450674958</v>
      </c>
      <c r="CE881">
        <v>0</v>
      </c>
      <c r="CF881">
        <v>2520865</v>
      </c>
      <c r="CG881">
        <v>0</v>
      </c>
      <c r="CH881">
        <v>0</v>
      </c>
      <c r="CI881">
        <v>876718680</v>
      </c>
      <c r="CJ881">
        <v>0</v>
      </c>
      <c r="CK881">
        <v>15660866</v>
      </c>
      <c r="CL881">
        <v>0</v>
      </c>
      <c r="CM881">
        <v>0</v>
      </c>
      <c r="CN881">
        <v>0</v>
      </c>
      <c r="CO881">
        <v>2232113</v>
      </c>
      <c r="CP881">
        <v>2499266874</v>
      </c>
      <c r="CQ881">
        <v>0</v>
      </c>
      <c r="CR881">
        <v>0</v>
      </c>
      <c r="CS881">
        <v>0</v>
      </c>
      <c r="CT881">
        <v>722241</v>
      </c>
      <c r="CU881">
        <v>722241</v>
      </c>
      <c r="CV881">
        <v>185652370</v>
      </c>
      <c r="CW881">
        <v>26040020</v>
      </c>
      <c r="CX881">
        <v>55463467</v>
      </c>
      <c r="CY881">
        <v>82283281</v>
      </c>
      <c r="CZ881">
        <v>711254</v>
      </c>
      <c r="DA881">
        <v>0</v>
      </c>
      <c r="DB881">
        <v>0</v>
      </c>
      <c r="DC881">
        <v>549081200</v>
      </c>
      <c r="DD881">
        <v>0</v>
      </c>
      <c r="DE881">
        <v>16409278</v>
      </c>
      <c r="DF881">
        <v>915640870</v>
      </c>
      <c r="DG881">
        <v>31117443</v>
      </c>
      <c r="DH881">
        <v>891366137</v>
      </c>
      <c r="DI881">
        <v>0</v>
      </c>
      <c r="DJ881">
        <v>-1942101</v>
      </c>
      <c r="DK881">
        <v>0</v>
      </c>
      <c r="DL881">
        <v>0</v>
      </c>
      <c r="DM881">
        <v>0</v>
      </c>
      <c r="DN881">
        <v>0</v>
      </c>
      <c r="DO881">
        <v>29948615</v>
      </c>
      <c r="DP881">
        <v>2037673026</v>
      </c>
      <c r="DQ881">
        <v>0</v>
      </c>
      <c r="DR881">
        <v>0</v>
      </c>
      <c r="DS881">
        <v>0</v>
      </c>
      <c r="DT881">
        <v>0</v>
      </c>
      <c r="DU881">
        <v>0</v>
      </c>
      <c r="DV881">
        <v>0</v>
      </c>
      <c r="DW881">
        <v>0</v>
      </c>
      <c r="DX881">
        <v>0</v>
      </c>
      <c r="DY881">
        <v>0</v>
      </c>
      <c r="DZ881">
        <v>0</v>
      </c>
      <c r="EA881">
        <v>0</v>
      </c>
      <c r="EB881">
        <v>0</v>
      </c>
      <c r="EC881">
        <v>0</v>
      </c>
      <c r="ED881" t="s">
        <v>2331</v>
      </c>
      <c r="EE881" t="s">
        <v>203</v>
      </c>
      <c r="EF881" t="s">
        <v>204</v>
      </c>
      <c r="EG881">
        <v>1</v>
      </c>
    </row>
    <row r="882" spans="1:137" x14ac:dyDescent="0.25">
      <c r="A882" t="s">
        <v>3035</v>
      </c>
      <c r="B882" t="s">
        <v>3079</v>
      </c>
      <c r="C882">
        <v>2017</v>
      </c>
      <c r="D882" s="7">
        <v>43009</v>
      </c>
      <c r="E882" s="7">
        <v>43100</v>
      </c>
      <c r="F882" t="s">
        <v>194</v>
      </c>
      <c r="G882" t="s">
        <v>222</v>
      </c>
      <c r="H882">
        <v>13</v>
      </c>
      <c r="I882">
        <v>1015</v>
      </c>
      <c r="J882" t="s">
        <v>223</v>
      </c>
      <c r="K882" t="s">
        <v>37</v>
      </c>
      <c r="L882" t="s">
        <v>263</v>
      </c>
      <c r="M882" t="s">
        <v>3037</v>
      </c>
      <c r="N882" t="s">
        <v>3038</v>
      </c>
      <c r="O882" t="s">
        <v>420</v>
      </c>
      <c r="P882" t="s">
        <v>438</v>
      </c>
      <c r="Q882" t="s">
        <v>3039</v>
      </c>
      <c r="R882">
        <v>417</v>
      </c>
      <c r="S882">
        <v>417</v>
      </c>
      <c r="T882">
        <v>417</v>
      </c>
      <c r="U882">
        <v>1144</v>
      </c>
      <c r="V882">
        <v>517</v>
      </c>
      <c r="W882">
        <v>786</v>
      </c>
      <c r="X882">
        <v>1325</v>
      </c>
      <c r="Y882">
        <v>0</v>
      </c>
      <c r="Z882">
        <v>0</v>
      </c>
      <c r="AA882">
        <v>66</v>
      </c>
      <c r="AB882">
        <v>1374</v>
      </c>
      <c r="AC882">
        <v>106</v>
      </c>
      <c r="AD882">
        <v>0</v>
      </c>
      <c r="AE882">
        <v>5318</v>
      </c>
      <c r="AF882">
        <v>0</v>
      </c>
      <c r="AG882">
        <v>6203</v>
      </c>
      <c r="AH882">
        <v>3114</v>
      </c>
      <c r="AI882">
        <v>7868</v>
      </c>
      <c r="AJ882">
        <v>6702</v>
      </c>
      <c r="AK882">
        <v>0</v>
      </c>
      <c r="AL882">
        <v>0</v>
      </c>
      <c r="AM882">
        <v>725</v>
      </c>
      <c r="AN882">
        <v>7388</v>
      </c>
      <c r="AO882">
        <v>401</v>
      </c>
      <c r="AP882">
        <v>0</v>
      </c>
      <c r="AQ882">
        <v>32401</v>
      </c>
      <c r="AR882">
        <v>0</v>
      </c>
      <c r="AS882">
        <v>44471</v>
      </c>
      <c r="AT882">
        <v>7920</v>
      </c>
      <c r="AU882">
        <v>7338</v>
      </c>
      <c r="AV882">
        <v>32790</v>
      </c>
      <c r="AW882">
        <v>432</v>
      </c>
      <c r="AX882">
        <v>0</v>
      </c>
      <c r="AY882">
        <v>483</v>
      </c>
      <c r="AZ882">
        <v>47949</v>
      </c>
      <c r="BA882">
        <v>4366</v>
      </c>
      <c r="BB882">
        <v>0</v>
      </c>
      <c r="BC882">
        <v>145749</v>
      </c>
      <c r="BD882">
        <v>132782718</v>
      </c>
      <c r="BE882">
        <v>75307920</v>
      </c>
      <c r="BF882">
        <v>110522721</v>
      </c>
      <c r="BG882">
        <v>150775129</v>
      </c>
      <c r="BH882">
        <v>0</v>
      </c>
      <c r="BI882">
        <v>0</v>
      </c>
      <c r="BJ882">
        <v>17091401</v>
      </c>
      <c r="BK882">
        <v>157107642</v>
      </c>
      <c r="BL882">
        <v>16904751</v>
      </c>
      <c r="BM882">
        <v>0</v>
      </c>
      <c r="BN882">
        <v>660492282</v>
      </c>
      <c r="BO882">
        <v>117855503</v>
      </c>
      <c r="BP882">
        <v>27266661</v>
      </c>
      <c r="BQ882">
        <v>13147671</v>
      </c>
      <c r="BR882">
        <v>79482585</v>
      </c>
      <c r="BS882">
        <v>731787</v>
      </c>
      <c r="BT882">
        <v>0</v>
      </c>
      <c r="BU882">
        <v>4414640</v>
      </c>
      <c r="BV882">
        <v>130393430</v>
      </c>
      <c r="BW882">
        <v>13874754</v>
      </c>
      <c r="BX882">
        <v>0</v>
      </c>
      <c r="BY882">
        <v>387167031</v>
      </c>
      <c r="BZ882">
        <v>15114767</v>
      </c>
      <c r="CA882">
        <v>200218031</v>
      </c>
      <c r="CB882">
        <v>74660493</v>
      </c>
      <c r="CC882">
        <v>94595309</v>
      </c>
      <c r="CD882">
        <v>209396167</v>
      </c>
      <c r="CE882">
        <v>0</v>
      </c>
      <c r="CF882">
        <v>2244520</v>
      </c>
      <c r="CG882">
        <v>0</v>
      </c>
      <c r="CH882">
        <v>0</v>
      </c>
      <c r="CI882">
        <v>154268351</v>
      </c>
      <c r="CJ882">
        <v>0</v>
      </c>
      <c r="CK882">
        <v>25271072</v>
      </c>
      <c r="CL882">
        <v>0</v>
      </c>
      <c r="CM882">
        <v>1970400</v>
      </c>
      <c r="CN882">
        <v>-1970400</v>
      </c>
      <c r="CO882">
        <v>3202190</v>
      </c>
      <c r="CP882">
        <v>778970900</v>
      </c>
      <c r="CQ882">
        <v>0</v>
      </c>
      <c r="CR882">
        <v>368154</v>
      </c>
      <c r="CS882">
        <v>0</v>
      </c>
      <c r="CT882">
        <v>0</v>
      </c>
      <c r="CU882">
        <v>368154</v>
      </c>
      <c r="CV882">
        <v>50420190</v>
      </c>
      <c r="CW882">
        <v>27914088</v>
      </c>
      <c r="CX882">
        <v>24865207</v>
      </c>
      <c r="CY882">
        <v>25439577</v>
      </c>
      <c r="CZ882">
        <v>-1512733</v>
      </c>
      <c r="DA882">
        <v>0</v>
      </c>
      <c r="DB882">
        <v>6391274</v>
      </c>
      <c r="DC882">
        <v>133232721</v>
      </c>
      <c r="DD882">
        <v>2306243</v>
      </c>
      <c r="DE882">
        <v>0</v>
      </c>
      <c r="DF882">
        <v>269056567</v>
      </c>
      <c r="DG882">
        <v>11178181</v>
      </c>
      <c r="DH882">
        <v>259828970</v>
      </c>
      <c r="DI882">
        <v>0</v>
      </c>
      <c r="DJ882">
        <v>966761</v>
      </c>
      <c r="DK882">
        <v>0</v>
      </c>
      <c r="DL882">
        <v>0</v>
      </c>
      <c r="DM882">
        <v>0</v>
      </c>
      <c r="DN882">
        <v>0</v>
      </c>
      <c r="DO882">
        <v>31195626</v>
      </c>
      <c r="DP882">
        <v>749820143</v>
      </c>
      <c r="DQ882">
        <v>0</v>
      </c>
      <c r="DR882">
        <v>0</v>
      </c>
      <c r="DS882">
        <v>0</v>
      </c>
      <c r="DT882">
        <v>0</v>
      </c>
      <c r="DU882">
        <v>0</v>
      </c>
      <c r="DV882">
        <v>0</v>
      </c>
      <c r="DW882">
        <v>0</v>
      </c>
      <c r="DX882">
        <v>0</v>
      </c>
      <c r="DY882">
        <v>0</v>
      </c>
      <c r="DZ882">
        <v>0</v>
      </c>
      <c r="EA882">
        <v>0</v>
      </c>
      <c r="EB882">
        <v>0</v>
      </c>
      <c r="EC882">
        <v>0</v>
      </c>
      <c r="ED882" t="s">
        <v>2331</v>
      </c>
      <c r="EE882" t="s">
        <v>203</v>
      </c>
      <c r="EF882" t="s">
        <v>204</v>
      </c>
      <c r="EG882">
        <v>1</v>
      </c>
    </row>
    <row r="883" spans="1:137" x14ac:dyDescent="0.25">
      <c r="A883" t="s">
        <v>3040</v>
      </c>
      <c r="B883" t="s">
        <v>3080</v>
      </c>
      <c r="C883">
        <v>2017</v>
      </c>
      <c r="D883" s="7">
        <v>43009</v>
      </c>
      <c r="E883" s="7">
        <v>43100</v>
      </c>
      <c r="F883" t="s">
        <v>194</v>
      </c>
      <c r="G883" t="s">
        <v>30</v>
      </c>
      <c r="H883">
        <v>14</v>
      </c>
      <c r="I883">
        <v>1418</v>
      </c>
      <c r="J883" t="s">
        <v>223</v>
      </c>
      <c r="K883" t="s">
        <v>37</v>
      </c>
      <c r="L883" t="s">
        <v>263</v>
      </c>
      <c r="M883" t="s">
        <v>3042</v>
      </c>
      <c r="N883" t="s">
        <v>3043</v>
      </c>
      <c r="O883" t="s">
        <v>10</v>
      </c>
      <c r="P883" t="s">
        <v>1886</v>
      </c>
      <c r="Q883" t="s">
        <v>3044</v>
      </c>
      <c r="R883">
        <v>808</v>
      </c>
      <c r="S883">
        <v>762</v>
      </c>
      <c r="T883">
        <v>762</v>
      </c>
      <c r="U883">
        <v>1962</v>
      </c>
      <c r="V883">
        <v>668</v>
      </c>
      <c r="W883">
        <v>813</v>
      </c>
      <c r="X883">
        <v>2045</v>
      </c>
      <c r="Y883">
        <v>1</v>
      </c>
      <c r="Z883">
        <v>0</v>
      </c>
      <c r="AA883">
        <v>187</v>
      </c>
      <c r="AB883">
        <v>2003</v>
      </c>
      <c r="AC883">
        <v>170</v>
      </c>
      <c r="AD883">
        <v>0</v>
      </c>
      <c r="AE883">
        <v>7849</v>
      </c>
      <c r="AF883">
        <v>0</v>
      </c>
      <c r="AG883">
        <v>12404</v>
      </c>
      <c r="AH883">
        <v>4121</v>
      </c>
      <c r="AI883">
        <v>7534</v>
      </c>
      <c r="AJ883">
        <v>11757</v>
      </c>
      <c r="AK883">
        <v>9</v>
      </c>
      <c r="AL883">
        <v>0</v>
      </c>
      <c r="AM883">
        <v>1098</v>
      </c>
      <c r="AN883">
        <v>10685</v>
      </c>
      <c r="AO883">
        <v>974</v>
      </c>
      <c r="AP883">
        <v>0</v>
      </c>
      <c r="AQ883">
        <v>48582</v>
      </c>
      <c r="AR883">
        <v>0</v>
      </c>
      <c r="AS883">
        <v>44418</v>
      </c>
      <c r="AT883">
        <v>6946</v>
      </c>
      <c r="AU883">
        <v>18872</v>
      </c>
      <c r="AV883">
        <v>19035</v>
      </c>
      <c r="AW883">
        <v>42</v>
      </c>
      <c r="AX883">
        <v>0</v>
      </c>
      <c r="AY883">
        <v>2253</v>
      </c>
      <c r="AZ883">
        <v>134460</v>
      </c>
      <c r="BA883">
        <v>2698</v>
      </c>
      <c r="BB883">
        <v>0</v>
      </c>
      <c r="BC883">
        <v>228724</v>
      </c>
      <c r="BD883">
        <v>200067163</v>
      </c>
      <c r="BE883">
        <v>61325629</v>
      </c>
      <c r="BF883">
        <v>89780985</v>
      </c>
      <c r="BG883">
        <v>153498230</v>
      </c>
      <c r="BH883">
        <v>80082</v>
      </c>
      <c r="BI883">
        <v>0</v>
      </c>
      <c r="BJ883">
        <v>16270545</v>
      </c>
      <c r="BK883">
        <v>161684583</v>
      </c>
      <c r="BL883">
        <v>29477466</v>
      </c>
      <c r="BM883">
        <v>0</v>
      </c>
      <c r="BN883">
        <v>712184683</v>
      </c>
      <c r="BO883">
        <v>164881593</v>
      </c>
      <c r="BP883">
        <v>44232211</v>
      </c>
      <c r="BQ883">
        <v>31473769</v>
      </c>
      <c r="BR883">
        <v>124821620</v>
      </c>
      <c r="BS883">
        <v>66733</v>
      </c>
      <c r="BT883">
        <v>0</v>
      </c>
      <c r="BU883">
        <v>16380986</v>
      </c>
      <c r="BV883">
        <v>254360107</v>
      </c>
      <c r="BW883">
        <v>59974198</v>
      </c>
      <c r="BX883">
        <v>0</v>
      </c>
      <c r="BY883">
        <v>696191217</v>
      </c>
      <c r="BZ883">
        <v>479773</v>
      </c>
      <c r="CA883">
        <v>277024067</v>
      </c>
      <c r="CB883">
        <v>78787778</v>
      </c>
      <c r="CC883">
        <v>64805924</v>
      </c>
      <c r="CD883">
        <v>239592953</v>
      </c>
      <c r="CE883">
        <v>-40733605</v>
      </c>
      <c r="CF883">
        <v>102873</v>
      </c>
      <c r="CG883">
        <v>0</v>
      </c>
      <c r="CH883">
        <v>24580188</v>
      </c>
      <c r="CI883">
        <v>205032683</v>
      </c>
      <c r="CJ883">
        <v>0</v>
      </c>
      <c r="CK883">
        <v>77305590</v>
      </c>
      <c r="CL883">
        <v>0</v>
      </c>
      <c r="CM883">
        <v>0</v>
      </c>
      <c r="CN883">
        <v>0</v>
      </c>
      <c r="CO883">
        <v>12731026</v>
      </c>
      <c r="CP883">
        <v>939709250</v>
      </c>
      <c r="CQ883">
        <v>0</v>
      </c>
      <c r="CR883">
        <v>0</v>
      </c>
      <c r="CS883">
        <v>0</v>
      </c>
      <c r="CT883">
        <v>0</v>
      </c>
      <c r="CU883">
        <v>0</v>
      </c>
      <c r="CV883">
        <v>87924689</v>
      </c>
      <c r="CW883">
        <v>26770062</v>
      </c>
      <c r="CX883">
        <v>97182435</v>
      </c>
      <c r="CY883">
        <v>38726896</v>
      </c>
      <c r="CZ883">
        <v>43942</v>
      </c>
      <c r="DA883">
        <v>0</v>
      </c>
      <c r="DB883">
        <v>7591570</v>
      </c>
      <c r="DC883">
        <v>198280981</v>
      </c>
      <c r="DD883">
        <v>12146075</v>
      </c>
      <c r="DE883">
        <v>0</v>
      </c>
      <c r="DF883">
        <v>468666650</v>
      </c>
      <c r="DG883">
        <v>42376264</v>
      </c>
      <c r="DH883">
        <v>461895300</v>
      </c>
      <c r="DI883">
        <v>0</v>
      </c>
      <c r="DJ883">
        <v>4701380</v>
      </c>
      <c r="DK883">
        <v>0</v>
      </c>
      <c r="DL883">
        <v>0</v>
      </c>
      <c r="DM883">
        <v>0</v>
      </c>
      <c r="DN883">
        <v>0</v>
      </c>
      <c r="DO883">
        <v>34369388</v>
      </c>
      <c r="DP883">
        <v>1631491580</v>
      </c>
      <c r="DQ883">
        <v>40733605</v>
      </c>
      <c r="DR883">
        <v>0</v>
      </c>
      <c r="DS883">
        <v>0</v>
      </c>
      <c r="DT883">
        <v>0</v>
      </c>
      <c r="DU883">
        <v>0</v>
      </c>
      <c r="DV883">
        <v>0</v>
      </c>
      <c r="DW883">
        <v>0</v>
      </c>
      <c r="DX883">
        <v>0</v>
      </c>
      <c r="DY883">
        <v>0</v>
      </c>
      <c r="DZ883">
        <v>0</v>
      </c>
      <c r="EA883">
        <v>0</v>
      </c>
      <c r="EB883">
        <v>0</v>
      </c>
      <c r="EC883">
        <v>0</v>
      </c>
      <c r="ED883" t="s">
        <v>2331</v>
      </c>
      <c r="EE883" t="s">
        <v>203</v>
      </c>
      <c r="EF883" t="s">
        <v>204</v>
      </c>
      <c r="EG883">
        <v>1</v>
      </c>
    </row>
    <row r="884" spans="1:137" x14ac:dyDescent="0.25">
      <c r="A884" t="s">
        <v>3045</v>
      </c>
      <c r="B884" t="s">
        <v>3046</v>
      </c>
      <c r="C884">
        <v>2017</v>
      </c>
      <c r="D884" s="7">
        <v>43009</v>
      </c>
      <c r="E884" s="7">
        <v>43100</v>
      </c>
      <c r="F884" t="s">
        <v>194</v>
      </c>
      <c r="G884" t="s">
        <v>637</v>
      </c>
      <c r="H884">
        <v>8</v>
      </c>
      <c r="I884">
        <v>711</v>
      </c>
      <c r="J884" t="s">
        <v>240</v>
      </c>
      <c r="K884" t="s">
        <v>37</v>
      </c>
      <c r="L884" t="s">
        <v>224</v>
      </c>
      <c r="M884" t="s">
        <v>3047</v>
      </c>
      <c r="N884" t="s">
        <v>3048</v>
      </c>
      <c r="O884" t="s">
        <v>3049</v>
      </c>
      <c r="P884" t="s">
        <v>3050</v>
      </c>
      <c r="Q884" t="s">
        <v>3051</v>
      </c>
      <c r="R884">
        <v>106</v>
      </c>
      <c r="S884">
        <v>106</v>
      </c>
      <c r="T884">
        <v>92</v>
      </c>
      <c r="U884">
        <v>281</v>
      </c>
      <c r="V884">
        <v>14</v>
      </c>
      <c r="W884">
        <v>140</v>
      </c>
      <c r="X884">
        <v>277</v>
      </c>
      <c r="Y884">
        <v>0</v>
      </c>
      <c r="Z884">
        <v>0</v>
      </c>
      <c r="AA884">
        <v>1</v>
      </c>
      <c r="AB884">
        <v>136</v>
      </c>
      <c r="AC884">
        <v>36</v>
      </c>
      <c r="AD884">
        <v>24</v>
      </c>
      <c r="AE884">
        <v>909</v>
      </c>
      <c r="AF884">
        <v>0</v>
      </c>
      <c r="AG884">
        <v>1420</v>
      </c>
      <c r="AH884">
        <v>63</v>
      </c>
      <c r="AI884">
        <v>663</v>
      </c>
      <c r="AJ884">
        <v>889</v>
      </c>
      <c r="AK884">
        <v>0</v>
      </c>
      <c r="AL884">
        <v>0</v>
      </c>
      <c r="AM884">
        <v>1</v>
      </c>
      <c r="AN884">
        <v>486</v>
      </c>
      <c r="AO884">
        <v>36</v>
      </c>
      <c r="AP884">
        <v>82</v>
      </c>
      <c r="AQ884">
        <v>3640</v>
      </c>
      <c r="AR884">
        <v>0</v>
      </c>
      <c r="AS884">
        <v>3946</v>
      </c>
      <c r="AT884">
        <v>91</v>
      </c>
      <c r="AU884">
        <v>1877</v>
      </c>
      <c r="AV884">
        <v>6499</v>
      </c>
      <c r="AW884">
        <v>17</v>
      </c>
      <c r="AX884">
        <v>0</v>
      </c>
      <c r="AY884">
        <v>28</v>
      </c>
      <c r="AZ884">
        <v>3763</v>
      </c>
      <c r="BA884">
        <v>36</v>
      </c>
      <c r="BB884">
        <v>998</v>
      </c>
      <c r="BC884">
        <v>17255</v>
      </c>
      <c r="BD884">
        <v>41796313</v>
      </c>
      <c r="BE884">
        <v>1679206</v>
      </c>
      <c r="BF884">
        <v>20973151</v>
      </c>
      <c r="BG884">
        <v>26484504</v>
      </c>
      <c r="BH884">
        <v>0</v>
      </c>
      <c r="BI884">
        <v>0</v>
      </c>
      <c r="BJ884">
        <v>106341</v>
      </c>
      <c r="BK884">
        <v>18825822</v>
      </c>
      <c r="BL884">
        <v>148699</v>
      </c>
      <c r="BM884">
        <v>3687743</v>
      </c>
      <c r="BN884">
        <v>113701779</v>
      </c>
      <c r="BO884">
        <v>27184042</v>
      </c>
      <c r="BP884">
        <v>1124270</v>
      </c>
      <c r="BQ884">
        <v>20964344</v>
      </c>
      <c r="BR884">
        <v>36211418</v>
      </c>
      <c r="BS884">
        <v>74706</v>
      </c>
      <c r="BT884">
        <v>0</v>
      </c>
      <c r="BU884">
        <v>271029</v>
      </c>
      <c r="BV884">
        <v>31556194</v>
      </c>
      <c r="BW884">
        <v>123485</v>
      </c>
      <c r="BX884">
        <v>7033478</v>
      </c>
      <c r="BY884">
        <v>124542966</v>
      </c>
      <c r="BZ884">
        <v>1564639</v>
      </c>
      <c r="CA884">
        <v>56767224</v>
      </c>
      <c r="CB884">
        <v>2473842</v>
      </c>
      <c r="CC884">
        <v>27763970</v>
      </c>
      <c r="CD884">
        <v>53380835</v>
      </c>
      <c r="CE884">
        <v>0</v>
      </c>
      <c r="CF884">
        <v>73997</v>
      </c>
      <c r="CG884">
        <v>0</v>
      </c>
      <c r="CH884">
        <v>181737</v>
      </c>
      <c r="CI884">
        <v>39890425</v>
      </c>
      <c r="CJ884">
        <v>0</v>
      </c>
      <c r="CK884">
        <v>272184</v>
      </c>
      <c r="CL884">
        <v>0</v>
      </c>
      <c r="CM884">
        <v>0</v>
      </c>
      <c r="CN884">
        <v>0</v>
      </c>
      <c r="CO884">
        <v>8565861</v>
      </c>
      <c r="CP884">
        <v>190934714</v>
      </c>
      <c r="CQ884">
        <v>0</v>
      </c>
      <c r="CR884">
        <v>0</v>
      </c>
      <c r="CS884">
        <v>0</v>
      </c>
      <c r="CT884">
        <v>0</v>
      </c>
      <c r="CU884">
        <v>0</v>
      </c>
      <c r="CV884">
        <v>12213131</v>
      </c>
      <c r="CW884">
        <v>329634</v>
      </c>
      <c r="CX884">
        <v>14173525</v>
      </c>
      <c r="CY884">
        <v>9315087</v>
      </c>
      <c r="CZ884">
        <v>709</v>
      </c>
      <c r="DA884">
        <v>0</v>
      </c>
      <c r="DB884">
        <v>195633</v>
      </c>
      <c r="DC884">
        <v>10491590</v>
      </c>
      <c r="DD884">
        <v>272184</v>
      </c>
      <c r="DE884">
        <v>318538</v>
      </c>
      <c r="DF884">
        <v>47310031</v>
      </c>
      <c r="DG884">
        <v>34472</v>
      </c>
      <c r="DH884">
        <v>33515196</v>
      </c>
      <c r="DI884">
        <v>0</v>
      </c>
      <c r="DJ884">
        <v>98234</v>
      </c>
      <c r="DK884">
        <v>0</v>
      </c>
      <c r="DL884">
        <v>0</v>
      </c>
      <c r="DM884">
        <v>0</v>
      </c>
      <c r="DN884">
        <v>0</v>
      </c>
      <c r="DO884">
        <v>613947</v>
      </c>
      <c r="DP884">
        <v>37150753</v>
      </c>
      <c r="DQ884">
        <v>0</v>
      </c>
      <c r="DR884">
        <v>0</v>
      </c>
      <c r="DS884">
        <v>0</v>
      </c>
      <c r="DT884">
        <v>0</v>
      </c>
      <c r="DU884">
        <v>0</v>
      </c>
      <c r="DV884">
        <v>0</v>
      </c>
      <c r="DW884">
        <v>0</v>
      </c>
      <c r="DX884">
        <v>0</v>
      </c>
      <c r="DY884">
        <v>0</v>
      </c>
      <c r="DZ884">
        <v>0</v>
      </c>
      <c r="EA884">
        <v>0</v>
      </c>
      <c r="EB884">
        <v>0</v>
      </c>
      <c r="EC884">
        <v>0</v>
      </c>
      <c r="ED884" t="s">
        <v>2331</v>
      </c>
      <c r="EE884" t="s">
        <v>203</v>
      </c>
      <c r="EF884" t="s">
        <v>204</v>
      </c>
      <c r="EG884">
        <v>1</v>
      </c>
    </row>
    <row r="885" spans="1:137" x14ac:dyDescent="0.25">
      <c r="A885" t="s">
        <v>2323</v>
      </c>
      <c r="B885" t="s">
        <v>2324</v>
      </c>
      <c r="C885">
        <v>2017</v>
      </c>
      <c r="D885" s="7">
        <v>43009</v>
      </c>
      <c r="E885" s="7">
        <v>43100</v>
      </c>
      <c r="F885" t="s">
        <v>194</v>
      </c>
      <c r="G885" t="s">
        <v>2147</v>
      </c>
      <c r="H885">
        <v>2</v>
      </c>
      <c r="I885">
        <v>313</v>
      </c>
      <c r="J885" t="s">
        <v>286</v>
      </c>
      <c r="K885" t="s">
        <v>37</v>
      </c>
      <c r="L885" t="s">
        <v>224</v>
      </c>
      <c r="M885" t="s">
        <v>2325</v>
      </c>
      <c r="N885" t="s">
        <v>2326</v>
      </c>
      <c r="O885" t="s">
        <v>2327</v>
      </c>
      <c r="P885" t="s">
        <v>2328</v>
      </c>
      <c r="Q885" t="s">
        <v>2329</v>
      </c>
      <c r="R885">
        <v>108</v>
      </c>
      <c r="S885">
        <v>108</v>
      </c>
      <c r="T885">
        <v>108</v>
      </c>
      <c r="U885">
        <v>299</v>
      </c>
      <c r="V885">
        <v>146</v>
      </c>
      <c r="W885">
        <v>250</v>
      </c>
      <c r="X885">
        <v>236</v>
      </c>
      <c r="Y885">
        <v>1</v>
      </c>
      <c r="Z885">
        <v>0</v>
      </c>
      <c r="AA885">
        <v>19</v>
      </c>
      <c r="AB885">
        <v>290</v>
      </c>
      <c r="AC885">
        <v>11</v>
      </c>
      <c r="AD885">
        <v>4</v>
      </c>
      <c r="AE885">
        <v>1256</v>
      </c>
      <c r="AF885">
        <v>0</v>
      </c>
      <c r="AG885">
        <v>1327</v>
      </c>
      <c r="AH885">
        <v>763</v>
      </c>
      <c r="AI885">
        <v>1563</v>
      </c>
      <c r="AJ885">
        <v>634</v>
      </c>
      <c r="AK885">
        <v>2</v>
      </c>
      <c r="AL885">
        <v>0</v>
      </c>
      <c r="AM885">
        <v>40</v>
      </c>
      <c r="AN885">
        <v>952</v>
      </c>
      <c r="AO885">
        <v>29</v>
      </c>
      <c r="AP885">
        <v>8</v>
      </c>
      <c r="AQ885">
        <v>5318</v>
      </c>
      <c r="AR885">
        <v>0</v>
      </c>
      <c r="AS885">
        <v>3867</v>
      </c>
      <c r="AT885">
        <v>2131</v>
      </c>
      <c r="AU885">
        <v>3425</v>
      </c>
      <c r="AV885">
        <v>4812</v>
      </c>
      <c r="AW885">
        <v>14</v>
      </c>
      <c r="AX885">
        <v>0</v>
      </c>
      <c r="AY885">
        <v>278</v>
      </c>
      <c r="AZ885">
        <v>4900</v>
      </c>
      <c r="BA885">
        <v>292</v>
      </c>
      <c r="BB885">
        <v>649</v>
      </c>
      <c r="BC885">
        <v>20368</v>
      </c>
      <c r="BD885">
        <v>24870406</v>
      </c>
      <c r="BE885">
        <v>10972959</v>
      </c>
      <c r="BF885">
        <v>12922659</v>
      </c>
      <c r="BG885">
        <v>14077920</v>
      </c>
      <c r="BH885">
        <v>46454</v>
      </c>
      <c r="BI885">
        <v>0</v>
      </c>
      <c r="BJ885">
        <v>1324481</v>
      </c>
      <c r="BK885">
        <v>17806016</v>
      </c>
      <c r="BL885">
        <v>397793</v>
      </c>
      <c r="BM885">
        <v>167024</v>
      </c>
      <c r="BN885">
        <v>82585712</v>
      </c>
      <c r="BO885">
        <v>22801151</v>
      </c>
      <c r="BP885">
        <v>10907878</v>
      </c>
      <c r="BQ885">
        <v>3565470</v>
      </c>
      <c r="BR885">
        <v>26475046</v>
      </c>
      <c r="BS885">
        <v>66220</v>
      </c>
      <c r="BT885">
        <v>0</v>
      </c>
      <c r="BU885">
        <v>2101528</v>
      </c>
      <c r="BV885">
        <v>29719663</v>
      </c>
      <c r="BW885">
        <v>1405612</v>
      </c>
      <c r="BX885">
        <v>1050863</v>
      </c>
      <c r="BY885">
        <v>98093431</v>
      </c>
      <c r="BZ885">
        <v>1210938</v>
      </c>
      <c r="CA885">
        <v>38979103</v>
      </c>
      <c r="CB885">
        <v>19346539</v>
      </c>
      <c r="CC885">
        <v>7522479</v>
      </c>
      <c r="CD885">
        <v>31557372</v>
      </c>
      <c r="CE885">
        <v>0</v>
      </c>
      <c r="CF885">
        <v>110180</v>
      </c>
      <c r="CG885">
        <v>0</v>
      </c>
      <c r="CH885">
        <v>2491798</v>
      </c>
      <c r="CI885">
        <v>32486309</v>
      </c>
      <c r="CJ885">
        <v>0</v>
      </c>
      <c r="CK885">
        <v>2619412</v>
      </c>
      <c r="CL885">
        <v>0</v>
      </c>
      <c r="CM885">
        <v>0</v>
      </c>
      <c r="CN885">
        <v>0</v>
      </c>
      <c r="CO885">
        <v>778811</v>
      </c>
      <c r="CP885">
        <v>137102941</v>
      </c>
      <c r="CQ885">
        <v>3694810</v>
      </c>
      <c r="CR885">
        <v>3846625</v>
      </c>
      <c r="CS885">
        <v>0</v>
      </c>
      <c r="CT885">
        <v>6260251</v>
      </c>
      <c r="CU885">
        <v>13801686</v>
      </c>
      <c r="CV885">
        <v>8348052</v>
      </c>
      <c r="CW885">
        <v>6180181</v>
      </c>
      <c r="CX885">
        <v>8374371</v>
      </c>
      <c r="CY885">
        <v>12719697</v>
      </c>
      <c r="CZ885">
        <v>2494</v>
      </c>
      <c r="DA885">
        <v>0</v>
      </c>
      <c r="DB885">
        <v>902443</v>
      </c>
      <c r="DC885">
        <v>20687585</v>
      </c>
      <c r="DD885">
        <v>0</v>
      </c>
      <c r="DE885">
        <v>163065</v>
      </c>
      <c r="DF885">
        <v>57377888</v>
      </c>
      <c r="DG885">
        <v>1022218</v>
      </c>
      <c r="DH885">
        <v>49322049</v>
      </c>
      <c r="DI885">
        <v>0</v>
      </c>
      <c r="DJ885">
        <v>220976</v>
      </c>
      <c r="DK885">
        <v>0</v>
      </c>
      <c r="DL885">
        <v>0</v>
      </c>
      <c r="DM885">
        <v>0</v>
      </c>
      <c r="DN885">
        <v>0</v>
      </c>
      <c r="DO885">
        <v>660098</v>
      </c>
      <c r="DP885">
        <v>38926970</v>
      </c>
      <c r="DQ885">
        <v>0</v>
      </c>
      <c r="DR885">
        <v>0</v>
      </c>
      <c r="DS885">
        <v>0</v>
      </c>
      <c r="DT885">
        <v>0</v>
      </c>
      <c r="DU885">
        <v>0</v>
      </c>
      <c r="DV885">
        <v>0</v>
      </c>
      <c r="DW885">
        <v>0</v>
      </c>
      <c r="DX885">
        <v>0</v>
      </c>
      <c r="DY885">
        <v>0</v>
      </c>
      <c r="DZ885">
        <v>0</v>
      </c>
      <c r="EA885">
        <v>0</v>
      </c>
      <c r="EB885">
        <v>0</v>
      </c>
      <c r="EC885">
        <v>0</v>
      </c>
      <c r="ED885" t="s">
        <v>2331</v>
      </c>
      <c r="EE885" t="s">
        <v>203</v>
      </c>
      <c r="EF885" t="s">
        <v>204</v>
      </c>
      <c r="EG885">
        <v>1</v>
      </c>
    </row>
    <row r="886" spans="1:137" x14ac:dyDescent="0.25">
      <c r="A886" t="s">
        <v>2901</v>
      </c>
      <c r="B886" t="s">
        <v>3081</v>
      </c>
      <c r="C886">
        <v>2017</v>
      </c>
      <c r="D886" s="7">
        <v>43009</v>
      </c>
      <c r="E886" s="7">
        <v>43100</v>
      </c>
      <c r="F886" t="s">
        <v>194</v>
      </c>
      <c r="G886" t="s">
        <v>364</v>
      </c>
      <c r="H886">
        <v>4</v>
      </c>
      <c r="I886">
        <v>423</v>
      </c>
      <c r="J886" t="s">
        <v>262</v>
      </c>
      <c r="K886" t="s">
        <v>37</v>
      </c>
      <c r="L886" t="s">
        <v>263</v>
      </c>
      <c r="M886" t="s">
        <v>2903</v>
      </c>
      <c r="N886" t="s">
        <v>2904</v>
      </c>
      <c r="O886" t="s">
        <v>35</v>
      </c>
      <c r="P886" t="s">
        <v>367</v>
      </c>
      <c r="Q886" t="s">
        <v>2905</v>
      </c>
      <c r="R886">
        <v>397</v>
      </c>
      <c r="S886">
        <v>324</v>
      </c>
      <c r="T886">
        <v>305</v>
      </c>
      <c r="U886">
        <v>870</v>
      </c>
      <c r="V886">
        <v>184</v>
      </c>
      <c r="W886">
        <v>1101</v>
      </c>
      <c r="X886">
        <v>1387</v>
      </c>
      <c r="Y886">
        <v>41</v>
      </c>
      <c r="Z886">
        <v>0</v>
      </c>
      <c r="AA886">
        <v>421</v>
      </c>
      <c r="AB886">
        <v>206</v>
      </c>
      <c r="AC886">
        <v>0</v>
      </c>
      <c r="AD886">
        <v>42</v>
      </c>
      <c r="AE886">
        <v>4252</v>
      </c>
      <c r="AF886">
        <v>0</v>
      </c>
      <c r="AG886">
        <v>7543</v>
      </c>
      <c r="AH886">
        <v>1003</v>
      </c>
      <c r="AI886">
        <v>6092</v>
      </c>
      <c r="AJ886">
        <v>6816</v>
      </c>
      <c r="AK886">
        <v>235</v>
      </c>
      <c r="AL886">
        <v>0</v>
      </c>
      <c r="AM886">
        <v>3512</v>
      </c>
      <c r="AN886">
        <v>924</v>
      </c>
      <c r="AO886">
        <v>0</v>
      </c>
      <c r="AP886">
        <v>184</v>
      </c>
      <c r="AQ886">
        <v>26309</v>
      </c>
      <c r="AR886">
        <v>0</v>
      </c>
      <c r="AS886">
        <v>36621</v>
      </c>
      <c r="AT886">
        <v>581</v>
      </c>
      <c r="AU886">
        <v>25664</v>
      </c>
      <c r="AV886">
        <v>61534</v>
      </c>
      <c r="AW886">
        <v>10340</v>
      </c>
      <c r="AX886">
        <v>0</v>
      </c>
      <c r="AY886">
        <v>4401</v>
      </c>
      <c r="AZ886">
        <v>14212</v>
      </c>
      <c r="BA886">
        <v>284</v>
      </c>
      <c r="BB886">
        <v>4073</v>
      </c>
      <c r="BC886">
        <v>157710</v>
      </c>
      <c r="BD886">
        <v>128830465</v>
      </c>
      <c r="BE886">
        <v>24361037</v>
      </c>
      <c r="BF886">
        <v>119323649</v>
      </c>
      <c r="BG886">
        <v>142286444</v>
      </c>
      <c r="BH886">
        <v>6107003</v>
      </c>
      <c r="BI886">
        <v>0</v>
      </c>
      <c r="BJ886">
        <v>52688052</v>
      </c>
      <c r="BK886">
        <v>31897124</v>
      </c>
      <c r="BL886">
        <v>0</v>
      </c>
      <c r="BM886">
        <v>4409360</v>
      </c>
      <c r="BN886">
        <v>509903134</v>
      </c>
      <c r="BO886">
        <v>66112492</v>
      </c>
      <c r="BP886">
        <v>3222873</v>
      </c>
      <c r="BQ886">
        <v>42080301</v>
      </c>
      <c r="BR886">
        <v>111322387</v>
      </c>
      <c r="BS886">
        <v>22327508</v>
      </c>
      <c r="BT886">
        <v>0</v>
      </c>
      <c r="BU886">
        <v>19763863</v>
      </c>
      <c r="BV886">
        <v>26284814</v>
      </c>
      <c r="BW886">
        <v>1408816</v>
      </c>
      <c r="BX886">
        <v>11826554</v>
      </c>
      <c r="BY886">
        <v>304349608</v>
      </c>
      <c r="BZ886">
        <v>21798816</v>
      </c>
      <c r="CA886">
        <v>159353724</v>
      </c>
      <c r="CB886">
        <v>21567658</v>
      </c>
      <c r="CC886">
        <v>135131378</v>
      </c>
      <c r="CD886">
        <v>234961583</v>
      </c>
      <c r="CE886">
        <v>-35145826</v>
      </c>
      <c r="CF886">
        <v>16461438</v>
      </c>
      <c r="CG886">
        <v>0</v>
      </c>
      <c r="CH886">
        <v>47427906</v>
      </c>
      <c r="CI886">
        <v>37889753</v>
      </c>
      <c r="CJ886">
        <v>0</v>
      </c>
      <c r="CK886">
        <v>1333130</v>
      </c>
      <c r="CL886">
        <v>0</v>
      </c>
      <c r="CM886">
        <v>0</v>
      </c>
      <c r="CN886">
        <v>0</v>
      </c>
      <c r="CO886">
        <v>4302696</v>
      </c>
      <c r="CP886">
        <v>645082256</v>
      </c>
      <c r="CQ886">
        <v>0</v>
      </c>
      <c r="CR886">
        <v>12377008</v>
      </c>
      <c r="CS886">
        <v>0</v>
      </c>
      <c r="CT886">
        <v>9418822</v>
      </c>
      <c r="CU886">
        <v>21795830</v>
      </c>
      <c r="CV886">
        <v>33840960</v>
      </c>
      <c r="CW886">
        <v>5720712</v>
      </c>
      <c r="CX886">
        <v>58401302</v>
      </c>
      <c r="CY886">
        <v>29500231</v>
      </c>
      <c r="CZ886">
        <v>11384912</v>
      </c>
      <c r="DA886">
        <v>0</v>
      </c>
      <c r="DB886">
        <v>23794738</v>
      </c>
      <c r="DC886">
        <v>28251493</v>
      </c>
      <c r="DD886">
        <v>71968</v>
      </c>
      <c r="DE886">
        <v>0</v>
      </c>
      <c r="DF886">
        <v>190966316</v>
      </c>
      <c r="DG886">
        <v>24743673</v>
      </c>
      <c r="DH886">
        <v>210124082</v>
      </c>
      <c r="DI886">
        <v>0</v>
      </c>
      <c r="DJ886">
        <v>24140148</v>
      </c>
      <c r="DK886">
        <v>0</v>
      </c>
      <c r="DL886">
        <v>0</v>
      </c>
      <c r="DM886">
        <v>0</v>
      </c>
      <c r="DN886">
        <v>0</v>
      </c>
      <c r="DO886">
        <v>72078</v>
      </c>
      <c r="DP886">
        <v>159208017</v>
      </c>
      <c r="DQ886">
        <v>0</v>
      </c>
      <c r="DR886">
        <v>0</v>
      </c>
      <c r="DS886">
        <v>0</v>
      </c>
      <c r="DT886">
        <v>0</v>
      </c>
      <c r="DU886">
        <v>0</v>
      </c>
      <c r="DV886">
        <v>0</v>
      </c>
      <c r="DW886">
        <v>0</v>
      </c>
      <c r="DX886">
        <v>0</v>
      </c>
      <c r="DY886">
        <v>0</v>
      </c>
      <c r="DZ886">
        <v>0</v>
      </c>
      <c r="EA886">
        <v>0</v>
      </c>
      <c r="EB886">
        <v>0</v>
      </c>
      <c r="EC886">
        <v>0</v>
      </c>
      <c r="ED886" t="s">
        <v>2331</v>
      </c>
      <c r="EE886" t="s">
        <v>203</v>
      </c>
      <c r="EF886" t="s">
        <v>204</v>
      </c>
      <c r="EG886">
        <v>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9C00-AEB8-4B44-89F0-E7803C24CDF7}">
  <dimension ref="A1:B7"/>
  <sheetViews>
    <sheetView workbookViewId="0"/>
  </sheetViews>
  <sheetFormatPr defaultRowHeight="15" x14ac:dyDescent="0.25"/>
  <cols>
    <col min="1" max="1" width="13.5703125" bestFit="1" customWidth="1"/>
    <col min="2" max="2" width="15" bestFit="1" customWidth="1"/>
    <col min="3" max="3" width="11.28515625" bestFit="1" customWidth="1"/>
    <col min="4" max="4" width="12" bestFit="1" customWidth="1"/>
  </cols>
  <sheetData>
    <row r="1" spans="1:2" x14ac:dyDescent="0.25">
      <c r="A1" s="2" t="s">
        <v>0</v>
      </c>
      <c r="B1" t="s">
        <v>12</v>
      </c>
    </row>
    <row r="2" spans="1:2" x14ac:dyDescent="0.25">
      <c r="A2" s="3" t="s">
        <v>6</v>
      </c>
      <c r="B2" s="4">
        <v>143154</v>
      </c>
    </row>
    <row r="3" spans="1:2" x14ac:dyDescent="0.25">
      <c r="A3" s="3" t="s">
        <v>7</v>
      </c>
      <c r="B3" s="4">
        <v>80799</v>
      </c>
    </row>
    <row r="4" spans="1:2" x14ac:dyDescent="0.25">
      <c r="A4" s="3" t="s">
        <v>8</v>
      </c>
      <c r="B4" s="4">
        <v>63314</v>
      </c>
    </row>
    <row r="5" spans="1:2" x14ac:dyDescent="0.25">
      <c r="A5" s="3" t="s">
        <v>9</v>
      </c>
      <c r="B5" s="4">
        <v>64085</v>
      </c>
    </row>
    <row r="6" spans="1:2" x14ac:dyDescent="0.25">
      <c r="A6" s="3" t="s">
        <v>10</v>
      </c>
      <c r="B6" s="4">
        <v>75532</v>
      </c>
    </row>
    <row r="7" spans="1:2" x14ac:dyDescent="0.25">
      <c r="A7" s="3" t="s">
        <v>11</v>
      </c>
      <c r="B7" s="4">
        <v>426884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FC4A-1968-4583-876B-54B9A54B2A80}">
  <dimension ref="A1:B7"/>
  <sheetViews>
    <sheetView workbookViewId="0"/>
  </sheetViews>
  <sheetFormatPr defaultRowHeight="15" x14ac:dyDescent="0.25"/>
  <cols>
    <col min="1" max="1" width="13.140625" bestFit="1" customWidth="1"/>
    <col min="2" max="2" width="15" bestFit="1" customWidth="1"/>
  </cols>
  <sheetData>
    <row r="1" spans="1:2" x14ac:dyDescent="0.25">
      <c r="A1" s="2" t="s">
        <v>0</v>
      </c>
      <c r="B1" t="s">
        <v>12</v>
      </c>
    </row>
    <row r="2" spans="1:2" x14ac:dyDescent="0.25">
      <c r="A2" s="3" t="s">
        <v>1</v>
      </c>
      <c r="B2" s="4">
        <v>10</v>
      </c>
    </row>
    <row r="3" spans="1:2" x14ac:dyDescent="0.25">
      <c r="A3" s="3" t="s">
        <v>2</v>
      </c>
      <c r="B3" s="4">
        <v>8</v>
      </c>
    </row>
    <row r="4" spans="1:2" x14ac:dyDescent="0.25">
      <c r="A4" s="3" t="s">
        <v>3</v>
      </c>
      <c r="B4" s="4">
        <v>15</v>
      </c>
    </row>
    <row r="5" spans="1:2" x14ac:dyDescent="0.25">
      <c r="A5" s="3" t="s">
        <v>4</v>
      </c>
      <c r="B5" s="4">
        <v>23</v>
      </c>
    </row>
    <row r="6" spans="1:2" x14ac:dyDescent="0.25">
      <c r="A6" s="3" t="s">
        <v>5</v>
      </c>
      <c r="B6" s="4">
        <v>32</v>
      </c>
    </row>
    <row r="7" spans="1:2" x14ac:dyDescent="0.25">
      <c r="A7" s="3" t="s">
        <v>11</v>
      </c>
      <c r="B7" s="4">
        <v>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58E3-EF32-4A63-B3B4-D6CBC0B20FB7}">
  <dimension ref="A1:C18"/>
  <sheetViews>
    <sheetView zoomScaleNormal="100" workbookViewId="0"/>
  </sheetViews>
  <sheetFormatPr defaultRowHeight="15" x14ac:dyDescent="0.25"/>
  <cols>
    <col min="1" max="1" width="13.28515625" bestFit="1" customWidth="1"/>
    <col min="2" max="2" width="16.5703125" bestFit="1" customWidth="1"/>
    <col min="3" max="3" width="15.7109375" bestFit="1" customWidth="1"/>
  </cols>
  <sheetData>
    <row r="1" spans="1:3" x14ac:dyDescent="0.25">
      <c r="A1" s="2" t="s">
        <v>0</v>
      </c>
      <c r="B1" t="s">
        <v>20</v>
      </c>
      <c r="C1" t="s">
        <v>21</v>
      </c>
    </row>
    <row r="2" spans="1:3" x14ac:dyDescent="0.25">
      <c r="A2" s="3" t="s">
        <v>22</v>
      </c>
      <c r="B2" s="4">
        <v>2367</v>
      </c>
      <c r="C2" s="4">
        <v>2550</v>
      </c>
    </row>
    <row r="3" spans="1:3" x14ac:dyDescent="0.25">
      <c r="A3" s="3" t="s">
        <v>23</v>
      </c>
      <c r="B3" s="4">
        <v>2621</v>
      </c>
      <c r="C3" s="4">
        <v>3000</v>
      </c>
    </row>
    <row r="4" spans="1:3" x14ac:dyDescent="0.25">
      <c r="A4" s="3" t="s">
        <v>24</v>
      </c>
      <c r="B4" s="4">
        <v>2090</v>
      </c>
      <c r="C4" s="4">
        <v>2436</v>
      </c>
    </row>
    <row r="5" spans="1:3" x14ac:dyDescent="0.25">
      <c r="A5" s="3" t="s">
        <v>26</v>
      </c>
      <c r="B5" s="4">
        <v>4069</v>
      </c>
      <c r="C5" s="4">
        <v>4279</v>
      </c>
    </row>
    <row r="6" spans="1:3" x14ac:dyDescent="0.25">
      <c r="A6" s="3" t="s">
        <v>25</v>
      </c>
      <c r="B6" s="4">
        <v>4149</v>
      </c>
      <c r="C6" s="4">
        <v>4114</v>
      </c>
    </row>
    <row r="7" spans="1:3" x14ac:dyDescent="0.25">
      <c r="A7" s="3" t="s">
        <v>27</v>
      </c>
      <c r="B7" s="4">
        <v>2570</v>
      </c>
      <c r="C7" s="4">
        <v>2780</v>
      </c>
    </row>
    <row r="8" spans="1:3" x14ac:dyDescent="0.25">
      <c r="A8" s="3" t="s">
        <v>28</v>
      </c>
      <c r="B8" s="4">
        <v>3049</v>
      </c>
      <c r="C8" s="4">
        <v>3001</v>
      </c>
    </row>
    <row r="9" spans="1:3" x14ac:dyDescent="0.25">
      <c r="A9" s="3" t="s">
        <v>11</v>
      </c>
      <c r="B9" s="4">
        <v>20915</v>
      </c>
      <c r="C9" s="4">
        <v>22160</v>
      </c>
    </row>
    <row r="12" spans="1:3" x14ac:dyDescent="0.25">
      <c r="A12" t="s">
        <v>13</v>
      </c>
    </row>
    <row r="13" spans="1:3" x14ac:dyDescent="0.25">
      <c r="A13" t="s">
        <v>14</v>
      </c>
    </row>
    <row r="14" spans="1:3" x14ac:dyDescent="0.25">
      <c r="A14" t="s">
        <v>15</v>
      </c>
    </row>
    <row r="15" spans="1:3" x14ac:dyDescent="0.25">
      <c r="A15" t="s">
        <v>16</v>
      </c>
    </row>
    <row r="16" spans="1:3" x14ac:dyDescent="0.25">
      <c r="A16" t="s">
        <v>17</v>
      </c>
    </row>
    <row r="17" spans="1:1" x14ac:dyDescent="0.25">
      <c r="A17" t="s">
        <v>18</v>
      </c>
    </row>
    <row r="18" spans="1:1" x14ac:dyDescent="0.25">
      <c r="A18" t="s">
        <v>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24F60-91D8-48D5-A402-F53C70DF3F0F}">
  <dimension ref="A1:B5"/>
  <sheetViews>
    <sheetView workbookViewId="0"/>
  </sheetViews>
  <sheetFormatPr defaultRowHeight="15" x14ac:dyDescent="0.25"/>
  <cols>
    <col min="1" max="1" width="13.140625" bestFit="1" customWidth="1"/>
    <col min="2" max="2" width="15" bestFit="1" customWidth="1"/>
  </cols>
  <sheetData>
    <row r="1" spans="1:2" x14ac:dyDescent="0.25">
      <c r="A1" s="2" t="s">
        <v>0</v>
      </c>
      <c r="B1" t="s">
        <v>32</v>
      </c>
    </row>
    <row r="2" spans="1:2" x14ac:dyDescent="0.25">
      <c r="A2" s="3" t="s">
        <v>29</v>
      </c>
      <c r="B2" s="4">
        <v>6289555</v>
      </c>
    </row>
    <row r="3" spans="1:2" x14ac:dyDescent="0.25">
      <c r="A3" s="3" t="s">
        <v>30</v>
      </c>
      <c r="B3" s="4">
        <v>1893963</v>
      </c>
    </row>
    <row r="4" spans="1:2" x14ac:dyDescent="0.25">
      <c r="A4" s="3" t="s">
        <v>31</v>
      </c>
      <c r="B4" s="4">
        <v>1839404</v>
      </c>
    </row>
    <row r="5" spans="1:2" x14ac:dyDescent="0.25">
      <c r="A5" s="3" t="s">
        <v>11</v>
      </c>
      <c r="B5" s="4">
        <v>10022922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FF7BB-345F-4348-A4F1-4F1D895503CA}">
  <dimension ref="A1:B5"/>
  <sheetViews>
    <sheetView workbookViewId="0"/>
  </sheetViews>
  <sheetFormatPr defaultRowHeight="15" x14ac:dyDescent="0.25"/>
  <cols>
    <col min="1" max="1" width="38.28515625" bestFit="1" customWidth="1"/>
    <col min="2" max="2" width="19.140625" bestFit="1" customWidth="1"/>
  </cols>
  <sheetData>
    <row r="1" spans="1:2" x14ac:dyDescent="0.25">
      <c r="A1" s="2" t="s">
        <v>0</v>
      </c>
      <c r="B1" t="s">
        <v>34</v>
      </c>
    </row>
    <row r="2" spans="1:2" x14ac:dyDescent="0.25">
      <c r="A2" s="3" t="s">
        <v>16</v>
      </c>
      <c r="B2" s="4">
        <v>5307478740</v>
      </c>
    </row>
    <row r="3" spans="1:2" x14ac:dyDescent="0.25">
      <c r="A3" s="3" t="s">
        <v>17</v>
      </c>
      <c r="B3" s="4">
        <v>3896002620</v>
      </c>
    </row>
    <row r="4" spans="1:2" x14ac:dyDescent="0.25">
      <c r="A4" s="3" t="s">
        <v>33</v>
      </c>
      <c r="B4" s="4">
        <v>1796999152</v>
      </c>
    </row>
    <row r="5" spans="1:2" x14ac:dyDescent="0.25">
      <c r="A5" s="3" t="s">
        <v>11</v>
      </c>
      <c r="B5" s="4">
        <v>11000480512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CAAB-5E15-4834-9DB5-2125F0C35DD1}">
  <dimension ref="A1:B5"/>
  <sheetViews>
    <sheetView workbookViewId="0"/>
  </sheetViews>
  <sheetFormatPr defaultRowHeight="15" x14ac:dyDescent="0.25"/>
  <cols>
    <col min="1" max="1" width="15.42578125" bestFit="1" customWidth="1"/>
    <col min="2" max="2" width="16.5703125" bestFit="1" customWidth="1"/>
  </cols>
  <sheetData>
    <row r="1" spans="1:2" x14ac:dyDescent="0.25">
      <c r="A1" s="2" t="s">
        <v>0</v>
      </c>
      <c r="B1" t="s">
        <v>20</v>
      </c>
    </row>
    <row r="2" spans="1:2" x14ac:dyDescent="0.25">
      <c r="A2" s="3" t="s">
        <v>6</v>
      </c>
      <c r="B2" s="4">
        <v>13889</v>
      </c>
    </row>
    <row r="3" spans="1:2" x14ac:dyDescent="0.25">
      <c r="A3" s="3" t="s">
        <v>10</v>
      </c>
      <c r="B3" s="4">
        <v>7468</v>
      </c>
    </row>
    <row r="4" spans="1:2" x14ac:dyDescent="0.25">
      <c r="A4" s="3" t="s">
        <v>35</v>
      </c>
      <c r="B4" s="4">
        <v>7562</v>
      </c>
    </row>
    <row r="5" spans="1:2" x14ac:dyDescent="0.25">
      <c r="A5" s="3" t="s">
        <v>11</v>
      </c>
      <c r="B5" s="4">
        <v>28919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AB9D8-0630-4E22-B63B-5C28905AB361}">
  <dimension ref="A1:B13"/>
  <sheetViews>
    <sheetView workbookViewId="0"/>
  </sheetViews>
  <sheetFormatPr defaultRowHeight="15" x14ac:dyDescent="0.25"/>
  <cols>
    <col min="1" max="1" width="25.5703125" bestFit="1" customWidth="1"/>
    <col min="2" max="2" width="15" bestFit="1" customWidth="1"/>
    <col min="3" max="3" width="17.42578125" bestFit="1" customWidth="1"/>
  </cols>
  <sheetData>
    <row r="1" spans="1:2" x14ac:dyDescent="0.25">
      <c r="A1" s="2" t="s">
        <v>0</v>
      </c>
      <c r="B1" t="s">
        <v>12</v>
      </c>
    </row>
    <row r="2" spans="1:2" x14ac:dyDescent="0.25">
      <c r="A2" s="3" t="s">
        <v>37</v>
      </c>
      <c r="B2" s="4">
        <v>1523010</v>
      </c>
    </row>
    <row r="3" spans="1:2" x14ac:dyDescent="0.25">
      <c r="A3" s="3" t="s">
        <v>38</v>
      </c>
      <c r="B3" s="4">
        <v>2184</v>
      </c>
    </row>
    <row r="4" spans="1:2" x14ac:dyDescent="0.25">
      <c r="A4" s="3" t="s">
        <v>39</v>
      </c>
      <c r="B4" s="4">
        <v>288968</v>
      </c>
    </row>
    <row r="5" spans="1:2" x14ac:dyDescent="0.25">
      <c r="A5" s="3" t="s">
        <v>40</v>
      </c>
      <c r="B5" s="4">
        <v>7529</v>
      </c>
    </row>
    <row r="6" spans="1:2" x14ac:dyDescent="0.25">
      <c r="A6" s="3" t="s">
        <v>41</v>
      </c>
      <c r="B6" s="4">
        <v>680</v>
      </c>
    </row>
    <row r="7" spans="1:2" x14ac:dyDescent="0.25">
      <c r="A7" s="3" t="s">
        <v>42</v>
      </c>
      <c r="B7" s="4">
        <v>2461</v>
      </c>
    </row>
    <row r="8" spans="1:2" x14ac:dyDescent="0.25">
      <c r="A8" s="3" t="s">
        <v>11</v>
      </c>
      <c r="B8" s="4">
        <v>1824832</v>
      </c>
    </row>
    <row r="13" spans="1:2" x14ac:dyDescent="0.25">
      <c r="A13" t="s">
        <v>43</v>
      </c>
      <c r="B13" s="5">
        <f>GETPIVOTDATA("[Measures].[Sum of DIS_TOT]",$A$1)</f>
        <v>1824832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2505-1E68-4D20-8EBD-7E1A1E876F8C}">
  <dimension ref="A1"/>
  <sheetViews>
    <sheetView showGridLines="0" tabSelected="1" zoomScaleNormal="100" workbookViewId="0"/>
  </sheetViews>
  <sheetFormatPr defaultRowHeight="15" x14ac:dyDescent="0.25"/>
  <cols>
    <col min="1" max="21" width="9.140625" style="1" customWidth="1"/>
    <col min="22"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C590F-3DDC-4B12-839F-11AB1022E4B1}">
  <dimension ref="A1:B5"/>
  <sheetViews>
    <sheetView workbookViewId="0">
      <selection activeCell="E20" sqref="E20"/>
    </sheetView>
  </sheetViews>
  <sheetFormatPr defaultRowHeight="15" x14ac:dyDescent="0.25"/>
  <cols>
    <col min="1" max="1" width="17.42578125" bestFit="1" customWidth="1"/>
    <col min="2" max="777" width="16.28515625" bestFit="1" customWidth="1"/>
    <col min="778" max="778" width="11.28515625" bestFit="1" customWidth="1"/>
  </cols>
  <sheetData>
    <row r="1" spans="1:2" x14ac:dyDescent="0.25">
      <c r="A1" t="s">
        <v>36</v>
      </c>
    </row>
    <row r="2" spans="1:2" x14ac:dyDescent="0.25">
      <c r="A2" s="4">
        <v>1448901552</v>
      </c>
    </row>
    <row r="5" spans="1:2" x14ac:dyDescent="0.25">
      <c r="A5" t="s">
        <v>44</v>
      </c>
      <c r="B5" s="6">
        <f>GETPIVOTDATA("[Measures].[Sum of CHAR_OTH]",$A$1)</f>
        <v>1448901552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ED88B-3C46-4F31-AC58-33A18D8ECC58}">
  <dimension ref="A1:B4"/>
  <sheetViews>
    <sheetView workbookViewId="0">
      <selection activeCell="E18" sqref="E18"/>
    </sheetView>
  </sheetViews>
  <sheetFormatPr defaultRowHeight="15" x14ac:dyDescent="0.25"/>
  <cols>
    <col min="1" max="1" width="16.5703125" bestFit="1" customWidth="1"/>
    <col min="2" max="777" width="16.28515625" bestFit="1" customWidth="1"/>
    <col min="778" max="778" width="11.28515625" bestFit="1" customWidth="1"/>
  </cols>
  <sheetData>
    <row r="1" spans="1:2" x14ac:dyDescent="0.25">
      <c r="A1" t="s">
        <v>20</v>
      </c>
    </row>
    <row r="2" spans="1:2" x14ac:dyDescent="0.25">
      <c r="A2" s="4">
        <v>191131</v>
      </c>
    </row>
    <row r="4" spans="1:2" x14ac:dyDescent="0.25">
      <c r="A4" t="s">
        <v>45</v>
      </c>
      <c r="B4" s="5">
        <f>GETPIVOTDATA("[Measures].[Sum of AVL_BEDS]",$A$1)</f>
        <v>191131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F4BCA-CDB7-4B1E-9043-0540D649E77E}">
  <dimension ref="A1:B4"/>
  <sheetViews>
    <sheetView workbookViewId="0">
      <selection activeCell="E19" sqref="E19"/>
    </sheetView>
  </sheetViews>
  <sheetFormatPr defaultRowHeight="15" x14ac:dyDescent="0.25"/>
  <cols>
    <col min="1" max="1" width="15.7109375" bestFit="1" customWidth="1"/>
    <col min="2" max="777" width="16.28515625" bestFit="1" customWidth="1"/>
    <col min="778" max="778" width="11.28515625" bestFit="1" customWidth="1"/>
  </cols>
  <sheetData>
    <row r="1" spans="1:2" x14ac:dyDescent="0.25">
      <c r="A1" t="s">
        <v>21</v>
      </c>
    </row>
    <row r="2" spans="1:2" x14ac:dyDescent="0.25">
      <c r="A2" s="4">
        <v>206106</v>
      </c>
    </row>
    <row r="4" spans="1:2" x14ac:dyDescent="0.25">
      <c r="A4" t="s">
        <v>46</v>
      </c>
      <c r="B4" s="5">
        <f>GETPIVOTDATA("[Measures].[Sum of LIC_BEDS]",$A$1)</f>
        <v>206106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CE54-AD1F-4456-A4C9-95C63CCDC422}">
  <dimension ref="A1:B5"/>
  <sheetViews>
    <sheetView workbookViewId="0">
      <selection activeCell="D19" sqref="D19"/>
    </sheetView>
  </sheetViews>
  <sheetFormatPr defaultRowHeight="15" x14ac:dyDescent="0.25"/>
  <cols>
    <col min="1" max="1" width="16.140625" bestFit="1" customWidth="1"/>
    <col min="2" max="777" width="16.28515625" bestFit="1" customWidth="1"/>
    <col min="778" max="778" width="11.28515625" bestFit="1" customWidth="1"/>
  </cols>
  <sheetData>
    <row r="1" spans="1:2" x14ac:dyDescent="0.25">
      <c r="A1" t="s">
        <v>47</v>
      </c>
    </row>
    <row r="2" spans="1:2" x14ac:dyDescent="0.25">
      <c r="A2" s="4">
        <v>145251</v>
      </c>
    </row>
    <row r="5" spans="1:2" x14ac:dyDescent="0.25">
      <c r="A5" t="s">
        <v>48</v>
      </c>
      <c r="B5" s="5">
        <f>GETPIVOTDATA("[Measures].[Sum of STF_BEDS]",$A$1)</f>
        <v>145251</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9D25EFF-5C48-47C5-9DC1-2C407C326772}">
  <ds:schemaRefs/>
</ds:datastoreItem>
</file>

<file path=customXml/itemProps2.xml><?xml version="1.0" encoding="utf-8"?>
<ds:datastoreItem xmlns:ds="http://schemas.openxmlformats.org/officeDocument/2006/customXml" ds:itemID="{7D2BE57F-8470-4DF8-A134-BDDEB98AE3C0}">
  <ds:schemaRefs/>
</ds:datastoreItem>
</file>

<file path=customXml/itemProps3.xml><?xml version="1.0" encoding="utf-8"?>
<ds:datastoreItem xmlns:ds="http://schemas.openxmlformats.org/officeDocument/2006/customXml" ds:itemID="{DFDA67DA-B0B1-4890-9001-B933E996BB05}">
  <ds:schemaRefs/>
</ds:datastoreItem>
</file>

<file path=customXml/itemProps4.xml><?xml version="1.0" encoding="utf-8"?>
<ds:datastoreItem xmlns:ds="http://schemas.openxmlformats.org/officeDocument/2006/customXml" ds:itemID="{625F0238-1FF4-495D-9EFF-74F6CF40A4E4}">
  <ds:schemaRefs/>
</ds:datastoreItem>
</file>

<file path=customXml/itemProps5.xml><?xml version="1.0" encoding="utf-8"?>
<ds:datastoreItem xmlns:ds="http://schemas.openxmlformats.org/officeDocument/2006/customXml" ds:itemID="{0A7C45CA-DA1D-4064-9DC9-948D2F7C4107}">
  <ds:schemaRefs/>
</ds:datastoreItem>
</file>

<file path=customXml/itemProps6.xml><?xml version="1.0" encoding="utf-8"?>
<ds:datastoreItem xmlns:ds="http://schemas.openxmlformats.org/officeDocument/2006/customXml" ds:itemID="{7570E062-6F30-4694-90B4-6687D91BE3D7}">
  <ds:schemaRefs/>
</ds:datastoreItem>
</file>

<file path=customXml/itemProps7.xml><?xml version="1.0" encoding="utf-8"?>
<ds:datastoreItem xmlns:ds="http://schemas.openxmlformats.org/officeDocument/2006/customXml" ds:itemID="{84BB59E0-36C4-4EAD-9CB5-95F17CCAA41F}">
  <ds:schemaRefs/>
</ds:datastoreItem>
</file>

<file path=customXml/itemProps8.xml><?xml version="1.0" encoding="utf-8"?>
<ds:datastoreItem xmlns:ds="http://schemas.openxmlformats.org/officeDocument/2006/customXml" ds:itemID="{3E9B1D16-2098-43D0-B09D-B7211952868E}">
  <ds:schemaRefs/>
</ds:datastoreItem>
</file>

<file path=customXml/itemProps9.xml><?xml version="1.0" encoding="utf-8"?>
<ds:datastoreItem xmlns:ds="http://schemas.openxmlformats.org/officeDocument/2006/customXml" ds:itemID="{7B5FBBA7-2149-406F-9A5E-9DDCFFD8BF58}">
  <ds:schemaRefs/>
</ds:datastoreItem>
</file>

<file path=customXml/itemProps10.xml><?xml version="1.0" encoding="utf-8"?>
<ds:datastoreItem xmlns:ds="http://schemas.openxmlformats.org/officeDocument/2006/customXml" ds:itemID="{50D813AA-D62E-408D-B94E-D11F8FD78F91}">
  <ds:schemaRefs/>
</ds:datastoreItem>
</file>

<file path=customXml/itemProps11.xml><?xml version="1.0" encoding="utf-8"?>
<ds:datastoreItem xmlns:ds="http://schemas.openxmlformats.org/officeDocument/2006/customXml" ds:itemID="{E5B43561-AB4A-46DB-9620-404073E4F4E3}">
  <ds:schemaRefs/>
</ds:datastoreItem>
</file>

<file path=customXml/itemProps12.xml><?xml version="1.0" encoding="utf-8"?>
<ds:datastoreItem xmlns:ds="http://schemas.openxmlformats.org/officeDocument/2006/customXml" ds:itemID="{C771F950-8559-41F8-8EC0-3E3E3EA7EE4A}">
  <ds:schemaRefs/>
</ds:datastoreItem>
</file>

<file path=customXml/itemProps13.xml><?xml version="1.0" encoding="utf-8"?>
<ds:datastoreItem xmlns:ds="http://schemas.openxmlformats.org/officeDocument/2006/customXml" ds:itemID="{EEDE4332-A3E2-4191-AB0E-ECA7BEF6561F}">
  <ds:schemaRefs/>
</ds:datastoreItem>
</file>

<file path=customXml/itemProps14.xml><?xml version="1.0" encoding="utf-8"?>
<ds:datastoreItem xmlns:ds="http://schemas.openxmlformats.org/officeDocument/2006/customXml" ds:itemID="{280559A5-2724-4B0F-BE5A-D2D81DF08367}">
  <ds:schemaRefs/>
</ds:datastoreItem>
</file>

<file path=customXml/itemProps15.xml><?xml version="1.0" encoding="utf-8"?>
<ds:datastoreItem xmlns:ds="http://schemas.openxmlformats.org/officeDocument/2006/customXml" ds:itemID="{03FC7B60-68EB-431D-96CD-5EC73E39F64B}">
  <ds:schemaRefs/>
</ds:datastoreItem>
</file>

<file path=customXml/itemProps16.xml><?xml version="1.0" encoding="utf-8"?>
<ds:datastoreItem xmlns:ds="http://schemas.openxmlformats.org/officeDocument/2006/customXml" ds:itemID="{4BAACCC1-B04F-4815-8442-55D39C36DD4E}">
  <ds:schemaRefs>
    <ds:schemaRef ds:uri="http://schemas.microsoft.com/DataMashup"/>
  </ds:schemaRefs>
</ds:datastoreItem>
</file>

<file path=customXml/itemProps17.xml><?xml version="1.0" encoding="utf-8"?>
<ds:datastoreItem xmlns:ds="http://schemas.openxmlformats.org/officeDocument/2006/customXml" ds:itemID="{63CC04A3-0D4A-49D5-82B1-12A2C57B4ACA}">
  <ds:schemaRefs/>
</ds:datastoreItem>
</file>

<file path=customXml/itemProps18.xml><?xml version="1.0" encoding="utf-8"?>
<ds:datastoreItem xmlns:ds="http://schemas.openxmlformats.org/officeDocument/2006/customXml" ds:itemID="{81052088-7DD1-430A-8ECC-8E5566EAA3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KPI-1</vt:lpstr>
      <vt:lpstr>KPI-2</vt:lpstr>
      <vt:lpstr>KPI-3</vt:lpstr>
      <vt:lpstr>KPI-4</vt:lpstr>
      <vt:lpstr>KPI-5</vt:lpstr>
      <vt:lpstr>KPI-6</vt:lpstr>
      <vt:lpstr>KPI-7</vt:lpstr>
      <vt:lpstr>Dashboard</vt:lpstr>
      <vt:lpstr>Card-2</vt:lpstr>
      <vt:lpstr>Card-3</vt:lpstr>
      <vt:lpstr>Card-4</vt:lpstr>
      <vt:lpstr>Card-5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Affan Pathan</dc:creator>
  <cp:lastModifiedBy>Affan Pathan</cp:lastModifiedBy>
  <dcterms:created xsi:type="dcterms:W3CDTF">2024-09-25T05:56:33Z</dcterms:created>
  <dcterms:modified xsi:type="dcterms:W3CDTF">2024-09-28T16:31:06Z</dcterms:modified>
</cp:coreProperties>
</file>