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" sheetId="1" r:id="rId4"/>
    <sheet state="visible" name="NN" sheetId="2" r:id="rId5"/>
    <sheet state="visible" name="NN Training" sheetId="3" r:id="rId6"/>
    <sheet state="visible" name="Neurons in NN" sheetId="4" r:id="rId7"/>
    <sheet state="visible" name="Copy of NN 1" sheetId="5" r:id="rId8"/>
    <sheet state="visible" name="Questions" sheetId="6" r:id="rId9"/>
  </sheets>
  <definedNames/>
  <calcPr/>
</workbook>
</file>

<file path=xl/sharedStrings.xml><?xml version="1.0" encoding="utf-8"?>
<sst xmlns="http://schemas.openxmlformats.org/spreadsheetml/2006/main" count="127" uniqueCount="43">
  <si>
    <t>3 Layers</t>
  </si>
  <si>
    <t>4 Layers</t>
  </si>
  <si>
    <t>5 Layers</t>
  </si>
  <si>
    <t>6 Layers</t>
  </si>
  <si>
    <t>7 Layers</t>
  </si>
  <si>
    <t>Line</t>
  </si>
  <si>
    <t>Cone</t>
  </si>
  <si>
    <t>Inverse Cone</t>
  </si>
  <si>
    <t>HourGlass</t>
  </si>
  <si>
    <t>Inverse Hourglass</t>
  </si>
  <si>
    <t>Who?</t>
  </si>
  <si>
    <t>Done?</t>
  </si>
  <si>
    <t>Pushed?</t>
  </si>
  <si>
    <t>Zaid Main</t>
  </si>
  <si>
    <t>Mosal Main</t>
  </si>
  <si>
    <t>Done</t>
  </si>
  <si>
    <t>Yes</t>
  </si>
  <si>
    <t>4 layers</t>
  </si>
  <si>
    <t>128*128*128</t>
  </si>
  <si>
    <t>128*128*128*128</t>
  </si>
  <si>
    <t>128*128*128*128*128</t>
  </si>
  <si>
    <t>128*128*128*128*128*128</t>
  </si>
  <si>
    <t>128*128*128*128*128*128*128</t>
  </si>
  <si>
    <t>8*16*32*64*128</t>
  </si>
  <si>
    <t>8*16*32*64*128*256</t>
  </si>
  <si>
    <t>8*16*32*64*128*256*512</t>
  </si>
  <si>
    <t>128*64*128</t>
  </si>
  <si>
    <t>128*64*64*128</t>
  </si>
  <si>
    <t>256*128*64*128*256</t>
  </si>
  <si>
    <t>256*128*64*64*128*256</t>
  </si>
  <si>
    <t>256*128*64*32*64*128*256</t>
  </si>
  <si>
    <t>64*128*64</t>
  </si>
  <si>
    <t>64*128*128*64</t>
  </si>
  <si>
    <t>64*128*256*128*64</t>
  </si>
  <si>
    <t>64*128*256*256*128*64</t>
  </si>
  <si>
    <t>32*64*128*256*128*64*32</t>
  </si>
  <si>
    <t>Question</t>
  </si>
  <si>
    <t>Answered?</t>
  </si>
  <si>
    <t>Answer</t>
  </si>
  <si>
    <t>Can a video be used for information, and how do I cite it if so?</t>
  </si>
  <si>
    <t>no</t>
  </si>
  <si>
    <t>Can images/tables/code be in my extended essay?</t>
  </si>
  <si>
    <t>Can images be put directly into the EE or does it need an appendix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</si>
</sst>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49" xfId="0" applyAlignment="1" applyFill="1" applyFont="1" applyNumberFormat="1">
      <alignment horizontal="center" vertical="center"/>
    </xf>
    <xf borderId="0" fillId="2" fontId="2" numFmtId="49" xfId="0" applyAlignment="1" applyFont="1" applyNumberFormat="1">
      <alignment horizontal="center" readingOrder="0"/>
    </xf>
    <xf borderId="0" fillId="2" fontId="3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readingOrder="0" vertical="center"/>
    </xf>
    <xf borderId="0" fillId="3" fontId="1" numFmtId="3" xfId="0" applyAlignment="1" applyFill="1" applyFont="1" applyNumberFormat="1">
      <alignment horizontal="center" readingOrder="0" shrinkToFit="0" vertical="center" wrapText="0"/>
    </xf>
    <xf borderId="0" fillId="4" fontId="1" numFmtId="3" xfId="0" applyAlignment="1" applyFill="1" applyFont="1" applyNumberFormat="1">
      <alignment horizontal="center" readingOrder="0" shrinkToFit="0" vertical="center" wrapText="0"/>
    </xf>
    <xf borderId="0" fillId="3" fontId="4" numFmtId="3" xfId="0" applyAlignment="1" applyFont="1" applyNumberFormat="1">
      <alignment horizontal="center" shrinkToFit="0" vertical="center" wrapText="0"/>
    </xf>
    <xf borderId="0" fillId="3" fontId="4" numFmtId="3" xfId="0" applyAlignment="1" applyFont="1" applyNumberFormat="1">
      <alignment horizontal="center" readingOrder="0" shrinkToFit="0" vertical="center" wrapText="0"/>
    </xf>
    <xf borderId="0" fillId="3" fontId="4" numFmtId="3" xfId="0" applyAlignment="1" applyFont="1" applyNumberFormat="1">
      <alignment horizontal="center" readingOrder="0" vertical="center"/>
    </xf>
    <xf borderId="0" fillId="3" fontId="1" numFmtId="3" xfId="0" applyAlignment="1" applyFont="1" applyNumberFormat="1">
      <alignment horizontal="center" shrinkToFit="0" vertical="center" wrapText="1"/>
    </xf>
    <xf borderId="0" fillId="3" fontId="1" numFmtId="3" xfId="0" applyAlignment="1" applyFont="1" applyNumberFormat="1">
      <alignment horizontal="center" readingOrder="0" shrinkToFit="0" vertical="center" wrapText="1"/>
    </xf>
    <xf borderId="0" fillId="4" fontId="1" numFmtId="3" xfId="0" applyAlignment="1" applyFont="1" applyNumberFormat="1">
      <alignment horizontal="center" readingOrder="0" shrinkToFit="0" vertical="center" wrapText="1"/>
    </xf>
    <xf borderId="0" fillId="3" fontId="4" numFmtId="3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5" fontId="2" numFmtId="0" xfId="0" applyAlignment="1" applyFill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1.0</v>
      </c>
      <c r="C1" s="2">
        <f t="shared" ref="C1:L1" si="1">B1*2</f>
        <v>2</v>
      </c>
      <c r="D1" s="2">
        <f t="shared" si="1"/>
        <v>4</v>
      </c>
      <c r="E1" s="2">
        <f t="shared" si="1"/>
        <v>8</v>
      </c>
      <c r="F1" s="2">
        <f t="shared" si="1"/>
        <v>16</v>
      </c>
      <c r="G1" s="2">
        <f t="shared" si="1"/>
        <v>32</v>
      </c>
      <c r="H1" s="2">
        <f t="shared" si="1"/>
        <v>64</v>
      </c>
      <c r="I1" s="2">
        <f t="shared" si="1"/>
        <v>128</v>
      </c>
      <c r="J1" s="2">
        <f t="shared" si="1"/>
        <v>256</v>
      </c>
      <c r="K1" s="2">
        <f t="shared" si="1"/>
        <v>512</v>
      </c>
      <c r="L1" s="2">
        <f t="shared" si="1"/>
        <v>1024</v>
      </c>
    </row>
    <row r="2">
      <c r="A2" s="3">
        <v>1.0</v>
      </c>
    </row>
    <row r="3">
      <c r="A3" s="3">
        <f t="shared" ref="A3:A12" si="2">A2*2</f>
        <v>2</v>
      </c>
    </row>
    <row r="4">
      <c r="A4" s="4">
        <f t="shared" si="2"/>
        <v>4</v>
      </c>
    </row>
    <row r="5">
      <c r="A5" s="4">
        <f t="shared" si="2"/>
        <v>8</v>
      </c>
    </row>
    <row r="6">
      <c r="A6" s="4">
        <f t="shared" si="2"/>
        <v>16</v>
      </c>
    </row>
    <row r="7">
      <c r="A7" s="4">
        <f t="shared" si="2"/>
        <v>32</v>
      </c>
    </row>
    <row r="8">
      <c r="A8" s="4">
        <f t="shared" si="2"/>
        <v>64</v>
      </c>
    </row>
    <row r="9">
      <c r="A9" s="4">
        <f t="shared" si="2"/>
        <v>128</v>
      </c>
    </row>
    <row r="10">
      <c r="A10" s="4">
        <f t="shared" si="2"/>
        <v>256</v>
      </c>
    </row>
    <row r="11">
      <c r="A11" s="4">
        <f t="shared" si="2"/>
        <v>512</v>
      </c>
    </row>
    <row r="12">
      <c r="A12" s="4">
        <f t="shared" si="2"/>
        <v>1024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5.63"/>
    <col customWidth="1" min="3" max="26" width="6.0"/>
  </cols>
  <sheetData>
    <row r="1">
      <c r="A1" s="5"/>
      <c r="B1" s="6" t="s">
        <v>0</v>
      </c>
      <c r="E1" s="6" t="s">
        <v>1</v>
      </c>
      <c r="I1" s="6" t="s">
        <v>2</v>
      </c>
      <c r="N1" s="6" t="s">
        <v>3</v>
      </c>
      <c r="T1" s="7" t="s">
        <v>4</v>
      </c>
    </row>
    <row r="2" ht="27.75" customHeight="1">
      <c r="A2" s="8" t="s">
        <v>5</v>
      </c>
      <c r="B2" s="9">
        <v>128.0</v>
      </c>
      <c r="C2" s="9">
        <v>128.0</v>
      </c>
      <c r="D2" s="9">
        <v>128.0</v>
      </c>
      <c r="E2" s="10">
        <v>128.0</v>
      </c>
      <c r="F2" s="10">
        <v>128.0</v>
      </c>
      <c r="G2" s="10">
        <v>128.0</v>
      </c>
      <c r="H2" s="10">
        <v>128.0</v>
      </c>
      <c r="I2" s="9">
        <v>128.0</v>
      </c>
      <c r="J2" s="9">
        <v>128.0</v>
      </c>
      <c r="K2" s="9">
        <v>128.0</v>
      </c>
      <c r="L2" s="9">
        <v>128.0</v>
      </c>
      <c r="M2" s="9">
        <v>128.0</v>
      </c>
      <c r="N2" s="10">
        <v>128.0</v>
      </c>
      <c r="O2" s="10">
        <v>128.0</v>
      </c>
      <c r="P2" s="10">
        <v>128.0</v>
      </c>
      <c r="Q2" s="10">
        <v>128.0</v>
      </c>
      <c r="R2" s="10">
        <v>128.0</v>
      </c>
      <c r="S2" s="10">
        <v>128.0</v>
      </c>
      <c r="T2" s="11">
        <v>128.0</v>
      </c>
      <c r="U2" s="11">
        <v>128.0</v>
      </c>
      <c r="V2" s="11">
        <v>128.0</v>
      </c>
      <c r="W2" s="11">
        <v>128.0</v>
      </c>
      <c r="X2" s="11">
        <v>128.0</v>
      </c>
      <c r="Y2" s="11">
        <v>128.0</v>
      </c>
      <c r="Z2" s="11">
        <v>128.0</v>
      </c>
    </row>
    <row r="3" ht="24.75" customHeight="1">
      <c r="A3" s="8" t="s">
        <v>6</v>
      </c>
      <c r="B3" s="9">
        <v>8.0</v>
      </c>
      <c r="C3" s="9">
        <v>16.0</v>
      </c>
      <c r="D3" s="9">
        <v>32.0</v>
      </c>
      <c r="E3" s="10">
        <v>8.0</v>
      </c>
      <c r="F3" s="10">
        <v>16.0</v>
      </c>
      <c r="G3" s="10">
        <v>32.0</v>
      </c>
      <c r="H3" s="10">
        <v>64.0</v>
      </c>
      <c r="I3" s="9">
        <v>8.0</v>
      </c>
      <c r="J3" s="9">
        <v>16.0</v>
      </c>
      <c r="K3" s="9">
        <v>32.0</v>
      </c>
      <c r="L3" s="9">
        <v>64.0</v>
      </c>
      <c r="M3" s="9">
        <v>128.0</v>
      </c>
      <c r="N3" s="10">
        <v>8.0</v>
      </c>
      <c r="O3" s="10">
        <v>16.0</v>
      </c>
      <c r="P3" s="10">
        <v>32.0</v>
      </c>
      <c r="Q3" s="10">
        <v>64.0</v>
      </c>
      <c r="R3" s="10">
        <v>128.0</v>
      </c>
      <c r="S3" s="10">
        <v>256.0</v>
      </c>
      <c r="T3" s="12">
        <v>8.0</v>
      </c>
      <c r="U3" s="12">
        <v>16.0</v>
      </c>
      <c r="V3" s="12">
        <v>32.0</v>
      </c>
      <c r="W3" s="12">
        <v>64.0</v>
      </c>
      <c r="X3" s="12">
        <v>128.0</v>
      </c>
      <c r="Y3" s="12">
        <v>256.0</v>
      </c>
      <c r="Z3" s="12">
        <v>512.0</v>
      </c>
    </row>
    <row r="4" ht="35.25" customHeight="1">
      <c r="A4" s="8" t="s">
        <v>7</v>
      </c>
      <c r="B4" s="9">
        <v>32.0</v>
      </c>
      <c r="C4" s="9">
        <v>16.0</v>
      </c>
      <c r="D4" s="9">
        <v>8.0</v>
      </c>
      <c r="E4" s="10">
        <v>64.0</v>
      </c>
      <c r="F4" s="10">
        <v>32.0</v>
      </c>
      <c r="G4" s="10">
        <v>16.0</v>
      </c>
      <c r="H4" s="10">
        <v>8.0</v>
      </c>
      <c r="I4" s="9">
        <v>128.0</v>
      </c>
      <c r="J4" s="9">
        <v>64.0</v>
      </c>
      <c r="K4" s="9">
        <v>32.0</v>
      </c>
      <c r="L4" s="9">
        <v>16.0</v>
      </c>
      <c r="M4" s="9">
        <v>8.0</v>
      </c>
      <c r="N4" s="10">
        <v>256.0</v>
      </c>
      <c r="O4" s="10">
        <v>128.0</v>
      </c>
      <c r="P4" s="10">
        <v>64.0</v>
      </c>
      <c r="Q4" s="10">
        <v>32.0</v>
      </c>
      <c r="R4" s="10">
        <v>16.0</v>
      </c>
      <c r="S4" s="10">
        <v>8.0</v>
      </c>
      <c r="T4" s="13">
        <v>512.0</v>
      </c>
      <c r="U4" s="13">
        <v>256.0</v>
      </c>
      <c r="V4" s="13">
        <v>128.0</v>
      </c>
      <c r="W4" s="13">
        <v>64.0</v>
      </c>
      <c r="X4" s="13">
        <v>32.0</v>
      </c>
      <c r="Y4" s="13">
        <v>16.0</v>
      </c>
      <c r="Z4" s="13">
        <v>8.0</v>
      </c>
    </row>
    <row r="5" ht="40.5" customHeight="1">
      <c r="A5" s="8" t="s">
        <v>8</v>
      </c>
      <c r="B5" s="9">
        <v>64.0</v>
      </c>
      <c r="C5" s="9">
        <v>32.0</v>
      </c>
      <c r="D5" s="9">
        <v>64.0</v>
      </c>
      <c r="E5" s="10">
        <v>64.0</v>
      </c>
      <c r="F5" s="10">
        <v>32.0</v>
      </c>
      <c r="G5" s="10">
        <v>32.0</v>
      </c>
      <c r="H5" s="10">
        <v>64.0</v>
      </c>
      <c r="I5" s="9">
        <v>128.0</v>
      </c>
      <c r="J5" s="9">
        <v>64.0</v>
      </c>
      <c r="K5" s="9">
        <v>32.0</v>
      </c>
      <c r="L5" s="9">
        <v>64.0</v>
      </c>
      <c r="M5" s="9">
        <v>128.0</v>
      </c>
      <c r="N5" s="10">
        <v>128.0</v>
      </c>
      <c r="O5" s="10">
        <v>64.0</v>
      </c>
      <c r="P5" s="10">
        <v>32.0</v>
      </c>
      <c r="Q5" s="10">
        <v>32.0</v>
      </c>
      <c r="R5" s="10">
        <v>64.0</v>
      </c>
      <c r="S5" s="10">
        <v>128.0</v>
      </c>
      <c r="T5" s="12">
        <v>256.0</v>
      </c>
      <c r="U5" s="12">
        <v>128.0</v>
      </c>
      <c r="V5" s="12">
        <v>64.0</v>
      </c>
      <c r="W5" s="12">
        <v>32.0</v>
      </c>
      <c r="X5" s="12">
        <v>64.0</v>
      </c>
      <c r="Y5" s="12">
        <v>128.0</v>
      </c>
      <c r="Z5" s="12">
        <v>256.0</v>
      </c>
    </row>
    <row r="6" ht="45.0" customHeight="1">
      <c r="A6" s="8" t="s">
        <v>9</v>
      </c>
      <c r="B6" s="9">
        <v>32.0</v>
      </c>
      <c r="C6" s="9">
        <v>64.0</v>
      </c>
      <c r="D6" s="9">
        <v>32.0</v>
      </c>
      <c r="E6" s="10">
        <v>32.0</v>
      </c>
      <c r="F6" s="10">
        <v>64.0</v>
      </c>
      <c r="G6" s="10">
        <v>64.0</v>
      </c>
      <c r="H6" s="10">
        <v>32.0</v>
      </c>
      <c r="I6" s="9">
        <v>32.0</v>
      </c>
      <c r="J6" s="9">
        <v>64.0</v>
      </c>
      <c r="K6" s="9">
        <v>128.0</v>
      </c>
      <c r="L6" s="9">
        <v>64.0</v>
      </c>
      <c r="M6" s="9">
        <v>32.0</v>
      </c>
      <c r="N6" s="10">
        <v>32.0</v>
      </c>
      <c r="O6" s="10">
        <v>64.0</v>
      </c>
      <c r="P6" s="10">
        <v>128.0</v>
      </c>
      <c r="Q6" s="10">
        <v>128.0</v>
      </c>
      <c r="R6" s="10">
        <v>64.0</v>
      </c>
      <c r="S6" s="10">
        <v>32.0</v>
      </c>
      <c r="T6" s="12">
        <v>32.0</v>
      </c>
      <c r="U6" s="12">
        <v>64.0</v>
      </c>
      <c r="V6" s="12">
        <v>128.0</v>
      </c>
      <c r="W6" s="12">
        <v>256.0</v>
      </c>
      <c r="X6" s="12">
        <v>128.0</v>
      </c>
      <c r="Y6" s="12">
        <v>64.0</v>
      </c>
      <c r="Z6" s="12">
        <v>32.0</v>
      </c>
    </row>
  </sheetData>
  <mergeCells count="5">
    <mergeCell ref="B1:D1"/>
    <mergeCell ref="E1:H1"/>
    <mergeCell ref="I1:M1"/>
    <mergeCell ref="N1:S1"/>
    <mergeCell ref="T1: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5.63"/>
    <col customWidth="1" min="3" max="3" width="6.0"/>
    <col customWidth="1" min="4" max="4" width="7.5"/>
    <col customWidth="1" min="5" max="13" width="6.0"/>
    <col customWidth="1" min="14" max="14" width="9.0"/>
    <col customWidth="1" min="15" max="15" width="7.88"/>
    <col customWidth="1" min="16" max="16" width="9.88"/>
  </cols>
  <sheetData>
    <row r="1">
      <c r="A1" s="5"/>
      <c r="B1" s="6" t="s">
        <v>0</v>
      </c>
      <c r="E1" s="6" t="s">
        <v>1</v>
      </c>
      <c r="H1" s="6" t="s">
        <v>2</v>
      </c>
      <c r="K1" s="6" t="s">
        <v>3</v>
      </c>
      <c r="N1" s="7" t="s">
        <v>4</v>
      </c>
    </row>
    <row r="2">
      <c r="A2" s="5"/>
      <c r="B2" s="6" t="s">
        <v>10</v>
      </c>
      <c r="C2" s="6" t="s">
        <v>11</v>
      </c>
      <c r="D2" s="6" t="s">
        <v>12</v>
      </c>
      <c r="E2" s="6" t="s">
        <v>10</v>
      </c>
      <c r="F2" s="6" t="s">
        <v>11</v>
      </c>
      <c r="G2" s="6" t="s">
        <v>12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11</v>
      </c>
      <c r="M2" s="6" t="s">
        <v>12</v>
      </c>
      <c r="N2" s="6" t="s">
        <v>10</v>
      </c>
      <c r="O2" s="6" t="s">
        <v>11</v>
      </c>
      <c r="P2" s="6" t="s">
        <v>12</v>
      </c>
    </row>
    <row r="3" ht="27.75" customHeight="1">
      <c r="A3" s="8" t="s">
        <v>5</v>
      </c>
      <c r="B3" s="14" t="s">
        <v>13</v>
      </c>
      <c r="C3" s="15"/>
      <c r="D3" s="15"/>
      <c r="E3" s="16" t="s">
        <v>13</v>
      </c>
      <c r="F3" s="16"/>
      <c r="G3" s="16"/>
      <c r="H3" s="15" t="s">
        <v>13</v>
      </c>
      <c r="I3" s="15"/>
      <c r="J3" s="15"/>
      <c r="K3" s="16" t="s">
        <v>14</v>
      </c>
      <c r="L3" s="16" t="s">
        <v>15</v>
      </c>
      <c r="M3" s="16"/>
      <c r="N3" s="17" t="s">
        <v>13</v>
      </c>
      <c r="O3" s="17" t="s">
        <v>16</v>
      </c>
      <c r="P3" s="17" t="s">
        <v>16</v>
      </c>
    </row>
    <row r="4" ht="24.75" customHeight="1">
      <c r="A4" s="8" t="s">
        <v>6</v>
      </c>
      <c r="B4" s="14" t="s">
        <v>13</v>
      </c>
      <c r="C4" s="15"/>
      <c r="D4" s="15"/>
      <c r="E4" s="16" t="s">
        <v>13</v>
      </c>
      <c r="F4" s="16"/>
      <c r="G4" s="16"/>
      <c r="H4" s="15" t="s">
        <v>13</v>
      </c>
      <c r="I4" s="15" t="s">
        <v>15</v>
      </c>
      <c r="J4" s="15"/>
      <c r="K4" s="16" t="s">
        <v>13</v>
      </c>
      <c r="L4" s="16" t="s">
        <v>15</v>
      </c>
      <c r="M4" s="16"/>
      <c r="N4" s="17" t="s">
        <v>13</v>
      </c>
      <c r="O4" s="17" t="s">
        <v>16</v>
      </c>
      <c r="P4" s="17" t="s">
        <v>16</v>
      </c>
    </row>
    <row r="5" ht="35.25" customHeight="1">
      <c r="A5" s="8" t="s">
        <v>7</v>
      </c>
      <c r="B5" s="14" t="s">
        <v>13</v>
      </c>
      <c r="C5" s="15"/>
      <c r="D5" s="15"/>
      <c r="E5" s="16" t="s">
        <v>13</v>
      </c>
      <c r="F5" s="16"/>
      <c r="G5" s="16"/>
      <c r="H5" s="15" t="s">
        <v>13</v>
      </c>
      <c r="I5" s="15" t="s">
        <v>15</v>
      </c>
      <c r="J5" s="15"/>
      <c r="K5" s="16" t="s">
        <v>13</v>
      </c>
      <c r="L5" s="16" t="s">
        <v>15</v>
      </c>
      <c r="M5" s="16"/>
      <c r="N5" s="17" t="s">
        <v>13</v>
      </c>
      <c r="O5" s="17" t="s">
        <v>16</v>
      </c>
      <c r="P5" s="17" t="s">
        <v>16</v>
      </c>
    </row>
    <row r="6" ht="40.5" customHeight="1">
      <c r="A6" s="8" t="s">
        <v>8</v>
      </c>
      <c r="B6" s="14" t="s">
        <v>13</v>
      </c>
      <c r="C6" s="15"/>
      <c r="D6" s="15"/>
      <c r="E6" s="16" t="s">
        <v>13</v>
      </c>
      <c r="F6" s="16"/>
      <c r="G6" s="16"/>
      <c r="H6" s="15" t="s">
        <v>13</v>
      </c>
      <c r="I6" s="15" t="s">
        <v>15</v>
      </c>
      <c r="J6" s="15"/>
      <c r="K6" s="16" t="s">
        <v>13</v>
      </c>
      <c r="L6" s="16" t="s">
        <v>15</v>
      </c>
      <c r="M6" s="16"/>
      <c r="N6" s="17" t="s">
        <v>13</v>
      </c>
      <c r="O6" s="17" t="s">
        <v>16</v>
      </c>
      <c r="P6" s="17" t="s">
        <v>16</v>
      </c>
    </row>
    <row r="7" ht="45.0" customHeight="1">
      <c r="A7" s="8" t="s">
        <v>9</v>
      </c>
      <c r="B7" s="14" t="s">
        <v>13</v>
      </c>
      <c r="C7" s="15"/>
      <c r="D7" s="15"/>
      <c r="E7" s="16" t="s">
        <v>13</v>
      </c>
      <c r="F7" s="16"/>
      <c r="G7" s="16"/>
      <c r="H7" s="15" t="s">
        <v>13</v>
      </c>
      <c r="I7" s="15"/>
      <c r="J7" s="15"/>
      <c r="K7" s="16" t="s">
        <v>14</v>
      </c>
      <c r="L7" s="16" t="s">
        <v>15</v>
      </c>
      <c r="M7" s="16"/>
      <c r="N7" s="17" t="s">
        <v>13</v>
      </c>
      <c r="O7" s="17" t="s">
        <v>16</v>
      </c>
      <c r="P7" s="17" t="s">
        <v>16</v>
      </c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5.0"/>
    <col customWidth="1" min="3" max="3" width="15.25"/>
    <col customWidth="1" min="4" max="4" width="20.13"/>
    <col customWidth="1" min="5" max="5" width="23.25"/>
    <col customWidth="1" min="6" max="6" width="28.88"/>
  </cols>
  <sheetData>
    <row r="1">
      <c r="A1" s="18"/>
      <c r="B1" s="2" t="s">
        <v>0</v>
      </c>
      <c r="C1" s="2" t="s">
        <v>17</v>
      </c>
      <c r="D1" s="2" t="s">
        <v>2</v>
      </c>
      <c r="E1" s="2" t="s">
        <v>3</v>
      </c>
      <c r="F1" s="2" t="s">
        <v>4</v>
      </c>
    </row>
    <row r="2" ht="42.75" customHeight="1">
      <c r="A2" s="19" t="s">
        <v>5</v>
      </c>
      <c r="B2" s="20">
        <f>SUM(NN!B2:D2)</f>
        <v>384</v>
      </c>
      <c r="C2" s="20">
        <f>SUM(NN!E2:H2)</f>
        <v>512</v>
      </c>
      <c r="D2" s="20">
        <f>SUM(NN!I2:M2)</f>
        <v>640</v>
      </c>
      <c r="E2" s="20">
        <f>SUM(NN!N2:S2)</f>
        <v>768</v>
      </c>
      <c r="F2" s="21">
        <f>SUM(NN!T2:Z2)</f>
        <v>896</v>
      </c>
    </row>
    <row r="3" ht="38.25" customHeight="1">
      <c r="A3" s="19" t="s">
        <v>6</v>
      </c>
      <c r="B3" s="20">
        <f>SUM(NN!B3:D3)</f>
        <v>56</v>
      </c>
      <c r="C3" s="20">
        <f>SUM(NN!E3:H3)</f>
        <v>120</v>
      </c>
      <c r="D3" s="20">
        <f>SUM(NN!I3:M3)</f>
        <v>248</v>
      </c>
      <c r="E3" s="20">
        <f>SUM(NN!N3:S3)</f>
        <v>504</v>
      </c>
      <c r="F3" s="21">
        <f>SUM(NN!T3:Z3)</f>
        <v>1016</v>
      </c>
    </row>
    <row r="4" ht="49.5" customHeight="1">
      <c r="A4" s="19" t="s">
        <v>7</v>
      </c>
      <c r="B4" s="20">
        <f>SUM(NN!B4:D4)</f>
        <v>56</v>
      </c>
      <c r="C4" s="20">
        <f>SUM(NN!E4:H4)</f>
        <v>120</v>
      </c>
      <c r="D4" s="20">
        <f>SUM(NN!I4:M4)</f>
        <v>248</v>
      </c>
      <c r="E4" s="20">
        <f>SUM(NN!N4:S4)</f>
        <v>504</v>
      </c>
      <c r="F4" s="21">
        <f>SUM(NN!T4:Z4)</f>
        <v>1016</v>
      </c>
    </row>
    <row r="5" ht="60.75" customHeight="1">
      <c r="A5" s="19" t="s">
        <v>8</v>
      </c>
      <c r="B5" s="20">
        <f>SUM(NN!B5:D5)</f>
        <v>160</v>
      </c>
      <c r="C5" s="20">
        <f>SUM(NN!E5:H5)</f>
        <v>192</v>
      </c>
      <c r="D5" s="20">
        <f>SUM(NN!I5:M5)</f>
        <v>416</v>
      </c>
      <c r="E5" s="20">
        <f>SUM(NN!N5:S5)</f>
        <v>448</v>
      </c>
      <c r="F5" s="21">
        <f>SUM(NN!T5:Z5)</f>
        <v>928</v>
      </c>
    </row>
    <row r="6" ht="69.0" customHeight="1">
      <c r="A6" s="19" t="s">
        <v>9</v>
      </c>
      <c r="B6" s="20">
        <f>SUM(NN!B6:D6)</f>
        <v>128</v>
      </c>
      <c r="C6" s="20">
        <f>SUM(NN!E6:H6)</f>
        <v>192</v>
      </c>
      <c r="D6" s="20">
        <f>SUM(NN!I6:M6)</f>
        <v>320</v>
      </c>
      <c r="E6" s="20">
        <f>SUM(NN!N6:S6)</f>
        <v>448</v>
      </c>
      <c r="F6" s="21">
        <f>SUM(NN!T6:Z6)</f>
        <v>704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5.0"/>
    <col customWidth="1" min="3" max="3" width="15.25"/>
    <col customWidth="1" min="4" max="4" width="20.13"/>
    <col customWidth="1" min="5" max="5" width="23.25"/>
    <col customWidth="1" min="6" max="11" width="28.88"/>
  </cols>
  <sheetData>
    <row r="1">
      <c r="A1" s="22"/>
      <c r="B1" s="23" t="s">
        <v>0</v>
      </c>
      <c r="C1" s="23" t="s">
        <v>17</v>
      </c>
      <c r="D1" s="23" t="s">
        <v>2</v>
      </c>
      <c r="E1" s="23" t="s">
        <v>3</v>
      </c>
      <c r="F1" s="23" t="s">
        <v>4</v>
      </c>
      <c r="G1" s="23"/>
      <c r="H1" s="23"/>
      <c r="I1" s="23"/>
      <c r="J1" s="23"/>
      <c r="K1" s="23"/>
    </row>
    <row r="2" ht="42.75" customHeight="1">
      <c r="A2" s="8" t="s">
        <v>5</v>
      </c>
      <c r="B2" s="24" t="s">
        <v>18</v>
      </c>
      <c r="C2" s="24" t="s">
        <v>19</v>
      </c>
      <c r="D2" s="24" t="s">
        <v>20</v>
      </c>
      <c r="E2" s="24" t="s">
        <v>21</v>
      </c>
      <c r="F2" s="24" t="s">
        <v>22</v>
      </c>
      <c r="G2" s="24"/>
      <c r="H2" s="24"/>
      <c r="I2" s="24"/>
      <c r="J2" s="24"/>
      <c r="K2" s="24"/>
    </row>
    <row r="3" ht="38.25" customHeight="1">
      <c r="A3" s="8" t="s">
        <v>6</v>
      </c>
      <c r="B3" s="24" t="s">
        <v>23</v>
      </c>
      <c r="C3" s="24" t="s">
        <v>23</v>
      </c>
      <c r="D3" s="24" t="s">
        <v>23</v>
      </c>
      <c r="E3" s="24" t="s">
        <v>24</v>
      </c>
      <c r="F3" s="24" t="s">
        <v>25</v>
      </c>
      <c r="G3" s="24"/>
      <c r="H3" s="24"/>
      <c r="I3" s="24"/>
      <c r="J3" s="24"/>
      <c r="K3" s="24"/>
    </row>
    <row r="4" ht="49.5" customHeight="1">
      <c r="A4" s="8" t="s">
        <v>7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ht="60.75" customHeight="1">
      <c r="A5" s="8" t="s">
        <v>8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/>
      <c r="H5" s="24"/>
      <c r="I5" s="24"/>
      <c r="J5" s="24"/>
      <c r="K5" s="24"/>
    </row>
    <row r="6" ht="69.0" customHeight="1">
      <c r="A6" s="8" t="s">
        <v>9</v>
      </c>
      <c r="B6" s="24" t="s">
        <v>31</v>
      </c>
      <c r="C6" s="24" t="s">
        <v>32</v>
      </c>
      <c r="D6" s="24" t="s">
        <v>33</v>
      </c>
      <c r="E6" s="24" t="s">
        <v>34</v>
      </c>
      <c r="F6" s="24" t="s">
        <v>35</v>
      </c>
      <c r="G6" s="24"/>
      <c r="H6" s="24"/>
      <c r="I6" s="24"/>
      <c r="J6" s="24"/>
      <c r="K6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75"/>
    <col customWidth="1" min="2" max="2" width="10.25"/>
    <col customWidth="1" min="3" max="3" width="117.13"/>
  </cols>
  <sheetData>
    <row r="1">
      <c r="A1" s="26" t="s">
        <v>36</v>
      </c>
      <c r="B1" s="26" t="s">
        <v>37</v>
      </c>
      <c r="C1" s="26" t="s">
        <v>38</v>
      </c>
    </row>
    <row r="2">
      <c r="A2" s="3" t="s">
        <v>39</v>
      </c>
      <c r="B2" s="3" t="s">
        <v>40</v>
      </c>
      <c r="C2" s="4">
        <f>IF(B2="no",1,2)</f>
        <v>1</v>
      </c>
    </row>
    <row r="3">
      <c r="A3" s="3" t="s">
        <v>41</v>
      </c>
      <c r="B3" s="3" t="s">
        <v>40</v>
      </c>
      <c r="C3" s="4"/>
    </row>
    <row r="4">
      <c r="A4" s="3" t="s">
        <v>42</v>
      </c>
      <c r="B4" s="3" t="s">
        <v>40</v>
      </c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conditionalFormatting sqref="B2:B1000">
    <cfRule type="cellIs" dxfId="0" priority="1" operator="equal">
      <formula>"no"</formula>
    </cfRule>
  </conditionalFormatting>
  <conditionalFormatting sqref="B2:B1000">
    <cfRule type="cellIs" dxfId="1" priority="2" operator="equal">
      <formula>"yes"</formula>
    </cfRule>
  </conditionalFormatting>
  <conditionalFormatting sqref="B2:B1000">
    <cfRule type="containsBlanks" dxfId="2" priority="3">
      <formula>LEN(TRIM(B2))=0</formula>
    </cfRule>
  </conditionalFormatting>
  <conditionalFormatting sqref="A2:A1000">
    <cfRule type="expression" dxfId="3" priority="4">
      <formula>IF(B2="no",True,False)</formula>
    </cfRule>
  </conditionalFormatting>
  <conditionalFormatting sqref="A2:A1000">
    <cfRule type="expression" dxfId="4" priority="5">
      <formula>IF(B2="yes",True,False)</formula>
    </cfRule>
  </conditionalFormatting>
  <conditionalFormatting sqref="A2:A1000">
    <cfRule type="expression" dxfId="5" priority="6">
      <formula>IF(B2="",True,False)</formula>
    </cfRule>
  </conditionalFormatting>
  <conditionalFormatting sqref="C2:C1000">
    <cfRule type="expression" dxfId="6" priority="7">
      <formula>IF(B2="no",True)</formula>
    </cfRule>
  </conditionalFormatting>
  <conditionalFormatting sqref="C2:C1000">
    <cfRule type="expression" dxfId="7" priority="8">
      <formula>IF(B2="yes",True)</formula>
    </cfRule>
  </conditionalFormatting>
  <conditionalFormatting sqref="C2:C1000">
    <cfRule type="containsBlanks" dxfId="5" priority="9">
      <formula>LEN(TRIM(C2))=0</formula>
    </cfRule>
  </conditionalFormatting>
  <drawing r:id="rId1"/>
</worksheet>
</file>