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.shortcut-targets-by-id\1vjQXM5EkHWB2lx3R1CSChvfb4pBkPD63\TFG\"/>
    </mc:Choice>
  </mc:AlternateContent>
  <xr:revisionPtr revIDLastSave="0" documentId="13_ncr:1_{703BD1DE-C541-4503-8A8A-B6AFEADE145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393" i="1"/>
  <c r="E391" i="1"/>
  <c r="E392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63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42" i="1"/>
  <c r="E333" i="1"/>
  <c r="E334" i="1"/>
  <c r="E335" i="1"/>
  <c r="E336" i="1"/>
  <c r="E337" i="1"/>
  <c r="E338" i="1"/>
  <c r="E339" i="1"/>
  <c r="E340" i="1"/>
  <c r="E341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56" i="1"/>
  <c r="E252" i="1"/>
  <c r="E253" i="1"/>
  <c r="E254" i="1"/>
  <c r="E255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77" i="1"/>
  <c r="E174" i="1"/>
  <c r="E175" i="1"/>
  <c r="E176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28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0" i="1"/>
  <c r="E91" i="1"/>
  <c r="E92" i="1"/>
  <c r="E93" i="1"/>
  <c r="E94" i="1"/>
  <c r="E95" i="1"/>
  <c r="E96" i="1"/>
  <c r="E97" i="1"/>
  <c r="E98" i="1"/>
  <c r="E9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7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0"/>
            <color rgb="FF000000"/>
            <rFont val="Arial"/>
            <scheme val="minor"/>
          </rPr>
          <t>Aquí es mejor que pongas especie, y copias una línea para cada ejemplar, o sea, que si en enero tienes, por ejemplo, en el tramo 1, 4 animales atropellados, dos Pelophylax perezi, un Psammodromus algirus y una Elaphe sacalaris, harías una fila en el excel para cada uno de ellos, colocando en esta columna la especie, y copiando el resto de valores de la fila (que sería igual para todos los bichos encontrados ese día en ese tramo).
	-Zaida Ortega Diago</t>
        </r>
      </text>
    </comment>
  </commentList>
</comments>
</file>

<file path=xl/sharedStrings.xml><?xml version="1.0" encoding="utf-8"?>
<sst xmlns="http://schemas.openxmlformats.org/spreadsheetml/2006/main" count="2993" uniqueCount="121">
  <si>
    <t>tramo</t>
  </si>
  <si>
    <t>mes</t>
  </si>
  <si>
    <t>fecha</t>
  </si>
  <si>
    <t>atropellos</t>
  </si>
  <si>
    <t>especies</t>
  </si>
  <si>
    <t>latitud</t>
  </si>
  <si>
    <t>longitud</t>
  </si>
  <si>
    <t>temperatura</t>
  </si>
  <si>
    <t>tmax</t>
  </si>
  <si>
    <t>tmin</t>
  </si>
  <si>
    <t>precipitacion</t>
  </si>
  <si>
    <t>humedad</t>
  </si>
  <si>
    <t>radiacion</t>
  </si>
  <si>
    <t>material</t>
  </si>
  <si>
    <t>sentido</t>
  </si>
  <si>
    <t>vallado</t>
  </si>
  <si>
    <t>ecosistema</t>
  </si>
  <si>
    <t>sinuosidad</t>
  </si>
  <si>
    <t>altitud</t>
  </si>
  <si>
    <t>velocidad</t>
  </si>
  <si>
    <t>vegetacion</t>
  </si>
  <si>
    <t>agua</t>
  </si>
  <si>
    <t>ENERO</t>
  </si>
  <si>
    <t>asfalto</t>
  </si>
  <si>
    <t>doble</t>
  </si>
  <si>
    <t>si</t>
  </si>
  <si>
    <t>retamal</t>
  </si>
  <si>
    <t>FEBRERO</t>
  </si>
  <si>
    <t>MARZO</t>
  </si>
  <si>
    <t>mamifero</t>
  </si>
  <si>
    <t>gato domestico</t>
  </si>
  <si>
    <t>raton sin identificar</t>
  </si>
  <si>
    <t>ABRIL</t>
  </si>
  <si>
    <t>reptil</t>
  </si>
  <si>
    <t>culebra bastarda</t>
  </si>
  <si>
    <t>zorro comun</t>
  </si>
  <si>
    <t>ave</t>
  </si>
  <si>
    <t>mirlo comun</t>
  </si>
  <si>
    <t>MAYO</t>
  </si>
  <si>
    <t>lagarto ocelado</t>
  </si>
  <si>
    <t>lagartija colilarga</t>
  </si>
  <si>
    <t>JUNIO</t>
  </si>
  <si>
    <t>ave sin identificar</t>
  </si>
  <si>
    <t>mamifero sin identificar</t>
  </si>
  <si>
    <t>conejo europeo</t>
  </si>
  <si>
    <t>JULIO</t>
  </si>
  <si>
    <t>AGOSTO</t>
  </si>
  <si>
    <t>culebra de escalera</t>
  </si>
  <si>
    <t>SEPTIEMBRE</t>
  </si>
  <si>
    <t>OCTUBRE</t>
  </si>
  <si>
    <t>tejon</t>
  </si>
  <si>
    <t>NOVIEMBRE</t>
  </si>
  <si>
    <t>DICIEMBRE</t>
  </si>
  <si>
    <t>anfibio</t>
  </si>
  <si>
    <t>gallipato</t>
  </si>
  <si>
    <t>no</t>
  </si>
  <si>
    <t>olivar</t>
  </si>
  <si>
    <t>sapo comun espinoso</t>
  </si>
  <si>
    <t>raton de campo</t>
  </si>
  <si>
    <t>sapo corredor</t>
  </si>
  <si>
    <t>mochuelo europeo</t>
  </si>
  <si>
    <t>encinar</t>
  </si>
  <si>
    <t>petirrojo europeo</t>
  </si>
  <si>
    <t>rana comun</t>
  </si>
  <si>
    <t>perro</t>
  </si>
  <si>
    <t>murcielago sin identificar</t>
  </si>
  <si>
    <t>vencejo sin identificar</t>
  </si>
  <si>
    <t>culebra de herradura</t>
  </si>
  <si>
    <t>zorro</t>
  </si>
  <si>
    <t>liron careto</t>
  </si>
  <si>
    <t>garduña</t>
  </si>
  <si>
    <t>culebra viperina</t>
  </si>
  <si>
    <t>gorrion comun</t>
  </si>
  <si>
    <t>topillo mediterraneo</t>
  </si>
  <si>
    <t>verderon comun</t>
  </si>
  <si>
    <t>zorzal comun</t>
  </si>
  <si>
    <t>abubilla</t>
  </si>
  <si>
    <t>curruca capirotada</t>
  </si>
  <si>
    <t>perdiz roja</t>
  </si>
  <si>
    <t>rata sin identificar</t>
  </si>
  <si>
    <t>jilguero europeo</t>
  </si>
  <si>
    <t>carbonero comun</t>
  </si>
  <si>
    <t>chotacabras cuellirrojo</t>
  </si>
  <si>
    <t>pinzon vulgar</t>
  </si>
  <si>
    <t>curruca cabecinegra</t>
  </si>
  <si>
    <t>encinar/olivar</t>
  </si>
  <si>
    <t>rana/sapo sin identificar</t>
  </si>
  <si>
    <t>golondrina comun</t>
  </si>
  <si>
    <t>rabilargo iberico</t>
  </si>
  <si>
    <t>buho chico</t>
  </si>
  <si>
    <t>cisticola buitron</t>
  </si>
  <si>
    <t xml:space="preserve"> ave sin identificar</t>
  </si>
  <si>
    <t xml:space="preserve"> mamifero sin identificar</t>
  </si>
  <si>
    <t xml:space="preserve"> culebra bastarda</t>
  </si>
  <si>
    <t xml:space="preserve"> raton moruno</t>
  </si>
  <si>
    <t xml:space="preserve"> raton sin identificar</t>
  </si>
  <si>
    <t xml:space="preserve"> conejo europeo</t>
  </si>
  <si>
    <t>paloma torcaz</t>
  </si>
  <si>
    <t>golondrina daurica</t>
  </si>
  <si>
    <t xml:space="preserve"> culebra de escalera</t>
  </si>
  <si>
    <t xml:space="preserve"> lagartija colilarga</t>
  </si>
  <si>
    <t xml:space="preserve"> carbonero comun</t>
  </si>
  <si>
    <t xml:space="preserve"> curruca capirotada</t>
  </si>
  <si>
    <t xml:space="preserve"> mirlo comun</t>
  </si>
  <si>
    <t xml:space="preserve"> sapo comun espinoso</t>
  </si>
  <si>
    <t xml:space="preserve"> rana comun</t>
  </si>
  <si>
    <t>pardillo comun</t>
  </si>
  <si>
    <t>mosquitero sin identificar</t>
  </si>
  <si>
    <t xml:space="preserve"> topillo mediterraneo</t>
  </si>
  <si>
    <t xml:space="preserve"> sapo corredor</t>
  </si>
  <si>
    <t xml:space="preserve"> culebra lisa meridional</t>
  </si>
  <si>
    <t xml:space="preserve"> culebra viperina</t>
  </si>
  <si>
    <t xml:space="preserve"> sapo de espuelas</t>
  </si>
  <si>
    <t xml:space="preserve"> lagarto ocelado</t>
  </si>
  <si>
    <t xml:space="preserve"> gorrion comun</t>
  </si>
  <si>
    <t xml:space="preserve"> mochuelo europeo</t>
  </si>
  <si>
    <t>colirrojo tizon</t>
  </si>
  <si>
    <t>long_recta</t>
  </si>
  <si>
    <t>tortuosidad</t>
  </si>
  <si>
    <t>calculo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</si>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</sst>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/m/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9EA372"/>
        <bgColor rgb="FF9EA372"/>
      </patternFill>
    </fill>
    <fill>
      <patternFill patternType="solid">
        <fgColor rgb="FFB7E1CD"/>
        <bgColor rgb="FFB7E1CD"/>
      </patternFill>
    </fill>
    <fill>
      <patternFill patternType="solid">
        <fgColor rgb="FFD5A6BD"/>
        <bgColor rgb="FFD5A6BD"/>
      </patternFill>
    </fill>
    <fill>
      <patternFill patternType="solid">
        <fgColor rgb="FFEBDBBC"/>
        <bgColor rgb="FFEBDBB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/>
    <xf numFmtId="0" fontId="4" fillId="5" borderId="0" xfId="0" applyFont="1" applyFill="1" applyAlignment="1">
      <alignment horizontal="center" vertical="center"/>
    </xf>
    <xf numFmtId="14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4" fontId="4" fillId="7" borderId="0" xfId="0" applyNumberFormat="1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5" fontId="4" fillId="7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14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65" fontId="4" fillId="8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4" fillId="9" borderId="0" xfId="0" applyNumberFormat="1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14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65" fontId="4" fillId="9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4" fontId="4" fillId="10" borderId="0" xfId="0" applyNumberFormat="1" applyFont="1" applyFill="1" applyAlignment="1">
      <alignment horizontal="center" vertical="center"/>
    </xf>
    <xf numFmtId="164" fontId="4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14" fontId="6" fillId="10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165" fontId="4" fillId="10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4" fontId="4" fillId="11" borderId="0" xfId="0" applyNumberFormat="1" applyFont="1" applyFill="1" applyAlignment="1">
      <alignment horizontal="center" vertical="center"/>
    </xf>
    <xf numFmtId="164" fontId="4" fillId="11" borderId="0" xfId="0" applyNumberFormat="1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14" fontId="6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165" fontId="4" fillId="11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4" fontId="4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64" fontId="4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14" fontId="6" fillId="12" borderId="0" xfId="0" applyNumberFormat="1" applyFont="1" applyFill="1" applyAlignment="1">
      <alignment horizontal="center"/>
    </xf>
    <xf numFmtId="165" fontId="4" fillId="12" borderId="0" xfId="0" applyNumberFormat="1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4" fontId="4" fillId="13" borderId="0" xfId="0" applyNumberFormat="1" applyFont="1" applyFill="1" applyAlignment="1">
      <alignment horizontal="center" vertical="center"/>
    </xf>
    <xf numFmtId="164" fontId="4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14" fontId="6" fillId="13" borderId="0" xfId="0" applyNumberFormat="1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165" fontId="4" fillId="13" borderId="0" xfId="0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14" fontId="4" fillId="14" borderId="0" xfId="0" applyNumberFormat="1" applyFont="1" applyFill="1" applyAlignment="1">
      <alignment horizontal="center" vertical="center"/>
    </xf>
    <xf numFmtId="164" fontId="4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/>
    </xf>
    <xf numFmtId="14" fontId="6" fillId="14" borderId="0" xfId="0" applyNumberFormat="1" applyFont="1" applyFill="1" applyAlignment="1">
      <alignment horizontal="center"/>
    </xf>
    <xf numFmtId="165" fontId="4" fillId="14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0" fontId="5" fillId="0" borderId="0" xfId="0" applyFont="1" applyAlignment="1"/>
    <xf numFmtId="2" fontId="4" fillId="5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2" fontId="4" fillId="9" borderId="0" xfId="0" applyNumberFormat="1" applyFont="1" applyFill="1" applyAlignment="1">
      <alignment horizontal="center" vertical="center"/>
    </xf>
    <xf numFmtId="2" fontId="4" fillId="10" borderId="0" xfId="0" applyNumberFormat="1" applyFont="1" applyFill="1" applyAlignment="1">
      <alignment horizontal="center" vertical="center"/>
    </xf>
    <xf numFmtId="2" fontId="4" fillId="11" borderId="0" xfId="0" applyNumberFormat="1" applyFont="1" applyFill="1" applyAlignment="1">
      <alignment horizontal="center" vertical="center"/>
    </xf>
    <xf numFmtId="2" fontId="4" fillId="12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 vertical="center"/>
    </xf>
    <xf numFmtId="2" fontId="4" fillId="1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313"/>
  <sheetViews>
    <sheetView tabSelected="1" workbookViewId="0">
      <selection activeCell="D8" sqref="D8"/>
    </sheetView>
  </sheetViews>
  <sheetFormatPr baseColWidth="10" defaultColWidth="12.6328125" defaultRowHeight="15.75" customHeight="1" x14ac:dyDescent="0.25"/>
  <cols>
    <col min="7" max="8" width="23.26953125" customWidth="1"/>
    <col min="9" max="10" width="39.26953125" customWidth="1"/>
    <col min="11" max="15" width="16.08984375" customWidth="1"/>
    <col min="16" max="16" width="23.453125" customWidth="1"/>
    <col min="17" max="17" width="11.26953125" customWidth="1"/>
    <col min="18" max="18" width="28.08984375" customWidth="1"/>
    <col min="20" max="23" width="13.453125" customWidth="1"/>
    <col min="25" max="25" width="15.90625" customWidth="1"/>
    <col min="26" max="26" width="17.453125" customWidth="1"/>
    <col min="27" max="27" width="16.08984375" customWidth="1"/>
    <col min="31" max="31" width="13.08984375" customWidth="1"/>
  </cols>
  <sheetData>
    <row r="1" spans="1:44" ht="15.75" customHeight="1" x14ac:dyDescent="0.35">
      <c r="A1" t="s">
        <v>120</v>
      </c>
      <c r="B1" s="1" t="s">
        <v>0</v>
      </c>
      <c r="C1" s="1" t="s">
        <v>6</v>
      </c>
      <c r="D1" s="1" t="s">
        <v>117</v>
      </c>
      <c r="E1" s="1" t="s">
        <v>119</v>
      </c>
      <c r="F1" s="1" t="s">
        <v>118</v>
      </c>
      <c r="G1" s="2" t="s">
        <v>1</v>
      </c>
      <c r="H1" s="1" t="s">
        <v>2</v>
      </c>
      <c r="I1" s="1" t="s">
        <v>3</v>
      </c>
      <c r="J1" s="1" t="s">
        <v>4</v>
      </c>
      <c r="K1" s="3" t="s">
        <v>5</v>
      </c>
      <c r="L1" s="3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4" t="s">
        <v>14</v>
      </c>
      <c r="U1" s="4" t="s">
        <v>15</v>
      </c>
      <c r="V1" s="4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E1" s="5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5.75" customHeight="1" x14ac:dyDescent="0.25">
      <c r="A2">
        <v>1</v>
      </c>
      <c r="B2" s="7">
        <v>1</v>
      </c>
      <c r="C2" s="9">
        <v>3108.85097381692</v>
      </c>
      <c r="D2" s="9">
        <v>2931.57792214752</v>
      </c>
      <c r="E2" s="9">
        <f>C2/D2</f>
        <v>1.0604701823990881</v>
      </c>
      <c r="F2" s="90">
        <v>1.0604701823990881</v>
      </c>
      <c r="G2" s="7" t="s">
        <v>22</v>
      </c>
      <c r="H2" s="8">
        <v>44598</v>
      </c>
      <c r="I2" s="9"/>
      <c r="J2" s="9"/>
      <c r="K2" s="10"/>
      <c r="L2" s="10"/>
      <c r="M2" s="7">
        <v>7.09</v>
      </c>
      <c r="N2" s="7">
        <v>21.6</v>
      </c>
      <c r="O2" s="7">
        <v>-3</v>
      </c>
      <c r="P2" s="7">
        <v>0.28000000000000003</v>
      </c>
      <c r="Q2" s="7">
        <v>72.94</v>
      </c>
      <c r="R2" s="7">
        <v>10.25</v>
      </c>
      <c r="S2" s="7" t="s">
        <v>23</v>
      </c>
      <c r="T2" s="11" t="s">
        <v>24</v>
      </c>
      <c r="U2" s="11" t="s">
        <v>25</v>
      </c>
      <c r="V2" s="11" t="s">
        <v>26</v>
      </c>
      <c r="W2" s="9"/>
      <c r="X2" s="9"/>
      <c r="Y2" s="9"/>
      <c r="Z2" s="9"/>
      <c r="AA2" s="9"/>
      <c r="AE2" s="12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5.75" customHeight="1" x14ac:dyDescent="0.25">
      <c r="A3">
        <v>2</v>
      </c>
      <c r="B3" s="7">
        <v>1</v>
      </c>
      <c r="C3" s="9">
        <v>3108.85097381692</v>
      </c>
      <c r="D3" s="9">
        <v>2931.57792214752</v>
      </c>
      <c r="E3" s="9">
        <f t="shared" ref="E3:E28" si="0">C3/D3</f>
        <v>1.0604701823990881</v>
      </c>
      <c r="F3" s="90">
        <v>1.0604701823990881</v>
      </c>
      <c r="G3" s="7" t="s">
        <v>27</v>
      </c>
      <c r="H3" s="8">
        <v>44610</v>
      </c>
      <c r="I3" s="9"/>
      <c r="J3" s="9"/>
      <c r="K3" s="10"/>
      <c r="L3" s="10"/>
      <c r="M3" s="7">
        <v>10.57</v>
      </c>
      <c r="N3" s="7">
        <v>24.7</v>
      </c>
      <c r="O3" s="7">
        <v>-1.1000000000000001</v>
      </c>
      <c r="P3" s="7">
        <v>0.26</v>
      </c>
      <c r="Q3" s="7">
        <v>65.25</v>
      </c>
      <c r="R3" s="7">
        <v>13.31</v>
      </c>
      <c r="S3" s="7" t="s">
        <v>23</v>
      </c>
      <c r="T3" s="11" t="s">
        <v>24</v>
      </c>
      <c r="U3" s="11" t="s">
        <v>25</v>
      </c>
      <c r="V3" s="11" t="s">
        <v>26</v>
      </c>
      <c r="W3" s="9"/>
      <c r="X3" s="9"/>
      <c r="Y3" s="9"/>
      <c r="Z3" s="9"/>
      <c r="AA3" s="9"/>
      <c r="AE3" s="12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x14ac:dyDescent="0.25">
      <c r="A4">
        <v>3</v>
      </c>
      <c r="B4" s="7">
        <v>1</v>
      </c>
      <c r="C4" s="9">
        <v>3108.85097381692</v>
      </c>
      <c r="D4" s="9">
        <v>2931.57792214752</v>
      </c>
      <c r="E4" s="9">
        <f t="shared" si="0"/>
        <v>1.0604701823990881</v>
      </c>
      <c r="F4" s="90">
        <v>1.0604701823990881</v>
      </c>
      <c r="G4" s="7" t="s">
        <v>28</v>
      </c>
      <c r="H4" s="8">
        <v>44283</v>
      </c>
      <c r="I4" s="7" t="s">
        <v>29</v>
      </c>
      <c r="J4" s="7" t="s">
        <v>30</v>
      </c>
      <c r="K4" s="10">
        <v>37.114199999999997</v>
      </c>
      <c r="L4" s="10">
        <v>-4.3026999999999997</v>
      </c>
      <c r="M4" s="7">
        <v>12.29</v>
      </c>
      <c r="N4" s="7">
        <v>27.1</v>
      </c>
      <c r="O4" s="7">
        <v>-1.8</v>
      </c>
      <c r="P4" s="7">
        <v>0.21</v>
      </c>
      <c r="Q4" s="7">
        <v>62.14</v>
      </c>
      <c r="R4" s="7">
        <v>17.82</v>
      </c>
      <c r="S4" s="7" t="s">
        <v>23</v>
      </c>
      <c r="T4" s="11" t="s">
        <v>24</v>
      </c>
      <c r="U4" s="11" t="s">
        <v>25</v>
      </c>
      <c r="V4" s="11" t="s">
        <v>26</v>
      </c>
      <c r="W4" s="9"/>
      <c r="X4" s="9"/>
      <c r="Y4" s="9"/>
      <c r="Z4" s="9"/>
      <c r="AA4" s="9">
        <v>593.68036719604891</v>
      </c>
      <c r="AE4" s="12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5.75" customHeight="1" x14ac:dyDescent="0.25">
      <c r="A5">
        <v>4</v>
      </c>
      <c r="B5" s="7">
        <v>1</v>
      </c>
      <c r="C5" s="9">
        <v>3108.85097381692</v>
      </c>
      <c r="D5" s="9">
        <v>2931.57792214752</v>
      </c>
      <c r="E5" s="9">
        <f t="shared" si="0"/>
        <v>1.0604701823990881</v>
      </c>
      <c r="F5" s="90">
        <v>1.0604701823990881</v>
      </c>
      <c r="G5" s="7" t="s">
        <v>28</v>
      </c>
      <c r="H5" s="8">
        <v>44283</v>
      </c>
      <c r="I5" s="7" t="s">
        <v>29</v>
      </c>
      <c r="J5" s="7" t="s">
        <v>31</v>
      </c>
      <c r="K5" s="10">
        <v>37.098100000000002</v>
      </c>
      <c r="L5" s="10">
        <v>-4.3151999999999999</v>
      </c>
      <c r="M5" s="7">
        <v>12.29</v>
      </c>
      <c r="N5" s="7">
        <v>27.1</v>
      </c>
      <c r="O5" s="7">
        <v>-1.8</v>
      </c>
      <c r="P5" s="7">
        <v>0.21</v>
      </c>
      <c r="Q5" s="7">
        <v>62.14</v>
      </c>
      <c r="R5" s="7">
        <v>17.82</v>
      </c>
      <c r="S5" s="7" t="s">
        <v>23</v>
      </c>
      <c r="T5" s="11" t="s">
        <v>24</v>
      </c>
      <c r="U5" s="11" t="s">
        <v>25</v>
      </c>
      <c r="V5" s="11" t="s">
        <v>26</v>
      </c>
      <c r="W5" s="9"/>
      <c r="X5" s="9"/>
      <c r="Y5" s="9"/>
      <c r="Z5" s="9"/>
      <c r="AA5" s="9">
        <v>569.72421169548318</v>
      </c>
      <c r="AE5" s="12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15.75" customHeight="1" x14ac:dyDescent="0.25">
      <c r="A6">
        <v>5</v>
      </c>
      <c r="B6" s="7">
        <v>1</v>
      </c>
      <c r="C6" s="9">
        <v>3108.85097381692</v>
      </c>
      <c r="D6" s="9">
        <v>2931.57792214752</v>
      </c>
      <c r="E6" s="9">
        <f t="shared" si="0"/>
        <v>1.0604701823990881</v>
      </c>
      <c r="F6" s="90">
        <v>1.0604701823990881</v>
      </c>
      <c r="G6" s="7" t="s">
        <v>28</v>
      </c>
      <c r="H6" s="8">
        <v>44283</v>
      </c>
      <c r="I6" s="7" t="s">
        <v>29</v>
      </c>
      <c r="J6" s="13" t="s">
        <v>31</v>
      </c>
      <c r="K6" s="10">
        <v>37.111800000000002</v>
      </c>
      <c r="L6" s="10">
        <v>-4.3055000000000003</v>
      </c>
      <c r="M6" s="7">
        <v>12.29</v>
      </c>
      <c r="N6" s="7">
        <v>27.1</v>
      </c>
      <c r="O6" s="7">
        <v>-1.8</v>
      </c>
      <c r="P6" s="7">
        <v>0.21</v>
      </c>
      <c r="Q6" s="7">
        <v>62.14</v>
      </c>
      <c r="R6" s="7">
        <v>17.82</v>
      </c>
      <c r="S6" s="7" t="s">
        <v>23</v>
      </c>
      <c r="T6" s="11" t="s">
        <v>24</v>
      </c>
      <c r="U6" s="11" t="s">
        <v>25</v>
      </c>
      <c r="V6" s="11" t="s">
        <v>26</v>
      </c>
      <c r="W6" s="9"/>
      <c r="X6" s="9"/>
      <c r="Y6" s="9"/>
      <c r="Z6" s="9"/>
      <c r="AA6" s="9">
        <v>419.8071399627359</v>
      </c>
      <c r="AE6" s="12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15.75" customHeight="1" x14ac:dyDescent="0.25">
      <c r="A7">
        <v>6</v>
      </c>
      <c r="B7" s="7">
        <v>1</v>
      </c>
      <c r="C7" s="9">
        <v>3108.85097381692</v>
      </c>
      <c r="D7" s="9">
        <v>2931.57792214752</v>
      </c>
      <c r="E7" s="9">
        <f t="shared" si="0"/>
        <v>1.0604701823990881</v>
      </c>
      <c r="F7" s="90">
        <v>1.0604701823990881</v>
      </c>
      <c r="G7" s="7" t="s">
        <v>32</v>
      </c>
      <c r="H7" s="8">
        <v>44309</v>
      </c>
      <c r="I7" s="7" t="s">
        <v>29</v>
      </c>
      <c r="J7" s="7" t="s">
        <v>31</v>
      </c>
      <c r="K7" s="10">
        <v>37.110399999999998</v>
      </c>
      <c r="L7" s="10">
        <v>-4.3067000000000002</v>
      </c>
      <c r="M7" s="7">
        <v>14.83</v>
      </c>
      <c r="N7" s="7">
        <v>25.9</v>
      </c>
      <c r="O7" s="7">
        <v>3.9</v>
      </c>
      <c r="P7" s="7">
        <v>1.66</v>
      </c>
      <c r="Q7" s="7">
        <v>68.510000000000005</v>
      </c>
      <c r="R7" s="7">
        <v>18.23</v>
      </c>
      <c r="S7" s="7" t="s">
        <v>23</v>
      </c>
      <c r="T7" s="11" t="s">
        <v>24</v>
      </c>
      <c r="U7" s="11" t="s">
        <v>25</v>
      </c>
      <c r="V7" s="11" t="s">
        <v>26</v>
      </c>
      <c r="W7" s="9"/>
      <c r="X7" s="9"/>
      <c r="Y7" s="9"/>
      <c r="Z7" s="9"/>
      <c r="AA7" s="9">
        <v>407.69115079897227</v>
      </c>
      <c r="AE7" s="12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15.75" customHeight="1" x14ac:dyDescent="0.25">
      <c r="A8">
        <v>7</v>
      </c>
      <c r="B8" s="7">
        <v>1</v>
      </c>
      <c r="C8" s="9">
        <v>3108.85097381692</v>
      </c>
      <c r="D8" s="9">
        <v>2931.57792214752</v>
      </c>
      <c r="E8" s="9">
        <f t="shared" si="0"/>
        <v>1.0604701823990881</v>
      </c>
      <c r="F8" s="90">
        <v>1.0604701823990881</v>
      </c>
      <c r="G8" s="7" t="s">
        <v>32</v>
      </c>
      <c r="H8" s="8">
        <v>44309</v>
      </c>
      <c r="I8" s="7" t="s">
        <v>33</v>
      </c>
      <c r="J8" s="13" t="s">
        <v>34</v>
      </c>
      <c r="K8" s="10">
        <v>37.115900000000003</v>
      </c>
      <c r="L8" s="10">
        <v>-4.3000999999999996</v>
      </c>
      <c r="M8" s="7">
        <v>14.83</v>
      </c>
      <c r="N8" s="7">
        <v>25.9</v>
      </c>
      <c r="O8" s="7">
        <v>3.9</v>
      </c>
      <c r="P8" s="7">
        <v>1.66</v>
      </c>
      <c r="Q8" s="7">
        <v>68.510000000000005</v>
      </c>
      <c r="R8" s="7">
        <v>18.23</v>
      </c>
      <c r="S8" s="7" t="s">
        <v>23</v>
      </c>
      <c r="T8" s="11" t="s">
        <v>24</v>
      </c>
      <c r="U8" s="11" t="s">
        <v>25</v>
      </c>
      <c r="V8" s="11" t="s">
        <v>26</v>
      </c>
      <c r="W8" s="9"/>
      <c r="X8" s="9"/>
      <c r="Y8" s="9"/>
      <c r="Z8" s="9"/>
      <c r="AA8" s="9">
        <v>811.69117143071378</v>
      </c>
      <c r="AE8" s="12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15.75" customHeight="1" x14ac:dyDescent="0.25">
      <c r="A9">
        <v>8</v>
      </c>
      <c r="B9" s="7">
        <v>1</v>
      </c>
      <c r="C9" s="9">
        <v>3108.85097381692</v>
      </c>
      <c r="D9" s="9">
        <v>2931.57792214752</v>
      </c>
      <c r="E9" s="9">
        <f t="shared" si="0"/>
        <v>1.0604701823990881</v>
      </c>
      <c r="F9" s="90">
        <v>1.0604701823990881</v>
      </c>
      <c r="G9" s="7" t="s">
        <v>32</v>
      </c>
      <c r="H9" s="14">
        <v>44309</v>
      </c>
      <c r="I9" s="7" t="s">
        <v>29</v>
      </c>
      <c r="J9" s="13" t="s">
        <v>35</v>
      </c>
      <c r="K9" s="10">
        <v>37.114600000000003</v>
      </c>
      <c r="L9" s="10">
        <v>-4.3021000000000003</v>
      </c>
      <c r="M9" s="7">
        <v>14.83</v>
      </c>
      <c r="N9" s="7">
        <v>25.9</v>
      </c>
      <c r="O9" s="7">
        <v>3.9</v>
      </c>
      <c r="P9" s="7">
        <v>1.66</v>
      </c>
      <c r="Q9" s="7">
        <v>68.510000000000005</v>
      </c>
      <c r="R9" s="7">
        <v>18.23</v>
      </c>
      <c r="S9" s="7" t="s">
        <v>23</v>
      </c>
      <c r="T9" s="11" t="s">
        <v>24</v>
      </c>
      <c r="U9" s="11" t="s">
        <v>25</v>
      </c>
      <c r="V9" s="11" t="s">
        <v>26</v>
      </c>
      <c r="W9" s="9"/>
      <c r="X9" s="9"/>
      <c r="Y9" s="9"/>
      <c r="Z9" s="9"/>
      <c r="AA9" s="9">
        <v>639.10173493259254</v>
      </c>
      <c r="AE9" s="12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15.75" customHeight="1" x14ac:dyDescent="0.25">
      <c r="A10">
        <v>9</v>
      </c>
      <c r="B10" s="7">
        <v>1</v>
      </c>
      <c r="C10" s="9">
        <v>3108.85097381692</v>
      </c>
      <c r="D10" s="9">
        <v>2931.57792214752</v>
      </c>
      <c r="E10" s="9">
        <f t="shared" si="0"/>
        <v>1.0604701823990881</v>
      </c>
      <c r="F10" s="90">
        <v>1.0604701823990881</v>
      </c>
      <c r="G10" s="7" t="s">
        <v>32</v>
      </c>
      <c r="H10" s="14">
        <v>44309</v>
      </c>
      <c r="I10" s="7" t="s">
        <v>36</v>
      </c>
      <c r="J10" s="13" t="s">
        <v>37</v>
      </c>
      <c r="K10" s="10">
        <v>37.1098</v>
      </c>
      <c r="L10" s="10">
        <v>-4.3071000000000002</v>
      </c>
      <c r="M10" s="7">
        <v>14.83</v>
      </c>
      <c r="N10" s="7">
        <v>25.9</v>
      </c>
      <c r="O10" s="7">
        <v>3.9</v>
      </c>
      <c r="P10" s="7">
        <v>1.66</v>
      </c>
      <c r="Q10" s="7">
        <v>68.510000000000005</v>
      </c>
      <c r="R10" s="7">
        <v>18.23</v>
      </c>
      <c r="S10" s="7" t="s">
        <v>23</v>
      </c>
      <c r="T10" s="11" t="s">
        <v>24</v>
      </c>
      <c r="U10" s="11" t="s">
        <v>25</v>
      </c>
      <c r="V10" s="11" t="s">
        <v>26</v>
      </c>
      <c r="W10" s="9"/>
      <c r="X10" s="9"/>
      <c r="Y10" s="9"/>
      <c r="Z10" s="9"/>
      <c r="AA10" s="9">
        <v>418.71696787787431</v>
      </c>
      <c r="AE10" s="12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15.75" customHeight="1" x14ac:dyDescent="0.25">
      <c r="A11">
        <v>10</v>
      </c>
      <c r="B11" s="7">
        <v>1</v>
      </c>
      <c r="C11" s="9">
        <v>3108.85097381692</v>
      </c>
      <c r="D11" s="9">
        <v>2931.57792214752</v>
      </c>
      <c r="E11" s="9">
        <f t="shared" si="0"/>
        <v>1.0604701823990881</v>
      </c>
      <c r="F11" s="90">
        <v>1.0604701823990881</v>
      </c>
      <c r="G11" s="7" t="s">
        <v>38</v>
      </c>
      <c r="H11" s="8">
        <v>44336</v>
      </c>
      <c r="I11" s="7" t="s">
        <v>33</v>
      </c>
      <c r="J11" s="7" t="s">
        <v>39</v>
      </c>
      <c r="K11" s="10">
        <v>37.1158</v>
      </c>
      <c r="L11" s="10">
        <v>-4.3003999999999998</v>
      </c>
      <c r="M11" s="7">
        <v>19.29</v>
      </c>
      <c r="N11" s="7">
        <v>32.799999999999997</v>
      </c>
      <c r="O11" s="7">
        <v>4.2</v>
      </c>
      <c r="P11" s="7">
        <v>0.65</v>
      </c>
      <c r="Q11" s="7">
        <v>53.67</v>
      </c>
      <c r="R11" s="7">
        <v>25.34</v>
      </c>
      <c r="S11" s="7" t="s">
        <v>23</v>
      </c>
      <c r="T11" s="11" t="s">
        <v>24</v>
      </c>
      <c r="U11" s="11" t="s">
        <v>25</v>
      </c>
      <c r="V11" s="11" t="s">
        <v>26</v>
      </c>
      <c r="W11" s="9"/>
      <c r="X11" s="9"/>
      <c r="Y11" s="9"/>
      <c r="Z11" s="9"/>
      <c r="AA11" s="9">
        <v>794.19709455641316</v>
      </c>
      <c r="AE11" s="12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15.75" customHeight="1" x14ac:dyDescent="0.25">
      <c r="A12">
        <v>11</v>
      </c>
      <c r="B12" s="7">
        <v>1</v>
      </c>
      <c r="C12" s="9">
        <v>3108.85097381692</v>
      </c>
      <c r="D12" s="9">
        <v>2931.57792214752</v>
      </c>
      <c r="E12" s="9">
        <f t="shared" si="0"/>
        <v>1.0604701823990881</v>
      </c>
      <c r="F12" s="90">
        <v>1.0604701823990881</v>
      </c>
      <c r="G12" s="7" t="s">
        <v>38</v>
      </c>
      <c r="H12" s="8">
        <v>44336</v>
      </c>
      <c r="I12" s="7" t="s">
        <v>33</v>
      </c>
      <c r="J12" s="13" t="s">
        <v>40</v>
      </c>
      <c r="K12" s="10">
        <v>37.112200000000001</v>
      </c>
      <c r="L12" s="10">
        <v>-4.3049999999999997</v>
      </c>
      <c r="M12" s="7">
        <v>19.29</v>
      </c>
      <c r="N12" s="7">
        <v>32.799999999999997</v>
      </c>
      <c r="O12" s="7">
        <v>4.2</v>
      </c>
      <c r="P12" s="7">
        <v>0.65</v>
      </c>
      <c r="Q12" s="7">
        <v>53.67</v>
      </c>
      <c r="R12" s="7">
        <v>25.34</v>
      </c>
      <c r="S12" s="7" t="s">
        <v>23</v>
      </c>
      <c r="T12" s="11" t="s">
        <v>24</v>
      </c>
      <c r="U12" s="11" t="s">
        <v>25</v>
      </c>
      <c r="V12" s="11" t="s">
        <v>26</v>
      </c>
      <c r="W12" s="9"/>
      <c r="X12" s="9"/>
      <c r="Y12" s="9"/>
      <c r="Z12" s="9"/>
      <c r="AA12" s="9">
        <v>431.10048999466483</v>
      </c>
      <c r="AE12" s="12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15.75" customHeight="1" x14ac:dyDescent="0.25">
      <c r="A13">
        <v>12</v>
      </c>
      <c r="B13" s="7">
        <v>1</v>
      </c>
      <c r="C13" s="9">
        <v>3108.85097381692</v>
      </c>
      <c r="D13" s="9">
        <v>2931.57792214752</v>
      </c>
      <c r="E13" s="9">
        <f t="shared" si="0"/>
        <v>1.0604701823990881</v>
      </c>
      <c r="F13" s="90">
        <v>1.0604701823990881</v>
      </c>
      <c r="G13" s="7" t="s">
        <v>38</v>
      </c>
      <c r="H13" s="8">
        <v>44336</v>
      </c>
      <c r="I13" s="7" t="s">
        <v>36</v>
      </c>
      <c r="J13" s="13" t="s">
        <v>37</v>
      </c>
      <c r="K13" s="10">
        <v>37.098599999999998</v>
      </c>
      <c r="L13" s="10">
        <v>-4.3151999999999999</v>
      </c>
      <c r="M13" s="7">
        <v>19.29</v>
      </c>
      <c r="N13" s="7">
        <v>32.799999999999997</v>
      </c>
      <c r="O13" s="7">
        <v>4.2</v>
      </c>
      <c r="P13" s="7">
        <v>0.65</v>
      </c>
      <c r="Q13" s="7">
        <v>53.67</v>
      </c>
      <c r="R13" s="7">
        <v>25.34</v>
      </c>
      <c r="S13" s="7" t="s">
        <v>23</v>
      </c>
      <c r="T13" s="11" t="s">
        <v>24</v>
      </c>
      <c r="U13" s="11" t="s">
        <v>25</v>
      </c>
      <c r="V13" s="11" t="s">
        <v>26</v>
      </c>
      <c r="W13" s="9"/>
      <c r="X13" s="9"/>
      <c r="Y13" s="9"/>
      <c r="Z13" s="9"/>
      <c r="AA13" s="9">
        <v>574.08793502531205</v>
      </c>
      <c r="AE13" s="12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15.75" customHeight="1" x14ac:dyDescent="0.25">
      <c r="A14">
        <v>13</v>
      </c>
      <c r="B14" s="7">
        <v>1</v>
      </c>
      <c r="C14" s="9">
        <v>3108.85097381692</v>
      </c>
      <c r="D14" s="9">
        <v>2931.57792214752</v>
      </c>
      <c r="E14" s="9">
        <f t="shared" si="0"/>
        <v>1.0604701823990881</v>
      </c>
      <c r="F14" s="90">
        <v>1.0604701823990881</v>
      </c>
      <c r="G14" s="7" t="s">
        <v>41</v>
      </c>
      <c r="H14" s="8">
        <v>44375</v>
      </c>
      <c r="I14" s="7" t="s">
        <v>36</v>
      </c>
      <c r="J14" s="7" t="s">
        <v>42</v>
      </c>
      <c r="K14" s="10">
        <v>37.112900000000003</v>
      </c>
      <c r="L14" s="10">
        <v>-4.3041999999999998</v>
      </c>
      <c r="M14" s="7">
        <v>23.25</v>
      </c>
      <c r="N14" s="7">
        <v>36.9</v>
      </c>
      <c r="O14" s="7">
        <v>9.5</v>
      </c>
      <c r="P14" s="7">
        <v>0.01</v>
      </c>
      <c r="Q14" s="7">
        <v>44.51</v>
      </c>
      <c r="R14" s="7">
        <v>26.23</v>
      </c>
      <c r="S14" s="7" t="s">
        <v>23</v>
      </c>
      <c r="T14" s="11" t="s">
        <v>24</v>
      </c>
      <c r="U14" s="11" t="s">
        <v>25</v>
      </c>
      <c r="V14" s="11" t="s">
        <v>26</v>
      </c>
      <c r="W14" s="9"/>
      <c r="X14" s="9"/>
      <c r="Y14" s="9"/>
      <c r="Z14" s="9"/>
      <c r="AA14" s="9">
        <v>472.83800596477357</v>
      </c>
      <c r="AE14" s="12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15.75" customHeight="1" x14ac:dyDescent="0.25">
      <c r="A15">
        <v>14</v>
      </c>
      <c r="B15" s="7">
        <v>1</v>
      </c>
      <c r="C15" s="9">
        <v>3108.85097381692</v>
      </c>
      <c r="D15" s="9">
        <v>2931.57792214752</v>
      </c>
      <c r="E15" s="9">
        <f t="shared" si="0"/>
        <v>1.0604701823990881</v>
      </c>
      <c r="F15" s="90">
        <v>1.0604701823990881</v>
      </c>
      <c r="G15" s="7" t="s">
        <v>41</v>
      </c>
      <c r="H15" s="8">
        <v>44375</v>
      </c>
      <c r="I15" s="7" t="s">
        <v>29</v>
      </c>
      <c r="J15" s="13" t="s">
        <v>43</v>
      </c>
      <c r="K15" s="10">
        <v>37.112299999999998</v>
      </c>
      <c r="L15" s="10">
        <v>-4.3048999999999999</v>
      </c>
      <c r="M15" s="7">
        <v>23.25</v>
      </c>
      <c r="N15" s="7">
        <v>36.9</v>
      </c>
      <c r="O15" s="7">
        <v>9.5</v>
      </c>
      <c r="P15" s="7">
        <v>0.01</v>
      </c>
      <c r="Q15" s="7">
        <v>44.51</v>
      </c>
      <c r="R15" s="7">
        <v>26.23</v>
      </c>
      <c r="S15" s="7" t="s">
        <v>23</v>
      </c>
      <c r="T15" s="11" t="s">
        <v>24</v>
      </c>
      <c r="U15" s="11" t="s">
        <v>25</v>
      </c>
      <c r="V15" s="11" t="s">
        <v>26</v>
      </c>
      <c r="W15" s="9"/>
      <c r="X15" s="9"/>
      <c r="Y15" s="9"/>
      <c r="Z15" s="9"/>
      <c r="AA15" s="9">
        <v>436.36023415554058</v>
      </c>
      <c r="AE15" s="12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15.75" customHeight="1" x14ac:dyDescent="0.25">
      <c r="A16">
        <v>15</v>
      </c>
      <c r="B16" s="7">
        <v>1</v>
      </c>
      <c r="C16" s="9">
        <v>3108.85097381692</v>
      </c>
      <c r="D16" s="9">
        <v>2931.57792214752</v>
      </c>
      <c r="E16" s="9">
        <f t="shared" si="0"/>
        <v>1.0604701823990881</v>
      </c>
      <c r="F16" s="90">
        <v>1.0604701823990881</v>
      </c>
      <c r="G16" s="7" t="s">
        <v>41</v>
      </c>
      <c r="H16" s="14">
        <v>44375</v>
      </c>
      <c r="I16" s="7" t="s">
        <v>29</v>
      </c>
      <c r="J16" s="13" t="s">
        <v>44</v>
      </c>
      <c r="K16" s="10">
        <v>37.114800000000002</v>
      </c>
      <c r="L16" s="10">
        <v>-4.3018000000000001</v>
      </c>
      <c r="M16" s="7">
        <v>23.25</v>
      </c>
      <c r="N16" s="7">
        <v>36.9</v>
      </c>
      <c r="O16" s="7">
        <v>9.5</v>
      </c>
      <c r="P16" s="7">
        <v>0.01</v>
      </c>
      <c r="Q16" s="7">
        <v>44.51</v>
      </c>
      <c r="R16" s="7">
        <v>26.23</v>
      </c>
      <c r="S16" s="7" t="s">
        <v>23</v>
      </c>
      <c r="T16" s="11" t="s">
        <v>24</v>
      </c>
      <c r="U16" s="11" t="s">
        <v>25</v>
      </c>
      <c r="V16" s="11" t="s">
        <v>26</v>
      </c>
      <c r="W16" s="9"/>
      <c r="X16" s="9"/>
      <c r="Y16" s="9"/>
      <c r="Z16" s="9"/>
      <c r="AA16" s="9">
        <v>663.36964946490923</v>
      </c>
      <c r="AE16" s="12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15.75" customHeight="1" x14ac:dyDescent="0.25">
      <c r="A17">
        <v>16</v>
      </c>
      <c r="B17" s="7">
        <v>1</v>
      </c>
      <c r="C17" s="9">
        <v>3108.85097381692</v>
      </c>
      <c r="D17" s="9">
        <v>2931.57792214752</v>
      </c>
      <c r="E17" s="9">
        <f t="shared" si="0"/>
        <v>1.0604701823990881</v>
      </c>
      <c r="F17" s="90">
        <v>1.0604701823990881</v>
      </c>
      <c r="G17" s="7" t="s">
        <v>45</v>
      </c>
      <c r="H17" s="8">
        <v>44400</v>
      </c>
      <c r="I17" s="7" t="s">
        <v>29</v>
      </c>
      <c r="J17" s="7" t="s">
        <v>44</v>
      </c>
      <c r="K17" s="10">
        <v>37.114600000000003</v>
      </c>
      <c r="L17" s="10">
        <v>-4.3022999999999998</v>
      </c>
      <c r="M17" s="7">
        <v>27.33</v>
      </c>
      <c r="N17" s="7">
        <v>41.5</v>
      </c>
      <c r="O17" s="7">
        <v>11.7</v>
      </c>
      <c r="P17" s="7">
        <v>0</v>
      </c>
      <c r="Q17" s="7">
        <v>36.01</v>
      </c>
      <c r="R17" s="7">
        <v>27.28</v>
      </c>
      <c r="S17" s="7" t="s">
        <v>23</v>
      </c>
      <c r="T17" s="11" t="s">
        <v>24</v>
      </c>
      <c r="U17" s="11" t="s">
        <v>25</v>
      </c>
      <c r="V17" s="11" t="s">
        <v>26</v>
      </c>
      <c r="W17" s="9"/>
      <c r="X17" s="9"/>
      <c r="Y17" s="9"/>
      <c r="Z17" s="9"/>
      <c r="AA17" s="9">
        <v>638.2599390902875</v>
      </c>
      <c r="AE17" s="12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5.75" customHeight="1" x14ac:dyDescent="0.25">
      <c r="A18">
        <v>17</v>
      </c>
      <c r="B18" s="7">
        <v>1</v>
      </c>
      <c r="C18" s="9">
        <v>3108.85097381692</v>
      </c>
      <c r="D18" s="9">
        <v>2931.57792214752</v>
      </c>
      <c r="E18" s="9">
        <f t="shared" si="0"/>
        <v>1.0604701823990881</v>
      </c>
      <c r="F18" s="90">
        <v>1.0604701823990881</v>
      </c>
      <c r="G18" s="7" t="s">
        <v>45</v>
      </c>
      <c r="H18" s="8">
        <v>44400</v>
      </c>
      <c r="I18" s="7" t="s">
        <v>29</v>
      </c>
      <c r="J18" s="7" t="s">
        <v>43</v>
      </c>
      <c r="K18" s="10">
        <v>37.097299999999997</v>
      </c>
      <c r="L18" s="15">
        <v>-4.3154000000000003</v>
      </c>
      <c r="M18" s="7">
        <v>27.33</v>
      </c>
      <c r="N18" s="7">
        <v>41.5</v>
      </c>
      <c r="O18" s="7">
        <v>11.7</v>
      </c>
      <c r="P18" s="7">
        <v>0</v>
      </c>
      <c r="Q18" s="7">
        <v>36.01</v>
      </c>
      <c r="R18" s="7">
        <v>27.28</v>
      </c>
      <c r="S18" s="7" t="s">
        <v>23</v>
      </c>
      <c r="T18" s="11" t="s">
        <v>24</v>
      </c>
      <c r="U18" s="11" t="s">
        <v>25</v>
      </c>
      <c r="V18" s="11" t="s">
        <v>26</v>
      </c>
      <c r="W18" s="9"/>
      <c r="X18" s="9"/>
      <c r="Y18" s="9"/>
      <c r="Z18" s="9"/>
      <c r="AA18" s="9">
        <v>591.58646333854165</v>
      </c>
      <c r="AE18" s="12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15.75" customHeight="1" x14ac:dyDescent="0.25">
      <c r="A19">
        <v>18</v>
      </c>
      <c r="B19" s="7">
        <v>1</v>
      </c>
      <c r="C19" s="9">
        <v>3108.85097381692</v>
      </c>
      <c r="D19" s="9">
        <v>2931.57792214752</v>
      </c>
      <c r="E19" s="9">
        <f t="shared" si="0"/>
        <v>1.0604701823990881</v>
      </c>
      <c r="F19" s="90">
        <v>1.0604701823990881</v>
      </c>
      <c r="G19" s="7" t="s">
        <v>45</v>
      </c>
      <c r="H19" s="8">
        <v>44400</v>
      </c>
      <c r="I19" s="7" t="s">
        <v>29</v>
      </c>
      <c r="J19" s="13" t="s">
        <v>43</v>
      </c>
      <c r="K19" s="10">
        <v>37.0959</v>
      </c>
      <c r="L19" s="10">
        <v>-4.3155000000000001</v>
      </c>
      <c r="M19" s="7">
        <v>27.33</v>
      </c>
      <c r="N19" s="7">
        <v>41.5</v>
      </c>
      <c r="O19" s="7">
        <v>11.7</v>
      </c>
      <c r="P19" s="7">
        <v>0</v>
      </c>
      <c r="Q19" s="7">
        <v>36.01</v>
      </c>
      <c r="R19" s="7">
        <v>27.28</v>
      </c>
      <c r="S19" s="7" t="s">
        <v>23</v>
      </c>
      <c r="T19" s="11" t="s">
        <v>24</v>
      </c>
      <c r="U19" s="11" t="s">
        <v>25</v>
      </c>
      <c r="V19" s="11" t="s">
        <v>26</v>
      </c>
      <c r="W19" s="9"/>
      <c r="X19" s="9"/>
      <c r="Y19" s="9"/>
      <c r="Z19" s="9"/>
      <c r="AA19" s="9">
        <v>637.86368869255807</v>
      </c>
      <c r="AE19" s="12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15.75" customHeight="1" x14ac:dyDescent="0.25">
      <c r="A20">
        <v>19</v>
      </c>
      <c r="B20" s="7">
        <v>1</v>
      </c>
      <c r="C20" s="9">
        <v>3108.85097381692</v>
      </c>
      <c r="D20" s="9">
        <v>2931.57792214752</v>
      </c>
      <c r="E20" s="9">
        <f t="shared" si="0"/>
        <v>1.0604701823990881</v>
      </c>
      <c r="F20" s="90">
        <v>1.0604701823990881</v>
      </c>
      <c r="G20" s="7" t="s">
        <v>46</v>
      </c>
      <c r="H20" s="8">
        <v>44431</v>
      </c>
      <c r="I20" s="7" t="s">
        <v>29</v>
      </c>
      <c r="J20" s="7" t="s">
        <v>44</v>
      </c>
      <c r="K20" s="10">
        <v>37.115099999999998</v>
      </c>
      <c r="L20" s="10">
        <v>-4.3014999999999999</v>
      </c>
      <c r="M20" s="7">
        <v>27.29</v>
      </c>
      <c r="N20" s="7">
        <v>45</v>
      </c>
      <c r="O20" s="7">
        <v>12.6</v>
      </c>
      <c r="P20" s="7">
        <v>0.03</v>
      </c>
      <c r="Q20" s="7">
        <v>43.24</v>
      </c>
      <c r="R20" s="7">
        <v>23.56</v>
      </c>
      <c r="S20" s="7" t="s">
        <v>23</v>
      </c>
      <c r="T20" s="11" t="s">
        <v>24</v>
      </c>
      <c r="U20" s="11" t="s">
        <v>25</v>
      </c>
      <c r="V20" s="11" t="s">
        <v>26</v>
      </c>
      <c r="W20" s="9"/>
      <c r="X20" s="9"/>
      <c r="Y20" s="9"/>
      <c r="Z20" s="9"/>
      <c r="AA20" s="9">
        <v>699.52996260932821</v>
      </c>
      <c r="AE20" s="12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15.75" customHeight="1" x14ac:dyDescent="0.25">
      <c r="A21">
        <v>20</v>
      </c>
      <c r="B21" s="7">
        <v>1</v>
      </c>
      <c r="C21" s="9">
        <v>3108.85097381692</v>
      </c>
      <c r="D21" s="9">
        <v>2931.57792214752</v>
      </c>
      <c r="E21" s="9">
        <f t="shared" si="0"/>
        <v>1.0604701823990881</v>
      </c>
      <c r="F21" s="90">
        <v>1.0604701823990881</v>
      </c>
      <c r="G21" s="7" t="s">
        <v>46</v>
      </c>
      <c r="H21" s="14">
        <v>44431</v>
      </c>
      <c r="I21" s="7" t="s">
        <v>29</v>
      </c>
      <c r="J21" s="7" t="s">
        <v>43</v>
      </c>
      <c r="K21" s="10">
        <v>37.104599999999998</v>
      </c>
      <c r="L21" s="10">
        <v>-4.3117999999999999</v>
      </c>
      <c r="M21" s="7">
        <v>27.29</v>
      </c>
      <c r="N21" s="7">
        <v>45</v>
      </c>
      <c r="O21" s="7">
        <v>12.6</v>
      </c>
      <c r="P21" s="7">
        <v>0.03</v>
      </c>
      <c r="Q21" s="7">
        <v>43.24</v>
      </c>
      <c r="R21" s="7">
        <v>23.56</v>
      </c>
      <c r="S21" s="7" t="s">
        <v>23</v>
      </c>
      <c r="T21" s="11" t="s">
        <v>24</v>
      </c>
      <c r="U21" s="11" t="s">
        <v>25</v>
      </c>
      <c r="V21" s="11" t="s">
        <v>26</v>
      </c>
      <c r="W21" s="9"/>
      <c r="X21" s="9"/>
      <c r="Y21" s="9"/>
      <c r="Z21" s="9"/>
      <c r="AA21" s="9">
        <v>785.46172704809794</v>
      </c>
      <c r="AE21" s="12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15.75" customHeight="1" x14ac:dyDescent="0.25">
      <c r="A22">
        <v>21</v>
      </c>
      <c r="B22" s="7">
        <v>1</v>
      </c>
      <c r="C22" s="9">
        <v>3108.85097381692</v>
      </c>
      <c r="D22" s="9">
        <v>2931.57792214752</v>
      </c>
      <c r="E22" s="9">
        <f t="shared" si="0"/>
        <v>1.0604701823990881</v>
      </c>
      <c r="F22" s="90">
        <v>1.0604701823990881</v>
      </c>
      <c r="G22" s="7" t="s">
        <v>46</v>
      </c>
      <c r="H22" s="14">
        <v>44431</v>
      </c>
      <c r="I22" s="7" t="s">
        <v>33</v>
      </c>
      <c r="J22" s="7" t="s">
        <v>47</v>
      </c>
      <c r="K22" s="10">
        <v>37.1126</v>
      </c>
      <c r="L22" s="10">
        <v>-4.3045</v>
      </c>
      <c r="M22" s="7">
        <v>27.29</v>
      </c>
      <c r="N22" s="7">
        <v>45</v>
      </c>
      <c r="O22" s="7">
        <v>12.6</v>
      </c>
      <c r="P22" s="7">
        <v>0.03</v>
      </c>
      <c r="Q22" s="7">
        <v>43.24</v>
      </c>
      <c r="R22" s="7">
        <v>23.56</v>
      </c>
      <c r="S22" s="7" t="s">
        <v>23</v>
      </c>
      <c r="T22" s="11" t="s">
        <v>24</v>
      </c>
      <c r="U22" s="11" t="s">
        <v>25</v>
      </c>
      <c r="V22" s="11" t="s">
        <v>26</v>
      </c>
      <c r="W22" s="9"/>
      <c r="X22" s="9"/>
      <c r="Y22" s="9"/>
      <c r="Z22" s="9"/>
      <c r="AA22" s="9">
        <v>450.94210542812749</v>
      </c>
      <c r="AE22" s="12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5.75" customHeight="1" x14ac:dyDescent="0.25">
      <c r="A23">
        <v>22</v>
      </c>
      <c r="B23" s="7">
        <v>1</v>
      </c>
      <c r="C23" s="9">
        <v>3108.85097381692</v>
      </c>
      <c r="D23" s="9">
        <v>2931.57792214752</v>
      </c>
      <c r="E23" s="9">
        <f t="shared" si="0"/>
        <v>1.0604701823990881</v>
      </c>
      <c r="F23" s="90">
        <v>1.0604701823990881</v>
      </c>
      <c r="G23" s="7" t="s">
        <v>48</v>
      </c>
      <c r="H23" s="8">
        <v>44454</v>
      </c>
      <c r="I23" s="7" t="s">
        <v>29</v>
      </c>
      <c r="J23" s="7" t="s">
        <v>44</v>
      </c>
      <c r="K23" s="10">
        <v>37.115600000000001</v>
      </c>
      <c r="L23" s="10">
        <v>-4.3010999999999999</v>
      </c>
      <c r="M23" s="7">
        <v>22.71</v>
      </c>
      <c r="N23" s="7">
        <v>38.700000000000003</v>
      </c>
      <c r="O23" s="7">
        <v>9.1999999999999993</v>
      </c>
      <c r="P23" s="7">
        <v>0.23</v>
      </c>
      <c r="Q23" s="7">
        <v>52.61</v>
      </c>
      <c r="R23" s="7">
        <v>19.09</v>
      </c>
      <c r="S23" s="7" t="s">
        <v>23</v>
      </c>
      <c r="T23" s="11" t="s">
        <v>24</v>
      </c>
      <c r="U23" s="11" t="s">
        <v>25</v>
      </c>
      <c r="V23" s="11" t="s">
        <v>26</v>
      </c>
      <c r="W23" s="9"/>
      <c r="X23" s="9"/>
      <c r="Y23" s="9"/>
      <c r="Z23" s="9"/>
      <c r="AA23" s="9">
        <v>759.74480214292691</v>
      </c>
      <c r="AE23" s="12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15.75" customHeight="1" x14ac:dyDescent="0.25">
      <c r="A24">
        <v>23</v>
      </c>
      <c r="B24" s="7">
        <v>1</v>
      </c>
      <c r="C24" s="9">
        <v>3108.85097381692</v>
      </c>
      <c r="D24" s="9">
        <v>2931.57792214752</v>
      </c>
      <c r="E24" s="9">
        <f t="shared" si="0"/>
        <v>1.0604701823990881</v>
      </c>
      <c r="F24" s="90">
        <v>1.0604701823990881</v>
      </c>
      <c r="G24" s="7" t="s">
        <v>49</v>
      </c>
      <c r="H24" s="8">
        <v>44478</v>
      </c>
      <c r="I24" s="7" t="s">
        <v>29</v>
      </c>
      <c r="J24" s="7" t="s">
        <v>44</v>
      </c>
      <c r="K24" s="10">
        <v>37.112200000000001</v>
      </c>
      <c r="L24" s="10">
        <v>-4.3049999999999997</v>
      </c>
      <c r="M24" s="7">
        <v>17.82</v>
      </c>
      <c r="N24" s="7">
        <v>30.5</v>
      </c>
      <c r="O24" s="7">
        <v>6</v>
      </c>
      <c r="P24" s="7">
        <v>0.28999999999999998</v>
      </c>
      <c r="Q24" s="7">
        <v>59.95</v>
      </c>
      <c r="R24" s="7">
        <v>15.67</v>
      </c>
      <c r="S24" s="7" t="s">
        <v>23</v>
      </c>
      <c r="T24" s="11" t="s">
        <v>24</v>
      </c>
      <c r="U24" s="11" t="s">
        <v>25</v>
      </c>
      <c r="V24" s="11" t="s">
        <v>26</v>
      </c>
      <c r="W24" s="9"/>
      <c r="X24" s="9"/>
      <c r="Y24" s="9"/>
      <c r="Z24" s="9"/>
      <c r="AA24" s="9">
        <v>431.10048999466483</v>
      </c>
      <c r="AE24" s="12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15.75" customHeight="1" x14ac:dyDescent="0.25">
      <c r="A25">
        <v>24</v>
      </c>
      <c r="B25" s="7">
        <v>1</v>
      </c>
      <c r="C25" s="9">
        <v>3108.85097381692</v>
      </c>
      <c r="D25" s="9">
        <v>2931.57792214752</v>
      </c>
      <c r="E25" s="9">
        <f t="shared" si="0"/>
        <v>1.0604701823990881</v>
      </c>
      <c r="F25" s="90">
        <v>1.0604701823990881</v>
      </c>
      <c r="G25" s="7" t="s">
        <v>49</v>
      </c>
      <c r="H25" s="8">
        <v>44478</v>
      </c>
      <c r="I25" s="7" t="s">
        <v>29</v>
      </c>
      <c r="J25" s="7" t="s">
        <v>50</v>
      </c>
      <c r="K25" s="10">
        <v>37.114100000000001</v>
      </c>
      <c r="L25" s="10">
        <v>-4.3029000000000002</v>
      </c>
      <c r="M25" s="7">
        <v>17.82</v>
      </c>
      <c r="N25" s="7">
        <v>30.5</v>
      </c>
      <c r="O25" s="7">
        <v>6</v>
      </c>
      <c r="P25" s="7">
        <v>0.28999999999999998</v>
      </c>
      <c r="Q25" s="7">
        <v>59.95</v>
      </c>
      <c r="R25" s="7">
        <v>15.67</v>
      </c>
      <c r="S25" s="7" t="s">
        <v>23</v>
      </c>
      <c r="T25" s="11" t="s">
        <v>24</v>
      </c>
      <c r="U25" s="11" t="s">
        <v>25</v>
      </c>
      <c r="V25" s="11" t="s">
        <v>26</v>
      </c>
      <c r="W25" s="9"/>
      <c r="X25" s="9"/>
      <c r="Y25" s="9"/>
      <c r="Z25" s="9"/>
      <c r="AA25" s="9">
        <v>583.28955634489944</v>
      </c>
      <c r="AE25" s="12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15.75" customHeight="1" x14ac:dyDescent="0.25">
      <c r="A26">
        <v>25</v>
      </c>
      <c r="B26" s="7">
        <v>1</v>
      </c>
      <c r="C26" s="9">
        <v>3108.85097381692</v>
      </c>
      <c r="D26" s="9">
        <v>2931.57792214752</v>
      </c>
      <c r="E26" s="9">
        <f t="shared" si="0"/>
        <v>1.0604701823990881</v>
      </c>
      <c r="F26" s="90">
        <v>1.0604701823990881</v>
      </c>
      <c r="G26" s="7" t="s">
        <v>51</v>
      </c>
      <c r="H26" s="16">
        <v>44519</v>
      </c>
      <c r="I26" s="7" t="s">
        <v>29</v>
      </c>
      <c r="J26" s="7" t="s">
        <v>43</v>
      </c>
      <c r="K26" s="10">
        <v>37.115099999999998</v>
      </c>
      <c r="L26" s="10">
        <v>-4.3014999999999999</v>
      </c>
      <c r="M26" s="7">
        <v>9.36</v>
      </c>
      <c r="N26" s="7">
        <v>21.6</v>
      </c>
      <c r="O26" s="7">
        <v>-0.4</v>
      </c>
      <c r="P26" s="7">
        <v>1.74</v>
      </c>
      <c r="Q26" s="7">
        <v>75.760000000000005</v>
      </c>
      <c r="R26" s="7">
        <v>9.9</v>
      </c>
      <c r="S26" s="7" t="s">
        <v>23</v>
      </c>
      <c r="T26" s="11" t="s">
        <v>24</v>
      </c>
      <c r="U26" s="11" t="s">
        <v>25</v>
      </c>
      <c r="V26" s="11" t="s">
        <v>26</v>
      </c>
      <c r="W26" s="9"/>
      <c r="X26" s="9"/>
      <c r="Y26" s="9"/>
      <c r="Z26" s="9"/>
      <c r="AA26" s="9">
        <v>699.52996260932821</v>
      </c>
      <c r="AE26" s="12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15.75" customHeight="1" x14ac:dyDescent="0.25">
      <c r="A27">
        <v>26</v>
      </c>
      <c r="B27" s="7">
        <v>1</v>
      </c>
      <c r="C27" s="9">
        <v>3108.85097381692</v>
      </c>
      <c r="D27" s="9">
        <v>2931.57792214752</v>
      </c>
      <c r="E27" s="9">
        <f t="shared" si="0"/>
        <v>1.0604701823990881</v>
      </c>
      <c r="F27" s="90">
        <v>1.0604701823990881</v>
      </c>
      <c r="G27" s="7" t="s">
        <v>52</v>
      </c>
      <c r="H27" s="16">
        <v>44559</v>
      </c>
      <c r="I27" s="7" t="s">
        <v>29</v>
      </c>
      <c r="J27" s="7" t="s">
        <v>43</v>
      </c>
      <c r="K27" s="10">
        <v>37.108699999999999</v>
      </c>
      <c r="L27" s="10">
        <v>-4.3083</v>
      </c>
      <c r="M27" s="7">
        <v>9.24</v>
      </c>
      <c r="N27" s="7">
        <v>21.6</v>
      </c>
      <c r="O27" s="7">
        <v>-1.4</v>
      </c>
      <c r="P27" s="7">
        <v>1.05</v>
      </c>
      <c r="Q27" s="7">
        <v>80.84</v>
      </c>
      <c r="R27" s="7">
        <v>7.75</v>
      </c>
      <c r="S27" s="7" t="s">
        <v>23</v>
      </c>
      <c r="T27" s="11" t="s">
        <v>24</v>
      </c>
      <c r="U27" s="11" t="s">
        <v>25</v>
      </c>
      <c r="V27" s="11" t="s">
        <v>26</v>
      </c>
      <c r="W27" s="9"/>
      <c r="X27" s="9"/>
      <c r="Y27" s="9"/>
      <c r="Z27" s="9"/>
      <c r="AA27" s="9">
        <v>512.22893394726907</v>
      </c>
      <c r="AE27" s="12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15.75" customHeight="1" x14ac:dyDescent="0.25">
      <c r="A28">
        <v>27</v>
      </c>
      <c r="B28" s="7">
        <v>1</v>
      </c>
      <c r="C28" s="9">
        <v>3108.85097381692</v>
      </c>
      <c r="D28" s="9">
        <v>2931.57792214752</v>
      </c>
      <c r="E28" s="9">
        <f t="shared" si="0"/>
        <v>1.0604701823990881</v>
      </c>
      <c r="F28" s="90">
        <v>1.0604701823990881</v>
      </c>
      <c r="G28" s="7" t="s">
        <v>52</v>
      </c>
      <c r="H28" s="17">
        <v>44559</v>
      </c>
      <c r="I28" s="7" t="s">
        <v>53</v>
      </c>
      <c r="J28" s="7" t="s">
        <v>54</v>
      </c>
      <c r="K28" s="10">
        <v>37.108199999999997</v>
      </c>
      <c r="L28" s="10">
        <v>-4.3089000000000004</v>
      </c>
      <c r="M28" s="7">
        <v>9.24</v>
      </c>
      <c r="N28" s="7">
        <v>21.6</v>
      </c>
      <c r="O28" s="7">
        <v>-1.4</v>
      </c>
      <c r="P28" s="7">
        <v>1.05</v>
      </c>
      <c r="Q28" s="7">
        <v>80.84</v>
      </c>
      <c r="R28" s="7">
        <v>7.75</v>
      </c>
      <c r="S28" s="7" t="s">
        <v>23</v>
      </c>
      <c r="T28" s="11" t="s">
        <v>24</v>
      </c>
      <c r="U28" s="11" t="s">
        <v>25</v>
      </c>
      <c r="V28" s="11" t="s">
        <v>26</v>
      </c>
      <c r="W28" s="9"/>
      <c r="X28" s="9"/>
      <c r="Y28" s="9"/>
      <c r="Z28" s="9"/>
      <c r="AA28" s="9">
        <v>569.89693020625486</v>
      </c>
      <c r="AE28" s="12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5.75" customHeight="1" x14ac:dyDescent="0.25">
      <c r="A29">
        <v>28</v>
      </c>
      <c r="B29" s="18">
        <v>2</v>
      </c>
      <c r="C29" s="22">
        <v>3036.4026918304799</v>
      </c>
      <c r="D29" s="22">
        <v>2866.4980910560298</v>
      </c>
      <c r="E29" s="22">
        <f>C29/D29</f>
        <v>1.0592725323294587</v>
      </c>
      <c r="F29" s="91">
        <v>1.0592725323294587</v>
      </c>
      <c r="G29" s="18" t="s">
        <v>22</v>
      </c>
      <c r="H29" s="19">
        <v>44597</v>
      </c>
      <c r="I29" s="18" t="s">
        <v>53</v>
      </c>
      <c r="J29" s="18" t="s">
        <v>54</v>
      </c>
      <c r="K29" s="20">
        <v>37.082299999999996</v>
      </c>
      <c r="L29" s="20">
        <v>-4.2763</v>
      </c>
      <c r="M29" s="18">
        <v>7.09</v>
      </c>
      <c r="N29" s="18">
        <v>21.6</v>
      </c>
      <c r="O29" s="18">
        <v>-3</v>
      </c>
      <c r="P29" s="18">
        <v>0.28000000000000003</v>
      </c>
      <c r="Q29" s="18">
        <v>72.94</v>
      </c>
      <c r="R29" s="18">
        <v>10.25</v>
      </c>
      <c r="S29" s="18" t="s">
        <v>23</v>
      </c>
      <c r="T29" s="21" t="s">
        <v>24</v>
      </c>
      <c r="U29" s="21" t="s">
        <v>55</v>
      </c>
      <c r="V29" s="21" t="s">
        <v>56</v>
      </c>
      <c r="W29" s="22"/>
      <c r="X29" s="22"/>
      <c r="Y29" s="22"/>
      <c r="Z29" s="22"/>
      <c r="AA29" s="22">
        <v>1394.010665906256</v>
      </c>
      <c r="AE29" s="12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15.75" customHeight="1" x14ac:dyDescent="0.25">
      <c r="A30">
        <v>29</v>
      </c>
      <c r="B30" s="18">
        <v>2</v>
      </c>
      <c r="C30" s="22">
        <v>3036.4026918304799</v>
      </c>
      <c r="D30" s="22">
        <v>2866.4980910560298</v>
      </c>
      <c r="E30" s="22">
        <f t="shared" ref="E30:E46" si="1">C30/D30</f>
        <v>1.0592725323294587</v>
      </c>
      <c r="F30" s="91">
        <v>1.0592725323294587</v>
      </c>
      <c r="G30" s="18" t="s">
        <v>22</v>
      </c>
      <c r="H30" s="19">
        <v>44597</v>
      </c>
      <c r="I30" s="18" t="s">
        <v>53</v>
      </c>
      <c r="J30" s="18" t="s">
        <v>57</v>
      </c>
      <c r="K30" s="20">
        <v>37.095700000000001</v>
      </c>
      <c r="L30" s="20">
        <v>-4.2630999999999997</v>
      </c>
      <c r="M30" s="18">
        <v>7.09</v>
      </c>
      <c r="N30" s="18">
        <v>21.6</v>
      </c>
      <c r="O30" s="18">
        <v>-3</v>
      </c>
      <c r="P30" s="18">
        <v>0.28000000000000003</v>
      </c>
      <c r="Q30" s="18">
        <v>72.94</v>
      </c>
      <c r="R30" s="18">
        <v>10.25</v>
      </c>
      <c r="S30" s="18" t="s">
        <v>23</v>
      </c>
      <c r="T30" s="21" t="s">
        <v>24</v>
      </c>
      <c r="U30" s="21" t="s">
        <v>55</v>
      </c>
      <c r="V30" s="21" t="s">
        <v>56</v>
      </c>
      <c r="W30" s="22"/>
      <c r="X30" s="22"/>
      <c r="Y30" s="22"/>
      <c r="Z30" s="22"/>
      <c r="AA30" s="22">
        <v>2358.1835139593882</v>
      </c>
      <c r="AE30" s="12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5.75" customHeight="1" x14ac:dyDescent="0.25">
      <c r="A31">
        <v>30</v>
      </c>
      <c r="B31" s="18">
        <v>2</v>
      </c>
      <c r="C31" s="22">
        <v>3036.4026918304799</v>
      </c>
      <c r="D31" s="22">
        <v>2866.4980910560298</v>
      </c>
      <c r="E31" s="22">
        <f t="shared" si="1"/>
        <v>1.0592725323294587</v>
      </c>
      <c r="F31" s="91">
        <v>1.0592725323294587</v>
      </c>
      <c r="G31" s="18" t="s">
        <v>27</v>
      </c>
      <c r="H31" s="19">
        <v>44612</v>
      </c>
      <c r="I31" s="18" t="s">
        <v>33</v>
      </c>
      <c r="J31" s="18" t="s">
        <v>39</v>
      </c>
      <c r="K31" s="20">
        <v>37.087400000000002</v>
      </c>
      <c r="L31" s="20">
        <v>-4.2737999999999996</v>
      </c>
      <c r="M31" s="18">
        <v>10.57</v>
      </c>
      <c r="N31" s="18">
        <v>24.7</v>
      </c>
      <c r="O31" s="18">
        <v>-1.1000000000000001</v>
      </c>
      <c r="P31" s="18">
        <v>0.26</v>
      </c>
      <c r="Q31" s="18">
        <v>65.25</v>
      </c>
      <c r="R31" s="18">
        <v>13.31</v>
      </c>
      <c r="S31" s="18" t="s">
        <v>23</v>
      </c>
      <c r="T31" s="21" t="s">
        <v>24</v>
      </c>
      <c r="U31" s="21" t="s">
        <v>55</v>
      </c>
      <c r="V31" s="21" t="s">
        <v>56</v>
      </c>
      <c r="W31" s="22"/>
      <c r="X31" s="22"/>
      <c r="Y31" s="22"/>
      <c r="Z31" s="22"/>
      <c r="AA31" s="22">
        <v>1353.1197251700371</v>
      </c>
      <c r="AE31" s="12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15.75" customHeight="1" x14ac:dyDescent="0.25">
      <c r="A32">
        <v>31</v>
      </c>
      <c r="B32" s="18">
        <v>2</v>
      </c>
      <c r="C32" s="22">
        <v>3036.4026918304799</v>
      </c>
      <c r="D32" s="22">
        <v>2866.4980910560298</v>
      </c>
      <c r="E32" s="22">
        <f t="shared" si="1"/>
        <v>1.0592725323294587</v>
      </c>
      <c r="F32" s="91">
        <v>1.0592725323294587</v>
      </c>
      <c r="G32" s="18" t="s">
        <v>27</v>
      </c>
      <c r="H32" s="19">
        <v>44612</v>
      </c>
      <c r="I32" s="18" t="s">
        <v>29</v>
      </c>
      <c r="J32" s="18" t="s">
        <v>43</v>
      </c>
      <c r="K32" s="20">
        <v>37.086500000000001</v>
      </c>
      <c r="L32" s="20">
        <v>-4.2747000000000002</v>
      </c>
      <c r="M32" s="18">
        <v>10.57</v>
      </c>
      <c r="N32" s="18">
        <v>24.7</v>
      </c>
      <c r="O32" s="18">
        <v>-1.1000000000000001</v>
      </c>
      <c r="P32" s="18">
        <v>0.26</v>
      </c>
      <c r="Q32" s="18">
        <v>65.25</v>
      </c>
      <c r="R32" s="18">
        <v>13.31</v>
      </c>
      <c r="S32" s="18" t="s">
        <v>23</v>
      </c>
      <c r="T32" s="21" t="s">
        <v>24</v>
      </c>
      <c r="U32" s="21" t="s">
        <v>55</v>
      </c>
      <c r="V32" s="21" t="s">
        <v>56</v>
      </c>
      <c r="W32" s="22"/>
      <c r="X32" s="22"/>
      <c r="Y32" s="22"/>
      <c r="Z32" s="22"/>
      <c r="AA32" s="22">
        <v>1301.5697066934861</v>
      </c>
      <c r="AE32" s="12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5.75" customHeight="1" x14ac:dyDescent="0.25">
      <c r="A33">
        <v>32</v>
      </c>
      <c r="B33" s="18">
        <v>2</v>
      </c>
      <c r="C33" s="22">
        <v>3036.4026918304799</v>
      </c>
      <c r="D33" s="22">
        <v>2866.4980910560298</v>
      </c>
      <c r="E33" s="22">
        <f t="shared" si="1"/>
        <v>1.0592725323294587</v>
      </c>
      <c r="F33" s="91">
        <v>1.0592725323294587</v>
      </c>
      <c r="G33" s="18" t="s">
        <v>28</v>
      </c>
      <c r="H33" s="19">
        <v>44283</v>
      </c>
      <c r="I33" s="18" t="s">
        <v>29</v>
      </c>
      <c r="J33" s="18" t="s">
        <v>58</v>
      </c>
      <c r="K33" s="20">
        <v>37.082099999999997</v>
      </c>
      <c r="L33" s="20">
        <v>-4.2762000000000002</v>
      </c>
      <c r="M33" s="18">
        <v>12.29</v>
      </c>
      <c r="N33" s="18">
        <v>27.1</v>
      </c>
      <c r="O33" s="18">
        <v>-1.8</v>
      </c>
      <c r="P33" s="18">
        <v>0.21</v>
      </c>
      <c r="Q33" s="18">
        <v>62.14</v>
      </c>
      <c r="R33" s="18">
        <v>17.82</v>
      </c>
      <c r="S33" s="18" t="s">
        <v>23</v>
      </c>
      <c r="T33" s="21" t="s">
        <v>24</v>
      </c>
      <c r="U33" s="21" t="s">
        <v>55</v>
      </c>
      <c r="V33" s="21" t="s">
        <v>56</v>
      </c>
      <c r="W33" s="22"/>
      <c r="X33" s="22"/>
      <c r="Y33" s="22"/>
      <c r="Z33" s="22"/>
      <c r="AA33" s="22">
        <v>1414.7254985910449</v>
      </c>
      <c r="AE33" s="12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15.75" customHeight="1" x14ac:dyDescent="0.25">
      <c r="A34">
        <v>33</v>
      </c>
      <c r="B34" s="18">
        <v>2</v>
      </c>
      <c r="C34" s="22">
        <v>3036.4026918304799</v>
      </c>
      <c r="D34" s="22">
        <v>2866.4980910560298</v>
      </c>
      <c r="E34" s="22">
        <f t="shared" si="1"/>
        <v>1.0592725323294587</v>
      </c>
      <c r="F34" s="91">
        <v>1.0592725323294587</v>
      </c>
      <c r="G34" s="18" t="s">
        <v>32</v>
      </c>
      <c r="H34" s="19">
        <v>44309</v>
      </c>
      <c r="I34" s="22"/>
      <c r="J34" s="22"/>
      <c r="K34" s="20"/>
      <c r="L34" s="20"/>
      <c r="M34" s="18">
        <v>14.83</v>
      </c>
      <c r="N34" s="18">
        <v>25.9</v>
      </c>
      <c r="O34" s="18">
        <v>3.9</v>
      </c>
      <c r="P34" s="18">
        <v>1.66</v>
      </c>
      <c r="Q34" s="18">
        <v>68.510000000000005</v>
      </c>
      <c r="R34" s="18">
        <v>18.23</v>
      </c>
      <c r="S34" s="18" t="s">
        <v>23</v>
      </c>
      <c r="T34" s="21" t="s">
        <v>24</v>
      </c>
      <c r="U34" s="21" t="s">
        <v>55</v>
      </c>
      <c r="V34" s="21" t="s">
        <v>56</v>
      </c>
      <c r="W34" s="22"/>
      <c r="X34" s="22"/>
      <c r="Y34" s="22"/>
      <c r="Z34" s="22"/>
      <c r="AA34" s="22"/>
      <c r="AE34" s="12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15.75" customHeight="1" x14ac:dyDescent="0.25">
      <c r="A35">
        <v>34</v>
      </c>
      <c r="B35" s="18">
        <v>2</v>
      </c>
      <c r="C35" s="22">
        <v>3036.4026918304799</v>
      </c>
      <c r="D35" s="22">
        <v>2866.4980910560298</v>
      </c>
      <c r="E35" s="22">
        <f t="shared" si="1"/>
        <v>1.0592725323294587</v>
      </c>
      <c r="F35" s="91">
        <v>1.0592725323294587</v>
      </c>
      <c r="G35" s="18" t="s">
        <v>38</v>
      </c>
      <c r="H35" s="19">
        <v>44346</v>
      </c>
      <c r="I35" s="18" t="s">
        <v>29</v>
      </c>
      <c r="J35" s="18" t="s">
        <v>43</v>
      </c>
      <c r="K35" s="20">
        <v>37.077199999999998</v>
      </c>
      <c r="L35" s="20">
        <v>-4.2786</v>
      </c>
      <c r="M35" s="18">
        <v>19.29</v>
      </c>
      <c r="N35" s="18">
        <v>32.799999999999997</v>
      </c>
      <c r="O35" s="18">
        <v>4.2</v>
      </c>
      <c r="P35" s="18">
        <v>0.65</v>
      </c>
      <c r="Q35" s="18">
        <v>53.67</v>
      </c>
      <c r="R35" s="18">
        <v>25.34</v>
      </c>
      <c r="S35" s="18" t="s">
        <v>23</v>
      </c>
      <c r="T35" s="21" t="s">
        <v>24</v>
      </c>
      <c r="U35" s="21" t="s">
        <v>55</v>
      </c>
      <c r="V35" s="21" t="s">
        <v>56</v>
      </c>
      <c r="W35" s="22"/>
      <c r="X35" s="22"/>
      <c r="Y35" s="22"/>
      <c r="Z35" s="22"/>
      <c r="AA35" s="22">
        <v>1681.234121081005</v>
      </c>
      <c r="AE35" s="12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15.75" customHeight="1" x14ac:dyDescent="0.25">
      <c r="A36">
        <v>35</v>
      </c>
      <c r="B36" s="18">
        <v>2</v>
      </c>
      <c r="C36" s="22">
        <v>3036.4026918304799</v>
      </c>
      <c r="D36" s="22">
        <v>2866.4980910560298</v>
      </c>
      <c r="E36" s="22">
        <f t="shared" si="1"/>
        <v>1.0592725323294587</v>
      </c>
      <c r="F36" s="91">
        <v>1.0592725323294587</v>
      </c>
      <c r="G36" s="18" t="s">
        <v>41</v>
      </c>
      <c r="H36" s="19">
        <v>44377</v>
      </c>
      <c r="I36" s="22"/>
      <c r="J36" s="22"/>
      <c r="K36" s="20"/>
      <c r="L36" s="20"/>
      <c r="M36" s="18">
        <v>23.25</v>
      </c>
      <c r="N36" s="18">
        <v>36.9</v>
      </c>
      <c r="O36" s="18">
        <v>9.5</v>
      </c>
      <c r="P36" s="18">
        <v>0.01</v>
      </c>
      <c r="Q36" s="18">
        <v>44.51</v>
      </c>
      <c r="R36" s="18">
        <v>26.23</v>
      </c>
      <c r="S36" s="18" t="s">
        <v>23</v>
      </c>
      <c r="T36" s="21" t="s">
        <v>24</v>
      </c>
      <c r="U36" s="21" t="s">
        <v>55</v>
      </c>
      <c r="V36" s="21" t="s">
        <v>56</v>
      </c>
      <c r="W36" s="22"/>
      <c r="X36" s="22"/>
      <c r="Y36" s="22"/>
      <c r="Z36" s="22"/>
      <c r="AA36" s="22"/>
      <c r="AE36" s="12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12.5" x14ac:dyDescent="0.25">
      <c r="A37">
        <v>36</v>
      </c>
      <c r="B37" s="18">
        <v>2</v>
      </c>
      <c r="C37" s="22">
        <v>3036.4026918304799</v>
      </c>
      <c r="D37" s="22">
        <v>2866.4980910560298</v>
      </c>
      <c r="E37" s="22">
        <f t="shared" si="1"/>
        <v>1.0592725323294587</v>
      </c>
      <c r="F37" s="91">
        <v>1.0592725323294587</v>
      </c>
      <c r="G37" s="18" t="s">
        <v>45</v>
      </c>
      <c r="H37" s="19">
        <v>44403</v>
      </c>
      <c r="I37" s="18" t="s">
        <v>33</v>
      </c>
      <c r="J37" s="18" t="s">
        <v>34</v>
      </c>
      <c r="K37" s="20">
        <v>37.090800000000002</v>
      </c>
      <c r="L37" s="20">
        <v>-4.2701000000000002</v>
      </c>
      <c r="M37" s="18">
        <v>27.33</v>
      </c>
      <c r="N37" s="18">
        <v>41.5</v>
      </c>
      <c r="O37" s="18">
        <v>11.7</v>
      </c>
      <c r="P37" s="18">
        <v>0</v>
      </c>
      <c r="Q37" s="18">
        <v>36.01</v>
      </c>
      <c r="R37" s="18">
        <v>27.28</v>
      </c>
      <c r="S37" s="18" t="s">
        <v>23</v>
      </c>
      <c r="T37" s="21" t="s">
        <v>24</v>
      </c>
      <c r="U37" s="21" t="s">
        <v>55</v>
      </c>
      <c r="V37" s="21" t="s">
        <v>56</v>
      </c>
      <c r="W37" s="22"/>
      <c r="X37" s="22"/>
      <c r="Y37" s="22"/>
      <c r="Z37" s="22"/>
      <c r="AA37" s="22">
        <v>1652.520244757907</v>
      </c>
      <c r="AE37" s="12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12.5" x14ac:dyDescent="0.25">
      <c r="A38">
        <v>37</v>
      </c>
      <c r="B38" s="18">
        <v>2</v>
      </c>
      <c r="C38" s="22">
        <v>3036.4026918304799</v>
      </c>
      <c r="D38" s="22">
        <v>2866.4980910560298</v>
      </c>
      <c r="E38" s="22">
        <f t="shared" si="1"/>
        <v>1.0592725323294587</v>
      </c>
      <c r="F38" s="91">
        <v>1.0592725323294587</v>
      </c>
      <c r="G38" s="18" t="s">
        <v>46</v>
      </c>
      <c r="H38" s="19">
        <v>44434</v>
      </c>
      <c r="I38" s="22"/>
      <c r="J38" s="22"/>
      <c r="K38" s="20"/>
      <c r="L38" s="20"/>
      <c r="M38" s="18">
        <v>27.29</v>
      </c>
      <c r="N38" s="18">
        <v>45</v>
      </c>
      <c r="O38" s="18">
        <v>12.6</v>
      </c>
      <c r="P38" s="18">
        <v>0.03</v>
      </c>
      <c r="Q38" s="18">
        <v>43.24</v>
      </c>
      <c r="R38" s="18">
        <v>23.56</v>
      </c>
      <c r="S38" s="18" t="s">
        <v>23</v>
      </c>
      <c r="T38" s="21" t="s">
        <v>24</v>
      </c>
      <c r="U38" s="21" t="s">
        <v>55</v>
      </c>
      <c r="V38" s="21" t="s">
        <v>56</v>
      </c>
      <c r="W38" s="22"/>
      <c r="X38" s="22"/>
      <c r="Y38" s="22"/>
      <c r="Z38" s="22"/>
      <c r="AA38" s="22"/>
      <c r="AE38" s="12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2.5" x14ac:dyDescent="0.25">
      <c r="A39">
        <v>38</v>
      </c>
      <c r="B39" s="18">
        <v>2</v>
      </c>
      <c r="C39" s="22">
        <v>3036.4026918304799</v>
      </c>
      <c r="D39" s="22">
        <v>2866.4980910560298</v>
      </c>
      <c r="E39" s="22">
        <f t="shared" si="1"/>
        <v>1.0592725323294587</v>
      </c>
      <c r="F39" s="91">
        <v>1.0592725323294587</v>
      </c>
      <c r="G39" s="18" t="s">
        <v>48</v>
      </c>
      <c r="H39" s="19">
        <v>44465</v>
      </c>
      <c r="I39" s="22"/>
      <c r="J39" s="22"/>
      <c r="K39" s="20"/>
      <c r="L39" s="20"/>
      <c r="M39" s="18">
        <v>22.71</v>
      </c>
      <c r="N39" s="18">
        <v>38.700000000000003</v>
      </c>
      <c r="O39" s="18">
        <v>9.1999999999999993</v>
      </c>
      <c r="P39" s="18">
        <v>0.23</v>
      </c>
      <c r="Q39" s="18">
        <v>52.61</v>
      </c>
      <c r="R39" s="18">
        <v>19.09</v>
      </c>
      <c r="S39" s="18" t="s">
        <v>23</v>
      </c>
      <c r="T39" s="21" t="s">
        <v>24</v>
      </c>
      <c r="U39" s="21" t="s">
        <v>55</v>
      </c>
      <c r="V39" s="21" t="s">
        <v>56</v>
      </c>
      <c r="W39" s="22"/>
      <c r="X39" s="22"/>
      <c r="Y39" s="22"/>
      <c r="Z39" s="22"/>
      <c r="AA39" s="22"/>
      <c r="AE39" s="12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2.5" x14ac:dyDescent="0.25">
      <c r="A40">
        <v>39</v>
      </c>
      <c r="B40" s="18">
        <v>2</v>
      </c>
      <c r="C40" s="22">
        <v>3036.4026918304799</v>
      </c>
      <c r="D40" s="22">
        <v>2866.4980910560298</v>
      </c>
      <c r="E40" s="22">
        <f t="shared" si="1"/>
        <v>1.0592725323294587</v>
      </c>
      <c r="F40" s="91">
        <v>1.0592725323294587</v>
      </c>
      <c r="G40" s="18" t="s">
        <v>49</v>
      </c>
      <c r="H40" s="19">
        <v>44478</v>
      </c>
      <c r="I40" s="22"/>
      <c r="J40" s="22"/>
      <c r="K40" s="20"/>
      <c r="L40" s="20"/>
      <c r="M40" s="18">
        <v>17.82</v>
      </c>
      <c r="N40" s="18">
        <v>30.5</v>
      </c>
      <c r="O40" s="18">
        <v>6</v>
      </c>
      <c r="P40" s="18">
        <v>0.28999999999999998</v>
      </c>
      <c r="Q40" s="18">
        <v>59.95</v>
      </c>
      <c r="R40" s="18">
        <v>15.67</v>
      </c>
      <c r="S40" s="18" t="s">
        <v>23</v>
      </c>
      <c r="T40" s="21" t="s">
        <v>24</v>
      </c>
      <c r="U40" s="21" t="s">
        <v>55</v>
      </c>
      <c r="V40" s="21" t="s">
        <v>56</v>
      </c>
      <c r="W40" s="22"/>
      <c r="X40" s="22"/>
      <c r="Y40" s="22"/>
      <c r="Z40" s="22"/>
      <c r="AA40" s="22"/>
      <c r="AE40" s="12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2.5" x14ac:dyDescent="0.25">
      <c r="A41">
        <v>40</v>
      </c>
      <c r="B41" s="18">
        <v>2</v>
      </c>
      <c r="C41" s="22">
        <v>3036.4026918304799</v>
      </c>
      <c r="D41" s="22">
        <v>2866.4980910560298</v>
      </c>
      <c r="E41" s="22">
        <f t="shared" si="1"/>
        <v>1.0592725323294587</v>
      </c>
      <c r="F41" s="91">
        <v>1.0592725323294587</v>
      </c>
      <c r="G41" s="18" t="s">
        <v>51</v>
      </c>
      <c r="H41" s="23">
        <v>44521</v>
      </c>
      <c r="I41" s="18" t="s">
        <v>53</v>
      </c>
      <c r="J41" s="18" t="s">
        <v>59</v>
      </c>
      <c r="K41" s="20">
        <v>37.087499999999999</v>
      </c>
      <c r="L41" s="20">
        <v>-4.2736999999999998</v>
      </c>
      <c r="M41" s="18">
        <v>9.36</v>
      </c>
      <c r="N41" s="18">
        <v>21.6</v>
      </c>
      <c r="O41" s="18">
        <v>-0.4</v>
      </c>
      <c r="P41" s="18">
        <v>1.74</v>
      </c>
      <c r="Q41" s="18">
        <v>75.760000000000005</v>
      </c>
      <c r="R41" s="18">
        <v>9.9</v>
      </c>
      <c r="S41" s="18" t="s">
        <v>23</v>
      </c>
      <c r="T41" s="21" t="s">
        <v>24</v>
      </c>
      <c r="U41" s="21" t="s">
        <v>55</v>
      </c>
      <c r="V41" s="21" t="s">
        <v>56</v>
      </c>
      <c r="W41" s="22"/>
      <c r="X41" s="22"/>
      <c r="Y41" s="22"/>
      <c r="Z41" s="22"/>
      <c r="AA41" s="22">
        <v>1359.470585261445</v>
      </c>
      <c r="AE41" s="12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2.5" x14ac:dyDescent="0.25">
      <c r="A42">
        <v>41</v>
      </c>
      <c r="B42" s="18">
        <v>2</v>
      </c>
      <c r="C42" s="22">
        <v>3036.4026918304799</v>
      </c>
      <c r="D42" s="22">
        <v>2866.4980910560298</v>
      </c>
      <c r="E42" s="22">
        <f t="shared" si="1"/>
        <v>1.0592725323294587</v>
      </c>
      <c r="F42" s="91">
        <v>1.0592725323294587</v>
      </c>
      <c r="G42" s="18" t="s">
        <v>51</v>
      </c>
      <c r="H42" s="23">
        <v>44521</v>
      </c>
      <c r="I42" s="18" t="s">
        <v>29</v>
      </c>
      <c r="J42" s="18" t="s">
        <v>31</v>
      </c>
      <c r="K42" s="20">
        <v>37.0884</v>
      </c>
      <c r="L42" s="20">
        <v>-4.2727000000000004</v>
      </c>
      <c r="M42" s="18">
        <v>9.36</v>
      </c>
      <c r="N42" s="18">
        <v>21.6</v>
      </c>
      <c r="O42" s="18">
        <v>0.6</v>
      </c>
      <c r="P42" s="18">
        <v>1.74</v>
      </c>
      <c r="Q42" s="18">
        <v>75.760000000000005</v>
      </c>
      <c r="R42" s="18">
        <v>9.9</v>
      </c>
      <c r="S42" s="18" t="s">
        <v>23</v>
      </c>
      <c r="T42" s="21" t="s">
        <v>24</v>
      </c>
      <c r="U42" s="21" t="s">
        <v>55</v>
      </c>
      <c r="V42" s="21" t="s">
        <v>56</v>
      </c>
      <c r="W42" s="22"/>
      <c r="X42" s="22"/>
      <c r="Y42" s="22"/>
      <c r="Z42" s="22"/>
      <c r="AA42" s="22">
        <v>1430.579432764185</v>
      </c>
      <c r="AE42" s="12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2.5" x14ac:dyDescent="0.25">
      <c r="A43">
        <v>42</v>
      </c>
      <c r="B43" s="18">
        <v>2</v>
      </c>
      <c r="C43" s="22">
        <v>3036.4026918304799</v>
      </c>
      <c r="D43" s="22">
        <v>2866.4980910560298</v>
      </c>
      <c r="E43" s="22">
        <f t="shared" si="1"/>
        <v>1.0592725323294587</v>
      </c>
      <c r="F43" s="91">
        <v>1.0592725323294587</v>
      </c>
      <c r="G43" s="18" t="s">
        <v>52</v>
      </c>
      <c r="H43" s="23">
        <v>44558</v>
      </c>
      <c r="I43" s="18" t="s">
        <v>29</v>
      </c>
      <c r="J43" s="18" t="s">
        <v>43</v>
      </c>
      <c r="K43" s="20">
        <v>37.082999999999998</v>
      </c>
      <c r="L43" s="20">
        <v>-4.2759999999999998</v>
      </c>
      <c r="M43" s="18">
        <v>9.24</v>
      </c>
      <c r="N43" s="18">
        <v>21.6</v>
      </c>
      <c r="O43" s="18">
        <v>-1.4</v>
      </c>
      <c r="P43" s="18">
        <v>1.05</v>
      </c>
      <c r="Q43" s="18">
        <v>80.84</v>
      </c>
      <c r="R43" s="18">
        <v>7.75</v>
      </c>
      <c r="S43" s="18" t="s">
        <v>23</v>
      </c>
      <c r="T43" s="21" t="s">
        <v>24</v>
      </c>
      <c r="U43" s="21" t="s">
        <v>55</v>
      </c>
      <c r="V43" s="21" t="s">
        <v>56</v>
      </c>
      <c r="W43" s="22"/>
      <c r="X43" s="22"/>
      <c r="Y43" s="22"/>
      <c r="Z43" s="22"/>
      <c r="AA43" s="22">
        <v>1369.458423521897</v>
      </c>
      <c r="AE43" s="12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2.5" x14ac:dyDescent="0.25">
      <c r="A44">
        <v>43</v>
      </c>
      <c r="B44" s="18">
        <v>2</v>
      </c>
      <c r="C44" s="22">
        <v>3036.4026918304799</v>
      </c>
      <c r="D44" s="22">
        <v>2866.4980910560298</v>
      </c>
      <c r="E44" s="22">
        <f t="shared" si="1"/>
        <v>1.0592725323294587</v>
      </c>
      <c r="F44" s="91">
        <v>1.0592725323294587</v>
      </c>
      <c r="G44" s="18" t="s">
        <v>52</v>
      </c>
      <c r="H44" s="23">
        <v>44558</v>
      </c>
      <c r="I44" s="18" t="s">
        <v>53</v>
      </c>
      <c r="J44" s="18" t="s">
        <v>54</v>
      </c>
      <c r="K44" s="20">
        <v>37.086300000000001</v>
      </c>
      <c r="L44" s="20">
        <v>-4.2748999999999997</v>
      </c>
      <c r="M44" s="18">
        <v>9.24</v>
      </c>
      <c r="N44" s="18">
        <v>21.6</v>
      </c>
      <c r="O44" s="18">
        <v>-1.4</v>
      </c>
      <c r="P44" s="18">
        <v>1.05</v>
      </c>
      <c r="Q44" s="18">
        <v>80.84</v>
      </c>
      <c r="R44" s="18">
        <v>7.75</v>
      </c>
      <c r="S44" s="18" t="s">
        <v>23</v>
      </c>
      <c r="T44" s="21" t="s">
        <v>24</v>
      </c>
      <c r="U44" s="21" t="s">
        <v>55</v>
      </c>
      <c r="V44" s="21" t="s">
        <v>56</v>
      </c>
      <c r="W44" s="22"/>
      <c r="X44" s="22"/>
      <c r="Y44" s="22"/>
      <c r="Z44" s="22"/>
      <c r="AA44" s="22">
        <v>1291.5574884620551</v>
      </c>
      <c r="AE44" s="12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2.5" x14ac:dyDescent="0.25">
      <c r="A45">
        <v>44</v>
      </c>
      <c r="B45" s="18">
        <v>2</v>
      </c>
      <c r="C45" s="22">
        <v>3036.4026918304799</v>
      </c>
      <c r="D45" s="22">
        <v>2866.4980910560298</v>
      </c>
      <c r="E45" s="22">
        <f t="shared" si="1"/>
        <v>1.0592725323294587</v>
      </c>
      <c r="F45" s="91">
        <v>1.0592725323294587</v>
      </c>
      <c r="G45" s="18" t="s">
        <v>52</v>
      </c>
      <c r="H45" s="23">
        <v>44558</v>
      </c>
      <c r="I45" s="18" t="s">
        <v>53</v>
      </c>
      <c r="J45" s="18" t="s">
        <v>54</v>
      </c>
      <c r="K45" s="20">
        <v>37.0852</v>
      </c>
      <c r="L45" s="20">
        <v>-4.2754000000000003</v>
      </c>
      <c r="M45" s="18">
        <v>9.24</v>
      </c>
      <c r="N45" s="18">
        <v>21.6</v>
      </c>
      <c r="O45" s="18">
        <v>-1.4</v>
      </c>
      <c r="P45" s="18">
        <v>1.05</v>
      </c>
      <c r="Q45" s="18">
        <v>80.84</v>
      </c>
      <c r="R45" s="18">
        <v>7.75</v>
      </c>
      <c r="S45" s="18" t="s">
        <v>23</v>
      </c>
      <c r="T45" s="21" t="s">
        <v>24</v>
      </c>
      <c r="U45" s="21" t="s">
        <v>55</v>
      </c>
      <c r="V45" s="21" t="s">
        <v>56</v>
      </c>
      <c r="W45" s="22"/>
      <c r="X45" s="22"/>
      <c r="Y45" s="22"/>
      <c r="Z45" s="22"/>
      <c r="AA45" s="22">
        <v>1295.065117478053</v>
      </c>
      <c r="AE45" s="12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2.5" x14ac:dyDescent="0.25">
      <c r="A46">
        <v>45</v>
      </c>
      <c r="B46" s="18">
        <v>2</v>
      </c>
      <c r="C46" s="22">
        <v>3036.4026918304799</v>
      </c>
      <c r="D46" s="22">
        <v>2866.4980910560298</v>
      </c>
      <c r="E46" s="22">
        <f t="shared" si="1"/>
        <v>1.0592725323294587</v>
      </c>
      <c r="F46" s="91">
        <v>1.0592725323294587</v>
      </c>
      <c r="G46" s="18" t="s">
        <v>52</v>
      </c>
      <c r="H46" s="23">
        <v>44558</v>
      </c>
      <c r="I46" s="18" t="s">
        <v>53</v>
      </c>
      <c r="J46" s="18" t="s">
        <v>57</v>
      </c>
      <c r="K46" s="20">
        <v>37.096800000000002</v>
      </c>
      <c r="L46" s="20">
        <v>-4.2625000000000002</v>
      </c>
      <c r="M46" s="18">
        <v>9.24</v>
      </c>
      <c r="N46" s="18">
        <v>21.6</v>
      </c>
      <c r="O46" s="18">
        <v>-1.4</v>
      </c>
      <c r="P46" s="18">
        <v>1.05</v>
      </c>
      <c r="Q46" s="18">
        <v>80.84</v>
      </c>
      <c r="R46" s="18">
        <v>7.75</v>
      </c>
      <c r="S46" s="18" t="s">
        <v>23</v>
      </c>
      <c r="T46" s="21" t="s">
        <v>24</v>
      </c>
      <c r="U46" s="21" t="s">
        <v>55</v>
      </c>
      <c r="V46" s="21" t="s">
        <v>56</v>
      </c>
      <c r="W46" s="22"/>
      <c r="X46" s="22"/>
      <c r="Y46" s="22"/>
      <c r="Z46" s="22"/>
      <c r="AA46" s="22">
        <v>2444.3584455262162</v>
      </c>
      <c r="AE46" s="12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2.5" x14ac:dyDescent="0.25">
      <c r="A47">
        <v>46</v>
      </c>
      <c r="B47" s="24">
        <v>3</v>
      </c>
      <c r="C47" s="28">
        <v>2967.9968491647601</v>
      </c>
      <c r="D47" s="28">
        <v>2718.0500371102598</v>
      </c>
      <c r="E47" s="28">
        <f>C47/D47</f>
        <v>1.0919581349283163</v>
      </c>
      <c r="F47" s="92">
        <v>1.0919581349283163</v>
      </c>
      <c r="G47" s="24" t="s">
        <v>22</v>
      </c>
      <c r="H47" s="25">
        <v>44597</v>
      </c>
      <c r="I47" s="24" t="s">
        <v>36</v>
      </c>
      <c r="J47" s="24" t="s">
        <v>60</v>
      </c>
      <c r="K47" s="26">
        <v>37.108199999999997</v>
      </c>
      <c r="L47" s="26">
        <v>-4.2629999999999999</v>
      </c>
      <c r="M47" s="24">
        <v>7.09</v>
      </c>
      <c r="N47" s="24">
        <v>21.6</v>
      </c>
      <c r="O47" s="24">
        <v>-3</v>
      </c>
      <c r="P47" s="24">
        <v>0.28000000000000003</v>
      </c>
      <c r="Q47" s="24">
        <v>72.94</v>
      </c>
      <c r="R47" s="24">
        <v>10.25</v>
      </c>
      <c r="S47" s="24" t="s">
        <v>23</v>
      </c>
      <c r="T47" s="27" t="s">
        <v>24</v>
      </c>
      <c r="U47" s="27" t="s">
        <v>25</v>
      </c>
      <c r="V47" s="27" t="s">
        <v>61</v>
      </c>
      <c r="W47" s="28"/>
      <c r="X47" s="28"/>
      <c r="Y47" s="28"/>
      <c r="Z47" s="28"/>
      <c r="AA47" s="28">
        <v>506.74541344470367</v>
      </c>
      <c r="AE47" s="12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2.5" x14ac:dyDescent="0.25">
      <c r="A48">
        <v>47</v>
      </c>
      <c r="B48" s="24">
        <v>3</v>
      </c>
      <c r="C48" s="28">
        <v>2967.9968491647601</v>
      </c>
      <c r="D48" s="28">
        <v>2718.0500371102598</v>
      </c>
      <c r="E48" s="28">
        <f t="shared" ref="E48:E99" si="2">C48/D48</f>
        <v>1.0919581349283163</v>
      </c>
      <c r="F48" s="92">
        <v>1.0919581349283163</v>
      </c>
      <c r="G48" s="24" t="s">
        <v>22</v>
      </c>
      <c r="H48" s="25">
        <v>44597</v>
      </c>
      <c r="I48" s="24" t="s">
        <v>36</v>
      </c>
      <c r="J48" s="24" t="s">
        <v>62</v>
      </c>
      <c r="K48" s="26">
        <v>37.112200000000001</v>
      </c>
      <c r="L48" s="26">
        <v>-4.2717999999999998</v>
      </c>
      <c r="M48" s="24">
        <v>7.09</v>
      </c>
      <c r="N48" s="24">
        <v>21.6</v>
      </c>
      <c r="O48" s="24">
        <v>-3</v>
      </c>
      <c r="P48" s="24">
        <v>0.28000000000000003</v>
      </c>
      <c r="Q48" s="24">
        <v>72.94</v>
      </c>
      <c r="R48" s="24">
        <v>10.25</v>
      </c>
      <c r="S48" s="24" t="s">
        <v>23</v>
      </c>
      <c r="T48" s="27" t="s">
        <v>24</v>
      </c>
      <c r="U48" s="27" t="s">
        <v>25</v>
      </c>
      <c r="V48" s="27" t="s">
        <v>61</v>
      </c>
      <c r="W48" s="28"/>
      <c r="X48" s="28"/>
      <c r="Y48" s="28"/>
      <c r="Z48" s="28"/>
      <c r="AA48" s="28">
        <v>564.07824188465577</v>
      </c>
      <c r="AE48" s="12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2.5" x14ac:dyDescent="0.25">
      <c r="A49">
        <v>48</v>
      </c>
      <c r="B49" s="24">
        <v>3</v>
      </c>
      <c r="C49" s="28">
        <v>2967.9968491647601</v>
      </c>
      <c r="D49" s="28">
        <v>2718.0500371102598</v>
      </c>
      <c r="E49" s="28">
        <f t="shared" si="2"/>
        <v>1.0919581349283163</v>
      </c>
      <c r="F49" s="92">
        <v>1.0919581349283163</v>
      </c>
      <c r="G49" s="24" t="s">
        <v>22</v>
      </c>
      <c r="H49" s="25">
        <v>44597</v>
      </c>
      <c r="I49" s="24" t="s">
        <v>29</v>
      </c>
      <c r="J49" s="24" t="s">
        <v>43</v>
      </c>
      <c r="K49" s="26">
        <v>37.104500000000002</v>
      </c>
      <c r="L49" s="26">
        <v>-4.2603999999999997</v>
      </c>
      <c r="M49" s="24">
        <v>7.09</v>
      </c>
      <c r="N49" s="24">
        <v>21.6</v>
      </c>
      <c r="O49" s="24">
        <v>-3</v>
      </c>
      <c r="P49" s="24">
        <v>0.28000000000000003</v>
      </c>
      <c r="Q49" s="24">
        <v>72.94</v>
      </c>
      <c r="R49" s="24">
        <v>10.25</v>
      </c>
      <c r="S49" s="24" t="s">
        <v>23</v>
      </c>
      <c r="T49" s="27" t="s">
        <v>24</v>
      </c>
      <c r="U49" s="27" t="s">
        <v>25</v>
      </c>
      <c r="V49" s="27" t="s">
        <v>61</v>
      </c>
      <c r="W49" s="28"/>
      <c r="X49" s="28"/>
      <c r="Y49" s="28"/>
      <c r="Z49" s="28"/>
      <c r="AA49" s="28">
        <v>901.93846564173305</v>
      </c>
      <c r="AE49" s="12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2.5" x14ac:dyDescent="0.25">
      <c r="A50">
        <v>49</v>
      </c>
      <c r="B50" s="24">
        <v>3</v>
      </c>
      <c r="C50" s="28">
        <v>2967.9968491647601</v>
      </c>
      <c r="D50" s="28">
        <v>2718.0500371102598</v>
      </c>
      <c r="E50" s="28">
        <f t="shared" si="2"/>
        <v>1.0919581349283163</v>
      </c>
      <c r="F50" s="92">
        <v>1.0919581349283163</v>
      </c>
      <c r="G50" s="24" t="s">
        <v>22</v>
      </c>
      <c r="H50" s="25">
        <v>44597</v>
      </c>
      <c r="I50" s="24" t="s">
        <v>53</v>
      </c>
      <c r="J50" s="24" t="s">
        <v>63</v>
      </c>
      <c r="K50" s="26">
        <v>37.114699999999999</v>
      </c>
      <c r="L50" s="26">
        <v>-4.2824</v>
      </c>
      <c r="M50" s="24">
        <v>7.09</v>
      </c>
      <c r="N50" s="24">
        <v>21.6</v>
      </c>
      <c r="O50" s="24">
        <v>-3</v>
      </c>
      <c r="P50" s="24">
        <v>0.28000000000000003</v>
      </c>
      <c r="Q50" s="24">
        <v>72.94</v>
      </c>
      <c r="R50" s="24">
        <v>10.25</v>
      </c>
      <c r="S50" s="24" t="s">
        <v>23</v>
      </c>
      <c r="T50" s="27" t="s">
        <v>24</v>
      </c>
      <c r="U50" s="27" t="s">
        <v>25</v>
      </c>
      <c r="V50" s="27" t="s">
        <v>61</v>
      </c>
      <c r="W50" s="28"/>
      <c r="X50" s="28"/>
      <c r="Y50" s="28"/>
      <c r="Z50" s="28"/>
      <c r="AA50" s="28">
        <v>365.05176369185142</v>
      </c>
      <c r="AE50" s="12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2.5" x14ac:dyDescent="0.25">
      <c r="A51">
        <v>50</v>
      </c>
      <c r="B51" s="24">
        <v>3</v>
      </c>
      <c r="C51" s="28">
        <v>2967.9968491647601</v>
      </c>
      <c r="D51" s="28">
        <v>2718.0500371102598</v>
      </c>
      <c r="E51" s="28">
        <f t="shared" si="2"/>
        <v>1.0919581349283163</v>
      </c>
      <c r="F51" s="92">
        <v>1.0919581349283163</v>
      </c>
      <c r="G51" s="24" t="s">
        <v>22</v>
      </c>
      <c r="H51" s="25">
        <v>44597</v>
      </c>
      <c r="I51" s="24" t="s">
        <v>29</v>
      </c>
      <c r="J51" s="24" t="s">
        <v>31</v>
      </c>
      <c r="K51" s="26">
        <v>37.113300000000002</v>
      </c>
      <c r="L51" s="26">
        <v>-4.2767999999999997</v>
      </c>
      <c r="M51" s="24">
        <v>7.09</v>
      </c>
      <c r="N51" s="24">
        <v>21.6</v>
      </c>
      <c r="O51" s="24">
        <v>-3</v>
      </c>
      <c r="P51" s="24">
        <v>0.28000000000000003</v>
      </c>
      <c r="Q51" s="24">
        <v>72.94</v>
      </c>
      <c r="R51" s="24">
        <v>10.25</v>
      </c>
      <c r="S51" s="24" t="s">
        <v>23</v>
      </c>
      <c r="T51" s="27" t="s">
        <v>24</v>
      </c>
      <c r="U51" s="27" t="s">
        <v>25</v>
      </c>
      <c r="V51" s="27" t="s">
        <v>61</v>
      </c>
      <c r="W51" s="28"/>
      <c r="X51" s="28"/>
      <c r="Y51" s="28"/>
      <c r="Z51" s="28"/>
      <c r="AA51" s="28">
        <v>536.28994533796833</v>
      </c>
      <c r="AE51" s="12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2.5" x14ac:dyDescent="0.25">
      <c r="A52">
        <v>51</v>
      </c>
      <c r="B52" s="24">
        <v>3</v>
      </c>
      <c r="C52" s="28">
        <v>2967.9968491647601</v>
      </c>
      <c r="D52" s="28">
        <v>2718.0500371102598</v>
      </c>
      <c r="E52" s="28">
        <f t="shared" si="2"/>
        <v>1.0919581349283163</v>
      </c>
      <c r="F52" s="92">
        <v>1.0919581349283163</v>
      </c>
      <c r="G52" s="24" t="s">
        <v>22</v>
      </c>
      <c r="H52" s="25">
        <v>44597</v>
      </c>
      <c r="I52" s="24" t="s">
        <v>29</v>
      </c>
      <c r="J52" s="24" t="s">
        <v>31</v>
      </c>
      <c r="K52" s="26">
        <v>37.114100000000001</v>
      </c>
      <c r="L52" s="26">
        <v>-4.2788000000000004</v>
      </c>
      <c r="M52" s="24">
        <v>7.09</v>
      </c>
      <c r="N52" s="24">
        <v>21.6</v>
      </c>
      <c r="O52" s="24">
        <v>-3</v>
      </c>
      <c r="P52" s="24">
        <v>0.28000000000000003</v>
      </c>
      <c r="Q52" s="24">
        <v>72.94</v>
      </c>
      <c r="R52" s="24">
        <v>10.25</v>
      </c>
      <c r="S52" s="24" t="s">
        <v>23</v>
      </c>
      <c r="T52" s="27" t="s">
        <v>24</v>
      </c>
      <c r="U52" s="27" t="s">
        <v>25</v>
      </c>
      <c r="V52" s="27" t="s">
        <v>61</v>
      </c>
      <c r="W52" s="28"/>
      <c r="X52" s="28"/>
      <c r="Y52" s="28"/>
      <c r="Z52" s="28"/>
      <c r="AA52" s="28">
        <v>380.38292985809562</v>
      </c>
      <c r="AE52" s="12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2.5" x14ac:dyDescent="0.25">
      <c r="A53">
        <v>52</v>
      </c>
      <c r="B53" s="24">
        <v>3</v>
      </c>
      <c r="C53" s="28">
        <v>2967.9968491647601</v>
      </c>
      <c r="D53" s="28">
        <v>2718.0500371102598</v>
      </c>
      <c r="E53" s="28">
        <f t="shared" si="2"/>
        <v>1.0919581349283163</v>
      </c>
      <c r="F53" s="92">
        <v>1.0919581349283163</v>
      </c>
      <c r="G53" s="24" t="s">
        <v>27</v>
      </c>
      <c r="H53" s="25">
        <v>44611</v>
      </c>
      <c r="I53" s="24" t="s">
        <v>29</v>
      </c>
      <c r="J53" s="24" t="s">
        <v>58</v>
      </c>
      <c r="K53" s="26">
        <v>37.110799999999998</v>
      </c>
      <c r="L53" s="26">
        <v>-4.2690000000000001</v>
      </c>
      <c r="M53" s="24">
        <v>10.57</v>
      </c>
      <c r="N53" s="24">
        <v>24.7</v>
      </c>
      <c r="O53" s="24">
        <v>-1.1000000000000001</v>
      </c>
      <c r="P53" s="24">
        <v>0.26</v>
      </c>
      <c r="Q53" s="24">
        <v>65.25</v>
      </c>
      <c r="R53" s="24">
        <v>13.31</v>
      </c>
      <c r="S53" s="24" t="s">
        <v>23</v>
      </c>
      <c r="T53" s="27" t="s">
        <v>24</v>
      </c>
      <c r="U53" s="27" t="s">
        <v>25</v>
      </c>
      <c r="V53" s="27" t="s">
        <v>61</v>
      </c>
      <c r="W53" s="28"/>
      <c r="X53" s="28"/>
      <c r="Y53" s="28"/>
      <c r="Z53" s="28"/>
      <c r="AA53" s="28">
        <v>357.42463591333461</v>
      </c>
      <c r="AE53" s="12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2.5" x14ac:dyDescent="0.25">
      <c r="A54">
        <v>53</v>
      </c>
      <c r="B54" s="24">
        <v>3</v>
      </c>
      <c r="C54" s="28">
        <v>2967.9968491647601</v>
      </c>
      <c r="D54" s="28">
        <v>2718.0500371102598</v>
      </c>
      <c r="E54" s="28">
        <f t="shared" si="2"/>
        <v>1.0919581349283163</v>
      </c>
      <c r="F54" s="92">
        <v>1.0919581349283163</v>
      </c>
      <c r="G54" s="24" t="s">
        <v>27</v>
      </c>
      <c r="H54" s="25">
        <v>44611</v>
      </c>
      <c r="I54" s="24" t="s">
        <v>53</v>
      </c>
      <c r="J54" s="24" t="s">
        <v>59</v>
      </c>
      <c r="K54" s="26">
        <v>37.114800000000002</v>
      </c>
      <c r="L54" s="26">
        <v>-4.2854000000000001</v>
      </c>
      <c r="M54" s="24">
        <v>10.57</v>
      </c>
      <c r="N54" s="24">
        <v>24.7</v>
      </c>
      <c r="O54" s="24">
        <v>-1.1000000000000001</v>
      </c>
      <c r="P54" s="24">
        <v>0.26</v>
      </c>
      <c r="Q54" s="24">
        <v>65.25</v>
      </c>
      <c r="R54" s="24">
        <v>13.31</v>
      </c>
      <c r="S54" s="24" t="s">
        <v>23</v>
      </c>
      <c r="T54" s="27" t="s">
        <v>24</v>
      </c>
      <c r="U54" s="27" t="s">
        <v>25</v>
      </c>
      <c r="V54" s="27" t="s">
        <v>61</v>
      </c>
      <c r="W54" s="28"/>
      <c r="X54" s="28"/>
      <c r="Y54" s="28"/>
      <c r="Z54" s="28"/>
      <c r="AA54" s="28">
        <v>557.13803444532869</v>
      </c>
      <c r="AE54" s="12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2.5" x14ac:dyDescent="0.25">
      <c r="A55">
        <v>54</v>
      </c>
      <c r="B55" s="24">
        <v>3</v>
      </c>
      <c r="C55" s="28">
        <v>2967.9968491647601</v>
      </c>
      <c r="D55" s="28">
        <v>2718.0500371102598</v>
      </c>
      <c r="E55" s="28">
        <f t="shared" si="2"/>
        <v>1.0919581349283163</v>
      </c>
      <c r="F55" s="92">
        <v>1.0919581349283163</v>
      </c>
      <c r="G55" s="24" t="s">
        <v>27</v>
      </c>
      <c r="H55" s="25">
        <v>44611</v>
      </c>
      <c r="I55" s="24" t="s">
        <v>36</v>
      </c>
      <c r="J55" s="24" t="s">
        <v>42</v>
      </c>
      <c r="K55" s="26">
        <v>37.108400000000003</v>
      </c>
      <c r="L55" s="26">
        <v>-4.2638999999999996</v>
      </c>
      <c r="M55" s="24">
        <v>10.57</v>
      </c>
      <c r="N55" s="24">
        <v>24.7</v>
      </c>
      <c r="O55" s="24">
        <v>-1.1000000000000001</v>
      </c>
      <c r="P55" s="24">
        <v>0.26</v>
      </c>
      <c r="Q55" s="24">
        <v>65.25</v>
      </c>
      <c r="R55" s="24">
        <v>13.31</v>
      </c>
      <c r="S55" s="24" t="s">
        <v>23</v>
      </c>
      <c r="T55" s="27" t="s">
        <v>24</v>
      </c>
      <c r="U55" s="27" t="s">
        <v>25</v>
      </c>
      <c r="V55" s="27" t="s">
        <v>61</v>
      </c>
      <c r="W55" s="28"/>
      <c r="X55" s="28"/>
      <c r="Y55" s="28"/>
      <c r="Z55" s="28"/>
      <c r="AA55" s="28">
        <v>456.57937949443692</v>
      </c>
      <c r="AE55" s="12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2.5" x14ac:dyDescent="0.25">
      <c r="A56">
        <v>55</v>
      </c>
      <c r="B56" s="24">
        <v>3</v>
      </c>
      <c r="C56" s="28">
        <v>2967.9968491647601</v>
      </c>
      <c r="D56" s="28">
        <v>2718.0500371102598</v>
      </c>
      <c r="E56" s="28">
        <f t="shared" si="2"/>
        <v>1.0919581349283163</v>
      </c>
      <c r="F56" s="92">
        <v>1.0919581349283163</v>
      </c>
      <c r="G56" s="24" t="s">
        <v>27</v>
      </c>
      <c r="H56" s="25">
        <v>44611</v>
      </c>
      <c r="I56" s="24" t="s">
        <v>36</v>
      </c>
      <c r="J56" s="24" t="s">
        <v>42</v>
      </c>
      <c r="K56" s="26">
        <v>37.108600000000003</v>
      </c>
      <c r="L56" s="26">
        <v>-4.2647000000000004</v>
      </c>
      <c r="M56" s="24">
        <v>10.57</v>
      </c>
      <c r="N56" s="24">
        <v>24.7</v>
      </c>
      <c r="O56" s="24">
        <v>-1.1000000000000001</v>
      </c>
      <c r="P56" s="24">
        <v>0.26</v>
      </c>
      <c r="Q56" s="24">
        <v>65.25</v>
      </c>
      <c r="R56" s="24">
        <v>13.31</v>
      </c>
      <c r="S56" s="24" t="s">
        <v>23</v>
      </c>
      <c r="T56" s="27" t="s">
        <v>24</v>
      </c>
      <c r="U56" s="27" t="s">
        <v>25</v>
      </c>
      <c r="V56" s="27" t="s">
        <v>61</v>
      </c>
      <c r="W56" s="28"/>
      <c r="X56" s="28"/>
      <c r="Y56" s="28"/>
      <c r="Z56" s="28"/>
      <c r="AA56" s="28">
        <v>418.37385641606681</v>
      </c>
      <c r="AE56" s="12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2.5" x14ac:dyDescent="0.25">
      <c r="A57">
        <v>56</v>
      </c>
      <c r="B57" s="24">
        <v>3</v>
      </c>
      <c r="C57" s="28">
        <v>2967.9968491647601</v>
      </c>
      <c r="D57" s="28">
        <v>2718.0500371102598</v>
      </c>
      <c r="E57" s="28">
        <f t="shared" si="2"/>
        <v>1.0919581349283163</v>
      </c>
      <c r="F57" s="92">
        <v>1.0919581349283163</v>
      </c>
      <c r="G57" s="24" t="s">
        <v>27</v>
      </c>
      <c r="H57" s="25">
        <v>44611</v>
      </c>
      <c r="I57" s="24" t="s">
        <v>29</v>
      </c>
      <c r="J57" s="24" t="s">
        <v>43</v>
      </c>
      <c r="K57" s="26">
        <v>37.1083</v>
      </c>
      <c r="L57" s="26">
        <v>-4.2636000000000003</v>
      </c>
      <c r="M57" s="24">
        <v>10.57</v>
      </c>
      <c r="N57" s="24">
        <v>24.7</v>
      </c>
      <c r="O57" s="24">
        <v>-1.1000000000000001</v>
      </c>
      <c r="P57" s="24">
        <v>0.26</v>
      </c>
      <c r="Q57" s="24">
        <v>65.25</v>
      </c>
      <c r="R57" s="24">
        <v>13.31</v>
      </c>
      <c r="S57" s="24" t="s">
        <v>23</v>
      </c>
      <c r="T57" s="27" t="s">
        <v>24</v>
      </c>
      <c r="U57" s="27" t="s">
        <v>25</v>
      </c>
      <c r="V57" s="27" t="s">
        <v>61</v>
      </c>
      <c r="W57" s="28"/>
      <c r="X57" s="28"/>
      <c r="Y57" s="28"/>
      <c r="Z57" s="28"/>
      <c r="AA57" s="28">
        <v>475.74139388209221</v>
      </c>
      <c r="AE57" s="12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2.5" x14ac:dyDescent="0.25">
      <c r="A58">
        <v>58</v>
      </c>
      <c r="B58" s="24">
        <v>3</v>
      </c>
      <c r="C58" s="28">
        <v>2967.9968491647601</v>
      </c>
      <c r="D58" s="28">
        <v>2718.0500371102598</v>
      </c>
      <c r="E58" s="28">
        <f t="shared" si="2"/>
        <v>1.0919581349283163</v>
      </c>
      <c r="F58" s="92">
        <v>1.0919581349283163</v>
      </c>
      <c r="G58" s="24" t="s">
        <v>27</v>
      </c>
      <c r="H58" s="25">
        <v>44611</v>
      </c>
      <c r="I58" s="24" t="s">
        <v>29</v>
      </c>
      <c r="J58" s="24" t="s">
        <v>31</v>
      </c>
      <c r="K58" s="26">
        <v>37.113300000000002</v>
      </c>
      <c r="L58" s="26">
        <v>-4.2767999999999997</v>
      </c>
      <c r="M58" s="24">
        <v>10.57</v>
      </c>
      <c r="N58" s="24">
        <v>24.7</v>
      </c>
      <c r="O58" s="24">
        <v>-1.1000000000000001</v>
      </c>
      <c r="P58" s="24">
        <v>0.26</v>
      </c>
      <c r="Q58" s="24">
        <v>65.25</v>
      </c>
      <c r="R58" s="24">
        <v>13.31</v>
      </c>
      <c r="S58" s="24" t="s">
        <v>23</v>
      </c>
      <c r="T58" s="27" t="s">
        <v>24</v>
      </c>
      <c r="U58" s="27" t="s">
        <v>25</v>
      </c>
      <c r="V58" s="27" t="s">
        <v>61</v>
      </c>
      <c r="W58" s="28"/>
      <c r="X58" s="28"/>
      <c r="Y58" s="28"/>
      <c r="Z58" s="28"/>
      <c r="AA58" s="28">
        <v>536.28994533796833</v>
      </c>
      <c r="AE58" s="12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2.5" x14ac:dyDescent="0.25">
      <c r="A59">
        <v>59</v>
      </c>
      <c r="B59" s="24">
        <v>3</v>
      </c>
      <c r="C59" s="28">
        <v>2967.9968491647601</v>
      </c>
      <c r="D59" s="28">
        <v>2718.0500371102598</v>
      </c>
      <c r="E59" s="28">
        <f t="shared" si="2"/>
        <v>1.0919581349283163</v>
      </c>
      <c r="F59" s="92">
        <v>1.0919581349283163</v>
      </c>
      <c r="G59" s="24" t="s">
        <v>28</v>
      </c>
      <c r="H59" s="25">
        <v>44286</v>
      </c>
      <c r="I59" s="24" t="s">
        <v>29</v>
      </c>
      <c r="J59" s="24" t="s">
        <v>31</v>
      </c>
      <c r="K59" s="26">
        <v>37.107399999999998</v>
      </c>
      <c r="L59" s="26">
        <v>-4.2619999999999996</v>
      </c>
      <c r="M59" s="24">
        <v>12.29</v>
      </c>
      <c r="N59" s="24">
        <v>27.1</v>
      </c>
      <c r="O59" s="24">
        <v>-1.8</v>
      </c>
      <c r="P59" s="24">
        <v>0.21</v>
      </c>
      <c r="Q59" s="24">
        <v>62.14</v>
      </c>
      <c r="R59" s="24">
        <v>17.82</v>
      </c>
      <c r="S59" s="24" t="s">
        <v>23</v>
      </c>
      <c r="T59" s="27" t="s">
        <v>24</v>
      </c>
      <c r="U59" s="27" t="s">
        <v>25</v>
      </c>
      <c r="V59" s="27" t="s">
        <v>61</v>
      </c>
      <c r="W59" s="28"/>
      <c r="X59" s="28"/>
      <c r="Y59" s="28"/>
      <c r="Z59" s="28"/>
      <c r="AA59" s="28">
        <v>626.56137336095139</v>
      </c>
      <c r="AE59" s="12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2.5" x14ac:dyDescent="0.25">
      <c r="A60">
        <v>60</v>
      </c>
      <c r="B60" s="24">
        <v>3</v>
      </c>
      <c r="C60" s="28">
        <v>2967.9968491647601</v>
      </c>
      <c r="D60" s="28">
        <v>2718.0500371102598</v>
      </c>
      <c r="E60" s="28">
        <f t="shared" si="2"/>
        <v>1.0919581349283163</v>
      </c>
      <c r="F60" s="92">
        <v>1.0919581349283163</v>
      </c>
      <c r="G60" s="24" t="s">
        <v>28</v>
      </c>
      <c r="H60" s="25">
        <v>44286</v>
      </c>
      <c r="I60" s="24" t="s">
        <v>29</v>
      </c>
      <c r="J60" s="29" t="s">
        <v>31</v>
      </c>
      <c r="K60" s="26">
        <v>37.108400000000003</v>
      </c>
      <c r="L60" s="26">
        <v>-4.2641</v>
      </c>
      <c r="M60" s="24">
        <v>12.29</v>
      </c>
      <c r="N60" s="24">
        <v>27.1</v>
      </c>
      <c r="O60" s="24">
        <v>-1.8</v>
      </c>
      <c r="P60" s="24">
        <v>0.21</v>
      </c>
      <c r="Q60" s="24">
        <v>62.14</v>
      </c>
      <c r="R60" s="24">
        <v>17.82</v>
      </c>
      <c r="S60" s="24" t="s">
        <v>23</v>
      </c>
      <c r="T60" s="27" t="s">
        <v>24</v>
      </c>
      <c r="U60" s="27" t="s">
        <v>25</v>
      </c>
      <c r="V60" s="27" t="s">
        <v>61</v>
      </c>
      <c r="W60" s="28"/>
      <c r="X60" s="28"/>
      <c r="Y60" s="28"/>
      <c r="Z60" s="28"/>
      <c r="AA60" s="28">
        <v>451.51500112335748</v>
      </c>
      <c r="AE60" s="12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2.5" x14ac:dyDescent="0.25">
      <c r="A61">
        <v>61</v>
      </c>
      <c r="B61" s="24">
        <v>3</v>
      </c>
      <c r="C61" s="28">
        <v>2967.9968491647601</v>
      </c>
      <c r="D61" s="28">
        <v>2718.0500371102598</v>
      </c>
      <c r="E61" s="28">
        <f t="shared" si="2"/>
        <v>1.0919581349283163</v>
      </c>
      <c r="F61" s="92">
        <v>1.0919581349283163</v>
      </c>
      <c r="G61" s="24" t="s">
        <v>28</v>
      </c>
      <c r="H61" s="30">
        <v>44286</v>
      </c>
      <c r="I61" s="24" t="s">
        <v>33</v>
      </c>
      <c r="J61" s="29" t="s">
        <v>40</v>
      </c>
      <c r="K61" s="26">
        <v>37.110399999999998</v>
      </c>
      <c r="L61" s="26">
        <v>-4.2678000000000003</v>
      </c>
      <c r="M61" s="24">
        <v>12.29</v>
      </c>
      <c r="N61" s="24">
        <v>27.1</v>
      </c>
      <c r="O61" s="24">
        <v>-1.8</v>
      </c>
      <c r="P61" s="24">
        <v>0.21</v>
      </c>
      <c r="Q61" s="24">
        <v>62.14</v>
      </c>
      <c r="R61" s="24">
        <v>17.82</v>
      </c>
      <c r="S61" s="24" t="s">
        <v>23</v>
      </c>
      <c r="T61" s="27" t="s">
        <v>24</v>
      </c>
      <c r="U61" s="27" t="s">
        <v>25</v>
      </c>
      <c r="V61" s="27" t="s">
        <v>61</v>
      </c>
      <c r="W61" s="28"/>
      <c r="X61" s="28"/>
      <c r="Y61" s="28"/>
      <c r="Z61" s="28"/>
      <c r="AA61" s="28">
        <v>298.12631241100212</v>
      </c>
      <c r="AE61" s="12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2.5" x14ac:dyDescent="0.25">
      <c r="A62">
        <v>62</v>
      </c>
      <c r="B62" s="24">
        <v>3</v>
      </c>
      <c r="C62" s="28">
        <v>2967.9968491647601</v>
      </c>
      <c r="D62" s="28">
        <v>2718.0500371102598</v>
      </c>
      <c r="E62" s="28">
        <f t="shared" si="2"/>
        <v>1.0919581349283163</v>
      </c>
      <c r="F62" s="92">
        <v>1.0919581349283163</v>
      </c>
      <c r="G62" s="24" t="s">
        <v>28</v>
      </c>
      <c r="H62" s="30">
        <v>44286</v>
      </c>
      <c r="I62" s="24" t="s">
        <v>29</v>
      </c>
      <c r="J62" s="29" t="s">
        <v>64</v>
      </c>
      <c r="K62" s="26">
        <v>37.113199999999999</v>
      </c>
      <c r="L62" s="26">
        <v>-4.2763</v>
      </c>
      <c r="M62" s="24">
        <v>12.29</v>
      </c>
      <c r="N62" s="24">
        <v>27.1</v>
      </c>
      <c r="O62" s="24">
        <v>-1.8</v>
      </c>
      <c r="P62" s="24">
        <v>0.21</v>
      </c>
      <c r="Q62" s="24">
        <v>62.14</v>
      </c>
      <c r="R62" s="24">
        <v>17.82</v>
      </c>
      <c r="S62" s="24" t="s">
        <v>23</v>
      </c>
      <c r="T62" s="27" t="s">
        <v>24</v>
      </c>
      <c r="U62" s="27" t="s">
        <v>25</v>
      </c>
      <c r="V62" s="27" t="s">
        <v>61</v>
      </c>
      <c r="W62" s="28"/>
      <c r="X62" s="28"/>
      <c r="Y62" s="28"/>
      <c r="Z62" s="28"/>
      <c r="AA62" s="28">
        <v>570.30129817371323</v>
      </c>
      <c r="AE62" s="12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2.5" x14ac:dyDescent="0.25">
      <c r="A63">
        <v>63</v>
      </c>
      <c r="B63" s="24">
        <v>3</v>
      </c>
      <c r="C63" s="28">
        <v>2967.9968491647601</v>
      </c>
      <c r="D63" s="28">
        <v>2718.0500371102598</v>
      </c>
      <c r="E63" s="28">
        <f t="shared" si="2"/>
        <v>1.0919581349283163</v>
      </c>
      <c r="F63" s="92">
        <v>1.0919581349283163</v>
      </c>
      <c r="G63" s="24" t="s">
        <v>28</v>
      </c>
      <c r="H63" s="30">
        <v>44286</v>
      </c>
      <c r="I63" s="24" t="s">
        <v>29</v>
      </c>
      <c r="J63" s="29" t="s">
        <v>65</v>
      </c>
      <c r="K63" s="26">
        <v>37.114199999999997</v>
      </c>
      <c r="L63" s="26">
        <v>-4.2790999999999997</v>
      </c>
      <c r="M63" s="24">
        <v>12.29</v>
      </c>
      <c r="N63" s="24">
        <v>27.1</v>
      </c>
      <c r="O63" s="24">
        <v>-1.8</v>
      </c>
      <c r="P63" s="24">
        <v>0.21</v>
      </c>
      <c r="Q63" s="24">
        <v>62.14</v>
      </c>
      <c r="R63" s="24">
        <v>17.82</v>
      </c>
      <c r="S63" s="24" t="s">
        <v>23</v>
      </c>
      <c r="T63" s="27" t="s">
        <v>24</v>
      </c>
      <c r="U63" s="27" t="s">
        <v>25</v>
      </c>
      <c r="V63" s="27" t="s">
        <v>61</v>
      </c>
      <c r="W63" s="28"/>
      <c r="X63" s="28"/>
      <c r="Y63" s="28"/>
      <c r="Z63" s="28"/>
      <c r="AA63" s="28">
        <v>362.80534158451712</v>
      </c>
      <c r="AE63" s="12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2.5" x14ac:dyDescent="0.25">
      <c r="A64">
        <v>64</v>
      </c>
      <c r="B64" s="24">
        <v>3</v>
      </c>
      <c r="C64" s="28">
        <v>2967.9968491647601</v>
      </c>
      <c r="D64" s="28">
        <v>2718.0500371102598</v>
      </c>
      <c r="E64" s="28">
        <f t="shared" si="2"/>
        <v>1.0919581349283163</v>
      </c>
      <c r="F64" s="92">
        <v>1.0919581349283163</v>
      </c>
      <c r="G64" s="24" t="s">
        <v>28</v>
      </c>
      <c r="H64" s="30">
        <v>44286</v>
      </c>
      <c r="I64" s="24" t="s">
        <v>53</v>
      </c>
      <c r="J64" s="29" t="s">
        <v>59</v>
      </c>
      <c r="K64" s="26">
        <v>37.110599999999998</v>
      </c>
      <c r="L64" s="26">
        <v>-4.2683999999999997</v>
      </c>
      <c r="M64" s="24">
        <v>12.29</v>
      </c>
      <c r="N64" s="24">
        <v>27.1</v>
      </c>
      <c r="O64" s="24">
        <v>-1.8</v>
      </c>
      <c r="P64" s="24">
        <v>0.21</v>
      </c>
      <c r="Q64" s="24">
        <v>62.14</v>
      </c>
      <c r="R64" s="24">
        <v>17.82</v>
      </c>
      <c r="S64" s="24" t="s">
        <v>23</v>
      </c>
      <c r="T64" s="27" t="s">
        <v>24</v>
      </c>
      <c r="U64" s="27" t="s">
        <v>25</v>
      </c>
      <c r="V64" s="27" t="s">
        <v>61</v>
      </c>
      <c r="W64" s="28"/>
      <c r="X64" s="28"/>
      <c r="Y64" s="28"/>
      <c r="Z64" s="28"/>
      <c r="AA64" s="28">
        <v>324.00504855382098</v>
      </c>
      <c r="AE64" s="12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2.5" x14ac:dyDescent="0.25">
      <c r="A65">
        <v>65</v>
      </c>
      <c r="B65" s="24">
        <v>3</v>
      </c>
      <c r="C65" s="28">
        <v>2967.9968491647601</v>
      </c>
      <c r="D65" s="28">
        <v>2718.0500371102598</v>
      </c>
      <c r="E65" s="28">
        <f t="shared" si="2"/>
        <v>1.0919581349283163</v>
      </c>
      <c r="F65" s="92">
        <v>1.0919581349283163</v>
      </c>
      <c r="G65" s="24" t="s">
        <v>32</v>
      </c>
      <c r="H65" s="25">
        <v>44303</v>
      </c>
      <c r="I65" s="24" t="s">
        <v>53</v>
      </c>
      <c r="J65" s="24" t="s">
        <v>59</v>
      </c>
      <c r="K65" s="26">
        <v>37.109499999999997</v>
      </c>
      <c r="L65" s="26">
        <v>-4.2657999999999996</v>
      </c>
      <c r="M65" s="24">
        <v>14.83</v>
      </c>
      <c r="N65" s="24">
        <v>25.9</v>
      </c>
      <c r="O65" s="24">
        <v>3.9</v>
      </c>
      <c r="P65" s="24">
        <v>1.66</v>
      </c>
      <c r="Q65" s="24">
        <v>68.510000000000005</v>
      </c>
      <c r="R65" s="24">
        <v>18.23</v>
      </c>
      <c r="S65" s="24" t="s">
        <v>23</v>
      </c>
      <c r="T65" s="27" t="s">
        <v>24</v>
      </c>
      <c r="U65" s="27" t="s">
        <v>25</v>
      </c>
      <c r="V65" s="27" t="s">
        <v>61</v>
      </c>
      <c r="W65" s="28"/>
      <c r="X65" s="28"/>
      <c r="Y65" s="28"/>
      <c r="Z65" s="28"/>
      <c r="AA65" s="28">
        <v>314.56575075465611</v>
      </c>
      <c r="AE65" s="12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2.5" x14ac:dyDescent="0.25">
      <c r="A66">
        <v>66</v>
      </c>
      <c r="B66" s="24">
        <v>3</v>
      </c>
      <c r="C66" s="28">
        <v>2967.9968491647601</v>
      </c>
      <c r="D66" s="28">
        <v>2718.0500371102598</v>
      </c>
      <c r="E66" s="28">
        <f t="shared" si="2"/>
        <v>1.0919581349283163</v>
      </c>
      <c r="F66" s="92">
        <v>1.0919581349283163</v>
      </c>
      <c r="G66" s="24" t="s">
        <v>32</v>
      </c>
      <c r="H66" s="25">
        <v>44303</v>
      </c>
      <c r="I66" s="24" t="s">
        <v>29</v>
      </c>
      <c r="J66" s="29" t="s">
        <v>44</v>
      </c>
      <c r="K66" s="26">
        <v>37.114600000000003</v>
      </c>
      <c r="L66" s="26">
        <v>-4.2812999999999999</v>
      </c>
      <c r="M66" s="24">
        <v>14.83</v>
      </c>
      <c r="N66" s="24">
        <v>25.9</v>
      </c>
      <c r="O66" s="24">
        <v>3.9</v>
      </c>
      <c r="P66" s="24">
        <v>1.66</v>
      </c>
      <c r="Q66" s="24">
        <v>68.510000000000005</v>
      </c>
      <c r="R66" s="24">
        <v>18.23</v>
      </c>
      <c r="S66" s="24" t="s">
        <v>23</v>
      </c>
      <c r="T66" s="27" t="s">
        <v>24</v>
      </c>
      <c r="U66" s="27" t="s">
        <v>25</v>
      </c>
      <c r="V66" s="27" t="s">
        <v>61</v>
      </c>
      <c r="W66" s="28"/>
      <c r="X66" s="28"/>
      <c r="Y66" s="28"/>
      <c r="Z66" s="28"/>
      <c r="AA66" s="28">
        <v>329.07653953618342</v>
      </c>
      <c r="AE66" s="12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2.5" x14ac:dyDescent="0.25">
      <c r="A67">
        <v>67</v>
      </c>
      <c r="B67" s="24">
        <v>3</v>
      </c>
      <c r="C67" s="28">
        <v>2967.9968491647601</v>
      </c>
      <c r="D67" s="28">
        <v>2718.0500371102598</v>
      </c>
      <c r="E67" s="28">
        <f t="shared" si="2"/>
        <v>1.0919581349283163</v>
      </c>
      <c r="F67" s="92">
        <v>1.0919581349283163</v>
      </c>
      <c r="G67" s="24" t="s">
        <v>32</v>
      </c>
      <c r="H67" s="30">
        <v>44303</v>
      </c>
      <c r="I67" s="24" t="s">
        <v>36</v>
      </c>
      <c r="J67" s="29" t="s">
        <v>37</v>
      </c>
      <c r="K67" s="26">
        <v>37.108800000000002</v>
      </c>
      <c r="L67" s="26">
        <v>-4.2649999999999997</v>
      </c>
      <c r="M67" s="24">
        <v>14.83</v>
      </c>
      <c r="N67" s="24">
        <v>25.9</v>
      </c>
      <c r="O67" s="24">
        <v>3.9</v>
      </c>
      <c r="P67" s="24">
        <v>1.66</v>
      </c>
      <c r="Q67" s="24">
        <v>68.510000000000005</v>
      </c>
      <c r="R67" s="24">
        <v>18.23</v>
      </c>
      <c r="S67" s="24" t="s">
        <v>23</v>
      </c>
      <c r="T67" s="27" t="s">
        <v>24</v>
      </c>
      <c r="U67" s="27" t="s">
        <v>25</v>
      </c>
      <c r="V67" s="27" t="s">
        <v>61</v>
      </c>
      <c r="W67" s="28"/>
      <c r="X67" s="28"/>
      <c r="Y67" s="28"/>
      <c r="Z67" s="28"/>
      <c r="AA67" s="28">
        <v>392.84642040548528</v>
      </c>
      <c r="AE67" s="12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2.5" x14ac:dyDescent="0.25">
      <c r="A68">
        <v>68</v>
      </c>
      <c r="B68" s="24">
        <v>3</v>
      </c>
      <c r="C68" s="28">
        <v>2967.9968491647601</v>
      </c>
      <c r="D68" s="28">
        <v>2718.0500371102598</v>
      </c>
      <c r="E68" s="28">
        <f t="shared" si="2"/>
        <v>1.0919581349283163</v>
      </c>
      <c r="F68" s="92">
        <v>1.0919581349283163</v>
      </c>
      <c r="G68" s="24" t="s">
        <v>38</v>
      </c>
      <c r="H68" s="25">
        <v>44345</v>
      </c>
      <c r="I68" s="24" t="s">
        <v>36</v>
      </c>
      <c r="J68" s="24" t="s">
        <v>66</v>
      </c>
      <c r="K68" s="26">
        <v>37.114699999999999</v>
      </c>
      <c r="L68" s="26">
        <v>-4.282</v>
      </c>
      <c r="M68" s="24">
        <v>19.29</v>
      </c>
      <c r="N68" s="24">
        <v>32.799999999999997</v>
      </c>
      <c r="O68" s="24">
        <v>4.2</v>
      </c>
      <c r="P68" s="24">
        <v>0.65</v>
      </c>
      <c r="Q68" s="24">
        <v>53.67</v>
      </c>
      <c r="R68" s="24">
        <v>25.34</v>
      </c>
      <c r="S68" s="24" t="s">
        <v>23</v>
      </c>
      <c r="T68" s="27" t="s">
        <v>24</v>
      </c>
      <c r="U68" s="27" t="s">
        <v>25</v>
      </c>
      <c r="V68" s="27" t="s">
        <v>61</v>
      </c>
      <c r="W68" s="28"/>
      <c r="X68" s="28"/>
      <c r="Y68" s="28"/>
      <c r="Z68" s="28"/>
      <c r="AA68" s="28">
        <v>345.71894951060148</v>
      </c>
      <c r="AE68" s="12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2.5" x14ac:dyDescent="0.25">
      <c r="A69">
        <v>69</v>
      </c>
      <c r="B69" s="24">
        <v>3</v>
      </c>
      <c r="C69" s="28">
        <v>2967.9968491647601</v>
      </c>
      <c r="D69" s="28">
        <v>2718.0500371102598</v>
      </c>
      <c r="E69" s="28">
        <f t="shared" si="2"/>
        <v>1.0919581349283163</v>
      </c>
      <c r="F69" s="92">
        <v>1.0919581349283163</v>
      </c>
      <c r="G69" s="24" t="s">
        <v>38</v>
      </c>
      <c r="H69" s="25">
        <v>44345</v>
      </c>
      <c r="I69" s="24" t="s">
        <v>53</v>
      </c>
      <c r="J69" s="29" t="s">
        <v>54</v>
      </c>
      <c r="K69" s="26">
        <v>37.110399999999998</v>
      </c>
      <c r="L69" s="26">
        <v>-4.2678000000000003</v>
      </c>
      <c r="M69" s="24">
        <v>19.29</v>
      </c>
      <c r="N69" s="24">
        <v>32.799999999999997</v>
      </c>
      <c r="O69" s="24">
        <v>4.2</v>
      </c>
      <c r="P69" s="24">
        <v>0.65</v>
      </c>
      <c r="Q69" s="24">
        <v>53.67</v>
      </c>
      <c r="R69" s="24">
        <v>25.34</v>
      </c>
      <c r="S69" s="24" t="s">
        <v>23</v>
      </c>
      <c r="T69" s="27" t="s">
        <v>24</v>
      </c>
      <c r="U69" s="27" t="s">
        <v>25</v>
      </c>
      <c r="V69" s="27" t="s">
        <v>61</v>
      </c>
      <c r="W69" s="28"/>
      <c r="X69" s="28"/>
      <c r="Y69" s="28"/>
      <c r="Z69" s="28"/>
      <c r="AA69" s="28">
        <v>298.12631241100212</v>
      </c>
      <c r="AE69" s="12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2.5" x14ac:dyDescent="0.25">
      <c r="A70">
        <v>70</v>
      </c>
      <c r="B70" s="24">
        <v>3</v>
      </c>
      <c r="C70" s="28">
        <v>2967.9968491647601</v>
      </c>
      <c r="D70" s="28">
        <v>2718.0500371102598</v>
      </c>
      <c r="E70" s="28">
        <f t="shared" si="2"/>
        <v>1.0919581349283163</v>
      </c>
      <c r="F70" s="92">
        <v>1.0919581349283163</v>
      </c>
      <c r="G70" s="24" t="s">
        <v>38</v>
      </c>
      <c r="H70" s="30">
        <v>44345</v>
      </c>
      <c r="I70" s="24" t="s">
        <v>33</v>
      </c>
      <c r="J70" s="29" t="s">
        <v>67</v>
      </c>
      <c r="K70" s="26">
        <v>37.104900000000001</v>
      </c>
      <c r="L70" s="26">
        <v>-4.2607999999999997</v>
      </c>
      <c r="M70" s="24">
        <v>19.29</v>
      </c>
      <c r="N70" s="24">
        <v>32.799999999999997</v>
      </c>
      <c r="O70" s="24">
        <v>4.2</v>
      </c>
      <c r="P70" s="24">
        <v>0.65</v>
      </c>
      <c r="Q70" s="24">
        <v>53.67</v>
      </c>
      <c r="R70" s="24">
        <v>25.34</v>
      </c>
      <c r="S70" s="24" t="s">
        <v>23</v>
      </c>
      <c r="T70" s="27" t="s">
        <v>24</v>
      </c>
      <c r="U70" s="27" t="s">
        <v>25</v>
      </c>
      <c r="V70" s="27" t="s">
        <v>61</v>
      </c>
      <c r="W70" s="28"/>
      <c r="X70" s="28"/>
      <c r="Y70" s="28"/>
      <c r="Z70" s="28"/>
      <c r="AA70" s="28">
        <v>921.68307692530391</v>
      </c>
      <c r="AE70" s="12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2.5" x14ac:dyDescent="0.25">
      <c r="A71">
        <v>71</v>
      </c>
      <c r="B71" s="24">
        <v>3</v>
      </c>
      <c r="C71" s="28">
        <v>2967.9968491647601</v>
      </c>
      <c r="D71" s="28">
        <v>2718.0500371102598</v>
      </c>
      <c r="E71" s="28">
        <f>C71/D71</f>
        <v>1.0919581349283163</v>
      </c>
      <c r="F71" s="92">
        <v>1.0919581349283163</v>
      </c>
      <c r="G71" s="24" t="s">
        <v>38</v>
      </c>
      <c r="H71" s="30">
        <v>44345</v>
      </c>
      <c r="I71" s="24" t="s">
        <v>33</v>
      </c>
      <c r="J71" s="29" t="s">
        <v>47</v>
      </c>
      <c r="K71" s="26">
        <v>37.113100000000003</v>
      </c>
      <c r="L71" s="26">
        <v>-4.2760999999999996</v>
      </c>
      <c r="M71" s="24">
        <v>19.29</v>
      </c>
      <c r="N71" s="24">
        <v>32.799999999999997</v>
      </c>
      <c r="O71" s="24">
        <v>4.2</v>
      </c>
      <c r="P71" s="24">
        <v>0.65</v>
      </c>
      <c r="Q71" s="24">
        <v>53.67</v>
      </c>
      <c r="R71" s="24">
        <v>25.34</v>
      </c>
      <c r="S71" s="24" t="s">
        <v>23</v>
      </c>
      <c r="T71" s="27" t="s">
        <v>24</v>
      </c>
      <c r="U71" s="27" t="s">
        <v>25</v>
      </c>
      <c r="V71" s="27" t="s">
        <v>61</v>
      </c>
      <c r="W71" s="28"/>
      <c r="X71" s="28"/>
      <c r="Y71" s="28"/>
      <c r="Z71" s="28"/>
      <c r="AA71" s="28">
        <v>589.71223466906667</v>
      </c>
      <c r="AE71" s="12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2.5" x14ac:dyDescent="0.25">
      <c r="A72">
        <v>72</v>
      </c>
      <c r="B72" s="24">
        <v>3</v>
      </c>
      <c r="C72" s="28">
        <v>2967.9968491647601</v>
      </c>
      <c r="D72" s="28">
        <v>2718.0500371102598</v>
      </c>
      <c r="E72" s="28">
        <f t="shared" si="2"/>
        <v>1.0919581349283163</v>
      </c>
      <c r="F72" s="92">
        <v>1.0919581349283163</v>
      </c>
      <c r="G72" s="24" t="s">
        <v>38</v>
      </c>
      <c r="H72" s="30">
        <v>44345</v>
      </c>
      <c r="I72" s="24" t="s">
        <v>33</v>
      </c>
      <c r="J72" s="29" t="s">
        <v>39</v>
      </c>
      <c r="K72" s="26">
        <v>37.114899999999999</v>
      </c>
      <c r="L72" s="26">
        <v>-4.2853000000000003</v>
      </c>
      <c r="M72" s="24">
        <v>19.29</v>
      </c>
      <c r="N72" s="24">
        <v>32.799999999999997</v>
      </c>
      <c r="O72" s="24">
        <v>4.2</v>
      </c>
      <c r="P72" s="24">
        <v>0.65</v>
      </c>
      <c r="Q72" s="24">
        <v>53.67</v>
      </c>
      <c r="R72" s="24">
        <v>25.34</v>
      </c>
      <c r="S72" s="24" t="s">
        <v>23</v>
      </c>
      <c r="T72" s="27" t="s">
        <v>24</v>
      </c>
      <c r="U72" s="27" t="s">
        <v>25</v>
      </c>
      <c r="V72" s="27" t="s">
        <v>61</v>
      </c>
      <c r="W72" s="28"/>
      <c r="X72" s="28"/>
      <c r="Y72" s="28"/>
      <c r="Z72" s="28"/>
      <c r="AA72" s="28">
        <v>543.82798129743105</v>
      </c>
      <c r="AE72" s="12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2.5" x14ac:dyDescent="0.25">
      <c r="A73">
        <v>73</v>
      </c>
      <c r="B73" s="24">
        <v>3</v>
      </c>
      <c r="C73" s="28">
        <v>2967.9968491647601</v>
      </c>
      <c r="D73" s="28">
        <v>2718.0500371102598</v>
      </c>
      <c r="E73" s="28">
        <f t="shared" si="2"/>
        <v>1.0919581349283163</v>
      </c>
      <c r="F73" s="92">
        <v>1.0919581349283163</v>
      </c>
      <c r="G73" s="24" t="s">
        <v>38</v>
      </c>
      <c r="H73" s="30">
        <v>44345</v>
      </c>
      <c r="I73" s="24" t="s">
        <v>33</v>
      </c>
      <c r="J73" s="29" t="s">
        <v>40</v>
      </c>
      <c r="K73" s="26">
        <v>37.110799999999998</v>
      </c>
      <c r="L73" s="26">
        <v>-4.2691999999999997</v>
      </c>
      <c r="M73" s="24">
        <v>19.29</v>
      </c>
      <c r="N73" s="24">
        <v>32.799999999999997</v>
      </c>
      <c r="O73" s="24">
        <v>4.2</v>
      </c>
      <c r="P73" s="24">
        <v>0.65</v>
      </c>
      <c r="Q73" s="24">
        <v>53.67</v>
      </c>
      <c r="R73" s="24">
        <v>25.34</v>
      </c>
      <c r="S73" s="24" t="s">
        <v>23</v>
      </c>
      <c r="T73" s="27" t="s">
        <v>24</v>
      </c>
      <c r="U73" s="27" t="s">
        <v>25</v>
      </c>
      <c r="V73" s="27" t="s">
        <v>61</v>
      </c>
      <c r="W73" s="28"/>
      <c r="X73" s="28"/>
      <c r="Y73" s="28"/>
      <c r="Z73" s="28"/>
      <c r="AA73" s="28">
        <v>373.18816428487571</v>
      </c>
      <c r="AE73" s="12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2.5" x14ac:dyDescent="0.25">
      <c r="A74">
        <v>74</v>
      </c>
      <c r="B74" s="24">
        <v>3</v>
      </c>
      <c r="C74" s="28">
        <v>2967.9968491647601</v>
      </c>
      <c r="D74" s="28">
        <v>2718.0500371102598</v>
      </c>
      <c r="E74" s="28">
        <f t="shared" si="2"/>
        <v>1.0919581349283163</v>
      </c>
      <c r="F74" s="92">
        <v>1.0919581349283163</v>
      </c>
      <c r="G74" s="24" t="s">
        <v>38</v>
      </c>
      <c r="H74" s="30">
        <v>44345</v>
      </c>
      <c r="I74" s="24" t="s">
        <v>33</v>
      </c>
      <c r="J74" s="29" t="s">
        <v>40</v>
      </c>
      <c r="K74" s="26">
        <v>37.1081</v>
      </c>
      <c r="L74" s="26">
        <v>-4.2625999999999999</v>
      </c>
      <c r="M74" s="24">
        <v>19.29</v>
      </c>
      <c r="N74" s="24">
        <v>32.799999999999997</v>
      </c>
      <c r="O74" s="24">
        <v>4.2</v>
      </c>
      <c r="P74" s="24">
        <v>0.65</v>
      </c>
      <c r="Q74" s="24">
        <v>53.67</v>
      </c>
      <c r="R74" s="24">
        <v>25.34</v>
      </c>
      <c r="S74" s="24" t="s">
        <v>23</v>
      </c>
      <c r="T74" s="27" t="s">
        <v>24</v>
      </c>
      <c r="U74" s="27" t="s">
        <v>25</v>
      </c>
      <c r="V74" s="27" t="s">
        <v>61</v>
      </c>
      <c r="W74" s="28"/>
      <c r="X74" s="28"/>
      <c r="Y74" s="28"/>
      <c r="Z74" s="28"/>
      <c r="AA74" s="28">
        <v>532.77331874796562</v>
      </c>
      <c r="AE74" s="12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2.5" x14ac:dyDescent="0.25">
      <c r="A75">
        <v>75</v>
      </c>
      <c r="B75" s="24">
        <v>3</v>
      </c>
      <c r="C75" s="28">
        <v>2967.9968491647601</v>
      </c>
      <c r="D75" s="28">
        <v>2718.0500371102598</v>
      </c>
      <c r="E75" s="28">
        <f t="shared" si="2"/>
        <v>1.0919581349283163</v>
      </c>
      <c r="F75" s="92">
        <v>1.0919581349283163</v>
      </c>
      <c r="G75" s="24" t="s">
        <v>38</v>
      </c>
      <c r="H75" s="30">
        <v>44345</v>
      </c>
      <c r="I75" s="24" t="s">
        <v>33</v>
      </c>
      <c r="J75" s="29" t="s">
        <v>34</v>
      </c>
      <c r="K75" s="26">
        <v>37.114400000000003</v>
      </c>
      <c r="L75" s="26">
        <v>-4.28</v>
      </c>
      <c r="M75" s="24">
        <v>19.29</v>
      </c>
      <c r="N75" s="24">
        <v>32.799999999999997</v>
      </c>
      <c r="O75" s="24">
        <v>4.2</v>
      </c>
      <c r="P75" s="24">
        <v>0.65</v>
      </c>
      <c r="Q75" s="24">
        <v>53.67</v>
      </c>
      <c r="R75" s="24">
        <v>25.34</v>
      </c>
      <c r="S75" s="24" t="s">
        <v>23</v>
      </c>
      <c r="T75" s="27" t="s">
        <v>24</v>
      </c>
      <c r="U75" s="27" t="s">
        <v>25</v>
      </c>
      <c r="V75" s="27" t="s">
        <v>61</v>
      </c>
      <c r="W75" s="28"/>
      <c r="X75" s="28"/>
      <c r="Y75" s="28"/>
      <c r="Z75" s="28"/>
      <c r="AA75" s="28">
        <v>331.17009041534578</v>
      </c>
      <c r="AE75" s="12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2.5" x14ac:dyDescent="0.25">
      <c r="A76">
        <v>76</v>
      </c>
      <c r="B76" s="24">
        <v>3</v>
      </c>
      <c r="C76" s="28">
        <v>2967.9968491647601</v>
      </c>
      <c r="D76" s="28">
        <v>2718.0500371102598</v>
      </c>
      <c r="E76" s="28">
        <f t="shared" si="2"/>
        <v>1.0919581349283163</v>
      </c>
      <c r="F76" s="92">
        <v>1.0919581349283163</v>
      </c>
      <c r="G76" s="24" t="s">
        <v>38</v>
      </c>
      <c r="H76" s="30">
        <v>44345</v>
      </c>
      <c r="I76" s="24" t="s">
        <v>36</v>
      </c>
      <c r="J76" s="29" t="s">
        <v>37</v>
      </c>
      <c r="K76" s="26">
        <v>37.114800000000002</v>
      </c>
      <c r="L76" s="26">
        <v>-4.2851999999999997</v>
      </c>
      <c r="M76" s="24">
        <v>19.29</v>
      </c>
      <c r="N76" s="24">
        <v>32.799999999999997</v>
      </c>
      <c r="O76" s="24">
        <v>4.2</v>
      </c>
      <c r="P76" s="24">
        <v>0.65</v>
      </c>
      <c r="Q76" s="24">
        <v>53.67</v>
      </c>
      <c r="R76" s="24">
        <v>25.34</v>
      </c>
      <c r="S76" s="24" t="s">
        <v>23</v>
      </c>
      <c r="T76" s="27" t="s">
        <v>24</v>
      </c>
      <c r="U76" s="27" t="s">
        <v>25</v>
      </c>
      <c r="V76" s="27" t="s">
        <v>61</v>
      </c>
      <c r="W76" s="28"/>
      <c r="X76" s="28"/>
      <c r="Y76" s="28"/>
      <c r="Z76" s="28"/>
      <c r="AA76" s="28">
        <v>541.97552875929523</v>
      </c>
      <c r="AE76" s="12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2.5" x14ac:dyDescent="0.25">
      <c r="A77">
        <v>77</v>
      </c>
      <c r="B77" s="24">
        <v>3</v>
      </c>
      <c r="C77" s="28">
        <v>2967.9968491647601</v>
      </c>
      <c r="D77" s="28">
        <v>2718.0500371102598</v>
      </c>
      <c r="E77" s="28">
        <f t="shared" si="2"/>
        <v>1.0919581349283163</v>
      </c>
      <c r="F77" s="92">
        <v>1.0919581349283163</v>
      </c>
      <c r="G77" s="24" t="s">
        <v>41</v>
      </c>
      <c r="H77" s="25">
        <v>44377</v>
      </c>
      <c r="I77" s="24" t="s">
        <v>33</v>
      </c>
      <c r="J77" s="24" t="s">
        <v>39</v>
      </c>
      <c r="K77" s="26">
        <v>37.1128</v>
      </c>
      <c r="L77" s="26">
        <v>-4.2731000000000003</v>
      </c>
      <c r="M77" s="24">
        <v>23.25</v>
      </c>
      <c r="N77" s="24">
        <v>36.9</v>
      </c>
      <c r="O77" s="24">
        <v>9.5</v>
      </c>
      <c r="P77" s="24">
        <v>0.01</v>
      </c>
      <c r="Q77" s="24">
        <v>44.51</v>
      </c>
      <c r="R77" s="24">
        <v>26.23</v>
      </c>
      <c r="S77" s="24" t="s">
        <v>23</v>
      </c>
      <c r="T77" s="27" t="s">
        <v>24</v>
      </c>
      <c r="U77" s="27" t="s">
        <v>25</v>
      </c>
      <c r="V77" s="27" t="s">
        <v>61</v>
      </c>
      <c r="W77" s="28"/>
      <c r="X77" s="28"/>
      <c r="Y77" s="28"/>
      <c r="Z77" s="28"/>
      <c r="AA77" s="28">
        <v>681.53722659829634</v>
      </c>
      <c r="AE77" s="12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2.5" x14ac:dyDescent="0.25">
      <c r="A78">
        <v>78</v>
      </c>
      <c r="B78" s="24">
        <v>3</v>
      </c>
      <c r="C78" s="28">
        <v>2967.9968491647601</v>
      </c>
      <c r="D78" s="28">
        <v>2718.0500371102598</v>
      </c>
      <c r="E78" s="28">
        <f t="shared" si="2"/>
        <v>1.0919581349283163</v>
      </c>
      <c r="F78" s="92">
        <v>1.0919581349283163</v>
      </c>
      <c r="G78" s="24" t="s">
        <v>41</v>
      </c>
      <c r="H78" s="30">
        <v>44377</v>
      </c>
      <c r="I78" s="24" t="s">
        <v>33</v>
      </c>
      <c r="J78" s="29" t="s">
        <v>40</v>
      </c>
      <c r="K78" s="26">
        <v>37.114600000000003</v>
      </c>
      <c r="L78" s="26">
        <v>-4.2812999999999999</v>
      </c>
      <c r="M78" s="24">
        <v>23.25</v>
      </c>
      <c r="N78" s="24">
        <v>36.9</v>
      </c>
      <c r="O78" s="24">
        <v>9.5</v>
      </c>
      <c r="P78" s="24">
        <v>0.01</v>
      </c>
      <c r="Q78" s="24">
        <v>44.51</v>
      </c>
      <c r="R78" s="24">
        <v>26.23</v>
      </c>
      <c r="S78" s="24" t="s">
        <v>23</v>
      </c>
      <c r="T78" s="27" t="s">
        <v>24</v>
      </c>
      <c r="U78" s="27" t="s">
        <v>25</v>
      </c>
      <c r="V78" s="27" t="s">
        <v>61</v>
      </c>
      <c r="W78" s="28"/>
      <c r="X78" s="28"/>
      <c r="Y78" s="28"/>
      <c r="Z78" s="28"/>
      <c r="AA78" s="28">
        <v>329.07653953618342</v>
      </c>
      <c r="AE78" s="12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2.5" x14ac:dyDescent="0.25">
      <c r="A79">
        <v>79</v>
      </c>
      <c r="B79" s="24">
        <v>3</v>
      </c>
      <c r="C79" s="28">
        <v>2967.9968491647601</v>
      </c>
      <c r="D79" s="28">
        <v>2718.0500371102598</v>
      </c>
      <c r="E79" s="28">
        <f t="shared" si="2"/>
        <v>1.0919581349283163</v>
      </c>
      <c r="F79" s="92">
        <v>1.0919581349283163</v>
      </c>
      <c r="G79" s="24" t="s">
        <v>41</v>
      </c>
      <c r="H79" s="30">
        <v>44377</v>
      </c>
      <c r="I79" s="24" t="s">
        <v>33</v>
      </c>
      <c r="J79" s="29" t="s">
        <v>40</v>
      </c>
      <c r="K79" s="26">
        <v>37.1145</v>
      </c>
      <c r="L79" s="26">
        <v>-4.2805999999999997</v>
      </c>
      <c r="M79" s="24">
        <v>23.25</v>
      </c>
      <c r="N79" s="24">
        <v>36.9</v>
      </c>
      <c r="O79" s="24">
        <v>9.5</v>
      </c>
      <c r="P79" s="24">
        <v>0.01</v>
      </c>
      <c r="Q79" s="24">
        <v>44.51</v>
      </c>
      <c r="R79" s="24">
        <v>26.23</v>
      </c>
      <c r="S79" s="24" t="s">
        <v>23</v>
      </c>
      <c r="T79" s="27" t="s">
        <v>24</v>
      </c>
      <c r="U79" s="27" t="s">
        <v>25</v>
      </c>
      <c r="V79" s="27" t="s">
        <v>61</v>
      </c>
      <c r="W79" s="28"/>
      <c r="X79" s="28"/>
      <c r="Y79" s="28"/>
      <c r="Z79" s="28"/>
      <c r="AA79" s="28">
        <v>324.11178934082369</v>
      </c>
      <c r="AE79" s="12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2.5" x14ac:dyDescent="0.25">
      <c r="A80">
        <v>80</v>
      </c>
      <c r="B80" s="24">
        <v>3</v>
      </c>
      <c r="C80" s="28">
        <v>2967.9968491647601</v>
      </c>
      <c r="D80" s="28">
        <v>2718.0500371102598</v>
      </c>
      <c r="E80" s="28">
        <f t="shared" si="2"/>
        <v>1.0919581349283163</v>
      </c>
      <c r="F80" s="92">
        <v>1.0919581349283163</v>
      </c>
      <c r="G80" s="24" t="s">
        <v>41</v>
      </c>
      <c r="H80" s="30">
        <v>44377</v>
      </c>
      <c r="I80" s="24" t="s">
        <v>33</v>
      </c>
      <c r="J80" s="29" t="s">
        <v>40</v>
      </c>
      <c r="K80" s="26">
        <v>37.110100000000003</v>
      </c>
      <c r="L80" s="26">
        <v>-4.2664999999999997</v>
      </c>
      <c r="M80" s="24">
        <v>23.25</v>
      </c>
      <c r="N80" s="24">
        <v>36.9</v>
      </c>
      <c r="O80" s="24">
        <v>9.5</v>
      </c>
      <c r="P80" s="24">
        <v>0.01</v>
      </c>
      <c r="Q80" s="24">
        <v>44.51</v>
      </c>
      <c r="R80" s="24">
        <v>26.23</v>
      </c>
      <c r="S80" s="24" t="s">
        <v>23</v>
      </c>
      <c r="T80" s="27" t="s">
        <v>24</v>
      </c>
      <c r="U80" s="27" t="s">
        <v>25</v>
      </c>
      <c r="V80" s="27" t="s">
        <v>61</v>
      </c>
      <c r="W80" s="28"/>
      <c r="X80" s="28"/>
      <c r="Y80" s="28"/>
      <c r="Z80" s="28"/>
      <c r="AA80" s="28">
        <v>263.39179415585852</v>
      </c>
      <c r="AE80" s="12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2.5" x14ac:dyDescent="0.25">
      <c r="A81">
        <v>81</v>
      </c>
      <c r="B81" s="24">
        <v>3</v>
      </c>
      <c r="C81" s="28">
        <v>2967.9968491647601</v>
      </c>
      <c r="D81" s="28">
        <v>2718.0500371102598</v>
      </c>
      <c r="E81" s="28">
        <f t="shared" si="2"/>
        <v>1.0919581349283163</v>
      </c>
      <c r="F81" s="92">
        <v>1.0919581349283163</v>
      </c>
      <c r="G81" s="24" t="s">
        <v>41</v>
      </c>
      <c r="H81" s="30">
        <v>44377</v>
      </c>
      <c r="I81" s="24" t="s">
        <v>33</v>
      </c>
      <c r="J81" s="29" t="s">
        <v>34</v>
      </c>
      <c r="K81" s="26">
        <v>37.113100000000003</v>
      </c>
      <c r="L81" s="26">
        <v>-4.2760999999999996</v>
      </c>
      <c r="M81" s="24">
        <v>23.25</v>
      </c>
      <c r="N81" s="24">
        <v>36.9</v>
      </c>
      <c r="O81" s="24">
        <v>9.5</v>
      </c>
      <c r="P81" s="24">
        <v>0.01</v>
      </c>
      <c r="Q81" s="24">
        <v>44.51</v>
      </c>
      <c r="R81" s="24">
        <v>26.23</v>
      </c>
      <c r="S81" s="24" t="s">
        <v>23</v>
      </c>
      <c r="T81" s="27" t="s">
        <v>24</v>
      </c>
      <c r="U81" s="27" t="s">
        <v>25</v>
      </c>
      <c r="V81" s="27" t="s">
        <v>61</v>
      </c>
      <c r="W81" s="28"/>
      <c r="X81" s="28"/>
      <c r="Y81" s="28"/>
      <c r="Z81" s="28"/>
      <c r="AA81" s="28">
        <v>589.71223466906667</v>
      </c>
      <c r="AE81" s="12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2.5" x14ac:dyDescent="0.25">
      <c r="A82">
        <v>82</v>
      </c>
      <c r="B82" s="24">
        <v>3</v>
      </c>
      <c r="C82" s="28">
        <v>2967.9968491647601</v>
      </c>
      <c r="D82" s="28">
        <v>2718.0500371102598</v>
      </c>
      <c r="E82" s="28">
        <f t="shared" si="2"/>
        <v>1.0919581349283163</v>
      </c>
      <c r="F82" s="92">
        <v>1.0919581349283163</v>
      </c>
      <c r="G82" s="24" t="s">
        <v>41</v>
      </c>
      <c r="H82" s="30">
        <v>44377</v>
      </c>
      <c r="I82" s="24" t="s">
        <v>36</v>
      </c>
      <c r="J82" s="29" t="s">
        <v>42</v>
      </c>
      <c r="K82" s="26">
        <v>37.113</v>
      </c>
      <c r="L82" s="26">
        <v>-4.2752999999999997</v>
      </c>
      <c r="M82" s="24">
        <v>23.25</v>
      </c>
      <c r="N82" s="24">
        <v>36.9</v>
      </c>
      <c r="O82" s="24">
        <v>9.5</v>
      </c>
      <c r="P82" s="24">
        <v>0.01</v>
      </c>
      <c r="Q82" s="24">
        <v>44.51</v>
      </c>
      <c r="R82" s="24">
        <v>26.23</v>
      </c>
      <c r="S82" s="24" t="s">
        <v>23</v>
      </c>
      <c r="T82" s="27" t="s">
        <v>24</v>
      </c>
      <c r="U82" s="27" t="s">
        <v>25</v>
      </c>
      <c r="V82" s="27" t="s">
        <v>61</v>
      </c>
      <c r="W82" s="28"/>
      <c r="X82" s="28"/>
      <c r="Y82" s="28"/>
      <c r="Z82" s="28"/>
      <c r="AA82" s="28">
        <v>642.73232889287181</v>
      </c>
      <c r="AE82" s="12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2.5" x14ac:dyDescent="0.25">
      <c r="A83">
        <v>83</v>
      </c>
      <c r="B83" s="24">
        <v>3</v>
      </c>
      <c r="C83" s="28">
        <v>2967.9968491647601</v>
      </c>
      <c r="D83" s="28">
        <v>2718.0500371102598</v>
      </c>
      <c r="E83" s="28">
        <f t="shared" si="2"/>
        <v>1.0919581349283163</v>
      </c>
      <c r="F83" s="92">
        <v>1.0919581349283163</v>
      </c>
      <c r="G83" s="24" t="s">
        <v>41</v>
      </c>
      <c r="H83" s="30">
        <v>44377</v>
      </c>
      <c r="I83" s="24" t="s">
        <v>36</v>
      </c>
      <c r="J83" s="29" t="s">
        <v>42</v>
      </c>
      <c r="K83" s="26">
        <v>37.113</v>
      </c>
      <c r="L83" s="26">
        <v>-4.2755999999999998</v>
      </c>
      <c r="M83" s="24">
        <v>23.25</v>
      </c>
      <c r="N83" s="24">
        <v>36.9</v>
      </c>
      <c r="O83" s="24">
        <v>9.5</v>
      </c>
      <c r="P83" s="24">
        <v>0.01</v>
      </c>
      <c r="Q83" s="24">
        <v>44.51</v>
      </c>
      <c r="R83" s="24">
        <v>26.23</v>
      </c>
      <c r="S83" s="24" t="s">
        <v>23</v>
      </c>
      <c r="T83" s="27" t="s">
        <v>24</v>
      </c>
      <c r="U83" s="27" t="s">
        <v>25</v>
      </c>
      <c r="V83" s="27" t="s">
        <v>61</v>
      </c>
      <c r="W83" s="28"/>
      <c r="X83" s="28"/>
      <c r="Y83" s="28"/>
      <c r="Z83" s="28"/>
      <c r="AA83" s="28">
        <v>625.63518171005774</v>
      </c>
      <c r="AE83" s="12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2.5" x14ac:dyDescent="0.25">
      <c r="A84">
        <v>84</v>
      </c>
      <c r="B84" s="24">
        <v>3</v>
      </c>
      <c r="C84" s="28">
        <v>2967.9968491647601</v>
      </c>
      <c r="D84" s="28">
        <v>2718.0500371102598</v>
      </c>
      <c r="E84" s="28">
        <f t="shared" si="2"/>
        <v>1.0919581349283163</v>
      </c>
      <c r="F84" s="92">
        <v>1.0919581349283163</v>
      </c>
      <c r="G84" s="24" t="s">
        <v>45</v>
      </c>
      <c r="H84" s="25">
        <v>44407</v>
      </c>
      <c r="I84" s="24" t="s">
        <v>36</v>
      </c>
      <c r="J84" s="24" t="s">
        <v>42</v>
      </c>
      <c r="K84" s="26">
        <v>37.11</v>
      </c>
      <c r="L84" s="26">
        <v>-4.2666000000000004</v>
      </c>
      <c r="M84" s="24">
        <v>27.33</v>
      </c>
      <c r="N84" s="24">
        <v>41.5</v>
      </c>
      <c r="O84" s="24">
        <v>11.7</v>
      </c>
      <c r="P84" s="24">
        <v>0</v>
      </c>
      <c r="Q84" s="24">
        <v>36.01</v>
      </c>
      <c r="R84" s="24">
        <v>27.28</v>
      </c>
      <c r="S84" s="24" t="s">
        <v>23</v>
      </c>
      <c r="T84" s="27" t="s">
        <v>24</v>
      </c>
      <c r="U84" s="27" t="s">
        <v>25</v>
      </c>
      <c r="V84" s="27" t="s">
        <v>61</v>
      </c>
      <c r="W84" s="28"/>
      <c r="X84" s="28"/>
      <c r="Y84" s="28"/>
      <c r="Z84" s="28"/>
      <c r="AA84" s="28">
        <v>276.94567550157461</v>
      </c>
      <c r="AE84" s="12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2.5" x14ac:dyDescent="0.25">
      <c r="A85">
        <v>85</v>
      </c>
      <c r="B85" s="24">
        <v>3</v>
      </c>
      <c r="C85" s="28">
        <v>2967.9968491647601</v>
      </c>
      <c r="D85" s="28">
        <v>2718.0500371102598</v>
      </c>
      <c r="E85" s="28">
        <f t="shared" si="2"/>
        <v>1.0919581349283163</v>
      </c>
      <c r="F85" s="92">
        <v>1.0919581349283163</v>
      </c>
      <c r="G85" s="24" t="s">
        <v>45</v>
      </c>
      <c r="H85" s="25">
        <v>44407</v>
      </c>
      <c r="I85" s="24" t="s">
        <v>36</v>
      </c>
      <c r="J85" s="24" t="s">
        <v>42</v>
      </c>
      <c r="K85" s="26">
        <v>37.113599999999998</v>
      </c>
      <c r="L85" s="26">
        <v>-4.2774999999999999</v>
      </c>
      <c r="M85" s="24">
        <v>27.33</v>
      </c>
      <c r="N85" s="24">
        <v>41.5</v>
      </c>
      <c r="O85" s="24">
        <v>11.7</v>
      </c>
      <c r="P85" s="24">
        <v>0</v>
      </c>
      <c r="Q85" s="24">
        <v>36.01</v>
      </c>
      <c r="R85" s="24">
        <v>27.28</v>
      </c>
      <c r="S85" s="24" t="s">
        <v>23</v>
      </c>
      <c r="T85" s="27" t="s">
        <v>24</v>
      </c>
      <c r="U85" s="27" t="s">
        <v>25</v>
      </c>
      <c r="V85" s="27" t="s">
        <v>61</v>
      </c>
      <c r="W85" s="28"/>
      <c r="X85" s="28"/>
      <c r="Y85" s="28"/>
      <c r="Z85" s="28"/>
      <c r="AA85" s="28">
        <v>476.16762489568907</v>
      </c>
      <c r="AE85" s="12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2.5" x14ac:dyDescent="0.25">
      <c r="A86">
        <v>86</v>
      </c>
      <c r="B86" s="24">
        <v>3</v>
      </c>
      <c r="C86" s="28">
        <v>2967.9968491647601</v>
      </c>
      <c r="D86" s="28">
        <v>2718.0500371102598</v>
      </c>
      <c r="E86" s="28">
        <f t="shared" si="2"/>
        <v>1.0919581349283163</v>
      </c>
      <c r="F86" s="92">
        <v>1.0919581349283163</v>
      </c>
      <c r="G86" s="24" t="s">
        <v>46</v>
      </c>
      <c r="H86" s="25">
        <v>44433</v>
      </c>
      <c r="I86" s="24" t="s">
        <v>29</v>
      </c>
      <c r="J86" s="24" t="s">
        <v>44</v>
      </c>
      <c r="K86" s="26">
        <v>37.114600000000003</v>
      </c>
      <c r="L86" s="26">
        <v>-4.2812999999999999</v>
      </c>
      <c r="M86" s="24">
        <v>27.29</v>
      </c>
      <c r="N86" s="24">
        <v>45</v>
      </c>
      <c r="O86" s="24">
        <v>12.6</v>
      </c>
      <c r="P86" s="24">
        <v>0.03</v>
      </c>
      <c r="Q86" s="24">
        <v>43.24</v>
      </c>
      <c r="R86" s="24">
        <v>23.56</v>
      </c>
      <c r="S86" s="24" t="s">
        <v>23</v>
      </c>
      <c r="T86" s="27" t="s">
        <v>24</v>
      </c>
      <c r="U86" s="27" t="s">
        <v>25</v>
      </c>
      <c r="V86" s="27" t="s">
        <v>61</v>
      </c>
      <c r="W86" s="28"/>
      <c r="X86" s="28"/>
      <c r="Y86" s="28"/>
      <c r="Z86" s="28"/>
      <c r="AA86" s="28">
        <v>329.07653953618342</v>
      </c>
      <c r="AE86" s="12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2.5" x14ac:dyDescent="0.25">
      <c r="A87">
        <v>87</v>
      </c>
      <c r="B87" s="24">
        <v>3</v>
      </c>
      <c r="C87" s="28">
        <v>2967.9968491647601</v>
      </c>
      <c r="D87" s="28">
        <v>2718.0500371102598</v>
      </c>
      <c r="E87" s="28">
        <f t="shared" si="2"/>
        <v>1.0919581349283163</v>
      </c>
      <c r="F87" s="92">
        <v>1.0919581349283163</v>
      </c>
      <c r="G87" s="24" t="s">
        <v>46</v>
      </c>
      <c r="H87" s="25">
        <v>44433</v>
      </c>
      <c r="I87" s="24" t="s">
        <v>29</v>
      </c>
      <c r="J87" s="24" t="s">
        <v>43</v>
      </c>
      <c r="K87" s="26">
        <v>37.1128</v>
      </c>
      <c r="L87" s="26">
        <v>-4.2737999999999996</v>
      </c>
      <c r="M87" s="24">
        <v>27.29</v>
      </c>
      <c r="N87" s="24">
        <v>45</v>
      </c>
      <c r="O87" s="24">
        <v>12.6</v>
      </c>
      <c r="P87" s="24">
        <v>0.03</v>
      </c>
      <c r="Q87" s="24">
        <v>43.24</v>
      </c>
      <c r="R87" s="24">
        <v>23.56</v>
      </c>
      <c r="S87" s="24" t="s">
        <v>23</v>
      </c>
      <c r="T87" s="27" t="s">
        <v>24</v>
      </c>
      <c r="U87" s="27" t="s">
        <v>25</v>
      </c>
      <c r="V87" s="27" t="s">
        <v>61</v>
      </c>
      <c r="W87" s="28"/>
      <c r="X87" s="28"/>
      <c r="Y87" s="28"/>
      <c r="Z87" s="28"/>
      <c r="AA87" s="28">
        <v>751.63258973974564</v>
      </c>
      <c r="AE87" s="12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2.5" x14ac:dyDescent="0.25">
      <c r="A88">
        <v>88</v>
      </c>
      <c r="B88" s="24">
        <v>3</v>
      </c>
      <c r="C88" s="28">
        <v>2967.9968491647601</v>
      </c>
      <c r="D88" s="28">
        <v>2718.0500371102598</v>
      </c>
      <c r="E88" s="28">
        <f t="shared" si="2"/>
        <v>1.0919581349283163</v>
      </c>
      <c r="F88" s="92">
        <v>1.0919581349283163</v>
      </c>
      <c r="G88" s="24" t="s">
        <v>48</v>
      </c>
      <c r="H88" s="25">
        <v>44454</v>
      </c>
      <c r="I88" s="24" t="s">
        <v>33</v>
      </c>
      <c r="J88" s="24" t="s">
        <v>47</v>
      </c>
      <c r="K88" s="26">
        <v>37.106900000000003</v>
      </c>
      <c r="L88" s="26">
        <v>-4.2615999999999996</v>
      </c>
      <c r="M88" s="24">
        <v>22.71</v>
      </c>
      <c r="N88" s="24">
        <v>38.700000000000003</v>
      </c>
      <c r="O88" s="24">
        <v>9.1999999999999993</v>
      </c>
      <c r="P88" s="24">
        <v>0.23</v>
      </c>
      <c r="Q88" s="24">
        <v>52.61</v>
      </c>
      <c r="R88" s="24">
        <v>19.09</v>
      </c>
      <c r="S88" s="24" t="s">
        <v>23</v>
      </c>
      <c r="T88" s="27" t="s">
        <v>24</v>
      </c>
      <c r="U88" s="27" t="s">
        <v>25</v>
      </c>
      <c r="V88" s="27" t="s">
        <v>61</v>
      </c>
      <c r="W88" s="28"/>
      <c r="X88" s="28"/>
      <c r="Y88" s="28"/>
      <c r="Z88" s="28"/>
      <c r="AA88" s="28">
        <v>692.36592435587636</v>
      </c>
      <c r="AE88" s="12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2.5" x14ac:dyDescent="0.25">
      <c r="A89">
        <v>89</v>
      </c>
      <c r="B89" s="24">
        <v>3</v>
      </c>
      <c r="C89" s="28">
        <v>2967.9968491647601</v>
      </c>
      <c r="D89" s="28">
        <v>2718.0500371102598</v>
      </c>
      <c r="E89" s="28">
        <f t="shared" si="2"/>
        <v>1.0919581349283163</v>
      </c>
      <c r="F89" s="92">
        <v>1.0919581349283163</v>
      </c>
      <c r="G89" s="24" t="s">
        <v>49</v>
      </c>
      <c r="H89" s="31">
        <v>44499</v>
      </c>
      <c r="I89" s="24" t="s">
        <v>36</v>
      </c>
      <c r="J89" s="24" t="s">
        <v>62</v>
      </c>
      <c r="K89" s="26">
        <v>37.112200000000001</v>
      </c>
      <c r="L89" s="26">
        <v>-4.2721</v>
      </c>
      <c r="M89" s="24">
        <v>17.82</v>
      </c>
      <c r="N89" s="24">
        <v>30.5</v>
      </c>
      <c r="O89" s="24">
        <v>6</v>
      </c>
      <c r="P89" s="24">
        <v>0.28999999999999998</v>
      </c>
      <c r="Q89" s="24">
        <v>59.95</v>
      </c>
      <c r="R89" s="24">
        <v>15.67</v>
      </c>
      <c r="S89" s="24" t="s">
        <v>23</v>
      </c>
      <c r="T89" s="27" t="s">
        <v>24</v>
      </c>
      <c r="U89" s="27" t="s">
        <v>25</v>
      </c>
      <c r="V89" s="27" t="s">
        <v>61</v>
      </c>
      <c r="W89" s="28"/>
      <c r="X89" s="28"/>
      <c r="Y89" s="28"/>
      <c r="Z89" s="28"/>
      <c r="AA89" s="28">
        <v>590.73522220298435</v>
      </c>
      <c r="AE89" s="12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2.5" x14ac:dyDescent="0.25">
      <c r="A90">
        <v>90</v>
      </c>
      <c r="B90" s="24">
        <v>3</v>
      </c>
      <c r="C90" s="28">
        <v>2967.9968491647601</v>
      </c>
      <c r="D90" s="28">
        <v>2718.0500371102598</v>
      </c>
      <c r="E90" s="28">
        <f t="shared" si="2"/>
        <v>1.0919581349283163</v>
      </c>
      <c r="F90" s="92">
        <v>1.0919581349283163</v>
      </c>
      <c r="G90" s="24" t="s">
        <v>49</v>
      </c>
      <c r="H90" s="31">
        <v>44499</v>
      </c>
      <c r="I90" s="24" t="s">
        <v>29</v>
      </c>
      <c r="J90" s="24" t="s">
        <v>44</v>
      </c>
      <c r="K90" s="26">
        <v>37.113999999999997</v>
      </c>
      <c r="L90" s="26">
        <v>-4.2782999999999998</v>
      </c>
      <c r="M90" s="24">
        <v>17.82</v>
      </c>
      <c r="N90" s="24">
        <v>30.5</v>
      </c>
      <c r="O90" s="24">
        <v>6</v>
      </c>
      <c r="P90" s="24">
        <v>0.28999999999999998</v>
      </c>
      <c r="Q90" s="24">
        <v>59.95</v>
      </c>
      <c r="R90" s="24">
        <v>15.67</v>
      </c>
      <c r="S90" s="24" t="s">
        <v>23</v>
      </c>
      <c r="T90" s="27" t="s">
        <v>24</v>
      </c>
      <c r="U90" s="27" t="s">
        <v>25</v>
      </c>
      <c r="V90" s="27" t="s">
        <v>61</v>
      </c>
      <c r="W90" s="28"/>
      <c r="X90" s="28"/>
      <c r="Y90" s="28"/>
      <c r="Z90" s="28"/>
      <c r="AA90" s="28">
        <v>405.65836134456561</v>
      </c>
      <c r="AE90" s="12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2.5" x14ac:dyDescent="0.25">
      <c r="A91">
        <v>91</v>
      </c>
      <c r="B91" s="24">
        <v>3</v>
      </c>
      <c r="C91" s="28">
        <v>2967.9968491647601</v>
      </c>
      <c r="D91" s="28">
        <v>2718.0500371102598</v>
      </c>
      <c r="E91" s="28">
        <f>C91/D91</f>
        <v>1.0919581349283163</v>
      </c>
      <c r="F91" s="92">
        <v>1.0919581349283163</v>
      </c>
      <c r="G91" s="24" t="s">
        <v>49</v>
      </c>
      <c r="H91" s="31">
        <v>44499</v>
      </c>
      <c r="I91" s="24" t="s">
        <v>29</v>
      </c>
      <c r="J91" s="24" t="s">
        <v>68</v>
      </c>
      <c r="K91" s="26">
        <v>37.114100000000001</v>
      </c>
      <c r="L91" s="26">
        <v>-4.2789000000000001</v>
      </c>
      <c r="M91" s="24">
        <v>17.82</v>
      </c>
      <c r="N91" s="24">
        <v>30.5</v>
      </c>
      <c r="O91" s="24">
        <v>6</v>
      </c>
      <c r="P91" s="24">
        <v>0.28999999999999998</v>
      </c>
      <c r="Q91" s="24">
        <v>59.95</v>
      </c>
      <c r="R91" s="24">
        <v>15.67</v>
      </c>
      <c r="S91" s="24" t="s">
        <v>23</v>
      </c>
      <c r="T91" s="27" t="s">
        <v>24</v>
      </c>
      <c r="U91" s="27" t="s">
        <v>25</v>
      </c>
      <c r="V91" s="27" t="s">
        <v>61</v>
      </c>
      <c r="W91" s="28"/>
      <c r="X91" s="28"/>
      <c r="Y91" s="28"/>
      <c r="Z91" s="28"/>
      <c r="AA91" s="28">
        <v>377.93404162033522</v>
      </c>
      <c r="AE91" s="12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2.5" x14ac:dyDescent="0.25">
      <c r="A92">
        <v>92</v>
      </c>
      <c r="B92" s="24">
        <v>3</v>
      </c>
      <c r="C92" s="28">
        <v>2967.9968491647601</v>
      </c>
      <c r="D92" s="28">
        <v>2718.0500371102598</v>
      </c>
      <c r="E92" s="28">
        <f t="shared" si="2"/>
        <v>1.0919581349283163</v>
      </c>
      <c r="F92" s="92">
        <v>1.0919581349283163</v>
      </c>
      <c r="G92" s="24" t="s">
        <v>49</v>
      </c>
      <c r="H92" s="31">
        <v>44499</v>
      </c>
      <c r="I92" s="24" t="s">
        <v>33</v>
      </c>
      <c r="J92" s="24" t="s">
        <v>47</v>
      </c>
      <c r="K92" s="26">
        <v>37.1098</v>
      </c>
      <c r="L92" s="26">
        <v>-4.266</v>
      </c>
      <c r="M92" s="24">
        <v>17.82</v>
      </c>
      <c r="N92" s="24">
        <v>30.5</v>
      </c>
      <c r="O92" s="24">
        <v>6</v>
      </c>
      <c r="P92" s="24">
        <v>0.28999999999999998</v>
      </c>
      <c r="Q92" s="24">
        <v>59.95</v>
      </c>
      <c r="R92" s="24">
        <v>15.67</v>
      </c>
      <c r="S92" s="24" t="s">
        <v>23</v>
      </c>
      <c r="T92" s="27" t="s">
        <v>24</v>
      </c>
      <c r="U92" s="27" t="s">
        <v>25</v>
      </c>
      <c r="V92" s="27" t="s">
        <v>61</v>
      </c>
      <c r="W92" s="28"/>
      <c r="X92" s="28"/>
      <c r="Y92" s="28"/>
      <c r="Z92" s="28"/>
      <c r="AA92" s="28">
        <v>283.93411047336627</v>
      </c>
      <c r="AE92" s="12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2.5" x14ac:dyDescent="0.25">
      <c r="A93">
        <v>93</v>
      </c>
      <c r="B93" s="24">
        <v>3</v>
      </c>
      <c r="C93" s="28">
        <v>2967.9968491647601</v>
      </c>
      <c r="D93" s="28">
        <v>2718.0500371102598</v>
      </c>
      <c r="E93" s="28">
        <f t="shared" si="2"/>
        <v>1.0919581349283163</v>
      </c>
      <c r="F93" s="92">
        <v>1.0919581349283163</v>
      </c>
      <c r="G93" s="24" t="s">
        <v>51</v>
      </c>
      <c r="H93" s="31">
        <v>44521</v>
      </c>
      <c r="I93" s="24" t="s">
        <v>29</v>
      </c>
      <c r="J93" s="24" t="s">
        <v>69</v>
      </c>
      <c r="K93" s="26">
        <v>37.114899999999999</v>
      </c>
      <c r="L93" s="26">
        <v>-4.2859999999999996</v>
      </c>
      <c r="M93" s="24">
        <v>9.36</v>
      </c>
      <c r="N93" s="24">
        <v>21.6</v>
      </c>
      <c r="O93" s="24">
        <v>-0.4</v>
      </c>
      <c r="P93" s="24">
        <v>1.74</v>
      </c>
      <c r="Q93" s="24">
        <v>75.760000000000005</v>
      </c>
      <c r="R93" s="24">
        <v>9.9</v>
      </c>
      <c r="S93" s="24" t="s">
        <v>23</v>
      </c>
      <c r="T93" s="27" t="s">
        <v>24</v>
      </c>
      <c r="U93" s="27" t="s">
        <v>25</v>
      </c>
      <c r="V93" s="27" t="s">
        <v>61</v>
      </c>
      <c r="W93" s="28"/>
      <c r="X93" s="28"/>
      <c r="Y93" s="28"/>
      <c r="Z93" s="28"/>
      <c r="AA93" s="28">
        <v>598.28747113848488</v>
      </c>
      <c r="AE93" s="12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2.5" x14ac:dyDescent="0.25">
      <c r="A94">
        <v>94</v>
      </c>
      <c r="B94" s="24">
        <v>3</v>
      </c>
      <c r="C94" s="28">
        <v>2967.9968491647601</v>
      </c>
      <c r="D94" s="28">
        <v>2718.0500371102598</v>
      </c>
      <c r="E94" s="28">
        <f t="shared" si="2"/>
        <v>1.0919581349283163</v>
      </c>
      <c r="F94" s="92">
        <v>1.0919581349283163</v>
      </c>
      <c r="G94" s="24" t="s">
        <v>51</v>
      </c>
      <c r="H94" s="31">
        <v>44521</v>
      </c>
      <c r="I94" s="24" t="s">
        <v>29</v>
      </c>
      <c r="J94" s="24" t="s">
        <v>44</v>
      </c>
      <c r="K94" s="26">
        <v>37.1145</v>
      </c>
      <c r="L94" s="26">
        <v>-4.2807000000000004</v>
      </c>
      <c r="M94" s="24">
        <v>9.36</v>
      </c>
      <c r="N94" s="24">
        <v>21.6</v>
      </c>
      <c r="O94" s="24">
        <v>-0.4</v>
      </c>
      <c r="P94" s="24">
        <v>1.74</v>
      </c>
      <c r="Q94" s="24">
        <v>75.760000000000005</v>
      </c>
      <c r="R94" s="24">
        <v>9.9</v>
      </c>
      <c r="S94" s="24" t="s">
        <v>23</v>
      </c>
      <c r="T94" s="27" t="s">
        <v>24</v>
      </c>
      <c r="U94" s="27" t="s">
        <v>25</v>
      </c>
      <c r="V94" s="27" t="s">
        <v>61</v>
      </c>
      <c r="W94" s="28"/>
      <c r="X94" s="28"/>
      <c r="Y94" s="28"/>
      <c r="Z94" s="28"/>
      <c r="AA94" s="28">
        <v>325.63026500516798</v>
      </c>
      <c r="AE94" s="12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2.5" x14ac:dyDescent="0.25">
      <c r="A95">
        <v>95</v>
      </c>
      <c r="B95" s="24">
        <v>3</v>
      </c>
      <c r="C95" s="28">
        <v>2967.9968491647601</v>
      </c>
      <c r="D95" s="28">
        <v>2718.0500371102598</v>
      </c>
      <c r="E95" s="28">
        <f t="shared" si="2"/>
        <v>1.0919581349283163</v>
      </c>
      <c r="F95" s="92">
        <v>1.0919581349283163</v>
      </c>
      <c r="G95" s="24" t="s">
        <v>51</v>
      </c>
      <c r="H95" s="31">
        <v>44521</v>
      </c>
      <c r="I95" s="24" t="s">
        <v>36</v>
      </c>
      <c r="J95" s="24" t="s">
        <v>42</v>
      </c>
      <c r="K95" s="26">
        <v>37.112900000000003</v>
      </c>
      <c r="L95" s="26">
        <v>-4.2750000000000004</v>
      </c>
      <c r="M95" s="24">
        <v>9.36</v>
      </c>
      <c r="N95" s="24">
        <v>21.6</v>
      </c>
      <c r="O95" s="24">
        <v>-0.4</v>
      </c>
      <c r="P95" s="24">
        <v>1.74</v>
      </c>
      <c r="Q95" s="24">
        <v>75.760000000000005</v>
      </c>
      <c r="R95" s="24">
        <v>9.9</v>
      </c>
      <c r="S95" s="24" t="s">
        <v>23</v>
      </c>
      <c r="T95" s="27" t="s">
        <v>24</v>
      </c>
      <c r="U95" s="27" t="s">
        <v>25</v>
      </c>
      <c r="V95" s="27" t="s">
        <v>61</v>
      </c>
      <c r="W95" s="28"/>
      <c r="X95" s="28"/>
      <c r="Y95" s="28"/>
      <c r="Z95" s="28"/>
      <c r="AA95" s="28">
        <v>668.68129534560785</v>
      </c>
      <c r="AE95" s="12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2.5" x14ac:dyDescent="0.25">
      <c r="A96">
        <v>96</v>
      </c>
      <c r="B96" s="24">
        <v>3</v>
      </c>
      <c r="C96" s="28">
        <v>2967.9968491647601</v>
      </c>
      <c r="D96" s="28">
        <v>2718.0500371102598</v>
      </c>
      <c r="E96" s="28">
        <f t="shared" si="2"/>
        <v>1.0919581349283163</v>
      </c>
      <c r="F96" s="92">
        <v>1.0919581349283163</v>
      </c>
      <c r="G96" s="24" t="s">
        <v>51</v>
      </c>
      <c r="H96" s="31">
        <v>44521</v>
      </c>
      <c r="I96" s="24" t="s">
        <v>36</v>
      </c>
      <c r="J96" s="24" t="s">
        <v>42</v>
      </c>
      <c r="K96" s="26">
        <v>37.114400000000003</v>
      </c>
      <c r="L96" s="26">
        <v>-4.2797000000000001</v>
      </c>
      <c r="M96" s="24">
        <v>9.36</v>
      </c>
      <c r="N96" s="24">
        <v>21.6</v>
      </c>
      <c r="O96" s="24">
        <v>-0.4</v>
      </c>
      <c r="P96" s="24">
        <v>1.74</v>
      </c>
      <c r="Q96" s="24">
        <v>75.760000000000005</v>
      </c>
      <c r="R96" s="24">
        <v>9.9</v>
      </c>
      <c r="S96" s="24" t="s">
        <v>23</v>
      </c>
      <c r="T96" s="27" t="s">
        <v>24</v>
      </c>
      <c r="U96" s="27" t="s">
        <v>25</v>
      </c>
      <c r="V96" s="27" t="s">
        <v>61</v>
      </c>
      <c r="W96" s="28"/>
      <c r="X96" s="28"/>
      <c r="Y96" s="28"/>
      <c r="Z96" s="28"/>
      <c r="AA96" s="28">
        <v>332.42337318687652</v>
      </c>
      <c r="AE96" s="12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2.5" x14ac:dyDescent="0.25">
      <c r="A97">
        <v>97</v>
      </c>
      <c r="B97" s="24">
        <v>3</v>
      </c>
      <c r="C97" s="28">
        <v>2967.9968491647601</v>
      </c>
      <c r="D97" s="28">
        <v>2718.0500371102598</v>
      </c>
      <c r="E97" s="28">
        <f t="shared" si="2"/>
        <v>1.0919581349283163</v>
      </c>
      <c r="F97" s="92">
        <v>1.0919581349283163</v>
      </c>
      <c r="G97" s="24" t="s">
        <v>51</v>
      </c>
      <c r="H97" s="31">
        <v>44521</v>
      </c>
      <c r="I97" s="24" t="s">
        <v>29</v>
      </c>
      <c r="J97" s="24" t="s">
        <v>43</v>
      </c>
      <c r="K97" s="26">
        <v>37.1128</v>
      </c>
      <c r="L97" s="26">
        <v>-4.2737999999999996</v>
      </c>
      <c r="M97" s="24">
        <v>9.36</v>
      </c>
      <c r="N97" s="24">
        <v>21.6</v>
      </c>
      <c r="O97" s="24">
        <v>-0.4</v>
      </c>
      <c r="P97" s="24">
        <v>1.74</v>
      </c>
      <c r="Q97" s="24">
        <v>75.760000000000005</v>
      </c>
      <c r="R97" s="24">
        <v>9.9</v>
      </c>
      <c r="S97" s="24" t="s">
        <v>23</v>
      </c>
      <c r="T97" s="27" t="s">
        <v>24</v>
      </c>
      <c r="U97" s="27" t="s">
        <v>25</v>
      </c>
      <c r="V97" s="27" t="s">
        <v>61</v>
      </c>
      <c r="W97" s="28"/>
      <c r="X97" s="28"/>
      <c r="Y97" s="28"/>
      <c r="Z97" s="28"/>
      <c r="AA97" s="28">
        <v>751.63258973974564</v>
      </c>
      <c r="AE97" s="12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2.5" x14ac:dyDescent="0.25">
      <c r="A98">
        <v>98</v>
      </c>
      <c r="B98" s="24">
        <v>3</v>
      </c>
      <c r="C98" s="28">
        <v>2967.9968491647601</v>
      </c>
      <c r="D98" s="28">
        <v>2718.0500371102598</v>
      </c>
      <c r="E98" s="28">
        <f t="shared" si="2"/>
        <v>1.0919581349283163</v>
      </c>
      <c r="F98" s="92">
        <v>1.0919581349283163</v>
      </c>
      <c r="G98" s="24" t="s">
        <v>52</v>
      </c>
      <c r="H98" s="31">
        <v>44558</v>
      </c>
      <c r="I98" s="24" t="s">
        <v>29</v>
      </c>
      <c r="J98" s="24" t="s">
        <v>70</v>
      </c>
      <c r="K98" s="26">
        <v>37.114800000000002</v>
      </c>
      <c r="L98" s="26">
        <v>-4.2840999999999996</v>
      </c>
      <c r="M98" s="24">
        <v>9.24</v>
      </c>
      <c r="N98" s="24">
        <v>21.6</v>
      </c>
      <c r="O98" s="24">
        <v>-1.4</v>
      </c>
      <c r="P98" s="24">
        <v>1.05</v>
      </c>
      <c r="Q98" s="24">
        <v>80.84</v>
      </c>
      <c r="R98" s="24">
        <v>7.75</v>
      </c>
      <c r="S98" s="24" t="s">
        <v>23</v>
      </c>
      <c r="T98" s="27" t="s">
        <v>24</v>
      </c>
      <c r="U98" s="27" t="s">
        <v>25</v>
      </c>
      <c r="V98" s="27" t="s">
        <v>61</v>
      </c>
      <c r="W98" s="28"/>
      <c r="X98" s="28"/>
      <c r="Y98" s="28"/>
      <c r="Z98" s="28"/>
      <c r="AA98" s="28">
        <v>461.92398513438741</v>
      </c>
      <c r="AE98" s="12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2.5" x14ac:dyDescent="0.25">
      <c r="A99">
        <v>99</v>
      </c>
      <c r="B99" s="24">
        <v>3</v>
      </c>
      <c r="C99" s="28">
        <v>2967.9968491647601</v>
      </c>
      <c r="D99" s="28">
        <v>2718.0500371102598</v>
      </c>
      <c r="E99" s="28">
        <f t="shared" si="2"/>
        <v>1.0919581349283163</v>
      </c>
      <c r="F99" s="92">
        <v>1.0919581349283163</v>
      </c>
      <c r="G99" s="24" t="s">
        <v>52</v>
      </c>
      <c r="H99" s="31">
        <v>44558</v>
      </c>
      <c r="I99" s="24" t="s">
        <v>29</v>
      </c>
      <c r="J99" s="24" t="s">
        <v>31</v>
      </c>
      <c r="K99" s="26">
        <v>37.114800000000002</v>
      </c>
      <c r="L99" s="26">
        <v>-4.2840999999999996</v>
      </c>
      <c r="M99" s="24">
        <v>9.24</v>
      </c>
      <c r="N99" s="24">
        <v>21.6</v>
      </c>
      <c r="O99" s="24">
        <v>-1.4</v>
      </c>
      <c r="P99" s="24">
        <v>1.05</v>
      </c>
      <c r="Q99" s="24">
        <v>80.84</v>
      </c>
      <c r="R99" s="24">
        <v>7.75</v>
      </c>
      <c r="S99" s="24" t="s">
        <v>23</v>
      </c>
      <c r="T99" s="27" t="s">
        <v>24</v>
      </c>
      <c r="U99" s="27" t="s">
        <v>25</v>
      </c>
      <c r="V99" s="27" t="s">
        <v>61</v>
      </c>
      <c r="W99" s="28"/>
      <c r="X99" s="28"/>
      <c r="Y99" s="28"/>
      <c r="Z99" s="28"/>
      <c r="AA99" s="28">
        <v>461.92398513438741</v>
      </c>
      <c r="AE99" s="12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2.5" x14ac:dyDescent="0.25">
      <c r="A100">
        <v>100</v>
      </c>
      <c r="B100" s="32">
        <v>4</v>
      </c>
      <c r="C100" s="36">
        <v>3007.8330882611299</v>
      </c>
      <c r="D100" s="36">
        <v>2086.21770335579</v>
      </c>
      <c r="E100" s="36">
        <f>C100/D100</f>
        <v>1.441763763878944</v>
      </c>
      <c r="F100" s="93">
        <v>1.441763763878944</v>
      </c>
      <c r="G100" s="32" t="s">
        <v>22</v>
      </c>
      <c r="H100" s="33">
        <v>44598</v>
      </c>
      <c r="I100" s="32" t="s">
        <v>36</v>
      </c>
      <c r="J100" s="32" t="s">
        <v>62</v>
      </c>
      <c r="K100" s="34">
        <v>37.064399999999999</v>
      </c>
      <c r="L100" s="34">
        <v>-4.3693</v>
      </c>
      <c r="M100" s="32">
        <v>7.09</v>
      </c>
      <c r="N100" s="32">
        <v>21.6</v>
      </c>
      <c r="O100" s="32">
        <v>-3</v>
      </c>
      <c r="P100" s="32">
        <v>0.28000000000000003</v>
      </c>
      <c r="Q100" s="32">
        <v>72.94</v>
      </c>
      <c r="R100" s="32">
        <v>10.25</v>
      </c>
      <c r="S100" s="32" t="s">
        <v>23</v>
      </c>
      <c r="T100" s="35" t="s">
        <v>24</v>
      </c>
      <c r="U100" s="35" t="s">
        <v>55</v>
      </c>
      <c r="V100" s="35" t="s">
        <v>61</v>
      </c>
      <c r="W100" s="36"/>
      <c r="X100" s="36"/>
      <c r="Y100" s="36"/>
      <c r="Z100" s="36"/>
      <c r="AA100" s="36">
        <v>39.756232185844951</v>
      </c>
      <c r="AE100" s="12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2.5" x14ac:dyDescent="0.25">
      <c r="A101">
        <v>101</v>
      </c>
      <c r="B101" s="32">
        <v>4</v>
      </c>
      <c r="C101" s="36">
        <v>3007.8330882611299</v>
      </c>
      <c r="D101" s="36">
        <v>2086.21770335579</v>
      </c>
      <c r="E101" s="36">
        <f t="shared" ref="E101:E127" si="3">C101/D101</f>
        <v>1.441763763878944</v>
      </c>
      <c r="F101" s="93">
        <v>1.441763763878944</v>
      </c>
      <c r="G101" s="32" t="s">
        <v>22</v>
      </c>
      <c r="H101" s="33">
        <v>44598</v>
      </c>
      <c r="I101" s="32" t="s">
        <v>36</v>
      </c>
      <c r="J101" s="32" t="s">
        <v>42</v>
      </c>
      <c r="K101" s="34">
        <v>37.067500000000003</v>
      </c>
      <c r="L101" s="34">
        <v>-4.37</v>
      </c>
      <c r="M101" s="32">
        <v>7.09</v>
      </c>
      <c r="N101" s="32">
        <v>21.6</v>
      </c>
      <c r="O101" s="32">
        <v>-3</v>
      </c>
      <c r="P101" s="32">
        <v>0.28000000000000003</v>
      </c>
      <c r="Q101" s="32">
        <v>72.94</v>
      </c>
      <c r="R101" s="32">
        <v>10.25</v>
      </c>
      <c r="S101" s="32" t="s">
        <v>23</v>
      </c>
      <c r="T101" s="35" t="s">
        <v>24</v>
      </c>
      <c r="U101" s="35" t="s">
        <v>55</v>
      </c>
      <c r="V101" s="35" t="s">
        <v>61</v>
      </c>
      <c r="W101" s="36"/>
      <c r="X101" s="36"/>
      <c r="Y101" s="36"/>
      <c r="Z101" s="36"/>
      <c r="AA101" s="36">
        <v>376.51192157393439</v>
      </c>
      <c r="AE101" s="12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2.5" x14ac:dyDescent="0.25">
      <c r="A102">
        <v>102</v>
      </c>
      <c r="B102" s="32">
        <v>4</v>
      </c>
      <c r="C102" s="36">
        <v>3007.8330882611299</v>
      </c>
      <c r="D102" s="36">
        <v>2086.21770335579</v>
      </c>
      <c r="E102" s="36">
        <f t="shared" si="3"/>
        <v>1.441763763878944</v>
      </c>
      <c r="F102" s="93">
        <v>1.441763763878944</v>
      </c>
      <c r="G102" s="32" t="s">
        <v>22</v>
      </c>
      <c r="H102" s="33">
        <v>44598</v>
      </c>
      <c r="I102" s="32" t="s">
        <v>36</v>
      </c>
      <c r="J102" s="32" t="s">
        <v>42</v>
      </c>
      <c r="K102" s="34">
        <v>37.067500000000003</v>
      </c>
      <c r="L102" s="34">
        <v>-4.3700999999999999</v>
      </c>
      <c r="M102" s="32">
        <v>7.09</v>
      </c>
      <c r="N102" s="32">
        <v>21.6</v>
      </c>
      <c r="O102" s="32">
        <v>-3</v>
      </c>
      <c r="P102" s="32">
        <v>0.28000000000000003</v>
      </c>
      <c r="Q102" s="32">
        <v>72.94</v>
      </c>
      <c r="R102" s="32">
        <v>10.25</v>
      </c>
      <c r="S102" s="32" t="s">
        <v>23</v>
      </c>
      <c r="T102" s="35" t="s">
        <v>24</v>
      </c>
      <c r="U102" s="35" t="s">
        <v>55</v>
      </c>
      <c r="V102" s="35" t="s">
        <v>61</v>
      </c>
      <c r="W102" s="36"/>
      <c r="X102" s="36"/>
      <c r="Y102" s="36"/>
      <c r="Z102" s="36"/>
      <c r="AA102" s="36">
        <v>377.48839893945791</v>
      </c>
      <c r="AE102" s="12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2.5" x14ac:dyDescent="0.25">
      <c r="A103">
        <v>103</v>
      </c>
      <c r="B103" s="32">
        <v>4</v>
      </c>
      <c r="C103" s="36">
        <v>3007.8330882611299</v>
      </c>
      <c r="D103" s="36">
        <v>2086.21770335579</v>
      </c>
      <c r="E103" s="36">
        <f t="shared" si="3"/>
        <v>1.441763763878944</v>
      </c>
      <c r="F103" s="93">
        <v>1.441763763878944</v>
      </c>
      <c r="G103" s="32" t="s">
        <v>22</v>
      </c>
      <c r="H103" s="33">
        <v>44598</v>
      </c>
      <c r="I103" s="32" t="s">
        <v>36</v>
      </c>
      <c r="J103" s="32" t="s">
        <v>42</v>
      </c>
      <c r="K103" s="34">
        <v>37.067700000000002</v>
      </c>
      <c r="L103" s="34">
        <v>-4.37</v>
      </c>
      <c r="M103" s="32">
        <v>7.09</v>
      </c>
      <c r="N103" s="32">
        <v>21.6</v>
      </c>
      <c r="O103" s="32">
        <v>-3</v>
      </c>
      <c r="P103" s="32">
        <v>0.28000000000000003</v>
      </c>
      <c r="Q103" s="32">
        <v>72.94</v>
      </c>
      <c r="R103" s="32">
        <v>10.25</v>
      </c>
      <c r="S103" s="32" t="s">
        <v>23</v>
      </c>
      <c r="T103" s="35" t="s">
        <v>24</v>
      </c>
      <c r="U103" s="35" t="s">
        <v>55</v>
      </c>
      <c r="V103" s="35" t="s">
        <v>61</v>
      </c>
      <c r="W103" s="36"/>
      <c r="X103" s="36"/>
      <c r="Y103" s="36"/>
      <c r="Z103" s="36"/>
      <c r="AA103" s="36">
        <v>398.60652646042632</v>
      </c>
      <c r="AE103" s="12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2.5" x14ac:dyDescent="0.25">
      <c r="A104">
        <v>104</v>
      </c>
      <c r="B104" s="32">
        <v>4</v>
      </c>
      <c r="C104" s="36">
        <v>3007.8330882611299</v>
      </c>
      <c r="D104" s="36">
        <v>2086.21770335579</v>
      </c>
      <c r="E104" s="36">
        <f t="shared" si="3"/>
        <v>1.441763763878944</v>
      </c>
      <c r="F104" s="93">
        <v>1.441763763878944</v>
      </c>
      <c r="G104" s="32" t="s">
        <v>22</v>
      </c>
      <c r="H104" s="33">
        <v>44598</v>
      </c>
      <c r="I104" s="32" t="s">
        <v>29</v>
      </c>
      <c r="J104" s="32" t="s">
        <v>43</v>
      </c>
      <c r="K104" s="34">
        <v>37.076599999999999</v>
      </c>
      <c r="L104" s="34">
        <v>-4.3680000000000003</v>
      </c>
      <c r="M104" s="32">
        <v>7.09</v>
      </c>
      <c r="N104" s="32">
        <v>21.6</v>
      </c>
      <c r="O104" s="32">
        <v>-3</v>
      </c>
      <c r="P104" s="32">
        <v>0.28000000000000003</v>
      </c>
      <c r="Q104" s="32">
        <v>72.94</v>
      </c>
      <c r="R104" s="32">
        <v>10.25</v>
      </c>
      <c r="S104" s="32" t="s">
        <v>23</v>
      </c>
      <c r="T104" s="35" t="s">
        <v>24</v>
      </c>
      <c r="U104" s="35" t="s">
        <v>55</v>
      </c>
      <c r="V104" s="35" t="s">
        <v>61</v>
      </c>
      <c r="W104" s="36"/>
      <c r="X104" s="36"/>
      <c r="Y104" s="36"/>
      <c r="Z104" s="36"/>
      <c r="AA104" s="36">
        <v>348.9129368919954</v>
      </c>
      <c r="AE104" s="12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2.5" x14ac:dyDescent="0.25">
      <c r="A105">
        <v>105</v>
      </c>
      <c r="B105" s="32">
        <v>4</v>
      </c>
      <c r="C105" s="36">
        <v>3007.8330882611299</v>
      </c>
      <c r="D105" s="36">
        <v>2086.21770335579</v>
      </c>
      <c r="E105" s="36">
        <f t="shared" si="3"/>
        <v>1.441763763878944</v>
      </c>
      <c r="F105" s="93">
        <v>1.441763763878944</v>
      </c>
      <c r="G105" s="32" t="s">
        <v>27</v>
      </c>
      <c r="H105" s="33">
        <v>44610</v>
      </c>
      <c r="I105" s="32" t="s">
        <v>36</v>
      </c>
      <c r="J105" s="32" t="s">
        <v>42</v>
      </c>
      <c r="K105" s="34">
        <v>37.068800000000003</v>
      </c>
      <c r="L105" s="34">
        <v>-4.3699000000000003</v>
      </c>
      <c r="M105" s="32">
        <v>10.57</v>
      </c>
      <c r="N105" s="32">
        <v>24.7</v>
      </c>
      <c r="O105" s="32">
        <v>-1.1000000000000001</v>
      </c>
      <c r="P105" s="32">
        <v>0.26</v>
      </c>
      <c r="Q105" s="32">
        <v>65.25</v>
      </c>
      <c r="R105" s="32">
        <v>13.31</v>
      </c>
      <c r="S105" s="32" t="s">
        <v>23</v>
      </c>
      <c r="T105" s="35" t="s">
        <v>24</v>
      </c>
      <c r="U105" s="35" t="s">
        <v>55</v>
      </c>
      <c r="V105" s="35" t="s">
        <v>61</v>
      </c>
      <c r="W105" s="36"/>
      <c r="X105" s="36"/>
      <c r="Y105" s="36"/>
      <c r="Z105" s="36"/>
      <c r="AA105" s="36">
        <v>519.72501695870483</v>
      </c>
      <c r="AE105" s="12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2.5" x14ac:dyDescent="0.25">
      <c r="A106">
        <v>106</v>
      </c>
      <c r="B106" s="32">
        <v>4</v>
      </c>
      <c r="C106" s="36">
        <v>3007.8330882611299</v>
      </c>
      <c r="D106" s="36">
        <v>2086.21770335579</v>
      </c>
      <c r="E106" s="36">
        <f t="shared" si="3"/>
        <v>1.441763763878944</v>
      </c>
      <c r="F106" s="93">
        <v>1.441763763878944</v>
      </c>
      <c r="G106" s="32" t="s">
        <v>27</v>
      </c>
      <c r="H106" s="33">
        <v>44610</v>
      </c>
      <c r="I106" s="32" t="s">
        <v>29</v>
      </c>
      <c r="J106" s="32" t="s">
        <v>30</v>
      </c>
      <c r="K106" s="34">
        <v>37.064500000000002</v>
      </c>
      <c r="L106" s="34">
        <v>-4.3693</v>
      </c>
      <c r="M106" s="32">
        <v>10.57</v>
      </c>
      <c r="N106" s="32">
        <v>24.7</v>
      </c>
      <c r="O106" s="32">
        <v>-1.1000000000000001</v>
      </c>
      <c r="P106" s="32">
        <v>0.26</v>
      </c>
      <c r="Q106" s="32">
        <v>65.25</v>
      </c>
      <c r="R106" s="32">
        <v>13.31</v>
      </c>
      <c r="S106" s="32" t="s">
        <v>23</v>
      </c>
      <c r="T106" s="35" t="s">
        <v>24</v>
      </c>
      <c r="U106" s="35" t="s">
        <v>55</v>
      </c>
      <c r="V106" s="35" t="s">
        <v>61</v>
      </c>
      <c r="W106" s="36"/>
      <c r="X106" s="36"/>
      <c r="Y106" s="36"/>
      <c r="Z106" s="36"/>
      <c r="AA106" s="36">
        <v>48.828761310868039</v>
      </c>
      <c r="AE106" s="12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2.5" x14ac:dyDescent="0.25">
      <c r="A107">
        <v>107</v>
      </c>
      <c r="B107" s="32">
        <v>4</v>
      </c>
      <c r="C107" s="36">
        <v>3007.8330882611299</v>
      </c>
      <c r="D107" s="36">
        <v>2086.21770335579</v>
      </c>
      <c r="E107" s="36">
        <f t="shared" si="3"/>
        <v>1.441763763878944</v>
      </c>
      <c r="F107" s="93">
        <v>1.441763763878944</v>
      </c>
      <c r="G107" s="32" t="s">
        <v>28</v>
      </c>
      <c r="H107" s="33">
        <v>44286</v>
      </c>
      <c r="I107" s="32" t="s">
        <v>29</v>
      </c>
      <c r="J107" s="32" t="s">
        <v>43</v>
      </c>
      <c r="K107" s="34">
        <v>37.082799999999999</v>
      </c>
      <c r="L107" s="34">
        <v>-4.37</v>
      </c>
      <c r="M107" s="32">
        <v>12.29</v>
      </c>
      <c r="N107" s="32">
        <v>27.1</v>
      </c>
      <c r="O107" s="32">
        <v>-1.8</v>
      </c>
      <c r="P107" s="32">
        <v>0.21</v>
      </c>
      <c r="Q107" s="32">
        <v>62.14</v>
      </c>
      <c r="R107" s="32">
        <v>17.82</v>
      </c>
      <c r="S107" s="32" t="s">
        <v>23</v>
      </c>
      <c r="T107" s="35" t="s">
        <v>24</v>
      </c>
      <c r="U107" s="35" t="s">
        <v>55</v>
      </c>
      <c r="V107" s="35" t="s">
        <v>61</v>
      </c>
      <c r="W107" s="36"/>
      <c r="X107" s="36"/>
      <c r="Y107" s="36"/>
      <c r="Z107" s="36"/>
      <c r="AA107" s="36">
        <v>544.85803022875825</v>
      </c>
      <c r="AE107" s="12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2.5" x14ac:dyDescent="0.25">
      <c r="A108">
        <v>108</v>
      </c>
      <c r="B108" s="32">
        <v>4</v>
      </c>
      <c r="C108" s="36">
        <v>3007.8330882611299</v>
      </c>
      <c r="D108" s="36">
        <v>2086.21770335579</v>
      </c>
      <c r="E108" s="36">
        <f t="shared" si="3"/>
        <v>1.441763763878944</v>
      </c>
      <c r="F108" s="93">
        <v>1.441763763878944</v>
      </c>
      <c r="G108" s="32" t="s">
        <v>28</v>
      </c>
      <c r="H108" s="37">
        <v>44286</v>
      </c>
      <c r="I108" s="32" t="s">
        <v>29</v>
      </c>
      <c r="J108" s="38" t="s">
        <v>43</v>
      </c>
      <c r="K108" s="34">
        <v>37.081499999999998</v>
      </c>
      <c r="L108" s="34">
        <v>-4.3726000000000003</v>
      </c>
      <c r="M108" s="32">
        <v>12.29</v>
      </c>
      <c r="N108" s="32">
        <v>27.1</v>
      </c>
      <c r="O108" s="32">
        <v>-1.8</v>
      </c>
      <c r="P108" s="32">
        <v>0.21</v>
      </c>
      <c r="Q108" s="32">
        <v>62.14</v>
      </c>
      <c r="R108" s="32">
        <v>17.82</v>
      </c>
      <c r="S108" s="32" t="s">
        <v>23</v>
      </c>
      <c r="T108" s="35" t="s">
        <v>24</v>
      </c>
      <c r="U108" s="35" t="s">
        <v>55</v>
      </c>
      <c r="V108" s="35" t="s">
        <v>61</v>
      </c>
      <c r="W108" s="36"/>
      <c r="X108" s="36"/>
      <c r="Y108" s="36"/>
      <c r="Z108" s="36"/>
      <c r="AA108" s="36">
        <v>579.86741306078295</v>
      </c>
      <c r="AE108" s="12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2.5" x14ac:dyDescent="0.25">
      <c r="A109">
        <v>109</v>
      </c>
      <c r="B109" s="32">
        <v>4</v>
      </c>
      <c r="C109" s="36">
        <v>3007.8330882611299</v>
      </c>
      <c r="D109" s="36">
        <v>2086.21770335579</v>
      </c>
      <c r="E109" s="36">
        <f t="shared" si="3"/>
        <v>1.441763763878944</v>
      </c>
      <c r="F109" s="93">
        <v>1.441763763878944</v>
      </c>
      <c r="G109" s="32" t="s">
        <v>28</v>
      </c>
      <c r="H109" s="37">
        <v>44286</v>
      </c>
      <c r="I109" s="32" t="s">
        <v>29</v>
      </c>
      <c r="J109" s="38" t="s">
        <v>43</v>
      </c>
      <c r="K109" s="34">
        <v>37.081600000000002</v>
      </c>
      <c r="L109" s="34">
        <v>-4.3723999999999998</v>
      </c>
      <c r="M109" s="32">
        <v>12.29</v>
      </c>
      <c r="N109" s="32">
        <v>27.1</v>
      </c>
      <c r="O109" s="32">
        <v>-1.8</v>
      </c>
      <c r="P109" s="32">
        <v>0.21</v>
      </c>
      <c r="Q109" s="32">
        <v>62.14</v>
      </c>
      <c r="R109" s="32">
        <v>17.82</v>
      </c>
      <c r="S109" s="32" t="s">
        <v>23</v>
      </c>
      <c r="T109" s="35" t="s">
        <v>24</v>
      </c>
      <c r="U109" s="35" t="s">
        <v>55</v>
      </c>
      <c r="V109" s="35" t="s">
        <v>61</v>
      </c>
      <c r="W109" s="36"/>
      <c r="X109" s="36"/>
      <c r="Y109" s="36"/>
      <c r="Z109" s="36"/>
      <c r="AA109" s="36">
        <v>572.66461821279518</v>
      </c>
      <c r="AE109" s="12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2.5" x14ac:dyDescent="0.25">
      <c r="A110">
        <v>110</v>
      </c>
      <c r="B110" s="32">
        <v>4</v>
      </c>
      <c r="C110" s="36">
        <v>3007.8330882611299</v>
      </c>
      <c r="D110" s="36">
        <v>2086.21770335579</v>
      </c>
      <c r="E110" s="36">
        <f t="shared" si="3"/>
        <v>1.441763763878944</v>
      </c>
      <c r="F110" s="93">
        <v>1.441763763878944</v>
      </c>
      <c r="G110" s="32" t="s">
        <v>28</v>
      </c>
      <c r="H110" s="37">
        <v>44286</v>
      </c>
      <c r="I110" s="32" t="s">
        <v>53</v>
      </c>
      <c r="J110" s="38" t="s">
        <v>59</v>
      </c>
      <c r="K110" s="34">
        <v>37.064</v>
      </c>
      <c r="L110" s="34">
        <v>-4.3689999999999998</v>
      </c>
      <c r="M110" s="32">
        <v>12.29</v>
      </c>
      <c r="N110" s="32">
        <v>27.1</v>
      </c>
      <c r="O110" s="32">
        <v>-1.8</v>
      </c>
      <c r="P110" s="32">
        <v>0.21</v>
      </c>
      <c r="Q110" s="32">
        <v>62.14</v>
      </c>
      <c r="R110" s="32">
        <v>17.82</v>
      </c>
      <c r="S110" s="32" t="s">
        <v>23</v>
      </c>
      <c r="T110" s="35" t="s">
        <v>24</v>
      </c>
      <c r="U110" s="35" t="s">
        <v>55</v>
      </c>
      <c r="V110" s="35" t="s">
        <v>61</v>
      </c>
      <c r="W110" s="36"/>
      <c r="X110" s="36"/>
      <c r="Y110" s="36"/>
      <c r="Z110" s="36"/>
      <c r="AA110" s="36">
        <v>53.772166268867203</v>
      </c>
      <c r="AE110" s="12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2.5" x14ac:dyDescent="0.25">
      <c r="A111">
        <v>111</v>
      </c>
      <c r="B111" s="32">
        <v>4</v>
      </c>
      <c r="C111" s="36">
        <v>3007.8330882611299</v>
      </c>
      <c r="D111" s="36">
        <v>2086.21770335579</v>
      </c>
      <c r="E111" s="36">
        <f t="shared" si="3"/>
        <v>1.441763763878944</v>
      </c>
      <c r="F111" s="93">
        <v>1.441763763878944</v>
      </c>
      <c r="G111" s="32" t="s">
        <v>32</v>
      </c>
      <c r="H111" s="33">
        <v>44310</v>
      </c>
      <c r="I111" s="36"/>
      <c r="J111" s="36"/>
      <c r="K111" s="34"/>
      <c r="L111" s="34"/>
      <c r="M111" s="32">
        <v>14.83</v>
      </c>
      <c r="N111" s="32">
        <v>25.9</v>
      </c>
      <c r="O111" s="32">
        <v>3.9</v>
      </c>
      <c r="P111" s="32">
        <v>1.66</v>
      </c>
      <c r="Q111" s="32">
        <v>68.510000000000005</v>
      </c>
      <c r="R111" s="32">
        <v>18.23</v>
      </c>
      <c r="S111" s="32" t="s">
        <v>23</v>
      </c>
      <c r="T111" s="35" t="s">
        <v>24</v>
      </c>
      <c r="U111" s="35" t="s">
        <v>55</v>
      </c>
      <c r="V111" s="35" t="s">
        <v>61</v>
      </c>
      <c r="W111" s="36"/>
      <c r="X111" s="36"/>
      <c r="Y111" s="36"/>
      <c r="Z111" s="36"/>
      <c r="AA111" s="36"/>
      <c r="AE111" s="12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2.5" x14ac:dyDescent="0.25">
      <c r="A112">
        <v>112</v>
      </c>
      <c r="B112" s="32">
        <v>4</v>
      </c>
      <c r="C112" s="36">
        <v>3007.8330882611299</v>
      </c>
      <c r="D112" s="36">
        <v>2086.21770335579</v>
      </c>
      <c r="E112" s="36">
        <f t="shared" si="3"/>
        <v>1.441763763878944</v>
      </c>
      <c r="F112" s="93">
        <v>1.441763763878944</v>
      </c>
      <c r="G112" s="32" t="s">
        <v>38</v>
      </c>
      <c r="H112" s="33">
        <v>44339</v>
      </c>
      <c r="I112" s="32" t="s">
        <v>33</v>
      </c>
      <c r="J112" s="32" t="s">
        <v>67</v>
      </c>
      <c r="K112" s="34">
        <v>37.064900000000002</v>
      </c>
      <c r="L112" s="34">
        <v>-4.3696000000000002</v>
      </c>
      <c r="M112" s="32">
        <v>19.29</v>
      </c>
      <c r="N112" s="32">
        <v>32.799999999999997</v>
      </c>
      <c r="O112" s="32">
        <v>4.2</v>
      </c>
      <c r="P112" s="32">
        <v>0.65</v>
      </c>
      <c r="Q112" s="32">
        <v>53.67</v>
      </c>
      <c r="R112" s="32">
        <v>25.34</v>
      </c>
      <c r="S112" s="32" t="s">
        <v>23</v>
      </c>
      <c r="T112" s="35" t="s">
        <v>24</v>
      </c>
      <c r="U112" s="35" t="s">
        <v>55</v>
      </c>
      <c r="V112" s="35" t="s">
        <v>61</v>
      </c>
      <c r="W112" s="36"/>
      <c r="X112" s="36"/>
      <c r="Y112" s="36"/>
      <c r="Z112" s="36"/>
      <c r="AA112" s="36">
        <v>86.160607360880903</v>
      </c>
      <c r="AE112" s="12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2.5" x14ac:dyDescent="0.25">
      <c r="A113">
        <v>113</v>
      </c>
      <c r="B113" s="32">
        <v>4</v>
      </c>
      <c r="C113" s="36">
        <v>3007.8330882611299</v>
      </c>
      <c r="D113" s="36">
        <v>2086.21770335579</v>
      </c>
      <c r="E113" s="36">
        <f t="shared" si="3"/>
        <v>1.441763763878944</v>
      </c>
      <c r="F113" s="93">
        <v>1.441763763878944</v>
      </c>
      <c r="G113" s="32" t="s">
        <v>38</v>
      </c>
      <c r="H113" s="37">
        <v>44339</v>
      </c>
      <c r="I113" s="32" t="s">
        <v>33</v>
      </c>
      <c r="J113" s="38" t="s">
        <v>71</v>
      </c>
      <c r="K113" s="34">
        <v>37.065600000000003</v>
      </c>
      <c r="L113" s="34">
        <v>-4.3701999999999996</v>
      </c>
      <c r="M113" s="32">
        <v>19.29</v>
      </c>
      <c r="N113" s="32">
        <v>32.799999999999997</v>
      </c>
      <c r="O113" s="32">
        <v>4.2</v>
      </c>
      <c r="P113" s="32">
        <v>0.65</v>
      </c>
      <c r="Q113" s="32">
        <v>53.67</v>
      </c>
      <c r="R113" s="32">
        <v>25.34</v>
      </c>
      <c r="S113" s="32" t="s">
        <v>23</v>
      </c>
      <c r="T113" s="35" t="s">
        <v>24</v>
      </c>
      <c r="U113" s="35" t="s">
        <v>55</v>
      </c>
      <c r="V113" s="35" t="s">
        <v>61</v>
      </c>
      <c r="W113" s="36"/>
      <c r="X113" s="36"/>
      <c r="Y113" s="36"/>
      <c r="Z113" s="36"/>
      <c r="AA113" s="36">
        <v>172.73597362756209</v>
      </c>
      <c r="AE113" s="12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2.5" x14ac:dyDescent="0.25">
      <c r="A114">
        <v>114</v>
      </c>
      <c r="B114" s="32">
        <v>4</v>
      </c>
      <c r="C114" s="36">
        <v>3007.8330882611299</v>
      </c>
      <c r="D114" s="36">
        <v>2086.21770335579</v>
      </c>
      <c r="E114" s="36">
        <f t="shared" si="3"/>
        <v>1.441763763878944</v>
      </c>
      <c r="F114" s="93">
        <v>1.441763763878944</v>
      </c>
      <c r="G114" s="32" t="s">
        <v>38</v>
      </c>
      <c r="H114" s="37">
        <v>44339</v>
      </c>
      <c r="I114" s="32" t="s">
        <v>36</v>
      </c>
      <c r="J114" s="38" t="s">
        <v>42</v>
      </c>
      <c r="K114" s="34">
        <v>37.068800000000003</v>
      </c>
      <c r="L114" s="34">
        <v>-4.3697999999999997</v>
      </c>
      <c r="M114" s="32">
        <v>19.29</v>
      </c>
      <c r="N114" s="32">
        <v>32.799999999999997</v>
      </c>
      <c r="O114" s="32">
        <v>4.2</v>
      </c>
      <c r="P114" s="32">
        <v>0.65</v>
      </c>
      <c r="Q114" s="32">
        <v>53.67</v>
      </c>
      <c r="R114" s="32">
        <v>25.34</v>
      </c>
      <c r="S114" s="32" t="s">
        <v>23</v>
      </c>
      <c r="T114" s="35" t="s">
        <v>24</v>
      </c>
      <c r="U114" s="35" t="s">
        <v>55</v>
      </c>
      <c r="V114" s="35" t="s">
        <v>61</v>
      </c>
      <c r="W114" s="36"/>
      <c r="X114" s="36"/>
      <c r="Y114" s="36"/>
      <c r="Z114" s="36"/>
      <c r="AA114" s="36">
        <v>519.32091504948164</v>
      </c>
      <c r="AE114" s="12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2.5" x14ac:dyDescent="0.25">
      <c r="A115">
        <v>115</v>
      </c>
      <c r="B115" s="32">
        <v>4</v>
      </c>
      <c r="C115" s="36">
        <v>3007.8330882611299</v>
      </c>
      <c r="D115" s="36">
        <v>2086.21770335579</v>
      </c>
      <c r="E115" s="36">
        <f t="shared" si="3"/>
        <v>1.441763763878944</v>
      </c>
      <c r="F115" s="93">
        <v>1.441763763878944</v>
      </c>
      <c r="G115" s="32" t="s">
        <v>41</v>
      </c>
      <c r="H115" s="33">
        <v>44373</v>
      </c>
      <c r="I115" s="32" t="s">
        <v>29</v>
      </c>
      <c r="J115" s="32" t="s">
        <v>31</v>
      </c>
      <c r="K115" s="34">
        <v>37.067500000000003</v>
      </c>
      <c r="L115" s="34">
        <v>-4.37</v>
      </c>
      <c r="M115" s="32">
        <v>23.25</v>
      </c>
      <c r="N115" s="32">
        <v>36.9</v>
      </c>
      <c r="O115" s="32">
        <v>9.5</v>
      </c>
      <c r="P115" s="32">
        <v>0.01</v>
      </c>
      <c r="Q115" s="32">
        <v>44.51</v>
      </c>
      <c r="R115" s="32">
        <v>26.23</v>
      </c>
      <c r="S115" s="32" t="s">
        <v>23</v>
      </c>
      <c r="T115" s="35" t="s">
        <v>24</v>
      </c>
      <c r="U115" s="35" t="s">
        <v>55</v>
      </c>
      <c r="V115" s="35" t="s">
        <v>61</v>
      </c>
      <c r="W115" s="36"/>
      <c r="X115" s="36"/>
      <c r="Y115" s="36"/>
      <c r="Z115" s="36"/>
      <c r="AA115" s="36">
        <v>376.51192157393439</v>
      </c>
      <c r="AE115" s="12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2.5" x14ac:dyDescent="0.25">
      <c r="A116">
        <v>116</v>
      </c>
      <c r="B116" s="32">
        <v>4</v>
      </c>
      <c r="C116" s="36">
        <v>3007.8330882611299</v>
      </c>
      <c r="D116" s="36">
        <v>2086.21770335579</v>
      </c>
      <c r="E116" s="36">
        <f t="shared" si="3"/>
        <v>1.441763763878944</v>
      </c>
      <c r="F116" s="93">
        <v>1.441763763878944</v>
      </c>
      <c r="G116" s="32" t="s">
        <v>41</v>
      </c>
      <c r="H116" s="37">
        <v>44373</v>
      </c>
      <c r="I116" s="32" t="s">
        <v>33</v>
      </c>
      <c r="J116" s="38" t="s">
        <v>40</v>
      </c>
      <c r="K116" s="34">
        <v>37.064599999999999</v>
      </c>
      <c r="L116" s="34">
        <v>-4.3695000000000004</v>
      </c>
      <c r="M116" s="32">
        <v>23.25</v>
      </c>
      <c r="N116" s="32">
        <v>36.9</v>
      </c>
      <c r="O116" s="32">
        <v>9.5</v>
      </c>
      <c r="P116" s="32">
        <v>0.01</v>
      </c>
      <c r="Q116" s="32">
        <v>44.51</v>
      </c>
      <c r="R116" s="32">
        <v>26.23</v>
      </c>
      <c r="S116" s="32" t="s">
        <v>23</v>
      </c>
      <c r="T116" s="35" t="s">
        <v>24</v>
      </c>
      <c r="U116" s="35" t="s">
        <v>55</v>
      </c>
      <c r="V116" s="35" t="s">
        <v>61</v>
      </c>
      <c r="W116" s="36"/>
      <c r="X116" s="36"/>
      <c r="Y116" s="36"/>
      <c r="Z116" s="36"/>
      <c r="AA116" s="36">
        <v>53.388408097544399</v>
      </c>
      <c r="AE116" s="12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2.5" x14ac:dyDescent="0.25">
      <c r="A117">
        <v>117</v>
      </c>
      <c r="B117" s="32">
        <v>4</v>
      </c>
      <c r="C117" s="36">
        <v>3007.8330882611299</v>
      </c>
      <c r="D117" s="36">
        <v>2086.21770335579</v>
      </c>
      <c r="E117" s="36">
        <f t="shared" si="3"/>
        <v>1.441763763878944</v>
      </c>
      <c r="F117" s="93">
        <v>1.441763763878944</v>
      </c>
      <c r="G117" s="32" t="s">
        <v>41</v>
      </c>
      <c r="H117" s="37">
        <v>44373</v>
      </c>
      <c r="I117" s="32" t="s">
        <v>36</v>
      </c>
      <c r="J117" s="38" t="s">
        <v>42</v>
      </c>
      <c r="K117" s="34">
        <v>37.078699999999998</v>
      </c>
      <c r="L117" s="34">
        <v>-4.3697999999999997</v>
      </c>
      <c r="M117" s="32">
        <v>23.25</v>
      </c>
      <c r="N117" s="32">
        <v>36.9</v>
      </c>
      <c r="O117" s="32">
        <v>9.5</v>
      </c>
      <c r="P117" s="32">
        <v>0.01</v>
      </c>
      <c r="Q117" s="32">
        <v>44.51</v>
      </c>
      <c r="R117" s="32">
        <v>26.23</v>
      </c>
      <c r="S117" s="32" t="s">
        <v>23</v>
      </c>
      <c r="T117" s="35" t="s">
        <v>24</v>
      </c>
      <c r="U117" s="35" t="s">
        <v>55</v>
      </c>
      <c r="V117" s="35" t="s">
        <v>61</v>
      </c>
      <c r="W117" s="36"/>
      <c r="X117" s="36"/>
      <c r="Y117" s="36"/>
      <c r="Z117" s="36"/>
      <c r="AA117" s="36">
        <v>629.82728009949517</v>
      </c>
      <c r="AE117" s="12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2.5" x14ac:dyDescent="0.25">
      <c r="A118">
        <v>118</v>
      </c>
      <c r="B118" s="32">
        <v>4</v>
      </c>
      <c r="C118" s="36">
        <v>3007.8330882611299</v>
      </c>
      <c r="D118" s="36">
        <v>2086.21770335579</v>
      </c>
      <c r="E118" s="36">
        <f t="shared" si="3"/>
        <v>1.441763763878944</v>
      </c>
      <c r="F118" s="93">
        <v>1.441763763878944</v>
      </c>
      <c r="G118" s="32" t="s">
        <v>41</v>
      </c>
      <c r="H118" s="37">
        <v>44373</v>
      </c>
      <c r="I118" s="32" t="s">
        <v>36</v>
      </c>
      <c r="J118" s="38" t="s">
        <v>62</v>
      </c>
      <c r="K118" s="34">
        <v>37.066600000000001</v>
      </c>
      <c r="L118" s="34">
        <v>-4.3701999999999996</v>
      </c>
      <c r="M118" s="32">
        <v>23.25</v>
      </c>
      <c r="N118" s="32">
        <v>36.9</v>
      </c>
      <c r="O118" s="32">
        <v>9.5</v>
      </c>
      <c r="P118" s="32">
        <v>0.01</v>
      </c>
      <c r="Q118" s="32">
        <v>44.51</v>
      </c>
      <c r="R118" s="32">
        <v>26.23</v>
      </c>
      <c r="S118" s="32" t="s">
        <v>23</v>
      </c>
      <c r="T118" s="35" t="s">
        <v>24</v>
      </c>
      <c r="U118" s="35" t="s">
        <v>55</v>
      </c>
      <c r="V118" s="35" t="s">
        <v>61</v>
      </c>
      <c r="W118" s="36"/>
      <c r="X118" s="36"/>
      <c r="Y118" s="36"/>
      <c r="Z118" s="36"/>
      <c r="AA118" s="36">
        <v>280.21137046104468</v>
      </c>
      <c r="AE118" s="12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2.5" x14ac:dyDescent="0.25">
      <c r="A119">
        <v>119</v>
      </c>
      <c r="B119" s="32">
        <v>4</v>
      </c>
      <c r="C119" s="36">
        <v>3007.8330882611299</v>
      </c>
      <c r="D119" s="36">
        <v>2086.21770335579</v>
      </c>
      <c r="E119" s="36">
        <f t="shared" si="3"/>
        <v>1.441763763878944</v>
      </c>
      <c r="F119" s="93">
        <v>1.441763763878944</v>
      </c>
      <c r="G119" s="32" t="s">
        <v>41</v>
      </c>
      <c r="H119" s="37">
        <v>44373</v>
      </c>
      <c r="I119" s="32" t="s">
        <v>36</v>
      </c>
      <c r="J119" s="38" t="s">
        <v>72</v>
      </c>
      <c r="K119" s="34">
        <v>37.0672</v>
      </c>
      <c r="L119" s="34">
        <v>-4.37</v>
      </c>
      <c r="M119" s="32">
        <v>23.25</v>
      </c>
      <c r="N119" s="32">
        <v>36.9</v>
      </c>
      <c r="O119" s="32">
        <v>9.5</v>
      </c>
      <c r="P119" s="32">
        <v>0.01</v>
      </c>
      <c r="Q119" s="32">
        <v>44.51</v>
      </c>
      <c r="R119" s="32">
        <v>26.23</v>
      </c>
      <c r="S119" s="32" t="s">
        <v>23</v>
      </c>
      <c r="T119" s="35" t="s">
        <v>24</v>
      </c>
      <c r="U119" s="35" t="s">
        <v>55</v>
      </c>
      <c r="V119" s="35" t="s">
        <v>61</v>
      </c>
      <c r="W119" s="36"/>
      <c r="X119" s="36"/>
      <c r="Y119" s="36"/>
      <c r="Z119" s="36"/>
      <c r="AA119" s="36">
        <v>343.39448456444183</v>
      </c>
      <c r="AE119" s="12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2.5" x14ac:dyDescent="0.25">
      <c r="A120">
        <v>120</v>
      </c>
      <c r="B120" s="32">
        <v>4</v>
      </c>
      <c r="C120" s="36">
        <v>3007.8330882611299</v>
      </c>
      <c r="D120" s="36">
        <v>2086.21770335579</v>
      </c>
      <c r="E120" s="36">
        <f t="shared" si="3"/>
        <v>1.441763763878944</v>
      </c>
      <c r="F120" s="93">
        <v>1.441763763878944</v>
      </c>
      <c r="G120" s="32" t="s">
        <v>45</v>
      </c>
      <c r="H120" s="33">
        <v>44401</v>
      </c>
      <c r="I120" s="36"/>
      <c r="J120" s="36"/>
      <c r="K120" s="34"/>
      <c r="L120" s="34"/>
      <c r="M120" s="32">
        <v>27.33</v>
      </c>
      <c r="N120" s="32">
        <v>41.5</v>
      </c>
      <c r="O120" s="32">
        <v>11.7</v>
      </c>
      <c r="P120" s="32">
        <v>0</v>
      </c>
      <c r="Q120" s="32">
        <v>36.01</v>
      </c>
      <c r="R120" s="32">
        <v>27.28</v>
      </c>
      <c r="S120" s="32" t="s">
        <v>23</v>
      </c>
      <c r="T120" s="35" t="s">
        <v>24</v>
      </c>
      <c r="U120" s="35" t="s">
        <v>55</v>
      </c>
      <c r="V120" s="35" t="s">
        <v>61</v>
      </c>
      <c r="W120" s="36"/>
      <c r="X120" s="36"/>
      <c r="Y120" s="36"/>
      <c r="Z120" s="36"/>
      <c r="AA120" s="36"/>
      <c r="AE120" s="12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2.5" x14ac:dyDescent="0.25">
      <c r="A121">
        <v>121</v>
      </c>
      <c r="B121" s="32">
        <v>4</v>
      </c>
      <c r="C121" s="36">
        <v>3007.8330882611299</v>
      </c>
      <c r="D121" s="36">
        <v>2086.21770335579</v>
      </c>
      <c r="E121" s="36">
        <f t="shared" si="3"/>
        <v>1.441763763878944</v>
      </c>
      <c r="F121" s="93">
        <v>1.441763763878944</v>
      </c>
      <c r="G121" s="32" t="s">
        <v>46</v>
      </c>
      <c r="H121" s="33">
        <v>44424</v>
      </c>
      <c r="I121" s="36"/>
      <c r="J121" s="36"/>
      <c r="K121" s="34"/>
      <c r="L121" s="34"/>
      <c r="M121" s="32">
        <v>27.29</v>
      </c>
      <c r="N121" s="32">
        <v>45</v>
      </c>
      <c r="O121" s="32">
        <v>12.6</v>
      </c>
      <c r="P121" s="32">
        <v>0.03</v>
      </c>
      <c r="Q121" s="32">
        <v>43.24</v>
      </c>
      <c r="R121" s="32">
        <v>23.56</v>
      </c>
      <c r="S121" s="32" t="s">
        <v>23</v>
      </c>
      <c r="T121" s="35" t="s">
        <v>24</v>
      </c>
      <c r="U121" s="35" t="s">
        <v>55</v>
      </c>
      <c r="V121" s="35" t="s">
        <v>61</v>
      </c>
      <c r="W121" s="36"/>
      <c r="X121" s="36"/>
      <c r="Y121" s="36"/>
      <c r="Z121" s="36"/>
      <c r="AA121" s="36"/>
      <c r="AE121" s="12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2.5" x14ac:dyDescent="0.25">
      <c r="A122">
        <v>122</v>
      </c>
      <c r="B122" s="32">
        <v>4</v>
      </c>
      <c r="C122" s="36">
        <v>3007.8330882611299</v>
      </c>
      <c r="D122" s="36">
        <v>2086.21770335579</v>
      </c>
      <c r="E122" s="36">
        <f t="shared" si="3"/>
        <v>1.441763763878944</v>
      </c>
      <c r="F122" s="93">
        <v>1.441763763878944</v>
      </c>
      <c r="G122" s="32" t="s">
        <v>48</v>
      </c>
      <c r="H122" s="33">
        <v>44448</v>
      </c>
      <c r="I122" s="32" t="s">
        <v>36</v>
      </c>
      <c r="J122" s="32" t="s">
        <v>42</v>
      </c>
      <c r="K122" s="34">
        <v>37.065800000000003</v>
      </c>
      <c r="L122" s="34">
        <v>-4.3703000000000003</v>
      </c>
      <c r="M122" s="32">
        <v>22.71</v>
      </c>
      <c r="N122" s="32">
        <v>38.700000000000003</v>
      </c>
      <c r="O122" s="32">
        <v>9.1999999999999993</v>
      </c>
      <c r="P122" s="32">
        <v>0.23</v>
      </c>
      <c r="Q122" s="32">
        <v>52.61</v>
      </c>
      <c r="R122" s="32">
        <v>19.09</v>
      </c>
      <c r="S122" s="32" t="s">
        <v>23</v>
      </c>
      <c r="T122" s="35" t="s">
        <v>24</v>
      </c>
      <c r="U122" s="35" t="s">
        <v>55</v>
      </c>
      <c r="V122" s="35" t="s">
        <v>61</v>
      </c>
      <c r="W122" s="36"/>
      <c r="X122" s="36"/>
      <c r="Y122" s="36"/>
      <c r="Z122" s="36"/>
      <c r="AA122" s="36">
        <v>196.61106166751151</v>
      </c>
      <c r="AE122" s="12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2.5" x14ac:dyDescent="0.25">
      <c r="A123">
        <v>123</v>
      </c>
      <c r="B123" s="32">
        <v>4</v>
      </c>
      <c r="C123" s="36">
        <v>3007.8330882611299</v>
      </c>
      <c r="D123" s="36">
        <v>2086.21770335579</v>
      </c>
      <c r="E123" s="36">
        <f t="shared" si="3"/>
        <v>1.441763763878944</v>
      </c>
      <c r="F123" s="93">
        <v>1.441763763878944</v>
      </c>
      <c r="G123" s="32" t="s">
        <v>49</v>
      </c>
      <c r="H123" s="33">
        <v>44478</v>
      </c>
      <c r="I123" s="32" t="s">
        <v>29</v>
      </c>
      <c r="J123" s="32" t="s">
        <v>70</v>
      </c>
      <c r="K123" s="34">
        <v>37.081600000000002</v>
      </c>
      <c r="L123" s="34">
        <v>-4.3722000000000003</v>
      </c>
      <c r="M123" s="32">
        <v>17.82</v>
      </c>
      <c r="N123" s="32">
        <v>30.5</v>
      </c>
      <c r="O123" s="32">
        <v>6</v>
      </c>
      <c r="P123" s="32">
        <v>0.28999999999999998</v>
      </c>
      <c r="Q123" s="32">
        <v>59.95</v>
      </c>
      <c r="R123" s="32">
        <v>15.67</v>
      </c>
      <c r="S123" s="32" t="s">
        <v>23</v>
      </c>
      <c r="T123" s="35" t="s">
        <v>24</v>
      </c>
      <c r="U123" s="35" t="s">
        <v>55</v>
      </c>
      <c r="V123" s="35" t="s">
        <v>61</v>
      </c>
      <c r="W123" s="36"/>
      <c r="X123" s="36"/>
      <c r="Y123" s="36"/>
      <c r="Z123" s="36"/>
      <c r="AA123" s="36">
        <v>576.88064803144323</v>
      </c>
      <c r="AE123" s="12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2.5" x14ac:dyDescent="0.25">
      <c r="A124">
        <v>124</v>
      </c>
      <c r="B124" s="32">
        <v>4</v>
      </c>
      <c r="C124" s="36">
        <v>3007.8330882611299</v>
      </c>
      <c r="D124" s="36">
        <v>2086.21770335579</v>
      </c>
      <c r="E124" s="36">
        <f t="shared" si="3"/>
        <v>1.441763763878944</v>
      </c>
      <c r="F124" s="93">
        <v>1.441763763878944</v>
      </c>
      <c r="G124" s="32" t="s">
        <v>49</v>
      </c>
      <c r="H124" s="33">
        <v>44478</v>
      </c>
      <c r="I124" s="32" t="s">
        <v>29</v>
      </c>
      <c r="J124" s="32" t="s">
        <v>43</v>
      </c>
      <c r="K124" s="34">
        <v>37.074100000000001</v>
      </c>
      <c r="L124" s="34">
        <v>-4.3689999999999998</v>
      </c>
      <c r="M124" s="32">
        <v>17.82</v>
      </c>
      <c r="N124" s="32">
        <v>30.5</v>
      </c>
      <c r="O124" s="32">
        <v>6</v>
      </c>
      <c r="P124" s="32">
        <v>0.28999999999999998</v>
      </c>
      <c r="Q124" s="32">
        <v>59.95</v>
      </c>
      <c r="R124" s="32">
        <v>15.67</v>
      </c>
      <c r="S124" s="32" t="s">
        <v>23</v>
      </c>
      <c r="T124" s="35" t="s">
        <v>24</v>
      </c>
      <c r="U124" s="35" t="s">
        <v>55</v>
      </c>
      <c r="V124" s="35" t="s">
        <v>61</v>
      </c>
      <c r="W124" s="36"/>
      <c r="X124" s="36"/>
      <c r="Y124" s="36"/>
      <c r="Z124" s="36"/>
      <c r="AA124" s="36">
        <v>243.3202646762027</v>
      </c>
      <c r="AE124" s="12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2.5" x14ac:dyDescent="0.25">
      <c r="A125">
        <v>125</v>
      </c>
      <c r="B125" s="32">
        <v>4</v>
      </c>
      <c r="C125" s="36">
        <v>3007.8330882611299</v>
      </c>
      <c r="D125" s="36">
        <v>2086.21770335579</v>
      </c>
      <c r="E125" s="36">
        <f t="shared" si="3"/>
        <v>1.441763763878944</v>
      </c>
      <c r="F125" s="93">
        <v>1.441763763878944</v>
      </c>
      <c r="G125" s="32" t="s">
        <v>51</v>
      </c>
      <c r="H125" s="39">
        <v>44519</v>
      </c>
      <c r="I125" s="32" t="s">
        <v>29</v>
      </c>
      <c r="J125" s="32" t="s">
        <v>43</v>
      </c>
      <c r="K125" s="34">
        <v>37.067500000000003</v>
      </c>
      <c r="L125" s="34">
        <v>-4.3700999999999999</v>
      </c>
      <c r="M125" s="32">
        <v>9.36</v>
      </c>
      <c r="N125" s="32">
        <v>21.6</v>
      </c>
      <c r="O125" s="32">
        <v>-0.4</v>
      </c>
      <c r="P125" s="32">
        <v>1.74</v>
      </c>
      <c r="Q125" s="32">
        <v>75.760000000000005</v>
      </c>
      <c r="R125" s="32">
        <v>9.9</v>
      </c>
      <c r="S125" s="32" t="s">
        <v>23</v>
      </c>
      <c r="T125" s="35" t="s">
        <v>24</v>
      </c>
      <c r="U125" s="35" t="s">
        <v>55</v>
      </c>
      <c r="V125" s="35" t="s">
        <v>61</v>
      </c>
      <c r="W125" s="36"/>
      <c r="X125" s="36"/>
      <c r="Y125" s="36"/>
      <c r="Z125" s="36"/>
      <c r="AA125" s="36">
        <v>377.48839893945791</v>
      </c>
      <c r="AE125" s="12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2.5" x14ac:dyDescent="0.25">
      <c r="A126">
        <v>126</v>
      </c>
      <c r="B126" s="32">
        <v>4</v>
      </c>
      <c r="C126" s="36">
        <v>3007.8330882611299</v>
      </c>
      <c r="D126" s="36">
        <v>2086.21770335579</v>
      </c>
      <c r="E126" s="36">
        <f t="shared" si="3"/>
        <v>1.441763763878944</v>
      </c>
      <c r="F126" s="93">
        <v>1.441763763878944</v>
      </c>
      <c r="G126" s="32" t="s">
        <v>51</v>
      </c>
      <c r="H126" s="39">
        <v>44519</v>
      </c>
      <c r="I126" s="32" t="s">
        <v>36</v>
      </c>
      <c r="J126" s="32" t="s">
        <v>42</v>
      </c>
      <c r="K126" s="34">
        <v>37.0672</v>
      </c>
      <c r="L126" s="34">
        <v>-4.3700999999999999</v>
      </c>
      <c r="M126" s="32">
        <v>9.36</v>
      </c>
      <c r="N126" s="32">
        <v>21.6</v>
      </c>
      <c r="O126" s="32">
        <v>-0.4</v>
      </c>
      <c r="P126" s="32">
        <v>1.74</v>
      </c>
      <c r="Q126" s="32">
        <v>75.760000000000005</v>
      </c>
      <c r="R126" s="32">
        <v>9.9</v>
      </c>
      <c r="S126" s="32" t="s">
        <v>23</v>
      </c>
      <c r="T126" s="35" t="s">
        <v>24</v>
      </c>
      <c r="U126" s="35" t="s">
        <v>55</v>
      </c>
      <c r="V126" s="35" t="s">
        <v>61</v>
      </c>
      <c r="W126" s="36"/>
      <c r="X126" s="36"/>
      <c r="Y126" s="36"/>
      <c r="Z126" s="36"/>
      <c r="AA126" s="36">
        <v>344.4648591300666</v>
      </c>
      <c r="AE126" s="12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2.5" x14ac:dyDescent="0.25">
      <c r="A127">
        <v>127</v>
      </c>
      <c r="B127" s="32">
        <v>4</v>
      </c>
      <c r="C127" s="36">
        <v>3007.8330882611299</v>
      </c>
      <c r="D127" s="36">
        <v>2086.21770335579</v>
      </c>
      <c r="E127" s="36">
        <f t="shared" si="3"/>
        <v>1.441763763878944</v>
      </c>
      <c r="F127" s="93">
        <v>1.441763763878944</v>
      </c>
      <c r="G127" s="32" t="s">
        <v>52</v>
      </c>
      <c r="H127" s="39">
        <v>44559</v>
      </c>
      <c r="I127" s="32" t="s">
        <v>36</v>
      </c>
      <c r="J127" s="32" t="s">
        <v>42</v>
      </c>
      <c r="K127" s="34">
        <v>37.067500000000003</v>
      </c>
      <c r="L127" s="34">
        <v>-4.3700999999999999</v>
      </c>
      <c r="M127" s="32">
        <v>9.24</v>
      </c>
      <c r="N127" s="32">
        <v>21.6</v>
      </c>
      <c r="O127" s="32">
        <v>-1.4</v>
      </c>
      <c r="P127" s="32">
        <v>1.05</v>
      </c>
      <c r="Q127" s="32">
        <v>80.84</v>
      </c>
      <c r="R127" s="32">
        <v>7.75</v>
      </c>
      <c r="S127" s="32" t="s">
        <v>23</v>
      </c>
      <c r="T127" s="35" t="s">
        <v>24</v>
      </c>
      <c r="U127" s="35" t="s">
        <v>55</v>
      </c>
      <c r="V127" s="35" t="s">
        <v>61</v>
      </c>
      <c r="W127" s="36"/>
      <c r="X127" s="36"/>
      <c r="Y127" s="36"/>
      <c r="Z127" s="36"/>
      <c r="AA127" s="36">
        <v>377.48839893945791</v>
      </c>
      <c r="AE127" s="12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2.5" x14ac:dyDescent="0.25">
      <c r="A128">
        <v>128</v>
      </c>
      <c r="B128" s="40">
        <v>5</v>
      </c>
      <c r="C128" s="44">
        <v>3095.78289992498</v>
      </c>
      <c r="D128" s="44">
        <v>2978.9504739854101</v>
      </c>
      <c r="E128" s="44">
        <f>C128/D128</f>
        <v>1.0392193247117885</v>
      </c>
      <c r="F128" s="94">
        <v>1.0392193247117885</v>
      </c>
      <c r="G128" s="40" t="s">
        <v>22</v>
      </c>
      <c r="H128" s="41">
        <v>44600</v>
      </c>
      <c r="I128" s="40" t="s">
        <v>29</v>
      </c>
      <c r="J128" s="40" t="s">
        <v>58</v>
      </c>
      <c r="K128" s="42">
        <v>37.0974</v>
      </c>
      <c r="L128" s="42">
        <v>-4.3343999999999996</v>
      </c>
      <c r="M128" s="40">
        <v>7.09</v>
      </c>
      <c r="N128" s="40">
        <v>21.6</v>
      </c>
      <c r="O128" s="40">
        <v>-3</v>
      </c>
      <c r="P128" s="40">
        <v>0.28000000000000003</v>
      </c>
      <c r="Q128" s="40">
        <v>72.94</v>
      </c>
      <c r="R128" s="40">
        <v>10.25</v>
      </c>
      <c r="S128" s="40" t="s">
        <v>23</v>
      </c>
      <c r="T128" s="43" t="s">
        <v>24</v>
      </c>
      <c r="U128" s="43" t="s">
        <v>25</v>
      </c>
      <c r="V128" s="43" t="s">
        <v>61</v>
      </c>
      <c r="W128" s="44"/>
      <c r="X128" s="44"/>
      <c r="Y128" s="44"/>
      <c r="Z128" s="44"/>
      <c r="AA128" s="44">
        <v>849.03674480334712</v>
      </c>
      <c r="AE128" s="12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2.5" x14ac:dyDescent="0.25">
      <c r="A129">
        <v>129</v>
      </c>
      <c r="B129" s="40">
        <v>5</v>
      </c>
      <c r="C129" s="44">
        <v>3095.78289992498</v>
      </c>
      <c r="D129" s="44">
        <v>2978.9504739854101</v>
      </c>
      <c r="E129" s="44">
        <f t="shared" ref="E129:E176" si="4">C129/D129</f>
        <v>1.0392193247117885</v>
      </c>
      <c r="F129" s="94">
        <v>1.0392193247117885</v>
      </c>
      <c r="G129" s="40" t="s">
        <v>22</v>
      </c>
      <c r="H129" s="41">
        <v>44600</v>
      </c>
      <c r="I129" s="40" t="s">
        <v>36</v>
      </c>
      <c r="J129" s="40" t="s">
        <v>42</v>
      </c>
      <c r="K129" s="42">
        <v>37.1008</v>
      </c>
      <c r="L129" s="42">
        <v>-4.3384999999999998</v>
      </c>
      <c r="M129" s="40">
        <v>7.09</v>
      </c>
      <c r="N129" s="40">
        <v>21.6</v>
      </c>
      <c r="O129" s="40">
        <v>-3</v>
      </c>
      <c r="P129" s="40">
        <v>0.28000000000000003</v>
      </c>
      <c r="Q129" s="40">
        <v>72.94</v>
      </c>
      <c r="R129" s="40">
        <v>10.25</v>
      </c>
      <c r="S129" s="40" t="s">
        <v>23</v>
      </c>
      <c r="T129" s="43" t="s">
        <v>24</v>
      </c>
      <c r="U129" s="43" t="s">
        <v>25</v>
      </c>
      <c r="V129" s="43" t="s">
        <v>61</v>
      </c>
      <c r="W129" s="44"/>
      <c r="X129" s="44"/>
      <c r="Y129" s="44"/>
      <c r="Z129" s="44"/>
      <c r="AA129" s="44">
        <v>325.91820006136231</v>
      </c>
      <c r="AE129" s="12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2.5" x14ac:dyDescent="0.25">
      <c r="A130">
        <v>130</v>
      </c>
      <c r="B130" s="40">
        <v>5</v>
      </c>
      <c r="C130" s="44">
        <v>3095.78289992498</v>
      </c>
      <c r="D130" s="44">
        <v>2978.9504739854101</v>
      </c>
      <c r="E130" s="44">
        <f t="shared" si="4"/>
        <v>1.0392193247117885</v>
      </c>
      <c r="F130" s="94">
        <v>1.0392193247117885</v>
      </c>
      <c r="G130" s="40" t="s">
        <v>22</v>
      </c>
      <c r="H130" s="41">
        <v>44600</v>
      </c>
      <c r="I130" s="40" t="s">
        <v>36</v>
      </c>
      <c r="J130" s="40" t="s">
        <v>42</v>
      </c>
      <c r="K130" s="42">
        <v>37.097200000000001</v>
      </c>
      <c r="L130" s="42">
        <v>-4.3342000000000001</v>
      </c>
      <c r="M130" s="40">
        <v>7.09</v>
      </c>
      <c r="N130" s="40">
        <v>21.6</v>
      </c>
      <c r="O130" s="40">
        <v>-3</v>
      </c>
      <c r="P130" s="40">
        <v>0.28000000000000003</v>
      </c>
      <c r="Q130" s="40">
        <v>72.94</v>
      </c>
      <c r="R130" s="40">
        <v>10.25</v>
      </c>
      <c r="S130" s="40" t="s">
        <v>23</v>
      </c>
      <c r="T130" s="43" t="s">
        <v>24</v>
      </c>
      <c r="U130" s="43" t="s">
        <v>25</v>
      </c>
      <c r="V130" s="43" t="s">
        <v>61</v>
      </c>
      <c r="W130" s="44"/>
      <c r="X130" s="44"/>
      <c r="Y130" s="44"/>
      <c r="Z130" s="44"/>
      <c r="AA130" s="44">
        <v>877.44662549853717</v>
      </c>
      <c r="AE130" s="12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2.5" x14ac:dyDescent="0.25">
      <c r="A131">
        <v>131</v>
      </c>
      <c r="B131" s="40">
        <v>5</v>
      </c>
      <c r="C131" s="44">
        <v>3095.78289992498</v>
      </c>
      <c r="D131" s="44">
        <v>2978.9504739854101</v>
      </c>
      <c r="E131" s="44">
        <f t="shared" si="4"/>
        <v>1.0392193247117885</v>
      </c>
      <c r="F131" s="94">
        <v>1.0392193247117885</v>
      </c>
      <c r="G131" s="40" t="s">
        <v>22</v>
      </c>
      <c r="H131" s="41">
        <v>44600</v>
      </c>
      <c r="I131" s="40" t="s">
        <v>29</v>
      </c>
      <c r="J131" s="40" t="s">
        <v>43</v>
      </c>
      <c r="K131" s="42">
        <v>37.100099999999998</v>
      </c>
      <c r="L131" s="42">
        <v>-4.3373999999999997</v>
      </c>
      <c r="M131" s="40">
        <v>7.09</v>
      </c>
      <c r="N131" s="40">
        <v>21.6</v>
      </c>
      <c r="O131" s="40">
        <v>-3</v>
      </c>
      <c r="P131" s="40">
        <v>0.28000000000000003</v>
      </c>
      <c r="Q131" s="40">
        <v>72.94</v>
      </c>
      <c r="R131" s="40">
        <v>10.25</v>
      </c>
      <c r="S131" s="40" t="s">
        <v>23</v>
      </c>
      <c r="T131" s="43" t="s">
        <v>24</v>
      </c>
      <c r="U131" s="43" t="s">
        <v>25</v>
      </c>
      <c r="V131" s="43" t="s">
        <v>61</v>
      </c>
      <c r="W131" s="44"/>
      <c r="X131" s="44"/>
      <c r="Y131" s="44"/>
      <c r="Z131" s="44"/>
      <c r="AA131" s="44">
        <v>447.91413633464651</v>
      </c>
      <c r="AE131" s="12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2.5" x14ac:dyDescent="0.25">
      <c r="A132">
        <v>132</v>
      </c>
      <c r="B132" s="40">
        <v>5</v>
      </c>
      <c r="C132" s="44">
        <v>3095.78289992498</v>
      </c>
      <c r="D132" s="44">
        <v>2978.9504739854101</v>
      </c>
      <c r="E132" s="44">
        <f t="shared" si="4"/>
        <v>1.0392193247117885</v>
      </c>
      <c r="F132" s="94">
        <v>1.0392193247117885</v>
      </c>
      <c r="G132" s="40" t="s">
        <v>22</v>
      </c>
      <c r="H132" s="41">
        <v>44600</v>
      </c>
      <c r="I132" s="40" t="s">
        <v>29</v>
      </c>
      <c r="J132" s="40" t="s">
        <v>43</v>
      </c>
      <c r="K132" s="42">
        <v>37.105200000000004</v>
      </c>
      <c r="L132" s="42">
        <v>-4.3446999999999996</v>
      </c>
      <c r="M132" s="40">
        <v>7.09</v>
      </c>
      <c r="N132" s="40">
        <v>21.6</v>
      </c>
      <c r="O132" s="40">
        <v>-3</v>
      </c>
      <c r="P132" s="40">
        <v>0.28000000000000003</v>
      </c>
      <c r="Q132" s="40">
        <v>72.94</v>
      </c>
      <c r="R132" s="40">
        <v>10.25</v>
      </c>
      <c r="S132" s="40" t="s">
        <v>23</v>
      </c>
      <c r="T132" s="43" t="s">
        <v>24</v>
      </c>
      <c r="U132" s="43" t="s">
        <v>25</v>
      </c>
      <c r="V132" s="43" t="s">
        <v>61</v>
      </c>
      <c r="W132" s="44"/>
      <c r="X132" s="44"/>
      <c r="Y132" s="44"/>
      <c r="Z132" s="44"/>
      <c r="AA132" s="44">
        <v>416.11995643209531</v>
      </c>
      <c r="AE132" s="12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2.5" x14ac:dyDescent="0.25">
      <c r="A133">
        <v>133</v>
      </c>
      <c r="B133" s="40">
        <v>5</v>
      </c>
      <c r="C133" s="44">
        <v>3095.78289992498</v>
      </c>
      <c r="D133" s="44">
        <v>2978.9504739854101</v>
      </c>
      <c r="E133" s="44">
        <f t="shared" si="4"/>
        <v>1.0392193247117885</v>
      </c>
      <c r="F133" s="94">
        <v>1.0392193247117885</v>
      </c>
      <c r="G133" s="40" t="s">
        <v>27</v>
      </c>
      <c r="H133" s="41">
        <v>44612</v>
      </c>
      <c r="I133" s="40" t="s">
        <v>36</v>
      </c>
      <c r="J133" s="40" t="s">
        <v>62</v>
      </c>
      <c r="K133" s="42">
        <v>37.096600000000002</v>
      </c>
      <c r="L133" s="42">
        <v>-4.3335999999999997</v>
      </c>
      <c r="M133" s="40">
        <v>10.57</v>
      </c>
      <c r="N133" s="40">
        <v>24.7</v>
      </c>
      <c r="O133" s="40">
        <v>-1.1000000000000001</v>
      </c>
      <c r="P133" s="40">
        <v>0.26</v>
      </c>
      <c r="Q133" s="40">
        <v>65.25</v>
      </c>
      <c r="R133" s="40">
        <v>13.31</v>
      </c>
      <c r="S133" s="40" t="s">
        <v>23</v>
      </c>
      <c r="T133" s="43" t="s">
        <v>24</v>
      </c>
      <c r="U133" s="43" t="s">
        <v>25</v>
      </c>
      <c r="V133" s="43" t="s">
        <v>61</v>
      </c>
      <c r="W133" s="44"/>
      <c r="X133" s="44"/>
      <c r="Y133" s="44"/>
      <c r="Z133" s="44"/>
      <c r="AA133" s="44">
        <v>962.68675534658792</v>
      </c>
      <c r="AE133" s="12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2.5" x14ac:dyDescent="0.25">
      <c r="A134">
        <v>134</v>
      </c>
      <c r="B134" s="40">
        <v>5</v>
      </c>
      <c r="C134" s="44">
        <v>3095.78289992498</v>
      </c>
      <c r="D134" s="44">
        <v>2978.9504739854101</v>
      </c>
      <c r="E134" s="44">
        <f t="shared" si="4"/>
        <v>1.0392193247117885</v>
      </c>
      <c r="F134" s="94">
        <v>1.0392193247117885</v>
      </c>
      <c r="G134" s="40" t="s">
        <v>27</v>
      </c>
      <c r="H134" s="41">
        <v>44612</v>
      </c>
      <c r="I134" s="40" t="s">
        <v>36</v>
      </c>
      <c r="J134" s="40" t="s">
        <v>62</v>
      </c>
      <c r="K134" s="42">
        <v>37.096800000000002</v>
      </c>
      <c r="L134" s="42">
        <v>-4.3338000000000001</v>
      </c>
      <c r="M134" s="40">
        <v>10.57</v>
      </c>
      <c r="N134" s="40">
        <v>24.7</v>
      </c>
      <c r="O134" s="40">
        <v>-1.1000000000000001</v>
      </c>
      <c r="P134" s="40">
        <v>0.26</v>
      </c>
      <c r="Q134" s="40">
        <v>65.25</v>
      </c>
      <c r="R134" s="40">
        <v>13.31</v>
      </c>
      <c r="S134" s="40" t="s">
        <v>23</v>
      </c>
      <c r="T134" s="43" t="s">
        <v>24</v>
      </c>
      <c r="U134" s="43" t="s">
        <v>25</v>
      </c>
      <c r="V134" s="43" t="s">
        <v>61</v>
      </c>
      <c r="W134" s="44"/>
      <c r="X134" s="44"/>
      <c r="Y134" s="44"/>
      <c r="Z134" s="44"/>
      <c r="AA134" s="44">
        <v>934.27178763019151</v>
      </c>
      <c r="AE134" s="12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2.5" x14ac:dyDescent="0.25">
      <c r="A135">
        <v>135</v>
      </c>
      <c r="B135" s="40">
        <v>5</v>
      </c>
      <c r="C135" s="44">
        <v>3095.78289992498</v>
      </c>
      <c r="D135" s="44">
        <v>2978.9504739854101</v>
      </c>
      <c r="E135" s="44">
        <f t="shared" si="4"/>
        <v>1.0392193247117885</v>
      </c>
      <c r="F135" s="94">
        <v>1.0392193247117885</v>
      </c>
      <c r="G135" s="40" t="s">
        <v>27</v>
      </c>
      <c r="H135" s="41">
        <v>44612</v>
      </c>
      <c r="I135" s="40" t="s">
        <v>36</v>
      </c>
      <c r="J135" s="40" t="s">
        <v>42</v>
      </c>
      <c r="K135" s="42">
        <v>37.101300000000002</v>
      </c>
      <c r="L135" s="42">
        <v>-4.3391999999999999</v>
      </c>
      <c r="M135" s="40">
        <v>10.57</v>
      </c>
      <c r="N135" s="40">
        <v>24.7</v>
      </c>
      <c r="O135" s="40">
        <v>-1.1000000000000001</v>
      </c>
      <c r="P135" s="40">
        <v>0.26</v>
      </c>
      <c r="Q135" s="40">
        <v>65.25</v>
      </c>
      <c r="R135" s="40">
        <v>13.31</v>
      </c>
      <c r="S135" s="40" t="s">
        <v>23</v>
      </c>
      <c r="T135" s="43" t="s">
        <v>24</v>
      </c>
      <c r="U135" s="43" t="s">
        <v>25</v>
      </c>
      <c r="V135" s="43" t="s">
        <v>61</v>
      </c>
      <c r="W135" s="44"/>
      <c r="X135" s="44"/>
      <c r="Y135" s="44"/>
      <c r="Z135" s="44"/>
      <c r="AA135" s="44">
        <v>244.68979437868089</v>
      </c>
      <c r="AE135" s="12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2.5" x14ac:dyDescent="0.25">
      <c r="A136">
        <v>136</v>
      </c>
      <c r="B136" s="40">
        <v>5</v>
      </c>
      <c r="C136" s="44">
        <v>3095.78289992498</v>
      </c>
      <c r="D136" s="44">
        <v>2978.9504739854101</v>
      </c>
      <c r="E136" s="44">
        <f t="shared" si="4"/>
        <v>1.0392193247117885</v>
      </c>
      <c r="F136" s="94">
        <v>1.0392193247117885</v>
      </c>
      <c r="G136" s="40" t="s">
        <v>28</v>
      </c>
      <c r="H136" s="41">
        <v>44286</v>
      </c>
      <c r="I136" s="40" t="s">
        <v>36</v>
      </c>
      <c r="J136" s="40" t="s">
        <v>37</v>
      </c>
      <c r="K136" s="42">
        <v>37.0961</v>
      </c>
      <c r="L136" s="42">
        <v>-4.3331999999999997</v>
      </c>
      <c r="M136" s="40">
        <v>12.29</v>
      </c>
      <c r="N136" s="40">
        <v>27.1</v>
      </c>
      <c r="O136" s="40">
        <v>-1.8</v>
      </c>
      <c r="P136" s="40">
        <v>0.21</v>
      </c>
      <c r="Q136" s="40">
        <v>62.14</v>
      </c>
      <c r="R136" s="40">
        <v>17.82</v>
      </c>
      <c r="S136" s="40" t="s">
        <v>23</v>
      </c>
      <c r="T136" s="43" t="s">
        <v>24</v>
      </c>
      <c r="U136" s="43" t="s">
        <v>25</v>
      </c>
      <c r="V136" s="43" t="s">
        <v>61</v>
      </c>
      <c r="W136" s="44"/>
      <c r="X136" s="44"/>
      <c r="Y136" s="44"/>
      <c r="Z136" s="44"/>
      <c r="AA136" s="44">
        <v>1027.936463371411</v>
      </c>
      <c r="AE136" s="12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2.5" x14ac:dyDescent="0.25">
      <c r="A137">
        <v>137</v>
      </c>
      <c r="B137" s="40">
        <v>5</v>
      </c>
      <c r="C137" s="44">
        <v>3095.78289992498</v>
      </c>
      <c r="D137" s="44">
        <v>2978.9504739854101</v>
      </c>
      <c r="E137" s="44">
        <f t="shared" si="4"/>
        <v>1.0392193247117885</v>
      </c>
      <c r="F137" s="94">
        <v>1.0392193247117885</v>
      </c>
      <c r="G137" s="40" t="s">
        <v>28</v>
      </c>
      <c r="H137" s="45">
        <v>44286</v>
      </c>
      <c r="I137" s="40" t="s">
        <v>29</v>
      </c>
      <c r="J137" s="46" t="s">
        <v>73</v>
      </c>
      <c r="K137" s="42">
        <v>37.096699999999998</v>
      </c>
      <c r="L137" s="42">
        <v>-4.3338000000000001</v>
      </c>
      <c r="M137" s="40">
        <v>12.29</v>
      </c>
      <c r="N137" s="40">
        <v>27.1</v>
      </c>
      <c r="O137" s="40">
        <v>-1.8</v>
      </c>
      <c r="P137" s="40">
        <v>0.21</v>
      </c>
      <c r="Q137" s="40">
        <v>62.14</v>
      </c>
      <c r="R137" s="40">
        <v>17.82</v>
      </c>
      <c r="S137" s="40" t="s">
        <v>23</v>
      </c>
      <c r="T137" s="43" t="s">
        <v>24</v>
      </c>
      <c r="U137" s="43" t="s">
        <v>25</v>
      </c>
      <c r="V137" s="43" t="s">
        <v>61</v>
      </c>
      <c r="W137" s="44"/>
      <c r="X137" s="44"/>
      <c r="Y137" s="44"/>
      <c r="Z137" s="44"/>
      <c r="AA137" s="44">
        <v>942.66452214535036</v>
      </c>
      <c r="AE137" s="12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2.5" x14ac:dyDescent="0.25">
      <c r="A138">
        <v>138</v>
      </c>
      <c r="B138" s="40">
        <v>5</v>
      </c>
      <c r="C138" s="44">
        <v>3095.78289992498</v>
      </c>
      <c r="D138" s="44">
        <v>2978.9504739854101</v>
      </c>
      <c r="E138" s="44">
        <f t="shared" si="4"/>
        <v>1.0392193247117885</v>
      </c>
      <c r="F138" s="94">
        <v>1.0392193247117885</v>
      </c>
      <c r="G138" s="40" t="s">
        <v>28</v>
      </c>
      <c r="H138" s="45">
        <v>44286</v>
      </c>
      <c r="I138" s="40" t="s">
        <v>29</v>
      </c>
      <c r="J138" s="46" t="s">
        <v>44</v>
      </c>
      <c r="K138" s="42">
        <v>37.102899999999998</v>
      </c>
      <c r="L138" s="42">
        <v>-4.3407999999999998</v>
      </c>
      <c r="M138" s="40">
        <v>12.29</v>
      </c>
      <c r="N138" s="40">
        <v>27.1</v>
      </c>
      <c r="O138" s="40">
        <v>-1.8</v>
      </c>
      <c r="P138" s="40">
        <v>0.21</v>
      </c>
      <c r="Q138" s="40">
        <v>62.14</v>
      </c>
      <c r="R138" s="40">
        <v>17.82</v>
      </c>
      <c r="S138" s="40" t="s">
        <v>23</v>
      </c>
      <c r="T138" s="43" t="s">
        <v>24</v>
      </c>
      <c r="U138" s="43" t="s">
        <v>25</v>
      </c>
      <c r="V138" s="43" t="s">
        <v>61</v>
      </c>
      <c r="W138" s="44"/>
      <c r="X138" s="44"/>
      <c r="Y138" s="44"/>
      <c r="Z138" s="44"/>
      <c r="AA138" s="44">
        <v>28.378737153357079</v>
      </c>
      <c r="AE138" s="12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2.5" x14ac:dyDescent="0.25">
      <c r="A139">
        <v>139</v>
      </c>
      <c r="B139" s="40">
        <v>5</v>
      </c>
      <c r="C139" s="44">
        <v>3095.78289992498</v>
      </c>
      <c r="D139" s="44">
        <v>2978.9504739854101</v>
      </c>
      <c r="E139" s="44">
        <f t="shared" si="4"/>
        <v>1.0392193247117885</v>
      </c>
      <c r="F139" s="94">
        <v>1.0392193247117885</v>
      </c>
      <c r="G139" s="40" t="s">
        <v>28</v>
      </c>
      <c r="H139" s="45">
        <v>44286</v>
      </c>
      <c r="I139" s="40" t="s">
        <v>29</v>
      </c>
      <c r="J139" s="46" t="s">
        <v>44</v>
      </c>
      <c r="K139" s="42">
        <v>37.104399999999998</v>
      </c>
      <c r="L139" s="42">
        <v>-4.3436000000000003</v>
      </c>
      <c r="M139" s="40">
        <v>12.29</v>
      </c>
      <c r="N139" s="40">
        <v>27.1</v>
      </c>
      <c r="O139" s="40">
        <v>-1.8</v>
      </c>
      <c r="P139" s="40">
        <v>0.21</v>
      </c>
      <c r="Q139" s="40">
        <v>62.14</v>
      </c>
      <c r="R139" s="40">
        <v>17.82</v>
      </c>
      <c r="S139" s="40" t="s">
        <v>23</v>
      </c>
      <c r="T139" s="43" t="s">
        <v>24</v>
      </c>
      <c r="U139" s="43" t="s">
        <v>25</v>
      </c>
      <c r="V139" s="43" t="s">
        <v>61</v>
      </c>
      <c r="W139" s="44"/>
      <c r="X139" s="44"/>
      <c r="Y139" s="44"/>
      <c r="Z139" s="44"/>
      <c r="AA139" s="44">
        <v>292.42521898082111</v>
      </c>
      <c r="AE139" s="12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2.5" x14ac:dyDescent="0.25">
      <c r="A140">
        <v>140</v>
      </c>
      <c r="B140" s="40">
        <v>5</v>
      </c>
      <c r="C140" s="44">
        <v>3095.78289992498</v>
      </c>
      <c r="D140" s="44">
        <v>2978.9504739854101</v>
      </c>
      <c r="E140" s="44">
        <f t="shared" si="4"/>
        <v>1.0392193247117885</v>
      </c>
      <c r="F140" s="94">
        <v>1.0392193247117885</v>
      </c>
      <c r="G140" s="40" t="s">
        <v>28</v>
      </c>
      <c r="H140" s="45">
        <v>44286</v>
      </c>
      <c r="I140" s="40" t="s">
        <v>29</v>
      </c>
      <c r="J140" s="46" t="s">
        <v>31</v>
      </c>
      <c r="K140" s="42">
        <v>37.1053</v>
      </c>
      <c r="L140" s="42">
        <v>-4.3452999999999999</v>
      </c>
      <c r="M140" s="40">
        <v>12.29</v>
      </c>
      <c r="N140" s="40">
        <v>27.1</v>
      </c>
      <c r="O140" s="40">
        <v>-1.8</v>
      </c>
      <c r="P140" s="40">
        <v>0.21</v>
      </c>
      <c r="Q140" s="40">
        <v>62.14</v>
      </c>
      <c r="R140" s="40">
        <v>17.82</v>
      </c>
      <c r="S140" s="40" t="s">
        <v>23</v>
      </c>
      <c r="T140" s="43" t="s">
        <v>24</v>
      </c>
      <c r="U140" s="43" t="s">
        <v>25</v>
      </c>
      <c r="V140" s="43" t="s">
        <v>61</v>
      </c>
      <c r="W140" s="44"/>
      <c r="X140" s="44"/>
      <c r="Y140" s="44"/>
      <c r="Z140" s="44"/>
      <c r="AA140" s="44">
        <v>454.1178587125043</v>
      </c>
      <c r="AE140" s="12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2.5" x14ac:dyDescent="0.25">
      <c r="A141">
        <v>141</v>
      </c>
      <c r="B141" s="40">
        <v>5</v>
      </c>
      <c r="C141" s="44">
        <v>3095.78289992498</v>
      </c>
      <c r="D141" s="44">
        <v>2978.9504739854101</v>
      </c>
      <c r="E141" s="44">
        <f t="shared" si="4"/>
        <v>1.0392193247117885</v>
      </c>
      <c r="F141" s="94">
        <v>1.0392193247117885</v>
      </c>
      <c r="G141" s="40" t="s">
        <v>28</v>
      </c>
      <c r="H141" s="45">
        <v>44286</v>
      </c>
      <c r="I141" s="40" t="s">
        <v>29</v>
      </c>
      <c r="J141" s="46" t="s">
        <v>44</v>
      </c>
      <c r="K141" s="42">
        <v>37.1023</v>
      </c>
      <c r="L141" s="42">
        <v>-4.3406000000000002</v>
      </c>
      <c r="M141" s="40">
        <v>12.29</v>
      </c>
      <c r="N141" s="40">
        <v>27.1</v>
      </c>
      <c r="O141" s="40">
        <v>-1.8</v>
      </c>
      <c r="P141" s="40">
        <v>0.21</v>
      </c>
      <c r="Q141" s="40">
        <v>62.14</v>
      </c>
      <c r="R141" s="40">
        <v>17.82</v>
      </c>
      <c r="S141" s="40" t="s">
        <v>23</v>
      </c>
      <c r="T141" s="43" t="s">
        <v>24</v>
      </c>
      <c r="U141" s="43" t="s">
        <v>25</v>
      </c>
      <c r="V141" s="43" t="s">
        <v>61</v>
      </c>
      <c r="W141" s="44"/>
      <c r="X141" s="44"/>
      <c r="Y141" s="44"/>
      <c r="Z141" s="44"/>
      <c r="AA141" s="44">
        <v>94.236822389322754</v>
      </c>
      <c r="AE141" s="12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2.5" x14ac:dyDescent="0.25">
      <c r="A142">
        <v>142</v>
      </c>
      <c r="B142" s="40">
        <v>5</v>
      </c>
      <c r="C142" s="44">
        <v>3095.78289992498</v>
      </c>
      <c r="D142" s="44">
        <v>2978.9504739854101</v>
      </c>
      <c r="E142" s="44">
        <f t="shared" si="4"/>
        <v>1.0392193247117885</v>
      </c>
      <c r="F142" s="94">
        <v>1.0392193247117885</v>
      </c>
      <c r="G142" s="40" t="s">
        <v>28</v>
      </c>
      <c r="H142" s="45">
        <v>44286</v>
      </c>
      <c r="I142" s="40" t="s">
        <v>29</v>
      </c>
      <c r="J142" s="46" t="s">
        <v>44</v>
      </c>
      <c r="K142" s="42">
        <v>37.105600000000003</v>
      </c>
      <c r="L142" s="42">
        <v>-4.3456999999999999</v>
      </c>
      <c r="M142" s="40">
        <v>12.29</v>
      </c>
      <c r="N142" s="40">
        <v>27.1</v>
      </c>
      <c r="O142" s="40">
        <v>-1.8</v>
      </c>
      <c r="P142" s="40">
        <v>0.21</v>
      </c>
      <c r="Q142" s="40">
        <v>62.14</v>
      </c>
      <c r="R142" s="40">
        <v>17.82</v>
      </c>
      <c r="S142" s="40" t="s">
        <v>23</v>
      </c>
      <c r="T142" s="43" t="s">
        <v>24</v>
      </c>
      <c r="U142" s="43" t="s">
        <v>25</v>
      </c>
      <c r="V142" s="43" t="s">
        <v>61</v>
      </c>
      <c r="W142" s="44"/>
      <c r="X142" s="44"/>
      <c r="Y142" s="44"/>
      <c r="Z142" s="44"/>
      <c r="AA142" s="44">
        <v>469.3933051307622</v>
      </c>
      <c r="AE142" s="12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2.5" x14ac:dyDescent="0.25">
      <c r="A143">
        <v>143</v>
      </c>
      <c r="B143" s="40">
        <v>5</v>
      </c>
      <c r="C143" s="44">
        <v>3095.78289992498</v>
      </c>
      <c r="D143" s="44">
        <v>2978.9504739854101</v>
      </c>
      <c r="E143" s="44">
        <f t="shared" si="4"/>
        <v>1.0392193247117885</v>
      </c>
      <c r="F143" s="94">
        <v>1.0392193247117885</v>
      </c>
      <c r="G143" s="40" t="s">
        <v>32</v>
      </c>
      <c r="H143" s="41">
        <v>44309</v>
      </c>
      <c r="I143" s="40" t="s">
        <v>29</v>
      </c>
      <c r="J143" s="40" t="s">
        <v>31</v>
      </c>
      <c r="K143" s="42">
        <v>37.100299999999997</v>
      </c>
      <c r="L143" s="42">
        <v>-4.3376999999999999</v>
      </c>
      <c r="M143" s="40">
        <v>14.83</v>
      </c>
      <c r="N143" s="40">
        <v>25.9</v>
      </c>
      <c r="O143" s="40">
        <v>3.9</v>
      </c>
      <c r="P143" s="40">
        <v>1.66</v>
      </c>
      <c r="Q143" s="40">
        <v>68.510000000000005</v>
      </c>
      <c r="R143" s="40">
        <v>18.23</v>
      </c>
      <c r="S143" s="40" t="s">
        <v>23</v>
      </c>
      <c r="T143" s="43" t="s">
        <v>24</v>
      </c>
      <c r="U143" s="43" t="s">
        <v>25</v>
      </c>
      <c r="V143" s="43" t="s">
        <v>61</v>
      </c>
      <c r="W143" s="44"/>
      <c r="X143" s="44"/>
      <c r="Y143" s="44"/>
      <c r="Z143" s="44"/>
      <c r="AA143" s="44">
        <v>413.70128863499878</v>
      </c>
      <c r="AE143" s="12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2.5" x14ac:dyDescent="0.25">
      <c r="A144">
        <v>144</v>
      </c>
      <c r="B144" s="40">
        <v>5</v>
      </c>
      <c r="C144" s="44">
        <v>3095.78289992498</v>
      </c>
      <c r="D144" s="44">
        <v>2978.9504739854101</v>
      </c>
      <c r="E144" s="44">
        <f t="shared" si="4"/>
        <v>1.0392193247117885</v>
      </c>
      <c r="F144" s="94">
        <v>1.0392193247117885</v>
      </c>
      <c r="G144" s="40" t="s">
        <v>32</v>
      </c>
      <c r="H144" s="45">
        <v>44309</v>
      </c>
      <c r="I144" s="40" t="s">
        <v>36</v>
      </c>
      <c r="J144" s="46" t="s">
        <v>74</v>
      </c>
      <c r="K144" s="42">
        <v>37.097099999999998</v>
      </c>
      <c r="L144" s="42">
        <v>-4.3341000000000003</v>
      </c>
      <c r="M144" s="40">
        <v>14.83</v>
      </c>
      <c r="N144" s="40">
        <v>25.9</v>
      </c>
      <c r="O144" s="40">
        <v>3.9</v>
      </c>
      <c r="P144" s="40">
        <v>1.66</v>
      </c>
      <c r="Q144" s="40">
        <v>68.510000000000005</v>
      </c>
      <c r="R144" s="40">
        <v>18.23</v>
      </c>
      <c r="S144" s="40" t="s">
        <v>23</v>
      </c>
      <c r="T144" s="43" t="s">
        <v>24</v>
      </c>
      <c r="U144" s="43" t="s">
        <v>25</v>
      </c>
      <c r="V144" s="43" t="s">
        <v>61</v>
      </c>
      <c r="W144" s="44"/>
      <c r="X144" s="44"/>
      <c r="Y144" s="44"/>
      <c r="Z144" s="44"/>
      <c r="AA144" s="44">
        <v>891.65227269231616</v>
      </c>
      <c r="AE144" s="12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2.5" x14ac:dyDescent="0.25">
      <c r="A145">
        <v>145</v>
      </c>
      <c r="B145" s="40">
        <v>5</v>
      </c>
      <c r="C145" s="44">
        <v>3095.78289992498</v>
      </c>
      <c r="D145" s="44">
        <v>2978.9504739854101</v>
      </c>
      <c r="E145" s="44">
        <f t="shared" si="4"/>
        <v>1.0392193247117885</v>
      </c>
      <c r="F145" s="94">
        <v>1.0392193247117885</v>
      </c>
      <c r="G145" s="40" t="s">
        <v>32</v>
      </c>
      <c r="H145" s="45">
        <v>44309</v>
      </c>
      <c r="I145" s="40" t="s">
        <v>33</v>
      </c>
      <c r="J145" s="46" t="s">
        <v>47</v>
      </c>
      <c r="K145" s="42">
        <v>37.105200000000004</v>
      </c>
      <c r="L145" s="42">
        <v>-4.3452999999999999</v>
      </c>
      <c r="M145" s="40">
        <v>14.83</v>
      </c>
      <c r="N145" s="40">
        <v>25.9</v>
      </c>
      <c r="O145" s="40">
        <v>3.9</v>
      </c>
      <c r="P145" s="40">
        <v>1.66</v>
      </c>
      <c r="Q145" s="40">
        <v>68.510000000000005</v>
      </c>
      <c r="R145" s="40">
        <v>18.23</v>
      </c>
      <c r="S145" s="40" t="s">
        <v>23</v>
      </c>
      <c r="T145" s="43" t="s">
        <v>24</v>
      </c>
      <c r="U145" s="43" t="s">
        <v>25</v>
      </c>
      <c r="V145" s="43" t="s">
        <v>61</v>
      </c>
      <c r="W145" s="44"/>
      <c r="X145" s="44"/>
      <c r="Y145" s="44"/>
      <c r="Z145" s="44"/>
      <c r="AA145" s="44">
        <v>460.01384649309472</v>
      </c>
      <c r="AE145" s="12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2.5" x14ac:dyDescent="0.25">
      <c r="A146">
        <v>146</v>
      </c>
      <c r="B146" s="40">
        <v>5</v>
      </c>
      <c r="C146" s="44">
        <v>3095.78289992498</v>
      </c>
      <c r="D146" s="44">
        <v>2978.9504739854101</v>
      </c>
      <c r="E146" s="44">
        <f t="shared" si="4"/>
        <v>1.0392193247117885</v>
      </c>
      <c r="F146" s="94">
        <v>1.0392193247117885</v>
      </c>
      <c r="G146" s="40" t="s">
        <v>32</v>
      </c>
      <c r="H146" s="45">
        <v>44309</v>
      </c>
      <c r="I146" s="40" t="s">
        <v>36</v>
      </c>
      <c r="J146" s="46" t="s">
        <v>75</v>
      </c>
      <c r="K146" s="42">
        <v>37.101700000000001</v>
      </c>
      <c r="L146" s="42">
        <v>-4.3399000000000001</v>
      </c>
      <c r="M146" s="40">
        <v>14.83</v>
      </c>
      <c r="N146" s="40">
        <v>25.9</v>
      </c>
      <c r="O146" s="40">
        <v>3.9</v>
      </c>
      <c r="P146" s="40">
        <v>1.66</v>
      </c>
      <c r="Q146" s="40">
        <v>68.510000000000005</v>
      </c>
      <c r="R146" s="40">
        <v>18.23</v>
      </c>
      <c r="S146" s="40" t="s">
        <v>23</v>
      </c>
      <c r="T146" s="43" t="s">
        <v>24</v>
      </c>
      <c r="U146" s="43" t="s">
        <v>25</v>
      </c>
      <c r="V146" s="43" t="s">
        <v>61</v>
      </c>
      <c r="W146" s="44"/>
      <c r="X146" s="44"/>
      <c r="Y146" s="44"/>
      <c r="Z146" s="44"/>
      <c r="AA146" s="44">
        <v>175.67435319025111</v>
      </c>
      <c r="AE146" s="12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2.5" x14ac:dyDescent="0.25">
      <c r="A147">
        <v>147</v>
      </c>
      <c r="B147" s="40">
        <v>5</v>
      </c>
      <c r="C147" s="44">
        <v>3095.78289992498</v>
      </c>
      <c r="D147" s="44">
        <v>2978.9504739854101</v>
      </c>
      <c r="E147" s="44">
        <f t="shared" si="4"/>
        <v>1.0392193247117885</v>
      </c>
      <c r="F147" s="94">
        <v>1.0392193247117885</v>
      </c>
      <c r="G147" s="40" t="s">
        <v>32</v>
      </c>
      <c r="H147" s="45">
        <v>44309</v>
      </c>
      <c r="I147" s="40" t="s">
        <v>36</v>
      </c>
      <c r="J147" s="46" t="s">
        <v>37</v>
      </c>
      <c r="K147" s="42">
        <v>37.096200000000003</v>
      </c>
      <c r="L147" s="42">
        <v>-4.3331999999999997</v>
      </c>
      <c r="M147" s="40">
        <v>14.83</v>
      </c>
      <c r="N147" s="40">
        <v>25.9</v>
      </c>
      <c r="O147" s="40">
        <v>3.9</v>
      </c>
      <c r="P147" s="40">
        <v>1.66</v>
      </c>
      <c r="Q147" s="40">
        <v>68.510000000000005</v>
      </c>
      <c r="R147" s="40">
        <v>18.23</v>
      </c>
      <c r="S147" s="40" t="s">
        <v>23</v>
      </c>
      <c r="T147" s="43" t="s">
        <v>24</v>
      </c>
      <c r="U147" s="43" t="s">
        <v>25</v>
      </c>
      <c r="V147" s="43" t="s">
        <v>61</v>
      </c>
      <c r="W147" s="44"/>
      <c r="X147" s="44"/>
      <c r="Y147" s="44"/>
      <c r="Z147" s="44"/>
      <c r="AA147" s="44">
        <v>1019.520810876526</v>
      </c>
      <c r="AE147" s="12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2.5" x14ac:dyDescent="0.25">
      <c r="A148">
        <v>148</v>
      </c>
      <c r="B148" s="40">
        <v>5</v>
      </c>
      <c r="C148" s="44">
        <v>3095.78289992498</v>
      </c>
      <c r="D148" s="44">
        <v>2978.9504739854101</v>
      </c>
      <c r="E148" s="44">
        <f t="shared" si="4"/>
        <v>1.0392193247117885</v>
      </c>
      <c r="F148" s="94">
        <v>1.0392193247117885</v>
      </c>
      <c r="G148" s="40" t="s">
        <v>32</v>
      </c>
      <c r="H148" s="45">
        <v>44309</v>
      </c>
      <c r="I148" s="40" t="s">
        <v>36</v>
      </c>
      <c r="J148" s="46" t="s">
        <v>37</v>
      </c>
      <c r="K148" s="42">
        <v>37.100499999999997</v>
      </c>
      <c r="L148" s="42">
        <v>-4.3380999999999998</v>
      </c>
      <c r="M148" s="40">
        <v>14.83</v>
      </c>
      <c r="N148" s="40">
        <v>25.9</v>
      </c>
      <c r="O148" s="40">
        <v>3.9</v>
      </c>
      <c r="P148" s="40">
        <v>1.66</v>
      </c>
      <c r="Q148" s="40">
        <v>68.510000000000005</v>
      </c>
      <c r="R148" s="40">
        <v>18.23</v>
      </c>
      <c r="S148" s="40" t="s">
        <v>23</v>
      </c>
      <c r="T148" s="43" t="s">
        <v>24</v>
      </c>
      <c r="U148" s="43" t="s">
        <v>25</v>
      </c>
      <c r="V148" s="43" t="s">
        <v>61</v>
      </c>
      <c r="W148" s="44"/>
      <c r="X148" s="44"/>
      <c r="Y148" s="44"/>
      <c r="Z148" s="44"/>
      <c r="AA148" s="44">
        <v>374.00296725034462</v>
      </c>
      <c r="AE148" s="12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2.5" x14ac:dyDescent="0.25">
      <c r="A149">
        <v>149</v>
      </c>
      <c r="B149" s="40">
        <v>5</v>
      </c>
      <c r="C149" s="44">
        <v>3095.78289992498</v>
      </c>
      <c r="D149" s="44">
        <v>2978.9504739854101</v>
      </c>
      <c r="E149" s="44">
        <f t="shared" si="4"/>
        <v>1.0392193247117885</v>
      </c>
      <c r="F149" s="94">
        <v>1.0392193247117885</v>
      </c>
      <c r="G149" s="40" t="s">
        <v>32</v>
      </c>
      <c r="H149" s="45">
        <v>44309</v>
      </c>
      <c r="I149" s="40" t="s">
        <v>36</v>
      </c>
      <c r="J149" s="46" t="s">
        <v>37</v>
      </c>
      <c r="K149" s="42">
        <v>37.1</v>
      </c>
      <c r="L149" s="42">
        <v>-4.3372000000000002</v>
      </c>
      <c r="M149" s="40">
        <v>14.83</v>
      </c>
      <c r="N149" s="40">
        <v>25.9</v>
      </c>
      <c r="O149" s="40">
        <v>3.9</v>
      </c>
      <c r="P149" s="40">
        <v>1.66</v>
      </c>
      <c r="Q149" s="40">
        <v>68.510000000000005</v>
      </c>
      <c r="R149" s="40">
        <v>18.23</v>
      </c>
      <c r="S149" s="40" t="s">
        <v>23</v>
      </c>
      <c r="T149" s="43" t="s">
        <v>24</v>
      </c>
      <c r="U149" s="43" t="s">
        <v>25</v>
      </c>
      <c r="V149" s="43" t="s">
        <v>61</v>
      </c>
      <c r="W149" s="44"/>
      <c r="X149" s="44"/>
      <c r="Y149" s="44"/>
      <c r="Z149" s="44"/>
      <c r="AA149" s="44">
        <v>467.99684670995612</v>
      </c>
      <c r="AE149" s="12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2.5" x14ac:dyDescent="0.25">
      <c r="A150">
        <v>150</v>
      </c>
      <c r="B150" s="40">
        <v>5</v>
      </c>
      <c r="C150" s="44">
        <v>3095.78289992498</v>
      </c>
      <c r="D150" s="44">
        <v>2978.9504739854101</v>
      </c>
      <c r="E150" s="44">
        <f t="shared" si="4"/>
        <v>1.0392193247117885</v>
      </c>
      <c r="F150" s="94">
        <v>1.0392193247117885</v>
      </c>
      <c r="G150" s="40" t="s">
        <v>38</v>
      </c>
      <c r="H150" s="41">
        <v>44344</v>
      </c>
      <c r="I150" s="40" t="s">
        <v>36</v>
      </c>
      <c r="J150" s="40" t="s">
        <v>37</v>
      </c>
      <c r="K150" s="42">
        <v>37.0961</v>
      </c>
      <c r="L150" s="42">
        <v>-4.3331999999999997</v>
      </c>
      <c r="M150" s="40">
        <v>19.29</v>
      </c>
      <c r="N150" s="40">
        <v>32.799999999999997</v>
      </c>
      <c r="O150" s="40">
        <v>4.2</v>
      </c>
      <c r="P150" s="40">
        <v>0.65</v>
      </c>
      <c r="Q150" s="40">
        <v>53.67</v>
      </c>
      <c r="R150" s="40">
        <v>25.34</v>
      </c>
      <c r="S150" s="40" t="s">
        <v>23</v>
      </c>
      <c r="T150" s="43" t="s">
        <v>24</v>
      </c>
      <c r="U150" s="43" t="s">
        <v>25</v>
      </c>
      <c r="V150" s="43" t="s">
        <v>61</v>
      </c>
      <c r="W150" s="44"/>
      <c r="X150" s="44"/>
      <c r="Y150" s="44"/>
      <c r="Z150" s="44"/>
      <c r="AA150" s="44">
        <v>1027.936463371411</v>
      </c>
      <c r="AE150" s="12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2.5" x14ac:dyDescent="0.25">
      <c r="A151">
        <v>151</v>
      </c>
      <c r="B151" s="40">
        <v>5</v>
      </c>
      <c r="C151" s="44">
        <v>3095.78289992498</v>
      </c>
      <c r="D151" s="44">
        <v>2978.9504739854101</v>
      </c>
      <c r="E151" s="44">
        <f t="shared" si="4"/>
        <v>1.0392193247117885</v>
      </c>
      <c r="F151" s="94">
        <v>1.0392193247117885</v>
      </c>
      <c r="G151" s="40" t="s">
        <v>38</v>
      </c>
      <c r="H151" s="45">
        <v>44344</v>
      </c>
      <c r="I151" s="40" t="s">
        <v>29</v>
      </c>
      <c r="J151" s="46" t="s">
        <v>44</v>
      </c>
      <c r="K151" s="42">
        <v>37.105400000000003</v>
      </c>
      <c r="L151" s="42">
        <v>-4.3455000000000004</v>
      </c>
      <c r="M151" s="40">
        <v>19.29</v>
      </c>
      <c r="N151" s="40">
        <v>32.799999999999997</v>
      </c>
      <c r="O151" s="40">
        <v>4.2</v>
      </c>
      <c r="P151" s="40">
        <v>0.65</v>
      </c>
      <c r="Q151" s="40">
        <v>53.67</v>
      </c>
      <c r="R151" s="40">
        <v>25.34</v>
      </c>
      <c r="S151" s="40" t="s">
        <v>23</v>
      </c>
      <c r="T151" s="43" t="s">
        <v>24</v>
      </c>
      <c r="U151" s="43" t="s">
        <v>25</v>
      </c>
      <c r="V151" s="43" t="s">
        <v>61</v>
      </c>
      <c r="W151" s="44"/>
      <c r="X151" s="44"/>
      <c r="Y151" s="44"/>
      <c r="Z151" s="44"/>
      <c r="AA151" s="44">
        <v>463.85638581094031</v>
      </c>
      <c r="AE151" s="12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2.5" x14ac:dyDescent="0.25">
      <c r="A152">
        <v>152</v>
      </c>
      <c r="B152" s="40">
        <v>5</v>
      </c>
      <c r="C152" s="44">
        <v>3095.78289992498</v>
      </c>
      <c r="D152" s="44">
        <v>2978.9504739854101</v>
      </c>
      <c r="E152" s="44">
        <f t="shared" si="4"/>
        <v>1.0392193247117885</v>
      </c>
      <c r="F152" s="94">
        <v>1.0392193247117885</v>
      </c>
      <c r="G152" s="40" t="s">
        <v>38</v>
      </c>
      <c r="H152" s="45">
        <v>44344</v>
      </c>
      <c r="I152" s="40" t="s">
        <v>33</v>
      </c>
      <c r="J152" s="46" t="s">
        <v>47</v>
      </c>
      <c r="K152" s="42">
        <v>37.106699999999996</v>
      </c>
      <c r="L152" s="42">
        <v>-4.3484999999999996</v>
      </c>
      <c r="M152" s="40">
        <v>19.29</v>
      </c>
      <c r="N152" s="40">
        <v>32.799999999999997</v>
      </c>
      <c r="O152" s="40">
        <v>4.2</v>
      </c>
      <c r="P152" s="40">
        <v>0.65</v>
      </c>
      <c r="Q152" s="40">
        <v>53.67</v>
      </c>
      <c r="R152" s="40">
        <v>25.34</v>
      </c>
      <c r="S152" s="40" t="s">
        <v>23</v>
      </c>
      <c r="T152" s="43" t="s">
        <v>24</v>
      </c>
      <c r="U152" s="43" t="s">
        <v>25</v>
      </c>
      <c r="V152" s="43" t="s">
        <v>61</v>
      </c>
      <c r="W152" s="44"/>
      <c r="X152" s="44"/>
      <c r="Y152" s="44"/>
      <c r="Z152" s="44"/>
      <c r="AA152" s="44">
        <v>676.61328130531899</v>
      </c>
      <c r="AE152" s="12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2.5" x14ac:dyDescent="0.25">
      <c r="A153">
        <v>153</v>
      </c>
      <c r="B153" s="40">
        <v>5</v>
      </c>
      <c r="C153" s="44">
        <v>3095.78289992498</v>
      </c>
      <c r="D153" s="44">
        <v>2978.9504739854101</v>
      </c>
      <c r="E153" s="44">
        <f t="shared" si="4"/>
        <v>1.0392193247117885</v>
      </c>
      <c r="F153" s="94">
        <v>1.0392193247117885</v>
      </c>
      <c r="G153" s="40" t="s">
        <v>41</v>
      </c>
      <c r="H153" s="41">
        <v>44373</v>
      </c>
      <c r="I153" s="40" t="s">
        <v>36</v>
      </c>
      <c r="J153" s="40" t="s">
        <v>42</v>
      </c>
      <c r="K153" s="42">
        <v>37.106400000000001</v>
      </c>
      <c r="L153" s="42">
        <v>-4.3501000000000003</v>
      </c>
      <c r="M153" s="40">
        <v>23.25</v>
      </c>
      <c r="N153" s="40">
        <v>36.9</v>
      </c>
      <c r="O153" s="40">
        <v>9.5</v>
      </c>
      <c r="P153" s="40">
        <v>0.01</v>
      </c>
      <c r="Q153" s="40">
        <v>44.51</v>
      </c>
      <c r="R153" s="40">
        <v>26.23</v>
      </c>
      <c r="S153" s="40" t="s">
        <v>23</v>
      </c>
      <c r="T153" s="43" t="s">
        <v>24</v>
      </c>
      <c r="U153" s="43" t="s">
        <v>25</v>
      </c>
      <c r="V153" s="43" t="s">
        <v>61</v>
      </c>
      <c r="W153" s="44"/>
      <c r="X153" s="44"/>
      <c r="Y153" s="44"/>
      <c r="Z153" s="44"/>
      <c r="AA153" s="44">
        <v>821.97034883425886</v>
      </c>
      <c r="AE153" s="12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2.5" x14ac:dyDescent="0.25">
      <c r="A154">
        <v>154</v>
      </c>
      <c r="B154" s="40">
        <v>5</v>
      </c>
      <c r="C154" s="44">
        <v>3095.78289992498</v>
      </c>
      <c r="D154" s="44">
        <v>2978.9504739854101</v>
      </c>
      <c r="E154" s="44">
        <f t="shared" si="4"/>
        <v>1.0392193247117885</v>
      </c>
      <c r="F154" s="94">
        <v>1.0392193247117885</v>
      </c>
      <c r="G154" s="40" t="s">
        <v>41</v>
      </c>
      <c r="H154" s="45">
        <v>44373</v>
      </c>
      <c r="I154" s="40" t="s">
        <v>36</v>
      </c>
      <c r="J154" s="46" t="s">
        <v>42</v>
      </c>
      <c r="K154" s="42">
        <v>37.097200000000001</v>
      </c>
      <c r="L154" s="42">
        <v>-4.3342000000000001</v>
      </c>
      <c r="M154" s="40">
        <v>23.25</v>
      </c>
      <c r="N154" s="40">
        <v>36.9</v>
      </c>
      <c r="O154" s="40">
        <v>9.5</v>
      </c>
      <c r="P154" s="40">
        <v>0.01</v>
      </c>
      <c r="Q154" s="40">
        <v>44.51</v>
      </c>
      <c r="R154" s="40">
        <v>26.23</v>
      </c>
      <c r="S154" s="40" t="s">
        <v>23</v>
      </c>
      <c r="T154" s="43" t="s">
        <v>24</v>
      </c>
      <c r="U154" s="43" t="s">
        <v>25</v>
      </c>
      <c r="V154" s="43" t="s">
        <v>61</v>
      </c>
      <c r="W154" s="44"/>
      <c r="X154" s="44"/>
      <c r="Y154" s="44"/>
      <c r="Z154" s="44"/>
      <c r="AA154" s="44">
        <v>877.44662549853717</v>
      </c>
      <c r="AE154" s="12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2.5" x14ac:dyDescent="0.25">
      <c r="A155">
        <v>155</v>
      </c>
      <c r="B155" s="40">
        <v>5</v>
      </c>
      <c r="C155" s="44">
        <v>3095.78289992498</v>
      </c>
      <c r="D155" s="44">
        <v>2978.9504739854101</v>
      </c>
      <c r="E155" s="44">
        <f t="shared" si="4"/>
        <v>1.0392193247117885</v>
      </c>
      <c r="F155" s="94">
        <v>1.0392193247117885</v>
      </c>
      <c r="G155" s="40" t="s">
        <v>41</v>
      </c>
      <c r="H155" s="45">
        <v>44373</v>
      </c>
      <c r="I155" s="40" t="s">
        <v>36</v>
      </c>
      <c r="J155" s="46" t="s">
        <v>37</v>
      </c>
      <c r="K155" s="42">
        <v>37.106400000000001</v>
      </c>
      <c r="L155" s="42">
        <v>-4.3498000000000001</v>
      </c>
      <c r="M155" s="40">
        <v>23.25</v>
      </c>
      <c r="N155" s="40">
        <v>36.9</v>
      </c>
      <c r="O155" s="40">
        <v>9.5</v>
      </c>
      <c r="P155" s="40">
        <v>0.01</v>
      </c>
      <c r="Q155" s="40">
        <v>44.51</v>
      </c>
      <c r="R155" s="40">
        <v>26.23</v>
      </c>
      <c r="S155" s="40" t="s">
        <v>23</v>
      </c>
      <c r="T155" s="43" t="s">
        <v>24</v>
      </c>
      <c r="U155" s="43" t="s">
        <v>25</v>
      </c>
      <c r="V155" s="43" t="s">
        <v>61</v>
      </c>
      <c r="W155" s="44"/>
      <c r="X155" s="44"/>
      <c r="Y155" s="44"/>
      <c r="Z155" s="44"/>
      <c r="AA155" s="44">
        <v>795.57619927528833</v>
      </c>
      <c r="AE155" s="12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2.5" x14ac:dyDescent="0.25">
      <c r="A156">
        <v>156</v>
      </c>
      <c r="B156" s="40">
        <v>5</v>
      </c>
      <c r="C156" s="44">
        <v>3095.78289992498</v>
      </c>
      <c r="D156" s="44">
        <v>2978.9504739854101</v>
      </c>
      <c r="E156" s="44">
        <f t="shared" si="4"/>
        <v>1.0392193247117885</v>
      </c>
      <c r="F156" s="94">
        <v>1.0392193247117885</v>
      </c>
      <c r="G156" s="40" t="s">
        <v>45</v>
      </c>
      <c r="H156" s="41">
        <v>44405</v>
      </c>
      <c r="I156" s="40" t="s">
        <v>36</v>
      </c>
      <c r="J156" s="46" t="s">
        <v>37</v>
      </c>
      <c r="K156" s="42">
        <v>37.100099999999998</v>
      </c>
      <c r="L156" s="42">
        <v>-4.3373999999999997</v>
      </c>
      <c r="M156" s="40">
        <v>27.33</v>
      </c>
      <c r="N156" s="40">
        <v>41.5</v>
      </c>
      <c r="O156" s="40">
        <v>11.7</v>
      </c>
      <c r="P156" s="40">
        <v>0</v>
      </c>
      <c r="Q156" s="40">
        <v>36.01</v>
      </c>
      <c r="R156" s="40">
        <v>27.28</v>
      </c>
      <c r="S156" s="40" t="s">
        <v>23</v>
      </c>
      <c r="T156" s="43" t="s">
        <v>24</v>
      </c>
      <c r="U156" s="43" t="s">
        <v>25</v>
      </c>
      <c r="V156" s="43" t="s">
        <v>61</v>
      </c>
      <c r="W156" s="44"/>
      <c r="X156" s="44"/>
      <c r="Y156" s="44"/>
      <c r="Z156" s="44"/>
      <c r="AA156" s="44">
        <v>447.91413633464651</v>
      </c>
      <c r="AE156" s="12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2.5" x14ac:dyDescent="0.25">
      <c r="A157">
        <v>157</v>
      </c>
      <c r="B157" s="40">
        <v>5</v>
      </c>
      <c r="C157" s="44">
        <v>3095.78289992498</v>
      </c>
      <c r="D157" s="44">
        <v>2978.9504739854101</v>
      </c>
      <c r="E157" s="44">
        <f t="shared" si="4"/>
        <v>1.0392193247117885</v>
      </c>
      <c r="F157" s="94">
        <v>1.0392193247117885</v>
      </c>
      <c r="G157" s="40" t="s">
        <v>45</v>
      </c>
      <c r="H157" s="45">
        <v>44405</v>
      </c>
      <c r="I157" s="40" t="s">
        <v>36</v>
      </c>
      <c r="J157" s="46" t="s">
        <v>42</v>
      </c>
      <c r="K157" s="42">
        <v>37.102600000000002</v>
      </c>
      <c r="L157" s="42">
        <v>-4.3407</v>
      </c>
      <c r="M157" s="40">
        <v>27.33</v>
      </c>
      <c r="N157" s="40">
        <v>41.5</v>
      </c>
      <c r="O157" s="40">
        <v>11.7</v>
      </c>
      <c r="P157" s="40">
        <v>0</v>
      </c>
      <c r="Q157" s="40">
        <v>36.01</v>
      </c>
      <c r="R157" s="40">
        <v>27.28</v>
      </c>
      <c r="S157" s="40" t="s">
        <v>23</v>
      </c>
      <c r="T157" s="43" t="s">
        <v>24</v>
      </c>
      <c r="U157" s="43" t="s">
        <v>25</v>
      </c>
      <c r="V157" s="43" t="s">
        <v>61</v>
      </c>
      <c r="W157" s="44"/>
      <c r="X157" s="44"/>
      <c r="Y157" s="44"/>
      <c r="Z157" s="44"/>
      <c r="AA157" s="44">
        <v>60.460456528947617</v>
      </c>
      <c r="AE157" s="12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2.5" x14ac:dyDescent="0.25">
      <c r="A158">
        <v>158</v>
      </c>
      <c r="B158" s="40">
        <v>5</v>
      </c>
      <c r="C158" s="44">
        <v>3095.78289992498</v>
      </c>
      <c r="D158" s="44">
        <v>2978.9504739854101</v>
      </c>
      <c r="E158" s="44">
        <f t="shared" si="4"/>
        <v>1.0392193247117885</v>
      </c>
      <c r="F158" s="94">
        <v>1.0392193247117885</v>
      </c>
      <c r="G158" s="40" t="s">
        <v>45</v>
      </c>
      <c r="H158" s="45">
        <v>44405</v>
      </c>
      <c r="I158" s="40" t="s">
        <v>36</v>
      </c>
      <c r="J158" s="46" t="s">
        <v>42</v>
      </c>
      <c r="K158" s="42">
        <v>37.101500000000001</v>
      </c>
      <c r="L158" s="42">
        <v>-4.3395999999999999</v>
      </c>
      <c r="M158" s="40">
        <v>27.33</v>
      </c>
      <c r="N158" s="40">
        <v>41.5</v>
      </c>
      <c r="O158" s="40">
        <v>11.7</v>
      </c>
      <c r="P158" s="40">
        <v>0</v>
      </c>
      <c r="Q158" s="40">
        <v>36.01</v>
      </c>
      <c r="R158" s="40">
        <v>27.28</v>
      </c>
      <c r="S158" s="40" t="s">
        <v>23</v>
      </c>
      <c r="T158" s="43" t="s">
        <v>24</v>
      </c>
      <c r="U158" s="43" t="s">
        <v>25</v>
      </c>
      <c r="V158" s="43" t="s">
        <v>61</v>
      </c>
      <c r="W158" s="44"/>
      <c r="X158" s="44"/>
      <c r="Y158" s="44"/>
      <c r="Z158" s="44"/>
      <c r="AA158" s="44">
        <v>207.39265447714391</v>
      </c>
      <c r="AE158" s="12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2.5" x14ac:dyDescent="0.25">
      <c r="A159">
        <v>159</v>
      </c>
      <c r="B159" s="40">
        <v>5</v>
      </c>
      <c r="C159" s="44">
        <v>3095.78289992498</v>
      </c>
      <c r="D159" s="44">
        <v>2978.9504739854101</v>
      </c>
      <c r="E159" s="44">
        <f>C159/D159</f>
        <v>1.0392193247117885</v>
      </c>
      <c r="F159" s="94">
        <v>1.0392193247117885</v>
      </c>
      <c r="G159" s="40" t="s">
        <v>45</v>
      </c>
      <c r="H159" s="41">
        <v>44405</v>
      </c>
      <c r="I159" s="40" t="s">
        <v>29</v>
      </c>
      <c r="J159" s="40" t="s">
        <v>43</v>
      </c>
      <c r="K159" s="42">
        <v>37.095700000000001</v>
      </c>
      <c r="L159" s="42">
        <v>-4.3323</v>
      </c>
      <c r="M159" s="40">
        <v>27.33</v>
      </c>
      <c r="N159" s="40">
        <v>41.5</v>
      </c>
      <c r="O159" s="40">
        <v>11.7</v>
      </c>
      <c r="P159" s="40">
        <v>0</v>
      </c>
      <c r="Q159" s="40">
        <v>36.01</v>
      </c>
      <c r="R159" s="40">
        <v>27.28</v>
      </c>
      <c r="S159" s="40" t="s">
        <v>23</v>
      </c>
      <c r="T159" s="43" t="s">
        <v>24</v>
      </c>
      <c r="U159" s="43" t="s">
        <v>25</v>
      </c>
      <c r="V159" s="43" t="s">
        <v>61</v>
      </c>
      <c r="W159" s="44"/>
      <c r="X159" s="44"/>
      <c r="Y159" s="44"/>
      <c r="Z159" s="44"/>
      <c r="AA159" s="44">
        <v>1114.105334102861</v>
      </c>
      <c r="AE159" s="12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2.5" x14ac:dyDescent="0.25">
      <c r="A160">
        <v>160</v>
      </c>
      <c r="B160" s="40">
        <v>5</v>
      </c>
      <c r="C160" s="44">
        <v>3095.78289992498</v>
      </c>
      <c r="D160" s="44">
        <v>2978.9504739854101</v>
      </c>
      <c r="E160" s="44">
        <f t="shared" si="4"/>
        <v>1.0392193247117885</v>
      </c>
      <c r="F160" s="94">
        <v>1.0392193247117885</v>
      </c>
      <c r="G160" s="40" t="s">
        <v>46</v>
      </c>
      <c r="H160" s="41">
        <v>44432</v>
      </c>
      <c r="I160" s="40" t="s">
        <v>29</v>
      </c>
      <c r="J160" s="40" t="s">
        <v>44</v>
      </c>
      <c r="K160" s="42">
        <v>37.100499999999997</v>
      </c>
      <c r="L160" s="42">
        <v>-4.3381999999999996</v>
      </c>
      <c r="M160" s="40">
        <v>27.29</v>
      </c>
      <c r="N160" s="40">
        <v>45</v>
      </c>
      <c r="O160" s="40">
        <v>12.6</v>
      </c>
      <c r="P160" s="40">
        <v>0.03</v>
      </c>
      <c r="Q160" s="40">
        <v>43.24</v>
      </c>
      <c r="R160" s="40">
        <v>23.56</v>
      </c>
      <c r="S160" s="40" t="s">
        <v>23</v>
      </c>
      <c r="T160" s="43" t="s">
        <v>24</v>
      </c>
      <c r="U160" s="43" t="s">
        <v>25</v>
      </c>
      <c r="V160" s="43" t="s">
        <v>61</v>
      </c>
      <c r="W160" s="44"/>
      <c r="X160" s="44"/>
      <c r="Y160" s="44"/>
      <c r="Z160" s="44"/>
      <c r="AA160" s="44">
        <v>368.55975857586412</v>
      </c>
      <c r="AE160" s="12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2.5" x14ac:dyDescent="0.25">
      <c r="A161">
        <v>161</v>
      </c>
      <c r="B161" s="40">
        <v>5</v>
      </c>
      <c r="C161" s="44">
        <v>3095.78289992498</v>
      </c>
      <c r="D161" s="44">
        <v>2978.9504739854101</v>
      </c>
      <c r="E161" s="44">
        <f t="shared" si="4"/>
        <v>1.0392193247117885</v>
      </c>
      <c r="F161" s="94">
        <v>1.0392193247117885</v>
      </c>
      <c r="G161" s="40" t="s">
        <v>46</v>
      </c>
      <c r="H161" s="45">
        <v>44432</v>
      </c>
      <c r="I161" s="40" t="s">
        <v>29</v>
      </c>
      <c r="J161" s="46" t="s">
        <v>44</v>
      </c>
      <c r="K161" s="42">
        <v>37.100999999999999</v>
      </c>
      <c r="L161" s="42">
        <v>-4.3388</v>
      </c>
      <c r="M161" s="40">
        <v>27.29</v>
      </c>
      <c r="N161" s="40">
        <v>45</v>
      </c>
      <c r="O161" s="40">
        <v>12.6</v>
      </c>
      <c r="P161" s="40">
        <v>0.03</v>
      </c>
      <c r="Q161" s="40">
        <v>43.24</v>
      </c>
      <c r="R161" s="40">
        <v>23.56</v>
      </c>
      <c r="S161" s="40" t="s">
        <v>23</v>
      </c>
      <c r="T161" s="43" t="s">
        <v>24</v>
      </c>
      <c r="U161" s="43" t="s">
        <v>25</v>
      </c>
      <c r="V161" s="43" t="s">
        <v>61</v>
      </c>
      <c r="W161" s="44"/>
      <c r="X161" s="44"/>
      <c r="Y161" s="44"/>
      <c r="Z161" s="44"/>
      <c r="AA161" s="44">
        <v>292.24727475227849</v>
      </c>
      <c r="AE161" s="12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2.5" x14ac:dyDescent="0.25">
      <c r="A162">
        <v>162</v>
      </c>
      <c r="B162" s="40">
        <v>5</v>
      </c>
      <c r="C162" s="44">
        <v>3095.78289992498</v>
      </c>
      <c r="D162" s="44">
        <v>2978.9504739854101</v>
      </c>
      <c r="E162" s="44">
        <f t="shared" si="4"/>
        <v>1.0392193247117885</v>
      </c>
      <c r="F162" s="94">
        <v>1.0392193247117885</v>
      </c>
      <c r="G162" s="40" t="s">
        <v>46</v>
      </c>
      <c r="H162" s="41">
        <v>44432</v>
      </c>
      <c r="I162" s="40" t="s">
        <v>36</v>
      </c>
      <c r="J162" s="40" t="s">
        <v>42</v>
      </c>
      <c r="K162" s="42">
        <v>37.099800000000002</v>
      </c>
      <c r="L162" s="42">
        <v>-4.3369</v>
      </c>
      <c r="M162" s="40">
        <v>27.29</v>
      </c>
      <c r="N162" s="40">
        <v>45</v>
      </c>
      <c r="O162" s="40">
        <v>12.6</v>
      </c>
      <c r="P162" s="40">
        <v>0.03</v>
      </c>
      <c r="Q162" s="40">
        <v>43.24</v>
      </c>
      <c r="R162" s="40">
        <v>23.56</v>
      </c>
      <c r="S162" s="40" t="s">
        <v>23</v>
      </c>
      <c r="T162" s="43" t="s">
        <v>24</v>
      </c>
      <c r="U162" s="43" t="s">
        <v>25</v>
      </c>
      <c r="V162" s="43" t="s">
        <v>61</v>
      </c>
      <c r="W162" s="44"/>
      <c r="X162" s="44"/>
      <c r="Y162" s="44"/>
      <c r="Z162" s="44"/>
      <c r="AA162" s="44">
        <v>502.34258132949361</v>
      </c>
      <c r="AE162" s="12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2.5" x14ac:dyDescent="0.25">
      <c r="A163">
        <v>163</v>
      </c>
      <c r="B163" s="40">
        <v>5</v>
      </c>
      <c r="C163" s="44">
        <v>3095.78289992498</v>
      </c>
      <c r="D163" s="44">
        <v>2978.9504739854101</v>
      </c>
      <c r="E163" s="44">
        <f t="shared" si="4"/>
        <v>1.0392193247117885</v>
      </c>
      <c r="F163" s="94">
        <v>1.0392193247117885</v>
      </c>
      <c r="G163" s="40" t="s">
        <v>46</v>
      </c>
      <c r="H163" s="45">
        <v>44432</v>
      </c>
      <c r="I163" s="40" t="s">
        <v>33</v>
      </c>
      <c r="J163" s="40" t="s">
        <v>40</v>
      </c>
      <c r="K163" s="42">
        <v>37.095100000000002</v>
      </c>
      <c r="L163" s="42">
        <v>-4.3312999999999997</v>
      </c>
      <c r="M163" s="40">
        <v>27.29</v>
      </c>
      <c r="N163" s="40">
        <v>45</v>
      </c>
      <c r="O163" s="40">
        <v>12.6</v>
      </c>
      <c r="P163" s="40">
        <v>0.03</v>
      </c>
      <c r="Q163" s="40">
        <v>43.24</v>
      </c>
      <c r="R163" s="40">
        <v>23.56</v>
      </c>
      <c r="S163" s="40" t="s">
        <v>23</v>
      </c>
      <c r="T163" s="43" t="s">
        <v>24</v>
      </c>
      <c r="U163" s="43" t="s">
        <v>25</v>
      </c>
      <c r="V163" s="43" t="s">
        <v>61</v>
      </c>
      <c r="W163" s="44"/>
      <c r="X163" s="44"/>
      <c r="Y163" s="44"/>
      <c r="Z163" s="44"/>
      <c r="AA163" s="44">
        <v>1223.308762727575</v>
      </c>
      <c r="AE163" s="12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2.5" x14ac:dyDescent="0.25">
      <c r="A164">
        <v>164</v>
      </c>
      <c r="B164" s="40">
        <v>5</v>
      </c>
      <c r="C164" s="44">
        <v>3095.78289992498</v>
      </c>
      <c r="D164" s="44">
        <v>2978.9504739854101</v>
      </c>
      <c r="E164" s="44">
        <f t="shared" si="4"/>
        <v>1.0392193247117885</v>
      </c>
      <c r="F164" s="94">
        <v>1.0392193247117885</v>
      </c>
      <c r="G164" s="40" t="s">
        <v>48</v>
      </c>
      <c r="H164" s="41">
        <v>44448</v>
      </c>
      <c r="I164" s="40" t="s">
        <v>29</v>
      </c>
      <c r="J164" s="40" t="s">
        <v>43</v>
      </c>
      <c r="K164" s="42">
        <v>37.0974</v>
      </c>
      <c r="L164" s="42">
        <v>-4.3342999999999998</v>
      </c>
      <c r="M164" s="40">
        <v>22.71</v>
      </c>
      <c r="N164" s="40">
        <v>38.700000000000003</v>
      </c>
      <c r="O164" s="40">
        <v>9.1999999999999993</v>
      </c>
      <c r="P164" s="40">
        <v>0.23</v>
      </c>
      <c r="Q164" s="40">
        <v>52.61</v>
      </c>
      <c r="R164" s="40">
        <v>19.09</v>
      </c>
      <c r="S164" s="40" t="s">
        <v>23</v>
      </c>
      <c r="T164" s="43" t="s">
        <v>24</v>
      </c>
      <c r="U164" s="43" t="s">
        <v>25</v>
      </c>
      <c r="V164" s="43" t="s">
        <v>61</v>
      </c>
      <c r="W164" s="44"/>
      <c r="X164" s="44"/>
      <c r="Y164" s="44"/>
      <c r="Z164" s="44"/>
      <c r="AA164" s="44">
        <v>854.93344735010805</v>
      </c>
      <c r="AE164" s="12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2.5" x14ac:dyDescent="0.25">
      <c r="A165">
        <v>165</v>
      </c>
      <c r="B165" s="40">
        <v>5</v>
      </c>
      <c r="C165" s="44">
        <v>3095.78289992498</v>
      </c>
      <c r="D165" s="44">
        <v>2978.9504739854101</v>
      </c>
      <c r="E165" s="44">
        <f t="shared" si="4"/>
        <v>1.0392193247117885</v>
      </c>
      <c r="F165" s="94">
        <v>1.0392193247117885</v>
      </c>
      <c r="G165" s="40" t="s">
        <v>49</v>
      </c>
      <c r="H165" s="41">
        <v>44478</v>
      </c>
      <c r="I165" s="40" t="s">
        <v>36</v>
      </c>
      <c r="J165" s="40" t="s">
        <v>76</v>
      </c>
      <c r="K165" s="42">
        <v>37.101599999999998</v>
      </c>
      <c r="L165" s="42">
        <v>-4.3395999999999999</v>
      </c>
      <c r="M165" s="40">
        <v>17.82</v>
      </c>
      <c r="N165" s="40">
        <v>30.5</v>
      </c>
      <c r="O165" s="40">
        <v>6</v>
      </c>
      <c r="P165" s="40">
        <v>0.28999999999999998</v>
      </c>
      <c r="Q165" s="40">
        <v>59.95</v>
      </c>
      <c r="R165" s="40">
        <v>15.67</v>
      </c>
      <c r="S165" s="40" t="s">
        <v>23</v>
      </c>
      <c r="T165" s="43" t="s">
        <v>24</v>
      </c>
      <c r="U165" s="43" t="s">
        <v>25</v>
      </c>
      <c r="V165" s="43" t="s">
        <v>61</v>
      </c>
      <c r="W165" s="44"/>
      <c r="X165" s="44"/>
      <c r="Y165" s="44"/>
      <c r="Z165" s="44"/>
      <c r="AA165" s="44">
        <v>197.69509742682899</v>
      </c>
      <c r="AE165" s="12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2.5" x14ac:dyDescent="0.25">
      <c r="A166">
        <v>166</v>
      </c>
      <c r="B166" s="40">
        <v>5</v>
      </c>
      <c r="C166" s="44">
        <v>3095.78289992498</v>
      </c>
      <c r="D166" s="44">
        <v>2978.9504739854101</v>
      </c>
      <c r="E166" s="44">
        <f t="shared" si="4"/>
        <v>1.0392193247117885</v>
      </c>
      <c r="F166" s="94">
        <v>1.0392193247117885</v>
      </c>
      <c r="G166" s="40" t="s">
        <v>49</v>
      </c>
      <c r="H166" s="41">
        <v>44478</v>
      </c>
      <c r="I166" s="40" t="s">
        <v>36</v>
      </c>
      <c r="J166" s="40" t="s">
        <v>77</v>
      </c>
      <c r="K166" s="42">
        <v>37.101700000000001</v>
      </c>
      <c r="L166" s="42">
        <v>-4.3396999999999997</v>
      </c>
      <c r="M166" s="40">
        <v>17.82</v>
      </c>
      <c r="N166" s="40">
        <v>30.5</v>
      </c>
      <c r="O166" s="40">
        <v>6</v>
      </c>
      <c r="P166" s="40">
        <v>0.28999999999999998</v>
      </c>
      <c r="Q166" s="40">
        <v>59.95</v>
      </c>
      <c r="R166" s="40">
        <v>15.67</v>
      </c>
      <c r="S166" s="40" t="s">
        <v>23</v>
      </c>
      <c r="T166" s="43" t="s">
        <v>24</v>
      </c>
      <c r="U166" s="43" t="s">
        <v>25</v>
      </c>
      <c r="V166" s="43" t="s">
        <v>61</v>
      </c>
      <c r="W166" s="44"/>
      <c r="X166" s="44"/>
      <c r="Y166" s="44"/>
      <c r="Z166" s="44"/>
      <c r="AA166" s="44">
        <v>183.65729664807401</v>
      </c>
      <c r="AE166" s="12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2.5" x14ac:dyDescent="0.25">
      <c r="A167">
        <v>167</v>
      </c>
      <c r="B167" s="40">
        <v>5</v>
      </c>
      <c r="C167" s="44">
        <v>3095.78289992498</v>
      </c>
      <c r="D167" s="44">
        <v>2978.9504739854101</v>
      </c>
      <c r="E167" s="44">
        <f t="shared" si="4"/>
        <v>1.0392193247117885</v>
      </c>
      <c r="F167" s="94">
        <v>1.0392193247117885</v>
      </c>
      <c r="G167" s="40" t="s">
        <v>49</v>
      </c>
      <c r="H167" s="41">
        <v>44478</v>
      </c>
      <c r="I167" s="40" t="s">
        <v>29</v>
      </c>
      <c r="J167" s="40" t="s">
        <v>58</v>
      </c>
      <c r="K167" s="42">
        <v>37.097299999999997</v>
      </c>
      <c r="L167" s="42">
        <v>-4.3342999999999998</v>
      </c>
      <c r="M167" s="40">
        <v>17.82</v>
      </c>
      <c r="N167" s="40">
        <v>30.5</v>
      </c>
      <c r="O167" s="40">
        <v>6</v>
      </c>
      <c r="P167" s="40">
        <v>0.28999999999999998</v>
      </c>
      <c r="Q167" s="40">
        <v>59.95</v>
      </c>
      <c r="R167" s="40">
        <v>15.67</v>
      </c>
      <c r="S167" s="40" t="s">
        <v>23</v>
      </c>
      <c r="T167" s="43" t="s">
        <v>24</v>
      </c>
      <c r="U167" s="43" t="s">
        <v>25</v>
      </c>
      <c r="V167" s="43" t="s">
        <v>61</v>
      </c>
      <c r="W167" s="44"/>
      <c r="X167" s="44"/>
      <c r="Y167" s="44"/>
      <c r="Z167" s="44"/>
      <c r="AA167" s="44">
        <v>863.2414418992156</v>
      </c>
      <c r="AE167" s="12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2.5" x14ac:dyDescent="0.25">
      <c r="A168">
        <v>168</v>
      </c>
      <c r="B168" s="40">
        <v>5</v>
      </c>
      <c r="C168" s="44">
        <v>3095.78289992498</v>
      </c>
      <c r="D168" s="44">
        <v>2978.9504739854101</v>
      </c>
      <c r="E168" s="44">
        <f t="shared" si="4"/>
        <v>1.0392193247117885</v>
      </c>
      <c r="F168" s="94">
        <v>1.0392193247117885</v>
      </c>
      <c r="G168" s="40" t="s">
        <v>49</v>
      </c>
      <c r="H168" s="41">
        <v>44478</v>
      </c>
      <c r="I168" s="40" t="s">
        <v>53</v>
      </c>
      <c r="J168" s="40" t="s">
        <v>59</v>
      </c>
      <c r="K168" s="42">
        <v>37.104500000000002</v>
      </c>
      <c r="L168" s="42">
        <v>-4.3434999999999997</v>
      </c>
      <c r="M168" s="40">
        <v>17.82</v>
      </c>
      <c r="N168" s="40">
        <v>30.5</v>
      </c>
      <c r="O168" s="40">
        <v>6</v>
      </c>
      <c r="P168" s="40">
        <v>0.28999999999999998</v>
      </c>
      <c r="Q168" s="40">
        <v>59.95</v>
      </c>
      <c r="R168" s="40">
        <v>15.67</v>
      </c>
      <c r="S168" s="40" t="s">
        <v>23</v>
      </c>
      <c r="T168" s="43" t="s">
        <v>24</v>
      </c>
      <c r="U168" s="43" t="s">
        <v>25</v>
      </c>
      <c r="V168" s="43" t="s">
        <v>61</v>
      </c>
      <c r="W168" s="44"/>
      <c r="X168" s="44"/>
      <c r="Y168" s="44"/>
      <c r="Z168" s="44"/>
      <c r="AA168" s="44">
        <v>290.23385621886939</v>
      </c>
      <c r="AE168" s="12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2.5" x14ac:dyDescent="0.25">
      <c r="A169">
        <v>169</v>
      </c>
      <c r="B169" s="40">
        <v>5</v>
      </c>
      <c r="C169" s="44">
        <v>3095.78289992498</v>
      </c>
      <c r="D169" s="44">
        <v>2978.9504739854101</v>
      </c>
      <c r="E169" s="44">
        <f t="shared" si="4"/>
        <v>1.0392193247117885</v>
      </c>
      <c r="F169" s="94">
        <v>1.0392193247117885</v>
      </c>
      <c r="G169" s="40" t="s">
        <v>49</v>
      </c>
      <c r="H169" s="41">
        <v>44478</v>
      </c>
      <c r="I169" s="40" t="s">
        <v>36</v>
      </c>
      <c r="J169" s="40" t="s">
        <v>42</v>
      </c>
      <c r="K169" s="42">
        <v>37.101599999999998</v>
      </c>
      <c r="L169" s="42">
        <v>-4.3395999999999999</v>
      </c>
      <c r="M169" s="40">
        <v>17.82</v>
      </c>
      <c r="N169" s="40">
        <v>30.5</v>
      </c>
      <c r="O169" s="40">
        <v>6</v>
      </c>
      <c r="P169" s="40">
        <v>0.28999999999999998</v>
      </c>
      <c r="Q169" s="40">
        <v>59.95</v>
      </c>
      <c r="R169" s="40">
        <v>15.67</v>
      </c>
      <c r="S169" s="40" t="s">
        <v>23</v>
      </c>
      <c r="T169" s="43" t="s">
        <v>24</v>
      </c>
      <c r="U169" s="43" t="s">
        <v>25</v>
      </c>
      <c r="V169" s="43" t="s">
        <v>61</v>
      </c>
      <c r="W169" s="44"/>
      <c r="X169" s="44"/>
      <c r="Y169" s="44"/>
      <c r="Z169" s="44"/>
      <c r="AA169" s="44">
        <v>197.69509742682899</v>
      </c>
      <c r="AE169" s="12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2.5" x14ac:dyDescent="0.25">
      <c r="A170">
        <v>170</v>
      </c>
      <c r="B170" s="40">
        <v>5</v>
      </c>
      <c r="C170" s="44">
        <v>3095.78289992498</v>
      </c>
      <c r="D170" s="44">
        <v>2978.9504739854101</v>
      </c>
      <c r="E170" s="44">
        <f t="shared" si="4"/>
        <v>1.0392193247117885</v>
      </c>
      <c r="F170" s="94">
        <v>1.0392193247117885</v>
      </c>
      <c r="G170" s="40" t="s">
        <v>49</v>
      </c>
      <c r="H170" s="41">
        <v>44478</v>
      </c>
      <c r="I170" s="40" t="s">
        <v>36</v>
      </c>
      <c r="J170" s="40" t="s">
        <v>42</v>
      </c>
      <c r="K170" s="42">
        <v>37.101599999999998</v>
      </c>
      <c r="L170" s="42">
        <v>-4.3395999999999999</v>
      </c>
      <c r="M170" s="40">
        <v>17.82</v>
      </c>
      <c r="N170" s="40">
        <v>30.5</v>
      </c>
      <c r="O170" s="40">
        <v>6</v>
      </c>
      <c r="P170" s="40">
        <v>0.28999999999999998</v>
      </c>
      <c r="Q170" s="40">
        <v>59.95</v>
      </c>
      <c r="R170" s="40">
        <v>15.67</v>
      </c>
      <c r="S170" s="40" t="s">
        <v>23</v>
      </c>
      <c r="T170" s="43" t="s">
        <v>24</v>
      </c>
      <c r="U170" s="43" t="s">
        <v>25</v>
      </c>
      <c r="V170" s="43" t="s">
        <v>61</v>
      </c>
      <c r="W170" s="44"/>
      <c r="X170" s="44"/>
      <c r="Y170" s="44"/>
      <c r="Z170" s="44"/>
      <c r="AA170" s="44">
        <v>197.69509742682899</v>
      </c>
      <c r="AE170" s="12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2.5" x14ac:dyDescent="0.25">
      <c r="A171">
        <v>171</v>
      </c>
      <c r="B171" s="40">
        <v>5</v>
      </c>
      <c r="C171" s="44">
        <v>3095.78289992498</v>
      </c>
      <c r="D171" s="44">
        <v>2978.9504739854101</v>
      </c>
      <c r="E171" s="44">
        <f t="shared" si="4"/>
        <v>1.0392193247117885</v>
      </c>
      <c r="F171" s="94">
        <v>1.0392193247117885</v>
      </c>
      <c r="G171" s="40" t="s">
        <v>49</v>
      </c>
      <c r="H171" s="41">
        <v>44478</v>
      </c>
      <c r="I171" s="40" t="s">
        <v>29</v>
      </c>
      <c r="J171" s="40" t="s">
        <v>43</v>
      </c>
      <c r="K171" s="42">
        <v>37.103299999999997</v>
      </c>
      <c r="L171" s="42">
        <v>-4.3421000000000003</v>
      </c>
      <c r="M171" s="40">
        <v>17.82</v>
      </c>
      <c r="N171" s="40">
        <v>30.5</v>
      </c>
      <c r="O171" s="40">
        <v>6</v>
      </c>
      <c r="P171" s="40">
        <v>0.28999999999999998</v>
      </c>
      <c r="Q171" s="40">
        <v>59.95</v>
      </c>
      <c r="R171" s="40">
        <v>15.67</v>
      </c>
      <c r="S171" s="40" t="s">
        <v>23</v>
      </c>
      <c r="T171" s="43" t="s">
        <v>24</v>
      </c>
      <c r="U171" s="43" t="s">
        <v>25</v>
      </c>
      <c r="V171" s="43" t="s">
        <v>61</v>
      </c>
      <c r="W171" s="44"/>
      <c r="X171" s="44"/>
      <c r="Y171" s="44"/>
      <c r="Z171" s="44"/>
      <c r="AA171" s="44">
        <v>124.9696545082177</v>
      </c>
      <c r="AE171" s="12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2.5" x14ac:dyDescent="0.25">
      <c r="A172">
        <v>172</v>
      </c>
      <c r="B172" s="40">
        <v>5</v>
      </c>
      <c r="C172" s="44">
        <v>3095.78289992498</v>
      </c>
      <c r="D172" s="44">
        <v>2978.9504739854101</v>
      </c>
      <c r="E172" s="44">
        <f t="shared" si="4"/>
        <v>1.0392193247117885</v>
      </c>
      <c r="F172" s="94">
        <v>1.0392193247117885</v>
      </c>
      <c r="G172" s="40" t="s">
        <v>51</v>
      </c>
      <c r="H172" s="47">
        <v>44520</v>
      </c>
      <c r="I172" s="40" t="s">
        <v>36</v>
      </c>
      <c r="J172" s="40" t="s">
        <v>42</v>
      </c>
      <c r="K172" s="42">
        <v>37.106699999999996</v>
      </c>
      <c r="L172" s="42">
        <v>-4.3471000000000002</v>
      </c>
      <c r="M172" s="40">
        <v>9.36</v>
      </c>
      <c r="N172" s="40">
        <v>21.6</v>
      </c>
      <c r="O172" s="40">
        <v>-0.4</v>
      </c>
      <c r="P172" s="40">
        <v>1.74</v>
      </c>
      <c r="Q172" s="40">
        <v>75.760000000000005</v>
      </c>
      <c r="R172" s="40">
        <v>9.9</v>
      </c>
      <c r="S172" s="40" t="s">
        <v>23</v>
      </c>
      <c r="T172" s="43" t="s">
        <v>24</v>
      </c>
      <c r="U172" s="43" t="s">
        <v>25</v>
      </c>
      <c r="V172" s="43" t="s">
        <v>61</v>
      </c>
      <c r="W172" s="44"/>
      <c r="X172" s="44"/>
      <c r="Y172" s="44"/>
      <c r="Z172" s="44"/>
      <c r="AA172" s="44">
        <v>553.29182588778463</v>
      </c>
      <c r="AE172" s="12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2.5" x14ac:dyDescent="0.25">
      <c r="A173">
        <v>173</v>
      </c>
      <c r="B173" s="40">
        <v>5</v>
      </c>
      <c r="C173" s="44">
        <v>3095.78289992498</v>
      </c>
      <c r="D173" s="44">
        <v>2978.9504739854101</v>
      </c>
      <c r="E173" s="44">
        <f t="shared" si="4"/>
        <v>1.0392193247117885</v>
      </c>
      <c r="F173" s="94">
        <v>1.0392193247117885</v>
      </c>
      <c r="G173" s="40" t="s">
        <v>52</v>
      </c>
      <c r="H173" s="47">
        <v>44560</v>
      </c>
      <c r="I173" s="40" t="s">
        <v>29</v>
      </c>
      <c r="J173" s="40" t="s">
        <v>58</v>
      </c>
      <c r="K173" s="42">
        <v>37.102499999999999</v>
      </c>
      <c r="L173" s="42">
        <v>-4.3406000000000002</v>
      </c>
      <c r="M173" s="40">
        <v>9.24</v>
      </c>
      <c r="N173" s="40">
        <v>21.6</v>
      </c>
      <c r="O173" s="40">
        <v>-1.4</v>
      </c>
      <c r="P173" s="40">
        <v>1.05</v>
      </c>
      <c r="Q173" s="40">
        <v>80.84</v>
      </c>
      <c r="R173" s="40">
        <v>7.75</v>
      </c>
      <c r="S173" s="40" t="s">
        <v>23</v>
      </c>
      <c r="T173" s="43" t="s">
        <v>24</v>
      </c>
      <c r="U173" s="43" t="s">
        <v>25</v>
      </c>
      <c r="V173" s="43" t="s">
        <v>61</v>
      </c>
      <c r="W173" s="44"/>
      <c r="X173" s="44"/>
      <c r="Y173" s="44"/>
      <c r="Z173" s="44"/>
      <c r="AA173" s="44">
        <v>72.190559298375376</v>
      </c>
      <c r="AE173" s="12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2.5" x14ac:dyDescent="0.25">
      <c r="A174">
        <v>174</v>
      </c>
      <c r="B174" s="40">
        <v>5</v>
      </c>
      <c r="C174" s="44">
        <v>3095.78289992498</v>
      </c>
      <c r="D174" s="44">
        <v>2978.9504739854101</v>
      </c>
      <c r="E174" s="44">
        <f>C174/D174</f>
        <v>1.0392193247117885</v>
      </c>
      <c r="F174" s="94">
        <v>1.0392193247117885</v>
      </c>
      <c r="G174" s="40" t="s">
        <v>52</v>
      </c>
      <c r="H174" s="47">
        <v>44560</v>
      </c>
      <c r="I174" s="40" t="s">
        <v>36</v>
      </c>
      <c r="J174" s="40" t="s">
        <v>78</v>
      </c>
      <c r="K174" s="42">
        <v>37.100700000000003</v>
      </c>
      <c r="L174" s="42">
        <v>-4.3381999999999996</v>
      </c>
      <c r="M174" s="40">
        <v>9.24</v>
      </c>
      <c r="N174" s="40">
        <v>21.6</v>
      </c>
      <c r="O174" s="40">
        <v>-1.4</v>
      </c>
      <c r="P174" s="40">
        <v>1.05</v>
      </c>
      <c r="Q174" s="40">
        <v>80.84</v>
      </c>
      <c r="R174" s="40">
        <v>7.75</v>
      </c>
      <c r="S174" s="40" t="s">
        <v>23</v>
      </c>
      <c r="T174" s="43" t="s">
        <v>24</v>
      </c>
      <c r="U174" s="43" t="s">
        <v>25</v>
      </c>
      <c r="V174" s="43" t="s">
        <v>61</v>
      </c>
      <c r="W174" s="44"/>
      <c r="X174" s="44"/>
      <c r="Y174" s="44"/>
      <c r="Z174" s="44"/>
      <c r="AA174" s="44">
        <v>351.13987958353039</v>
      </c>
      <c r="AE174" s="12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2.5" x14ac:dyDescent="0.25">
      <c r="A175">
        <v>175</v>
      </c>
      <c r="B175" s="40">
        <v>5</v>
      </c>
      <c r="C175" s="44">
        <v>3095.78289992498</v>
      </c>
      <c r="D175" s="44">
        <v>2978.9504739854101</v>
      </c>
      <c r="E175" s="44">
        <f t="shared" si="4"/>
        <v>1.0392193247117885</v>
      </c>
      <c r="F175" s="94">
        <v>1.0392193247117885</v>
      </c>
      <c r="G175" s="40" t="s">
        <v>52</v>
      </c>
      <c r="H175" s="47">
        <v>44560</v>
      </c>
      <c r="I175" s="40" t="s">
        <v>36</v>
      </c>
      <c r="J175" s="40" t="s">
        <v>42</v>
      </c>
      <c r="K175" s="42">
        <v>37.101599999999998</v>
      </c>
      <c r="L175" s="42">
        <v>-4.3395000000000001</v>
      </c>
      <c r="M175" s="40">
        <v>9.24</v>
      </c>
      <c r="N175" s="40">
        <v>21.6</v>
      </c>
      <c r="O175" s="40">
        <v>-1.4</v>
      </c>
      <c r="P175" s="40">
        <v>1.05</v>
      </c>
      <c r="Q175" s="40">
        <v>80.84</v>
      </c>
      <c r="R175" s="40">
        <v>7.75</v>
      </c>
      <c r="S175" s="40" t="s">
        <v>23</v>
      </c>
      <c r="T175" s="43" t="s">
        <v>24</v>
      </c>
      <c r="U175" s="43" t="s">
        <v>25</v>
      </c>
      <c r="V175" s="43" t="s">
        <v>61</v>
      </c>
      <c r="W175" s="44"/>
      <c r="X175" s="44"/>
      <c r="Y175" s="44"/>
      <c r="Z175" s="44"/>
      <c r="AA175" s="44">
        <v>202.26889696238871</v>
      </c>
      <c r="AE175" s="12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2.5" x14ac:dyDescent="0.25">
      <c r="A176">
        <v>176</v>
      </c>
      <c r="B176" s="40">
        <v>5</v>
      </c>
      <c r="C176" s="44">
        <v>3095.78289992498</v>
      </c>
      <c r="D176" s="44">
        <v>2978.9504739854101</v>
      </c>
      <c r="E176" s="44">
        <f t="shared" si="4"/>
        <v>1.0392193247117885</v>
      </c>
      <c r="F176" s="94">
        <v>1.0392193247117885</v>
      </c>
      <c r="G176" s="40" t="s">
        <v>52</v>
      </c>
      <c r="H176" s="47">
        <v>44560</v>
      </c>
      <c r="I176" s="40" t="s">
        <v>29</v>
      </c>
      <c r="J176" s="40" t="s">
        <v>64</v>
      </c>
      <c r="K176" s="42">
        <v>37.103000000000002</v>
      </c>
      <c r="L176" s="42">
        <v>-4.3410000000000002</v>
      </c>
      <c r="M176" s="40">
        <v>9.24</v>
      </c>
      <c r="N176" s="40">
        <v>21.6</v>
      </c>
      <c r="O176" s="40">
        <v>-1.4</v>
      </c>
      <c r="P176" s="40">
        <v>1.05</v>
      </c>
      <c r="Q176" s="40">
        <v>80.84</v>
      </c>
      <c r="R176" s="40">
        <v>7.75</v>
      </c>
      <c r="S176" s="40" t="s">
        <v>23</v>
      </c>
      <c r="T176" s="43" t="s">
        <v>24</v>
      </c>
      <c r="U176" s="43" t="s">
        <v>25</v>
      </c>
      <c r="V176" s="43" t="s">
        <v>61</v>
      </c>
      <c r="W176" s="44"/>
      <c r="X176" s="44"/>
      <c r="Y176" s="44"/>
      <c r="Z176" s="44"/>
      <c r="AA176" s="44">
        <v>30.559376632087119</v>
      </c>
      <c r="AE176" s="12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2.5" x14ac:dyDescent="0.25">
      <c r="A177">
        <v>177</v>
      </c>
      <c r="B177" s="48">
        <v>6</v>
      </c>
      <c r="C177" s="52">
        <v>3062.6024472240902</v>
      </c>
      <c r="D177" s="52">
        <v>2521.5205015810302</v>
      </c>
      <c r="E177" s="52">
        <f>C177/D177</f>
        <v>1.2145855825101535</v>
      </c>
      <c r="F177" s="95">
        <v>1.2145855825101535</v>
      </c>
      <c r="G177" s="48" t="s">
        <v>22</v>
      </c>
      <c r="H177" s="49">
        <v>44599</v>
      </c>
      <c r="I177" s="48" t="s">
        <v>36</v>
      </c>
      <c r="J177" s="48" t="s">
        <v>62</v>
      </c>
      <c r="K177" s="50">
        <v>37.094799999999999</v>
      </c>
      <c r="L177" s="50">
        <v>-4.2321</v>
      </c>
      <c r="M177" s="48">
        <v>7.09</v>
      </c>
      <c r="N177" s="48">
        <v>21.6</v>
      </c>
      <c r="O177" s="48">
        <v>-3</v>
      </c>
      <c r="P177" s="48">
        <v>0.28000000000000003</v>
      </c>
      <c r="Q177" s="48">
        <v>72.94</v>
      </c>
      <c r="R177" s="48">
        <v>10.25</v>
      </c>
      <c r="S177" s="48" t="s">
        <v>23</v>
      </c>
      <c r="T177" s="51" t="s">
        <v>24</v>
      </c>
      <c r="U177" s="51" t="s">
        <v>25</v>
      </c>
      <c r="V177" s="51" t="s">
        <v>61</v>
      </c>
      <c r="W177" s="52"/>
      <c r="X177" s="52"/>
      <c r="Y177" s="52"/>
      <c r="Z177" s="52"/>
      <c r="AA177" s="52">
        <v>2588.024441454495</v>
      </c>
      <c r="AE177" s="12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2.5" x14ac:dyDescent="0.25">
      <c r="A178">
        <v>178</v>
      </c>
      <c r="B178" s="48">
        <v>6</v>
      </c>
      <c r="C178" s="52">
        <v>3062.6024472240902</v>
      </c>
      <c r="D178" s="52">
        <v>2521.5205015810302</v>
      </c>
      <c r="E178" s="52">
        <f t="shared" ref="E178:E241" si="5">C178/D178</f>
        <v>1.2145855825101535</v>
      </c>
      <c r="F178" s="95">
        <v>1.2145855825101535</v>
      </c>
      <c r="G178" s="48" t="s">
        <v>22</v>
      </c>
      <c r="H178" s="49">
        <v>44599</v>
      </c>
      <c r="I178" s="48" t="s">
        <v>36</v>
      </c>
      <c r="J178" s="48" t="s">
        <v>42</v>
      </c>
      <c r="K178" s="50">
        <v>37.083599999999997</v>
      </c>
      <c r="L178" s="50">
        <v>-4.2385999999999999</v>
      </c>
      <c r="M178" s="48">
        <v>7.09</v>
      </c>
      <c r="N178" s="48">
        <v>21.6</v>
      </c>
      <c r="O178" s="48">
        <v>-3</v>
      </c>
      <c r="P178" s="48">
        <v>0.28000000000000003</v>
      </c>
      <c r="Q178" s="48">
        <v>72.94</v>
      </c>
      <c r="R178" s="48">
        <v>10.25</v>
      </c>
      <c r="S178" s="48" t="s">
        <v>23</v>
      </c>
      <c r="T178" s="51" t="s">
        <v>24</v>
      </c>
      <c r="U178" s="51" t="s">
        <v>25</v>
      </c>
      <c r="V178" s="51" t="s">
        <v>61</v>
      </c>
      <c r="W178" s="52"/>
      <c r="X178" s="52"/>
      <c r="Y178" s="52"/>
      <c r="Z178" s="52"/>
      <c r="AA178" s="52">
        <v>3357.4266526405272</v>
      </c>
      <c r="AE178" s="12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2.5" x14ac:dyDescent="0.25">
      <c r="A179">
        <v>179</v>
      </c>
      <c r="B179" s="48">
        <v>6</v>
      </c>
      <c r="C179" s="52">
        <v>3062.6024472240902</v>
      </c>
      <c r="D179" s="52">
        <v>2521.5205015810302</v>
      </c>
      <c r="E179" s="52">
        <f t="shared" si="5"/>
        <v>1.2145855825101535</v>
      </c>
      <c r="F179" s="95">
        <v>1.2145855825101535</v>
      </c>
      <c r="G179" s="48" t="s">
        <v>22</v>
      </c>
      <c r="H179" s="49">
        <v>44599</v>
      </c>
      <c r="I179" s="48" t="s">
        <v>29</v>
      </c>
      <c r="J179" s="48" t="s">
        <v>79</v>
      </c>
      <c r="K179" s="50">
        <v>37.092799999999997</v>
      </c>
      <c r="L179" s="50">
        <v>-4.2356999999999996</v>
      </c>
      <c r="M179" s="48">
        <v>7.09</v>
      </c>
      <c r="N179" s="48">
        <v>21.6</v>
      </c>
      <c r="O179" s="48">
        <v>-3</v>
      </c>
      <c r="P179" s="48">
        <v>0.28000000000000003</v>
      </c>
      <c r="Q179" s="48">
        <v>72.94</v>
      </c>
      <c r="R179" s="48">
        <v>10.25</v>
      </c>
      <c r="S179" s="48" t="s">
        <v>23</v>
      </c>
      <c r="T179" s="51" t="s">
        <v>24</v>
      </c>
      <c r="U179" s="51" t="s">
        <v>25</v>
      </c>
      <c r="V179" s="51" t="s">
        <v>61</v>
      </c>
      <c r="W179" s="52"/>
      <c r="X179" s="52"/>
      <c r="Y179" s="52"/>
      <c r="Z179" s="52"/>
      <c r="AA179" s="52">
        <v>2563.0501940523891</v>
      </c>
      <c r="AE179" s="12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2.5" x14ac:dyDescent="0.25">
      <c r="A180">
        <v>180</v>
      </c>
      <c r="B180" s="48">
        <v>6</v>
      </c>
      <c r="C180" s="52">
        <v>3062.6024472240902</v>
      </c>
      <c r="D180" s="52">
        <v>2521.5205015810302</v>
      </c>
      <c r="E180" s="52">
        <f t="shared" si="5"/>
        <v>1.2145855825101535</v>
      </c>
      <c r="F180" s="95">
        <v>1.2145855825101535</v>
      </c>
      <c r="G180" s="48" t="s">
        <v>27</v>
      </c>
      <c r="H180" s="49">
        <v>44611</v>
      </c>
      <c r="I180" s="48" t="s">
        <v>36</v>
      </c>
      <c r="J180" s="48" t="s">
        <v>80</v>
      </c>
      <c r="K180" s="50">
        <v>37.095399999999998</v>
      </c>
      <c r="L180" s="50">
        <v>-4.2314999999999996</v>
      </c>
      <c r="M180" s="48">
        <v>10.57</v>
      </c>
      <c r="N180" s="48">
        <v>24.7</v>
      </c>
      <c r="O180" s="48">
        <v>-1.1000000000000001</v>
      </c>
      <c r="P180" s="48">
        <v>0.26</v>
      </c>
      <c r="Q180" s="48">
        <v>65.25</v>
      </c>
      <c r="R180" s="48">
        <v>13.31</v>
      </c>
      <c r="S180" s="48" t="s">
        <v>23</v>
      </c>
      <c r="T180" s="51" t="s">
        <v>24</v>
      </c>
      <c r="U180" s="51" t="s">
        <v>25</v>
      </c>
      <c r="V180" s="51" t="s">
        <v>61</v>
      </c>
      <c r="W180" s="52"/>
      <c r="X180" s="52"/>
      <c r="Y180" s="52"/>
      <c r="Z180" s="52"/>
      <c r="AA180" s="52">
        <v>2576.6932691581851</v>
      </c>
      <c r="AE180" s="12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2.5" x14ac:dyDescent="0.25">
      <c r="A181">
        <v>181</v>
      </c>
      <c r="B181" s="48">
        <v>6</v>
      </c>
      <c r="C181" s="52">
        <v>3062.6024472240902</v>
      </c>
      <c r="D181" s="52">
        <v>2521.5205015810302</v>
      </c>
      <c r="E181" s="52">
        <f t="shared" si="5"/>
        <v>1.2145855825101535</v>
      </c>
      <c r="F181" s="95">
        <v>1.2145855825101535</v>
      </c>
      <c r="G181" s="48" t="s">
        <v>27</v>
      </c>
      <c r="H181" s="49">
        <v>44611</v>
      </c>
      <c r="I181" s="48" t="s">
        <v>29</v>
      </c>
      <c r="J181" s="48" t="s">
        <v>44</v>
      </c>
      <c r="K181" s="50">
        <v>37.079900000000002</v>
      </c>
      <c r="L181" s="50">
        <v>-4.2393999999999998</v>
      </c>
      <c r="M181" s="48">
        <v>10.57</v>
      </c>
      <c r="N181" s="48">
        <v>24.7</v>
      </c>
      <c r="O181" s="48">
        <v>-1.1000000000000001</v>
      </c>
      <c r="P181" s="48">
        <v>0.26</v>
      </c>
      <c r="Q181" s="48">
        <v>65.25</v>
      </c>
      <c r="R181" s="48">
        <v>13.31</v>
      </c>
      <c r="S181" s="48" t="s">
        <v>23</v>
      </c>
      <c r="T181" s="51" t="s">
        <v>24</v>
      </c>
      <c r="U181" s="51" t="s">
        <v>25</v>
      </c>
      <c r="V181" s="51" t="s">
        <v>61</v>
      </c>
      <c r="W181" s="52"/>
      <c r="X181" s="52"/>
      <c r="Y181" s="52"/>
      <c r="Z181" s="52"/>
      <c r="AA181" s="52">
        <v>3050.2172281992598</v>
      </c>
      <c r="AE181" s="12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2.5" x14ac:dyDescent="0.25">
      <c r="A182">
        <v>182</v>
      </c>
      <c r="B182" s="48">
        <v>6</v>
      </c>
      <c r="C182" s="52">
        <v>3062.6024472240902</v>
      </c>
      <c r="D182" s="52">
        <v>2521.5205015810302</v>
      </c>
      <c r="E182" s="52">
        <f t="shared" si="5"/>
        <v>1.2145855825101535</v>
      </c>
      <c r="F182" s="95">
        <v>1.2145855825101535</v>
      </c>
      <c r="G182" s="48" t="s">
        <v>27</v>
      </c>
      <c r="H182" s="49">
        <v>44611</v>
      </c>
      <c r="I182" s="48" t="s">
        <v>29</v>
      </c>
      <c r="J182" s="48" t="s">
        <v>43</v>
      </c>
      <c r="K182" s="50">
        <v>37.092599999999997</v>
      </c>
      <c r="L182" s="50">
        <v>-4.2363999999999997</v>
      </c>
      <c r="M182" s="48">
        <v>10.57</v>
      </c>
      <c r="N182" s="48">
        <v>24.7</v>
      </c>
      <c r="O182" s="48">
        <v>-1.1000000000000001</v>
      </c>
      <c r="P182" s="48">
        <v>0.26</v>
      </c>
      <c r="Q182" s="48">
        <v>65.25</v>
      </c>
      <c r="R182" s="48">
        <v>13.31</v>
      </c>
      <c r="S182" s="48" t="s">
        <v>23</v>
      </c>
      <c r="T182" s="51" t="s">
        <v>24</v>
      </c>
      <c r="U182" s="51" t="s">
        <v>25</v>
      </c>
      <c r="V182" s="51" t="s">
        <v>61</v>
      </c>
      <c r="W182" s="52"/>
      <c r="X182" s="52"/>
      <c r="Y182" s="52"/>
      <c r="Z182" s="52"/>
      <c r="AA182" s="52">
        <v>2547.3638275580252</v>
      </c>
      <c r="AE182" s="12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2.5" x14ac:dyDescent="0.25">
      <c r="A183">
        <v>183</v>
      </c>
      <c r="B183" s="48">
        <v>6</v>
      </c>
      <c r="C183" s="52">
        <v>3062.6024472240902</v>
      </c>
      <c r="D183" s="52">
        <v>2521.5205015810302</v>
      </c>
      <c r="E183" s="52">
        <f t="shared" si="5"/>
        <v>1.2145855825101535</v>
      </c>
      <c r="F183" s="95">
        <v>1.2145855825101535</v>
      </c>
      <c r="G183" s="48" t="s">
        <v>27</v>
      </c>
      <c r="H183" s="49">
        <v>44611</v>
      </c>
      <c r="I183" s="48" t="s">
        <v>29</v>
      </c>
      <c r="J183" s="48" t="s">
        <v>43</v>
      </c>
      <c r="K183" s="50">
        <v>37.088799999999999</v>
      </c>
      <c r="L183" s="50">
        <v>-4.2370999999999999</v>
      </c>
      <c r="M183" s="48">
        <v>10.57</v>
      </c>
      <c r="N183" s="48">
        <v>24.7</v>
      </c>
      <c r="O183" s="48">
        <v>-1.1000000000000001</v>
      </c>
      <c r="P183" s="48">
        <v>0.26</v>
      </c>
      <c r="Q183" s="48">
        <v>65.25</v>
      </c>
      <c r="R183" s="48">
        <v>13.31</v>
      </c>
      <c r="S183" s="48" t="s">
        <v>23</v>
      </c>
      <c r="T183" s="51" t="s">
        <v>24</v>
      </c>
      <c r="U183" s="51" t="s">
        <v>25</v>
      </c>
      <c r="V183" s="51" t="s">
        <v>61</v>
      </c>
      <c r="W183" s="52"/>
      <c r="X183" s="52"/>
      <c r="Y183" s="52"/>
      <c r="Z183" s="52"/>
      <c r="AA183" s="52">
        <v>2882.524564675125</v>
      </c>
      <c r="AE183" s="12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2.5" x14ac:dyDescent="0.25">
      <c r="A184">
        <v>184</v>
      </c>
      <c r="B184" s="48">
        <v>6</v>
      </c>
      <c r="C184" s="52">
        <v>3062.6024472240902</v>
      </c>
      <c r="D184" s="52">
        <v>2521.5205015810302</v>
      </c>
      <c r="E184" s="52">
        <f t="shared" si="5"/>
        <v>1.2145855825101535</v>
      </c>
      <c r="F184" s="95">
        <v>1.2145855825101535</v>
      </c>
      <c r="G184" s="48" t="s">
        <v>28</v>
      </c>
      <c r="H184" s="49">
        <v>44285</v>
      </c>
      <c r="I184" s="48" t="s">
        <v>29</v>
      </c>
      <c r="J184" s="48" t="s">
        <v>44</v>
      </c>
      <c r="K184" s="50">
        <v>37.092799999999997</v>
      </c>
      <c r="L184" s="50">
        <v>-4.2355999999999998</v>
      </c>
      <c r="M184" s="48">
        <v>12.29</v>
      </c>
      <c r="N184" s="48">
        <v>27.1</v>
      </c>
      <c r="O184" s="48">
        <v>-1.8</v>
      </c>
      <c r="P184" s="48">
        <v>0.21</v>
      </c>
      <c r="Q184" s="48">
        <v>62.14</v>
      </c>
      <c r="R184" s="48">
        <v>17.82</v>
      </c>
      <c r="S184" s="48" t="s">
        <v>23</v>
      </c>
      <c r="T184" s="51" t="s">
        <v>24</v>
      </c>
      <c r="U184" s="51" t="s">
        <v>25</v>
      </c>
      <c r="V184" s="51" t="s">
        <v>61</v>
      </c>
      <c r="W184" s="52"/>
      <c r="X184" s="52"/>
      <c r="Y184" s="52"/>
      <c r="Z184" s="52"/>
      <c r="AA184" s="52">
        <v>2568.042639923995</v>
      </c>
      <c r="AE184" s="12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2.5" x14ac:dyDescent="0.25">
      <c r="A185">
        <v>185</v>
      </c>
      <c r="B185" s="48">
        <v>6</v>
      </c>
      <c r="C185" s="52">
        <v>3062.6024472240902</v>
      </c>
      <c r="D185" s="52">
        <v>2521.5205015810302</v>
      </c>
      <c r="E185" s="52">
        <f t="shared" si="5"/>
        <v>1.2145855825101535</v>
      </c>
      <c r="F185" s="95">
        <v>1.2145855825101535</v>
      </c>
      <c r="G185" s="48" t="s">
        <v>28</v>
      </c>
      <c r="H185" s="53">
        <v>44285</v>
      </c>
      <c r="I185" s="48" t="s">
        <v>29</v>
      </c>
      <c r="J185" s="54" t="s">
        <v>44</v>
      </c>
      <c r="K185" s="50">
        <v>37.0959</v>
      </c>
      <c r="L185" s="50">
        <v>-4.2310999999999996</v>
      </c>
      <c r="M185" s="48">
        <v>12.29</v>
      </c>
      <c r="N185" s="48">
        <v>27.1</v>
      </c>
      <c r="O185" s="48">
        <v>-1.8</v>
      </c>
      <c r="P185" s="48">
        <v>0.21</v>
      </c>
      <c r="Q185" s="48">
        <v>62.14</v>
      </c>
      <c r="R185" s="48">
        <v>17.82</v>
      </c>
      <c r="S185" s="48" t="s">
        <v>23</v>
      </c>
      <c r="T185" s="51" t="s">
        <v>24</v>
      </c>
      <c r="U185" s="51" t="s">
        <v>25</v>
      </c>
      <c r="V185" s="51" t="s">
        <v>61</v>
      </c>
      <c r="W185" s="52"/>
      <c r="X185" s="52"/>
      <c r="Y185" s="52"/>
      <c r="Z185" s="52"/>
      <c r="AA185" s="52">
        <v>2562.969396508141</v>
      </c>
      <c r="AE185" s="12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2.5" x14ac:dyDescent="0.25">
      <c r="A186">
        <v>186</v>
      </c>
      <c r="B186" s="48">
        <v>6</v>
      </c>
      <c r="C186" s="52">
        <v>3062.6024472240902</v>
      </c>
      <c r="D186" s="52">
        <v>2521.5205015810302</v>
      </c>
      <c r="E186" s="52">
        <f t="shared" si="5"/>
        <v>1.2145855825101535</v>
      </c>
      <c r="F186" s="95">
        <v>1.2145855825101535</v>
      </c>
      <c r="G186" s="48" t="s">
        <v>28</v>
      </c>
      <c r="H186" s="49">
        <v>44285</v>
      </c>
      <c r="I186" s="48" t="s">
        <v>36</v>
      </c>
      <c r="J186" s="54" t="s">
        <v>81</v>
      </c>
      <c r="K186" s="50">
        <v>37.095700000000001</v>
      </c>
      <c r="L186" s="50">
        <v>-4.2310999999999996</v>
      </c>
      <c r="M186" s="48">
        <v>12.29</v>
      </c>
      <c r="N186" s="48">
        <v>27.1</v>
      </c>
      <c r="O186" s="48">
        <v>-1.8</v>
      </c>
      <c r="P186" s="48">
        <v>0.21</v>
      </c>
      <c r="Q186" s="48">
        <v>62.14</v>
      </c>
      <c r="R186" s="48">
        <v>17.82</v>
      </c>
      <c r="S186" s="48" t="s">
        <v>23</v>
      </c>
      <c r="T186" s="51" t="s">
        <v>24</v>
      </c>
      <c r="U186" s="51" t="s">
        <v>25</v>
      </c>
      <c r="V186" s="51" t="s">
        <v>61</v>
      </c>
      <c r="W186" s="52"/>
      <c r="X186" s="52"/>
      <c r="Y186" s="52"/>
      <c r="Z186" s="52"/>
      <c r="AA186" s="52">
        <v>2578.4242982434539</v>
      </c>
      <c r="AE186" s="12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2.5" x14ac:dyDescent="0.25">
      <c r="A187">
        <v>187</v>
      </c>
      <c r="B187" s="48">
        <v>6</v>
      </c>
      <c r="C187" s="52">
        <v>3062.6024472240902</v>
      </c>
      <c r="D187" s="52">
        <v>2521.5205015810302</v>
      </c>
      <c r="E187" s="52">
        <f t="shared" si="5"/>
        <v>1.2145855825101535</v>
      </c>
      <c r="F187" s="95">
        <v>1.2145855825101535</v>
      </c>
      <c r="G187" s="48" t="s">
        <v>28</v>
      </c>
      <c r="H187" s="53">
        <v>44285</v>
      </c>
      <c r="I187" s="48" t="s">
        <v>29</v>
      </c>
      <c r="J187" s="54" t="s">
        <v>44</v>
      </c>
      <c r="K187" s="50">
        <v>37.086599999999997</v>
      </c>
      <c r="L187" s="50">
        <v>-4.2374000000000001</v>
      </c>
      <c r="M187" s="48">
        <v>12.29</v>
      </c>
      <c r="N187" s="48">
        <v>27.1</v>
      </c>
      <c r="O187" s="48">
        <v>-1.8</v>
      </c>
      <c r="P187" s="48">
        <v>0.21</v>
      </c>
      <c r="Q187" s="48">
        <v>62.14</v>
      </c>
      <c r="R187" s="48">
        <v>17.82</v>
      </c>
      <c r="S187" s="48" t="s">
        <v>23</v>
      </c>
      <c r="T187" s="51" t="s">
        <v>24</v>
      </c>
      <c r="U187" s="51" t="s">
        <v>25</v>
      </c>
      <c r="V187" s="51" t="s">
        <v>61</v>
      </c>
      <c r="W187" s="52"/>
      <c r="X187" s="52"/>
      <c r="Y187" s="52"/>
      <c r="Z187" s="52"/>
      <c r="AA187" s="52">
        <v>3090.734850064267</v>
      </c>
      <c r="AE187" s="12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2.5" x14ac:dyDescent="0.25">
      <c r="A188">
        <v>188</v>
      </c>
      <c r="B188" s="48">
        <v>6</v>
      </c>
      <c r="C188" s="52">
        <v>3062.6024472240902</v>
      </c>
      <c r="D188" s="52">
        <v>2521.5205015810302</v>
      </c>
      <c r="E188" s="52">
        <f t="shared" si="5"/>
        <v>1.2145855825101535</v>
      </c>
      <c r="F188" s="95">
        <v>1.2145855825101535</v>
      </c>
      <c r="G188" s="48" t="s">
        <v>28</v>
      </c>
      <c r="H188" s="53">
        <v>44285</v>
      </c>
      <c r="I188" s="48" t="s">
        <v>36</v>
      </c>
      <c r="J188" s="54" t="s">
        <v>42</v>
      </c>
      <c r="K188" s="50">
        <v>37.095199999999998</v>
      </c>
      <c r="L188" s="50">
        <v>-4.2316000000000003</v>
      </c>
      <c r="M188" s="48">
        <v>12.29</v>
      </c>
      <c r="N188" s="48">
        <v>27.1</v>
      </c>
      <c r="O188" s="48">
        <v>-1.8</v>
      </c>
      <c r="P188" s="48">
        <v>0.21</v>
      </c>
      <c r="Q188" s="48">
        <v>62.14</v>
      </c>
      <c r="R188" s="48">
        <v>17.82</v>
      </c>
      <c r="S188" s="48" t="s">
        <v>23</v>
      </c>
      <c r="T188" s="51" t="s">
        <v>24</v>
      </c>
      <c r="U188" s="51" t="s">
        <v>25</v>
      </c>
      <c r="V188" s="51" t="s">
        <v>61</v>
      </c>
      <c r="W188" s="52"/>
      <c r="X188" s="52"/>
      <c r="Y188" s="52"/>
      <c r="Z188" s="52"/>
      <c r="AA188" s="52">
        <v>2586.3440779262078</v>
      </c>
      <c r="AE188" s="12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2.5" x14ac:dyDescent="0.25">
      <c r="A189">
        <v>189</v>
      </c>
      <c r="B189" s="48">
        <v>6</v>
      </c>
      <c r="C189" s="52">
        <v>3062.6024472240902</v>
      </c>
      <c r="D189" s="52">
        <v>2521.5205015810302</v>
      </c>
      <c r="E189" s="52">
        <f t="shared" si="5"/>
        <v>1.2145855825101535</v>
      </c>
      <c r="F189" s="95">
        <v>1.2145855825101535</v>
      </c>
      <c r="G189" s="48" t="s">
        <v>28</v>
      </c>
      <c r="H189" s="49">
        <v>44285</v>
      </c>
      <c r="I189" s="48" t="s">
        <v>29</v>
      </c>
      <c r="J189" s="54" t="s">
        <v>43</v>
      </c>
      <c r="K189" s="50">
        <v>37.092300000000002</v>
      </c>
      <c r="L189" s="50">
        <v>-4.2366999999999999</v>
      </c>
      <c r="M189" s="48">
        <v>12.29</v>
      </c>
      <c r="N189" s="48">
        <v>27.1</v>
      </c>
      <c r="O189" s="48">
        <v>-1.8</v>
      </c>
      <c r="P189" s="48">
        <v>0.21</v>
      </c>
      <c r="Q189" s="48">
        <v>62.14</v>
      </c>
      <c r="R189" s="48">
        <v>17.82</v>
      </c>
      <c r="S189" s="48" t="s">
        <v>23</v>
      </c>
      <c r="T189" s="51" t="s">
        <v>24</v>
      </c>
      <c r="U189" s="51" t="s">
        <v>25</v>
      </c>
      <c r="V189" s="51" t="s">
        <v>61</v>
      </c>
      <c r="W189" s="52"/>
      <c r="X189" s="52"/>
      <c r="Y189" s="52"/>
      <c r="Z189" s="52"/>
      <c r="AA189" s="52">
        <v>2561.3313796509751</v>
      </c>
      <c r="AE189" s="12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2.5" x14ac:dyDescent="0.25">
      <c r="A190">
        <v>190</v>
      </c>
      <c r="B190" s="48">
        <v>6</v>
      </c>
      <c r="C190" s="52">
        <v>3062.6024472240902</v>
      </c>
      <c r="D190" s="52">
        <v>2521.5205015810302</v>
      </c>
      <c r="E190" s="52">
        <f t="shared" si="5"/>
        <v>1.2145855825101535</v>
      </c>
      <c r="F190" s="95">
        <v>1.2145855825101535</v>
      </c>
      <c r="G190" s="48" t="s">
        <v>28</v>
      </c>
      <c r="H190" s="53">
        <v>44285</v>
      </c>
      <c r="I190" s="48" t="s">
        <v>29</v>
      </c>
      <c r="J190" s="54" t="s">
        <v>43</v>
      </c>
      <c r="K190" s="50">
        <v>37.092199999999998</v>
      </c>
      <c r="L190" s="50">
        <v>-4.2367999999999997</v>
      </c>
      <c r="M190" s="48">
        <v>12.29</v>
      </c>
      <c r="N190" s="48">
        <v>27.1</v>
      </c>
      <c r="O190" s="48">
        <v>-1.8</v>
      </c>
      <c r="P190" s="48">
        <v>0.21</v>
      </c>
      <c r="Q190" s="48">
        <v>62.14</v>
      </c>
      <c r="R190" s="48">
        <v>17.82</v>
      </c>
      <c r="S190" s="48" t="s">
        <v>23</v>
      </c>
      <c r="T190" s="51" t="s">
        <v>24</v>
      </c>
      <c r="U190" s="51" t="s">
        <v>25</v>
      </c>
      <c r="V190" s="51" t="s">
        <v>61</v>
      </c>
      <c r="W190" s="52"/>
      <c r="X190" s="52"/>
      <c r="Y190" s="52"/>
      <c r="Z190" s="52"/>
      <c r="AA190" s="52">
        <v>2566.1278927655521</v>
      </c>
      <c r="AE190" s="12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2.5" x14ac:dyDescent="0.25">
      <c r="A191">
        <v>191</v>
      </c>
      <c r="B191" s="48">
        <v>6</v>
      </c>
      <c r="C191" s="52">
        <v>3062.6024472240902</v>
      </c>
      <c r="D191" s="52">
        <v>2521.5205015810302</v>
      </c>
      <c r="E191" s="52">
        <f t="shared" si="5"/>
        <v>1.2145855825101535</v>
      </c>
      <c r="F191" s="95">
        <v>1.2145855825101535</v>
      </c>
      <c r="G191" s="48" t="s">
        <v>28</v>
      </c>
      <c r="H191" s="49">
        <v>44285</v>
      </c>
      <c r="I191" s="48" t="s">
        <v>29</v>
      </c>
      <c r="J191" s="54" t="s">
        <v>44</v>
      </c>
      <c r="K191" s="50">
        <v>37.085599999999999</v>
      </c>
      <c r="L191" s="50">
        <v>-4.2381000000000002</v>
      </c>
      <c r="M191" s="48">
        <v>12.29</v>
      </c>
      <c r="N191" s="48">
        <v>27.1</v>
      </c>
      <c r="O191" s="48">
        <v>-1.8</v>
      </c>
      <c r="P191" s="48">
        <v>0.21</v>
      </c>
      <c r="Q191" s="48">
        <v>62.14</v>
      </c>
      <c r="R191" s="48">
        <v>17.82</v>
      </c>
      <c r="S191" s="48" t="s">
        <v>23</v>
      </c>
      <c r="T191" s="51" t="s">
        <v>24</v>
      </c>
      <c r="U191" s="51" t="s">
        <v>25</v>
      </c>
      <c r="V191" s="51" t="s">
        <v>61</v>
      </c>
      <c r="W191" s="52"/>
      <c r="X191" s="52"/>
      <c r="Y191" s="52"/>
      <c r="Z191" s="52"/>
      <c r="AA191" s="52">
        <v>3167.4524190018242</v>
      </c>
      <c r="AE191" s="12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2.5" x14ac:dyDescent="0.25">
      <c r="A192">
        <v>192</v>
      </c>
      <c r="B192" s="48">
        <v>6</v>
      </c>
      <c r="C192" s="52">
        <v>3062.6024472240902</v>
      </c>
      <c r="D192" s="52">
        <v>2521.5205015810302</v>
      </c>
      <c r="E192" s="52">
        <f t="shared" si="5"/>
        <v>1.2145855825101535</v>
      </c>
      <c r="F192" s="95">
        <v>1.2145855825101535</v>
      </c>
      <c r="G192" s="48" t="s">
        <v>28</v>
      </c>
      <c r="H192" s="53">
        <v>44285</v>
      </c>
      <c r="I192" s="48" t="s">
        <v>29</v>
      </c>
      <c r="J192" s="54" t="s">
        <v>44</v>
      </c>
      <c r="K192" s="50">
        <v>37.085700000000003</v>
      </c>
      <c r="L192" s="50">
        <v>-4.2380000000000004</v>
      </c>
      <c r="M192" s="48">
        <v>12.29</v>
      </c>
      <c r="N192" s="48">
        <v>27.1</v>
      </c>
      <c r="O192" s="48">
        <v>-1.8</v>
      </c>
      <c r="P192" s="48">
        <v>0.21</v>
      </c>
      <c r="Q192" s="48">
        <v>62.14</v>
      </c>
      <c r="R192" s="48">
        <v>17.82</v>
      </c>
      <c r="S192" s="48" t="s">
        <v>23</v>
      </c>
      <c r="T192" s="51" t="s">
        <v>24</v>
      </c>
      <c r="U192" s="51" t="s">
        <v>25</v>
      </c>
      <c r="V192" s="51" t="s">
        <v>61</v>
      </c>
      <c r="W192" s="52"/>
      <c r="X192" s="52"/>
      <c r="Y192" s="52"/>
      <c r="Z192" s="52"/>
      <c r="AA192" s="52">
        <v>3160.6725709605271</v>
      </c>
      <c r="AE192" s="12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2.5" x14ac:dyDescent="0.25">
      <c r="A193">
        <v>193</v>
      </c>
      <c r="B193" s="48">
        <v>6</v>
      </c>
      <c r="C193" s="52">
        <v>3062.6024472240902</v>
      </c>
      <c r="D193" s="52">
        <v>2521.5205015810302</v>
      </c>
      <c r="E193" s="52">
        <f t="shared" si="5"/>
        <v>1.2145855825101535</v>
      </c>
      <c r="F193" s="95">
        <v>1.2145855825101535</v>
      </c>
      <c r="G193" s="48" t="s">
        <v>28</v>
      </c>
      <c r="H193" s="49">
        <v>44285</v>
      </c>
      <c r="I193" s="48" t="s">
        <v>33</v>
      </c>
      <c r="J193" s="54" t="s">
        <v>47</v>
      </c>
      <c r="K193" s="50">
        <v>37.081499999999998</v>
      </c>
      <c r="L193" s="50">
        <v>-4.2393999999999998</v>
      </c>
      <c r="M193" s="48">
        <v>12.29</v>
      </c>
      <c r="N193" s="48">
        <v>27.1</v>
      </c>
      <c r="O193" s="48">
        <v>-1.8</v>
      </c>
      <c r="P193" s="48">
        <v>0.21</v>
      </c>
      <c r="Q193" s="48">
        <v>62.14</v>
      </c>
      <c r="R193" s="48">
        <v>17.82</v>
      </c>
      <c r="S193" s="48" t="s">
        <v>23</v>
      </c>
      <c r="T193" s="51" t="s">
        <v>24</v>
      </c>
      <c r="U193" s="51" t="s">
        <v>25</v>
      </c>
      <c r="V193" s="51" t="s">
        <v>61</v>
      </c>
      <c r="W193" s="52"/>
      <c r="X193" s="52"/>
      <c r="Y193" s="52"/>
      <c r="Z193" s="52"/>
      <c r="AA193" s="52">
        <v>3220.529365591337</v>
      </c>
      <c r="AE193" s="12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2.5" x14ac:dyDescent="0.25">
      <c r="A194">
        <v>194</v>
      </c>
      <c r="B194" s="48">
        <v>6</v>
      </c>
      <c r="C194" s="52">
        <v>3062.6024472240902</v>
      </c>
      <c r="D194" s="52">
        <v>2521.5205015810302</v>
      </c>
      <c r="E194" s="52">
        <f t="shared" si="5"/>
        <v>1.2145855825101535</v>
      </c>
      <c r="F194" s="95">
        <v>1.2145855825101535</v>
      </c>
      <c r="G194" s="48" t="s">
        <v>28</v>
      </c>
      <c r="H194" s="53">
        <v>44285</v>
      </c>
      <c r="I194" s="48" t="s">
        <v>29</v>
      </c>
      <c r="J194" s="54" t="s">
        <v>44</v>
      </c>
      <c r="K194" s="50">
        <v>37.087699999999998</v>
      </c>
      <c r="L194" s="50">
        <v>-4.2377000000000002</v>
      </c>
      <c r="M194" s="48">
        <v>12.29</v>
      </c>
      <c r="N194" s="48">
        <v>27.1</v>
      </c>
      <c r="O194" s="48">
        <v>-1.8</v>
      </c>
      <c r="P194" s="48">
        <v>0.21</v>
      </c>
      <c r="Q194" s="48">
        <v>62.14</v>
      </c>
      <c r="R194" s="48">
        <v>17.82</v>
      </c>
      <c r="S194" s="48" t="s">
        <v>23</v>
      </c>
      <c r="T194" s="51" t="s">
        <v>24</v>
      </c>
      <c r="U194" s="51" t="s">
        <v>25</v>
      </c>
      <c r="V194" s="51" t="s">
        <v>61</v>
      </c>
      <c r="W194" s="52"/>
      <c r="X194" s="52"/>
      <c r="Y194" s="52"/>
      <c r="Z194" s="52"/>
      <c r="AA194" s="52">
        <v>2968.739046751783</v>
      </c>
      <c r="AE194" s="12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2.5" x14ac:dyDescent="0.25">
      <c r="A195">
        <v>195</v>
      </c>
      <c r="B195" s="48">
        <v>6</v>
      </c>
      <c r="C195" s="52">
        <v>3062.6024472240902</v>
      </c>
      <c r="D195" s="52">
        <v>2521.5205015810302</v>
      </c>
      <c r="E195" s="52">
        <f t="shared" si="5"/>
        <v>1.2145855825101535</v>
      </c>
      <c r="F195" s="95">
        <v>1.2145855825101535</v>
      </c>
      <c r="G195" s="48" t="s">
        <v>28</v>
      </c>
      <c r="H195" s="49">
        <v>44285</v>
      </c>
      <c r="I195" s="48" t="s">
        <v>29</v>
      </c>
      <c r="J195" s="54" t="s">
        <v>44</v>
      </c>
      <c r="K195" s="50">
        <v>37.097499999999997</v>
      </c>
      <c r="L195" s="50">
        <v>-4.2298</v>
      </c>
      <c r="M195" s="48">
        <v>12.29</v>
      </c>
      <c r="N195" s="48">
        <v>27.1</v>
      </c>
      <c r="O195" s="48">
        <v>-1.8</v>
      </c>
      <c r="P195" s="48">
        <v>0.21</v>
      </c>
      <c r="Q195" s="48">
        <v>62.14</v>
      </c>
      <c r="R195" s="48">
        <v>17.82</v>
      </c>
      <c r="S195" s="48" t="s">
        <v>23</v>
      </c>
      <c r="T195" s="51" t="s">
        <v>24</v>
      </c>
      <c r="U195" s="51" t="s">
        <v>25</v>
      </c>
      <c r="V195" s="51" t="s">
        <v>61</v>
      </c>
      <c r="W195" s="52"/>
      <c r="X195" s="52"/>
      <c r="Y195" s="52"/>
      <c r="Z195" s="52"/>
      <c r="AA195" s="52">
        <v>2531.4873366254069</v>
      </c>
      <c r="AE195" s="12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2.5" x14ac:dyDescent="0.25">
      <c r="A196">
        <v>196</v>
      </c>
      <c r="B196" s="48">
        <v>6</v>
      </c>
      <c r="C196" s="52">
        <v>3062.6024472240902</v>
      </c>
      <c r="D196" s="52">
        <v>2521.5205015810302</v>
      </c>
      <c r="E196" s="52">
        <f t="shared" si="5"/>
        <v>1.2145855825101535</v>
      </c>
      <c r="F196" s="95">
        <v>1.2145855825101535</v>
      </c>
      <c r="G196" s="48" t="s">
        <v>28</v>
      </c>
      <c r="H196" s="53">
        <v>44285</v>
      </c>
      <c r="I196" s="48" t="s">
        <v>29</v>
      </c>
      <c r="J196" s="54" t="s">
        <v>43</v>
      </c>
      <c r="K196" s="50">
        <v>37.094799999999999</v>
      </c>
      <c r="L196" s="50">
        <v>-4.2321</v>
      </c>
      <c r="M196" s="48">
        <v>12.29</v>
      </c>
      <c r="N196" s="48">
        <v>27.1</v>
      </c>
      <c r="O196" s="48">
        <v>-1.8</v>
      </c>
      <c r="P196" s="48">
        <v>0.21</v>
      </c>
      <c r="Q196" s="48">
        <v>62.14</v>
      </c>
      <c r="R196" s="48">
        <v>17.82</v>
      </c>
      <c r="S196" s="48" t="s">
        <v>23</v>
      </c>
      <c r="T196" s="51" t="s">
        <v>24</v>
      </c>
      <c r="U196" s="51" t="s">
        <v>25</v>
      </c>
      <c r="V196" s="51" t="s">
        <v>61</v>
      </c>
      <c r="W196" s="52"/>
      <c r="X196" s="52"/>
      <c r="Y196" s="52"/>
      <c r="Z196" s="52"/>
      <c r="AA196" s="52">
        <v>2588.024441454495</v>
      </c>
      <c r="AE196" s="12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2.5" x14ac:dyDescent="0.25">
      <c r="A197">
        <v>197</v>
      </c>
      <c r="B197" s="48">
        <v>6</v>
      </c>
      <c r="C197" s="52">
        <v>3062.6024472240902</v>
      </c>
      <c r="D197" s="52">
        <v>2521.5205015810302</v>
      </c>
      <c r="E197" s="52">
        <f t="shared" si="5"/>
        <v>1.2145855825101535</v>
      </c>
      <c r="F197" s="95">
        <v>1.2145855825101535</v>
      </c>
      <c r="G197" s="48" t="s">
        <v>32</v>
      </c>
      <c r="H197" s="49">
        <v>44309</v>
      </c>
      <c r="I197" s="48" t="s">
        <v>29</v>
      </c>
      <c r="J197" s="48" t="s">
        <v>44</v>
      </c>
      <c r="K197" s="50">
        <v>37.093000000000004</v>
      </c>
      <c r="L197" s="50">
        <v>-4.2351999999999999</v>
      </c>
      <c r="M197" s="48">
        <v>14.83</v>
      </c>
      <c r="N197" s="48">
        <v>25.9</v>
      </c>
      <c r="O197" s="48">
        <v>3.9</v>
      </c>
      <c r="P197" s="48">
        <v>1.66</v>
      </c>
      <c r="Q197" s="48">
        <v>68.510000000000005</v>
      </c>
      <c r="R197" s="48">
        <v>18.23</v>
      </c>
      <c r="S197" s="48" t="s">
        <v>23</v>
      </c>
      <c r="T197" s="51" t="s">
        <v>24</v>
      </c>
      <c r="U197" s="51" t="s">
        <v>25</v>
      </c>
      <c r="V197" s="51" t="s">
        <v>61</v>
      </c>
      <c r="W197" s="52"/>
      <c r="X197" s="52"/>
      <c r="Y197" s="52"/>
      <c r="Z197" s="52"/>
      <c r="AA197" s="52">
        <v>2570.047979043622</v>
      </c>
      <c r="AE197" s="12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2.5" x14ac:dyDescent="0.25">
      <c r="A198">
        <v>198</v>
      </c>
      <c r="B198" s="48">
        <v>6</v>
      </c>
      <c r="C198" s="52">
        <v>3062.6024472240902</v>
      </c>
      <c r="D198" s="52">
        <v>2521.5205015810302</v>
      </c>
      <c r="E198" s="52">
        <f t="shared" si="5"/>
        <v>1.2145855825101535</v>
      </c>
      <c r="F198" s="95">
        <v>1.2145855825101535</v>
      </c>
      <c r="G198" s="48" t="s">
        <v>32</v>
      </c>
      <c r="H198" s="53">
        <v>44309</v>
      </c>
      <c r="I198" s="48" t="s">
        <v>29</v>
      </c>
      <c r="J198" s="54" t="s">
        <v>44</v>
      </c>
      <c r="K198" s="50">
        <v>37.092300000000002</v>
      </c>
      <c r="L198" s="50">
        <v>-4.2366000000000001</v>
      </c>
      <c r="M198" s="48">
        <v>14.83</v>
      </c>
      <c r="N198" s="48">
        <v>25.9</v>
      </c>
      <c r="O198" s="48">
        <v>3.9</v>
      </c>
      <c r="P198" s="48">
        <v>1.66</v>
      </c>
      <c r="Q198" s="48">
        <v>68.510000000000005</v>
      </c>
      <c r="R198" s="48">
        <v>18.23</v>
      </c>
      <c r="S198" s="48" t="s">
        <v>23</v>
      </c>
      <c r="T198" s="51" t="s">
        <v>24</v>
      </c>
      <c r="U198" s="51" t="s">
        <v>25</v>
      </c>
      <c r="V198" s="51" t="s">
        <v>61</v>
      </c>
      <c r="W198" s="52"/>
      <c r="X198" s="52"/>
      <c r="Y198" s="52"/>
      <c r="Z198" s="52"/>
      <c r="AA198" s="52">
        <v>2566.0192775434589</v>
      </c>
      <c r="AE198" s="12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2.5" x14ac:dyDescent="0.25">
      <c r="A199">
        <v>199</v>
      </c>
      <c r="B199" s="48">
        <v>6</v>
      </c>
      <c r="C199" s="52">
        <v>3062.6024472240902</v>
      </c>
      <c r="D199" s="52">
        <v>2521.5205015810302</v>
      </c>
      <c r="E199" s="52">
        <f t="shared" si="5"/>
        <v>1.2145855825101535</v>
      </c>
      <c r="F199" s="95">
        <v>1.2145855825101535</v>
      </c>
      <c r="G199" s="48" t="s">
        <v>32</v>
      </c>
      <c r="H199" s="49">
        <v>44309</v>
      </c>
      <c r="I199" s="48" t="s">
        <v>29</v>
      </c>
      <c r="J199" s="54" t="s">
        <v>44</v>
      </c>
      <c r="K199" s="50">
        <v>37.095700000000001</v>
      </c>
      <c r="L199" s="50">
        <v>-4.2313000000000001</v>
      </c>
      <c r="M199" s="48">
        <v>14.83</v>
      </c>
      <c r="N199" s="48">
        <v>25.9</v>
      </c>
      <c r="O199" s="48">
        <v>3.9</v>
      </c>
      <c r="P199" s="48">
        <v>1.66</v>
      </c>
      <c r="Q199" s="48">
        <v>68.510000000000005</v>
      </c>
      <c r="R199" s="48">
        <v>18.23</v>
      </c>
      <c r="S199" s="48" t="s">
        <v>23</v>
      </c>
      <c r="T199" s="51" t="s">
        <v>24</v>
      </c>
      <c r="U199" s="51" t="s">
        <v>25</v>
      </c>
      <c r="V199" s="51" t="s">
        <v>61</v>
      </c>
      <c r="W199" s="52"/>
      <c r="X199" s="52"/>
      <c r="Y199" s="52"/>
      <c r="Z199" s="52"/>
      <c r="AA199" s="52">
        <v>2565.7310258496659</v>
      </c>
      <c r="AE199" s="12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2.5" x14ac:dyDescent="0.25">
      <c r="A200">
        <v>200</v>
      </c>
      <c r="B200" s="48">
        <v>6</v>
      </c>
      <c r="C200" s="52">
        <v>3062.6024472240902</v>
      </c>
      <c r="D200" s="52">
        <v>2521.5205015810302</v>
      </c>
      <c r="E200" s="52">
        <f t="shared" si="5"/>
        <v>1.2145855825101535</v>
      </c>
      <c r="F200" s="95">
        <v>1.2145855825101535</v>
      </c>
      <c r="G200" s="48" t="s">
        <v>32</v>
      </c>
      <c r="H200" s="53">
        <v>44309</v>
      </c>
      <c r="I200" s="48" t="s">
        <v>29</v>
      </c>
      <c r="J200" s="54" t="s">
        <v>44</v>
      </c>
      <c r="K200" s="50">
        <v>37.093899999999998</v>
      </c>
      <c r="L200" s="50">
        <v>-4.2335000000000003</v>
      </c>
      <c r="M200" s="48">
        <v>14.83</v>
      </c>
      <c r="N200" s="48">
        <v>25.9</v>
      </c>
      <c r="O200" s="48">
        <v>3.9</v>
      </c>
      <c r="P200" s="48">
        <v>1.66</v>
      </c>
      <c r="Q200" s="48">
        <v>68.510000000000005</v>
      </c>
      <c r="R200" s="48">
        <v>18.23</v>
      </c>
      <c r="S200" s="48" t="s">
        <v>23</v>
      </c>
      <c r="T200" s="51" t="s">
        <v>24</v>
      </c>
      <c r="U200" s="51" t="s">
        <v>25</v>
      </c>
      <c r="V200" s="51" t="s">
        <v>61</v>
      </c>
      <c r="W200" s="52"/>
      <c r="X200" s="52"/>
      <c r="Y200" s="52"/>
      <c r="Z200" s="52"/>
      <c r="AA200" s="52">
        <v>2581.839851287988</v>
      </c>
      <c r="AE200" s="12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2.5" x14ac:dyDescent="0.25">
      <c r="A201">
        <v>201</v>
      </c>
      <c r="B201" s="48">
        <v>6</v>
      </c>
      <c r="C201" s="52">
        <v>3062.6024472240902</v>
      </c>
      <c r="D201" s="52">
        <v>2521.5205015810302</v>
      </c>
      <c r="E201" s="52">
        <f t="shared" si="5"/>
        <v>1.2145855825101535</v>
      </c>
      <c r="F201" s="95">
        <v>1.2145855825101535</v>
      </c>
      <c r="G201" s="48" t="s">
        <v>32</v>
      </c>
      <c r="H201" s="49">
        <v>44309</v>
      </c>
      <c r="I201" s="48" t="s">
        <v>29</v>
      </c>
      <c r="J201" s="54" t="s">
        <v>44</v>
      </c>
      <c r="K201" s="50">
        <v>37.094299999999997</v>
      </c>
      <c r="L201" s="50">
        <v>-4.2327000000000004</v>
      </c>
      <c r="M201" s="48">
        <v>14.83</v>
      </c>
      <c r="N201" s="48">
        <v>25.9</v>
      </c>
      <c r="O201" s="48">
        <v>3.9</v>
      </c>
      <c r="P201" s="48">
        <v>1.66</v>
      </c>
      <c r="Q201" s="48">
        <v>68.510000000000005</v>
      </c>
      <c r="R201" s="48">
        <v>18.23</v>
      </c>
      <c r="S201" s="48" t="s">
        <v>23</v>
      </c>
      <c r="T201" s="51" t="s">
        <v>24</v>
      </c>
      <c r="U201" s="51" t="s">
        <v>25</v>
      </c>
      <c r="V201" s="51" t="s">
        <v>61</v>
      </c>
      <c r="W201" s="52"/>
      <c r="X201" s="52"/>
      <c r="Y201" s="52"/>
      <c r="Z201" s="52"/>
      <c r="AA201" s="52">
        <v>2593.7231044748519</v>
      </c>
      <c r="AE201" s="12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2.5" x14ac:dyDescent="0.25">
      <c r="A202">
        <v>202</v>
      </c>
      <c r="B202" s="48">
        <v>6</v>
      </c>
      <c r="C202" s="52">
        <v>3062.6024472240902</v>
      </c>
      <c r="D202" s="52">
        <v>2521.5205015810302</v>
      </c>
      <c r="E202" s="52">
        <f t="shared" si="5"/>
        <v>1.2145855825101535</v>
      </c>
      <c r="F202" s="95">
        <v>1.2145855825101535</v>
      </c>
      <c r="G202" s="48" t="s">
        <v>38</v>
      </c>
      <c r="H202" s="49">
        <v>44339</v>
      </c>
      <c r="I202" s="48" t="s">
        <v>33</v>
      </c>
      <c r="J202" s="48" t="s">
        <v>47</v>
      </c>
      <c r="K202" s="50">
        <v>37.088700000000003</v>
      </c>
      <c r="L202" s="50">
        <v>-4.2370999999999999</v>
      </c>
      <c r="M202" s="48">
        <v>19.29</v>
      </c>
      <c r="N202" s="48">
        <v>32.799999999999997</v>
      </c>
      <c r="O202" s="48">
        <v>4.2</v>
      </c>
      <c r="P202" s="48">
        <v>0.65</v>
      </c>
      <c r="Q202" s="48">
        <v>53.67</v>
      </c>
      <c r="R202" s="48">
        <v>25.34</v>
      </c>
      <c r="S202" s="48" t="s">
        <v>23</v>
      </c>
      <c r="T202" s="51" t="s">
        <v>24</v>
      </c>
      <c r="U202" s="51" t="s">
        <v>25</v>
      </c>
      <c r="V202" s="51" t="s">
        <v>61</v>
      </c>
      <c r="W202" s="52"/>
      <c r="X202" s="52"/>
      <c r="Y202" s="52"/>
      <c r="Z202" s="52"/>
      <c r="AA202" s="52">
        <v>2892.4110385224249</v>
      </c>
      <c r="AE202" s="12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2.5" x14ac:dyDescent="0.25">
      <c r="A203">
        <v>203</v>
      </c>
      <c r="B203" s="48">
        <v>6</v>
      </c>
      <c r="C203" s="52">
        <v>3062.6024472240902</v>
      </c>
      <c r="D203" s="52">
        <v>2521.5205015810302</v>
      </c>
      <c r="E203" s="52">
        <f t="shared" si="5"/>
        <v>1.2145855825101535</v>
      </c>
      <c r="F203" s="95">
        <v>1.2145855825101535</v>
      </c>
      <c r="G203" s="48" t="s">
        <v>38</v>
      </c>
      <c r="H203" s="49">
        <v>44339</v>
      </c>
      <c r="I203" s="48" t="s">
        <v>29</v>
      </c>
      <c r="J203" s="54" t="s">
        <v>44</v>
      </c>
      <c r="K203" s="50">
        <v>37.0959</v>
      </c>
      <c r="L203" s="50">
        <v>-4.2309999999999999</v>
      </c>
      <c r="M203" s="48">
        <v>19.29</v>
      </c>
      <c r="N203" s="48">
        <v>32.799999999999997</v>
      </c>
      <c r="O203" s="48">
        <v>4.2</v>
      </c>
      <c r="P203" s="48">
        <v>0.65</v>
      </c>
      <c r="Q203" s="48">
        <v>53.67</v>
      </c>
      <c r="R203" s="48">
        <v>25.34</v>
      </c>
      <c r="S203" s="48" t="s">
        <v>23</v>
      </c>
      <c r="T203" s="51" t="s">
        <v>24</v>
      </c>
      <c r="U203" s="51" t="s">
        <v>25</v>
      </c>
      <c r="V203" s="51" t="s">
        <v>61</v>
      </c>
      <c r="W203" s="52"/>
      <c r="X203" s="52"/>
      <c r="Y203" s="52"/>
      <c r="Z203" s="52"/>
      <c r="AA203" s="52">
        <v>2569.3768055824762</v>
      </c>
      <c r="AE203" s="12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2.5" x14ac:dyDescent="0.25">
      <c r="A204">
        <v>204</v>
      </c>
      <c r="B204" s="48">
        <v>6</v>
      </c>
      <c r="C204" s="52">
        <v>3062.6024472240902</v>
      </c>
      <c r="D204" s="52">
        <v>2521.5205015810302</v>
      </c>
      <c r="E204" s="52">
        <f t="shared" si="5"/>
        <v>1.2145855825101535</v>
      </c>
      <c r="F204" s="95">
        <v>1.2145855825101535</v>
      </c>
      <c r="G204" s="48" t="s">
        <v>38</v>
      </c>
      <c r="H204" s="49">
        <v>44339</v>
      </c>
      <c r="I204" s="48" t="s">
        <v>29</v>
      </c>
      <c r="J204" s="54" t="s">
        <v>44</v>
      </c>
      <c r="K204" s="50">
        <v>37.097499999999997</v>
      </c>
      <c r="L204" s="50">
        <v>-4.2297000000000002</v>
      </c>
      <c r="M204" s="48">
        <v>19.29</v>
      </c>
      <c r="N204" s="48">
        <v>32.799999999999997</v>
      </c>
      <c r="O204" s="48">
        <v>4.2</v>
      </c>
      <c r="P204" s="48">
        <v>0.65</v>
      </c>
      <c r="Q204" s="48">
        <v>53.67</v>
      </c>
      <c r="R204" s="48">
        <v>25.34</v>
      </c>
      <c r="S204" s="48" t="s">
        <v>23</v>
      </c>
      <c r="T204" s="51" t="s">
        <v>24</v>
      </c>
      <c r="U204" s="51" t="s">
        <v>25</v>
      </c>
      <c r="V204" s="51" t="s">
        <v>61</v>
      </c>
      <c r="W204" s="52"/>
      <c r="X204" s="52"/>
      <c r="Y204" s="52"/>
      <c r="Z204" s="52"/>
      <c r="AA204" s="52">
        <v>2538.3787804295871</v>
      </c>
      <c r="AE204" s="12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2.5" x14ac:dyDescent="0.25">
      <c r="A205">
        <v>205</v>
      </c>
      <c r="B205" s="48">
        <v>6</v>
      </c>
      <c r="C205" s="52">
        <v>3062.6024472240902</v>
      </c>
      <c r="D205" s="52">
        <v>2521.5205015810302</v>
      </c>
      <c r="E205" s="52">
        <f t="shared" si="5"/>
        <v>1.2145855825101535</v>
      </c>
      <c r="F205" s="95">
        <v>1.2145855825101535</v>
      </c>
      <c r="G205" s="48" t="s">
        <v>38</v>
      </c>
      <c r="H205" s="49">
        <v>44339</v>
      </c>
      <c r="I205" s="48" t="s">
        <v>29</v>
      </c>
      <c r="J205" s="54" t="s">
        <v>44</v>
      </c>
      <c r="K205" s="50">
        <v>37.092799999999997</v>
      </c>
      <c r="L205" s="50">
        <v>-4.2358000000000002</v>
      </c>
      <c r="M205" s="48">
        <v>19.29</v>
      </c>
      <c r="N205" s="48">
        <v>32.799999999999997</v>
      </c>
      <c r="O205" s="48">
        <v>4.2</v>
      </c>
      <c r="P205" s="48">
        <v>0.65</v>
      </c>
      <c r="Q205" s="48">
        <v>53.67</v>
      </c>
      <c r="R205" s="48">
        <v>25.34</v>
      </c>
      <c r="S205" s="48" t="s">
        <v>23</v>
      </c>
      <c r="T205" s="51" t="s">
        <v>24</v>
      </c>
      <c r="U205" s="51" t="s">
        <v>25</v>
      </c>
      <c r="V205" s="51" t="s">
        <v>61</v>
      </c>
      <c r="W205" s="52"/>
      <c r="X205" s="52"/>
      <c r="Y205" s="52"/>
      <c r="Z205" s="52"/>
      <c r="AA205" s="52">
        <v>2558.078894498673</v>
      </c>
      <c r="AE205" s="12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2.5" x14ac:dyDescent="0.25">
      <c r="A206">
        <v>206</v>
      </c>
      <c r="B206" s="48">
        <v>6</v>
      </c>
      <c r="C206" s="52">
        <v>3062.6024472240902</v>
      </c>
      <c r="D206" s="52">
        <v>2521.5205015810302</v>
      </c>
      <c r="E206" s="52">
        <f>C206/D206</f>
        <v>1.2145855825101535</v>
      </c>
      <c r="F206" s="95">
        <v>1.2145855825101535</v>
      </c>
      <c r="G206" s="48" t="s">
        <v>38</v>
      </c>
      <c r="H206" s="49">
        <v>44339</v>
      </c>
      <c r="I206" s="48" t="s">
        <v>36</v>
      </c>
      <c r="J206" s="54" t="s">
        <v>77</v>
      </c>
      <c r="K206" s="50">
        <v>37.092599999999997</v>
      </c>
      <c r="L206" s="50">
        <v>-4.2362000000000002</v>
      </c>
      <c r="M206" s="48">
        <v>19.29</v>
      </c>
      <c r="N206" s="48">
        <v>32.799999999999997</v>
      </c>
      <c r="O206" s="48">
        <v>4.2</v>
      </c>
      <c r="P206" s="48">
        <v>0.65</v>
      </c>
      <c r="Q206" s="48">
        <v>53.67</v>
      </c>
      <c r="R206" s="48">
        <v>25.34</v>
      </c>
      <c r="S206" s="48" t="s">
        <v>23</v>
      </c>
      <c r="T206" s="51" t="s">
        <v>24</v>
      </c>
      <c r="U206" s="51" t="s">
        <v>25</v>
      </c>
      <c r="V206" s="51" t="s">
        <v>61</v>
      </c>
      <c r="W206" s="52"/>
      <c r="X206" s="52"/>
      <c r="Y206" s="52"/>
      <c r="Z206" s="52"/>
      <c r="AA206" s="52">
        <v>2556.998539576578</v>
      </c>
      <c r="AE206" s="12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2.5" x14ac:dyDescent="0.25">
      <c r="A207">
        <v>207</v>
      </c>
      <c r="B207" s="48">
        <v>6</v>
      </c>
      <c r="C207" s="52">
        <v>3062.6024472240902</v>
      </c>
      <c r="D207" s="52">
        <v>2521.5205015810302</v>
      </c>
      <c r="E207" s="52">
        <f t="shared" si="5"/>
        <v>1.2145855825101535</v>
      </c>
      <c r="F207" s="95">
        <v>1.2145855825101535</v>
      </c>
      <c r="G207" s="48" t="s">
        <v>41</v>
      </c>
      <c r="H207" s="49">
        <v>44372</v>
      </c>
      <c r="I207" s="48" t="s">
        <v>53</v>
      </c>
      <c r="J207" s="48" t="s">
        <v>57</v>
      </c>
      <c r="K207" s="50">
        <v>37.080800000000004</v>
      </c>
      <c r="L207" s="50">
        <v>-4.2398999999999996</v>
      </c>
      <c r="M207" s="48">
        <v>23.25</v>
      </c>
      <c r="N207" s="48">
        <v>36.9</v>
      </c>
      <c r="O207" s="48">
        <v>9.5</v>
      </c>
      <c r="P207" s="48">
        <v>0.01</v>
      </c>
      <c r="Q207" s="48">
        <v>44.51</v>
      </c>
      <c r="R207" s="48">
        <v>26.23</v>
      </c>
      <c r="S207" s="48" t="s">
        <v>23</v>
      </c>
      <c r="T207" s="51" t="s">
        <v>24</v>
      </c>
      <c r="U207" s="51" t="s">
        <v>25</v>
      </c>
      <c r="V207" s="51" t="s">
        <v>61</v>
      </c>
      <c r="W207" s="52"/>
      <c r="X207" s="52"/>
      <c r="Y207" s="52"/>
      <c r="Z207" s="52"/>
      <c r="AA207" s="52">
        <v>3133.678679124092</v>
      </c>
      <c r="AE207" s="12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2.5" x14ac:dyDescent="0.25">
      <c r="A208">
        <v>208</v>
      </c>
      <c r="B208" s="48">
        <v>6</v>
      </c>
      <c r="C208" s="52">
        <v>3062.6024472240902</v>
      </c>
      <c r="D208" s="52">
        <v>2521.5205015810302</v>
      </c>
      <c r="E208" s="52">
        <f t="shared" si="5"/>
        <v>1.2145855825101535</v>
      </c>
      <c r="F208" s="95">
        <v>1.2145855825101535</v>
      </c>
      <c r="G208" s="48" t="s">
        <v>41</v>
      </c>
      <c r="H208" s="53">
        <v>44372</v>
      </c>
      <c r="I208" s="48" t="s">
        <v>33</v>
      </c>
      <c r="J208" s="54" t="s">
        <v>40</v>
      </c>
      <c r="K208" s="50">
        <v>37.0824</v>
      </c>
      <c r="L208" s="50">
        <v>-4.2378999999999998</v>
      </c>
      <c r="M208" s="48">
        <v>23.25</v>
      </c>
      <c r="N208" s="48">
        <v>36.9</v>
      </c>
      <c r="O208" s="48">
        <v>9.5</v>
      </c>
      <c r="P208" s="48">
        <v>0.01</v>
      </c>
      <c r="Q208" s="48">
        <v>44.51</v>
      </c>
      <c r="R208" s="48">
        <v>26.23</v>
      </c>
      <c r="S208" s="48" t="s">
        <v>23</v>
      </c>
      <c r="T208" s="51" t="s">
        <v>24</v>
      </c>
      <c r="U208" s="51" t="s">
        <v>25</v>
      </c>
      <c r="V208" s="51" t="s">
        <v>61</v>
      </c>
      <c r="W208" s="52"/>
      <c r="X208" s="52"/>
      <c r="Y208" s="52"/>
      <c r="Z208" s="52"/>
      <c r="AA208" s="52">
        <v>3354.7845169374859</v>
      </c>
      <c r="AE208" s="12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2.5" x14ac:dyDescent="0.25">
      <c r="A209">
        <v>209</v>
      </c>
      <c r="B209" s="48">
        <v>6</v>
      </c>
      <c r="C209" s="52">
        <v>3062.6024472240902</v>
      </c>
      <c r="D209" s="52">
        <v>2521.5205015810302</v>
      </c>
      <c r="E209" s="52">
        <f t="shared" si="5"/>
        <v>1.2145855825101535</v>
      </c>
      <c r="F209" s="95">
        <v>1.2145855825101535</v>
      </c>
      <c r="G209" s="48" t="s">
        <v>41</v>
      </c>
      <c r="H209" s="49">
        <v>44372</v>
      </c>
      <c r="I209" s="48" t="s">
        <v>36</v>
      </c>
      <c r="J209" s="54" t="s">
        <v>82</v>
      </c>
      <c r="K209" s="50">
        <v>37.097099999999998</v>
      </c>
      <c r="L209" s="50">
        <v>-4.2301000000000002</v>
      </c>
      <c r="M209" s="48">
        <v>23.25</v>
      </c>
      <c r="N209" s="48">
        <v>36.9</v>
      </c>
      <c r="O209" s="48">
        <v>9.5</v>
      </c>
      <c r="P209" s="48">
        <v>0.01</v>
      </c>
      <c r="Q209" s="48">
        <v>44.51</v>
      </c>
      <c r="R209" s="48">
        <v>26.23</v>
      </c>
      <c r="S209" s="48" t="s">
        <v>23</v>
      </c>
      <c r="T209" s="51" t="s">
        <v>24</v>
      </c>
      <c r="U209" s="51" t="s">
        <v>25</v>
      </c>
      <c r="V209" s="51" t="s">
        <v>61</v>
      </c>
      <c r="W209" s="52"/>
      <c r="X209" s="52"/>
      <c r="Y209" s="52"/>
      <c r="Z209" s="52"/>
      <c r="AA209" s="52">
        <v>2539.429414368773</v>
      </c>
      <c r="AE209" s="12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2.5" x14ac:dyDescent="0.25">
      <c r="A210">
        <v>210</v>
      </c>
      <c r="B210" s="48">
        <v>6</v>
      </c>
      <c r="C210" s="52">
        <v>3062.6024472240902</v>
      </c>
      <c r="D210" s="52">
        <v>2521.5205015810302</v>
      </c>
      <c r="E210" s="52">
        <f t="shared" si="5"/>
        <v>1.2145855825101535</v>
      </c>
      <c r="F210" s="95">
        <v>1.2145855825101535</v>
      </c>
      <c r="G210" s="48" t="s">
        <v>41</v>
      </c>
      <c r="H210" s="53">
        <v>44372</v>
      </c>
      <c r="I210" s="48" t="s">
        <v>29</v>
      </c>
      <c r="J210" s="54" t="s">
        <v>44</v>
      </c>
      <c r="K210" s="50">
        <v>37.093699999999998</v>
      </c>
      <c r="L210" s="50">
        <v>-4.2336</v>
      </c>
      <c r="M210" s="48">
        <v>23.25</v>
      </c>
      <c r="N210" s="48">
        <v>36.9</v>
      </c>
      <c r="O210" s="48">
        <v>9.5</v>
      </c>
      <c r="P210" s="48">
        <v>0.01</v>
      </c>
      <c r="Q210" s="48">
        <v>44.51</v>
      </c>
      <c r="R210" s="48">
        <v>26.23</v>
      </c>
      <c r="S210" s="48" t="s">
        <v>23</v>
      </c>
      <c r="T210" s="51" t="s">
        <v>24</v>
      </c>
      <c r="U210" s="51" t="s">
        <v>25</v>
      </c>
      <c r="V210" s="51" t="s">
        <v>61</v>
      </c>
      <c r="W210" s="52"/>
      <c r="X210" s="52"/>
      <c r="Y210" s="52"/>
      <c r="Z210" s="52"/>
      <c r="AA210" s="52">
        <v>2593.5058880699989</v>
      </c>
      <c r="AE210" s="12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2.5" x14ac:dyDescent="0.25">
      <c r="A211">
        <v>211</v>
      </c>
      <c r="B211" s="48">
        <v>6</v>
      </c>
      <c r="C211" s="52">
        <v>3062.6024472240902</v>
      </c>
      <c r="D211" s="52">
        <v>2521.5205015810302</v>
      </c>
      <c r="E211" s="52">
        <f t="shared" si="5"/>
        <v>1.2145855825101535</v>
      </c>
      <c r="F211" s="95">
        <v>1.2145855825101535</v>
      </c>
      <c r="G211" s="48" t="s">
        <v>41</v>
      </c>
      <c r="H211" s="49">
        <v>44372</v>
      </c>
      <c r="I211" s="48" t="s">
        <v>29</v>
      </c>
      <c r="J211" s="54" t="s">
        <v>44</v>
      </c>
      <c r="K211" s="50">
        <v>37.094099999999997</v>
      </c>
      <c r="L211" s="50">
        <v>-4.2328999999999999</v>
      </c>
      <c r="M211" s="48">
        <v>23.25</v>
      </c>
      <c r="N211" s="48">
        <v>36.9</v>
      </c>
      <c r="O211" s="48">
        <v>9.5</v>
      </c>
      <c r="P211" s="48">
        <v>0.01</v>
      </c>
      <c r="Q211" s="48">
        <v>44.51</v>
      </c>
      <c r="R211" s="48">
        <v>26.23</v>
      </c>
      <c r="S211" s="48" t="s">
        <v>23</v>
      </c>
      <c r="T211" s="51" t="s">
        <v>24</v>
      </c>
      <c r="U211" s="51" t="s">
        <v>25</v>
      </c>
      <c r="V211" s="51" t="s">
        <v>61</v>
      </c>
      <c r="W211" s="52"/>
      <c r="X211" s="52"/>
      <c r="Y211" s="52"/>
      <c r="Z211" s="52"/>
      <c r="AA211" s="52">
        <v>2598.9420900921732</v>
      </c>
      <c r="AE211" s="12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2.5" x14ac:dyDescent="0.25">
      <c r="A212">
        <v>212</v>
      </c>
      <c r="B212" s="48">
        <v>6</v>
      </c>
      <c r="C212" s="52">
        <v>3062.6024472240902</v>
      </c>
      <c r="D212" s="52">
        <v>2521.5205015810302</v>
      </c>
      <c r="E212" s="52">
        <f t="shared" si="5"/>
        <v>1.2145855825101535</v>
      </c>
      <c r="F212" s="95">
        <v>1.2145855825101535</v>
      </c>
      <c r="G212" s="48" t="s">
        <v>41</v>
      </c>
      <c r="H212" s="53">
        <v>44372</v>
      </c>
      <c r="I212" s="48" t="s">
        <v>29</v>
      </c>
      <c r="J212" s="54" t="s">
        <v>44</v>
      </c>
      <c r="K212" s="50">
        <v>37.092599999999997</v>
      </c>
      <c r="L212" s="50">
        <v>-4.2359999999999998</v>
      </c>
      <c r="M212" s="48">
        <v>23.25</v>
      </c>
      <c r="N212" s="48">
        <v>36.9</v>
      </c>
      <c r="O212" s="48">
        <v>9.5</v>
      </c>
      <c r="P212" s="48">
        <v>0.01</v>
      </c>
      <c r="Q212" s="48">
        <v>44.51</v>
      </c>
      <c r="R212" s="48">
        <v>26.23</v>
      </c>
      <c r="S212" s="48" t="s">
        <v>23</v>
      </c>
      <c r="T212" s="51" t="s">
        <v>24</v>
      </c>
      <c r="U212" s="51" t="s">
        <v>25</v>
      </c>
      <c r="V212" s="51" t="s">
        <v>61</v>
      </c>
      <c r="W212" s="52"/>
      <c r="X212" s="52"/>
      <c r="Y212" s="52"/>
      <c r="Z212" s="52"/>
      <c r="AA212" s="52">
        <v>2566.7202302623568</v>
      </c>
      <c r="AE212" s="12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2.5" x14ac:dyDescent="0.25">
      <c r="A213">
        <v>213</v>
      </c>
      <c r="B213" s="48">
        <v>6</v>
      </c>
      <c r="C213" s="52">
        <v>3062.6024472240902</v>
      </c>
      <c r="D213" s="52">
        <v>2521.5205015810302</v>
      </c>
      <c r="E213" s="52">
        <f t="shared" si="5"/>
        <v>1.2145855825101535</v>
      </c>
      <c r="F213" s="95">
        <v>1.2145855825101535</v>
      </c>
      <c r="G213" s="48" t="s">
        <v>41</v>
      </c>
      <c r="H213" s="49">
        <v>44372</v>
      </c>
      <c r="I213" s="48" t="s">
        <v>29</v>
      </c>
      <c r="J213" s="54" t="s">
        <v>44</v>
      </c>
      <c r="K213" s="50">
        <v>37.085799999999999</v>
      </c>
      <c r="L213" s="50">
        <v>-4.2374999999999998</v>
      </c>
      <c r="M213" s="48">
        <v>23.25</v>
      </c>
      <c r="N213" s="48">
        <v>36.9</v>
      </c>
      <c r="O213" s="48">
        <v>9.5</v>
      </c>
      <c r="P213" s="48">
        <v>0.01</v>
      </c>
      <c r="Q213" s="48">
        <v>44.51</v>
      </c>
      <c r="R213" s="48">
        <v>26.23</v>
      </c>
      <c r="S213" s="48" t="s">
        <v>23</v>
      </c>
      <c r="T213" s="51" t="s">
        <v>24</v>
      </c>
      <c r="U213" s="51" t="s">
        <v>25</v>
      </c>
      <c r="V213" s="51" t="s">
        <v>61</v>
      </c>
      <c r="W213" s="52"/>
      <c r="X213" s="52"/>
      <c r="Y213" s="52"/>
      <c r="Z213" s="52"/>
      <c r="AA213" s="52">
        <v>3168.10160039524</v>
      </c>
      <c r="AE213" s="12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2.5" x14ac:dyDescent="0.25">
      <c r="A214">
        <v>214</v>
      </c>
      <c r="B214" s="48">
        <v>6</v>
      </c>
      <c r="C214" s="52">
        <v>3062.6024472240902</v>
      </c>
      <c r="D214" s="52">
        <v>2521.5205015810302</v>
      </c>
      <c r="E214" s="52">
        <f t="shared" si="5"/>
        <v>1.2145855825101535</v>
      </c>
      <c r="F214" s="95">
        <v>1.2145855825101535</v>
      </c>
      <c r="G214" s="48" t="s">
        <v>41</v>
      </c>
      <c r="H214" s="53">
        <v>44372</v>
      </c>
      <c r="I214" s="48" t="s">
        <v>29</v>
      </c>
      <c r="J214" s="54" t="s">
        <v>44</v>
      </c>
      <c r="K214" s="50">
        <v>37.089799999999997</v>
      </c>
      <c r="L214" s="50">
        <v>-4.2366999999999999</v>
      </c>
      <c r="M214" s="48">
        <v>23.25</v>
      </c>
      <c r="N214" s="48">
        <v>36.9</v>
      </c>
      <c r="O214" s="48">
        <v>9.5</v>
      </c>
      <c r="P214" s="48">
        <v>0.01</v>
      </c>
      <c r="Q214" s="48">
        <v>44.51</v>
      </c>
      <c r="R214" s="48">
        <v>26.23</v>
      </c>
      <c r="S214" s="48" t="s">
        <v>23</v>
      </c>
      <c r="T214" s="51" t="s">
        <v>24</v>
      </c>
      <c r="U214" s="51" t="s">
        <v>25</v>
      </c>
      <c r="V214" s="51" t="s">
        <v>61</v>
      </c>
      <c r="W214" s="52"/>
      <c r="X214" s="52"/>
      <c r="Y214" s="52"/>
      <c r="Z214" s="52"/>
      <c r="AA214" s="52">
        <v>2801.0939079119062</v>
      </c>
      <c r="AE214" s="12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2.5" x14ac:dyDescent="0.25">
      <c r="A215">
        <v>215</v>
      </c>
      <c r="B215" s="48">
        <v>6</v>
      </c>
      <c r="C215" s="52">
        <v>3062.6024472240902</v>
      </c>
      <c r="D215" s="52">
        <v>2521.5205015810302</v>
      </c>
      <c r="E215" s="52">
        <f t="shared" si="5"/>
        <v>1.2145855825101535</v>
      </c>
      <c r="F215" s="95">
        <v>1.2145855825101535</v>
      </c>
      <c r="G215" s="48" t="s">
        <v>41</v>
      </c>
      <c r="H215" s="49">
        <v>44372</v>
      </c>
      <c r="I215" s="48" t="s">
        <v>29</v>
      </c>
      <c r="J215" s="54" t="s">
        <v>44</v>
      </c>
      <c r="K215" s="50">
        <v>37.093499999999999</v>
      </c>
      <c r="L215" s="50">
        <v>-4.234</v>
      </c>
      <c r="M215" s="48">
        <v>23.25</v>
      </c>
      <c r="N215" s="48">
        <v>36.9</v>
      </c>
      <c r="O215" s="48">
        <v>9.5</v>
      </c>
      <c r="P215" s="48">
        <v>0.01</v>
      </c>
      <c r="Q215" s="48">
        <v>44.51</v>
      </c>
      <c r="R215" s="48">
        <v>26.23</v>
      </c>
      <c r="S215" s="48" t="s">
        <v>23</v>
      </c>
      <c r="T215" s="51" t="s">
        <v>24</v>
      </c>
      <c r="U215" s="51" t="s">
        <v>25</v>
      </c>
      <c r="V215" s="51" t="s">
        <v>61</v>
      </c>
      <c r="W215" s="52"/>
      <c r="X215" s="52"/>
      <c r="Y215" s="52"/>
      <c r="Z215" s="52"/>
      <c r="AA215" s="52">
        <v>2588.9010148902212</v>
      </c>
      <c r="AE215" s="12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2.5" x14ac:dyDescent="0.25">
      <c r="A216">
        <v>216</v>
      </c>
      <c r="B216" s="48">
        <v>6</v>
      </c>
      <c r="C216" s="52">
        <v>3062.6024472240902</v>
      </c>
      <c r="D216" s="52">
        <v>2521.5205015810302</v>
      </c>
      <c r="E216" s="52">
        <f t="shared" si="5"/>
        <v>1.2145855825101535</v>
      </c>
      <c r="F216" s="95">
        <v>1.2145855825101535</v>
      </c>
      <c r="G216" s="48" t="s">
        <v>41</v>
      </c>
      <c r="H216" s="53">
        <v>44372</v>
      </c>
      <c r="I216" s="48" t="s">
        <v>29</v>
      </c>
      <c r="J216" s="54" t="s">
        <v>44</v>
      </c>
      <c r="K216" s="50">
        <v>37.081600000000002</v>
      </c>
      <c r="L216" s="50">
        <v>-4.2392000000000003</v>
      </c>
      <c r="M216" s="48">
        <v>23.25</v>
      </c>
      <c r="N216" s="48">
        <v>36.9</v>
      </c>
      <c r="O216" s="48">
        <v>9.5</v>
      </c>
      <c r="P216" s="48">
        <v>0.01</v>
      </c>
      <c r="Q216" s="48">
        <v>44.51</v>
      </c>
      <c r="R216" s="48">
        <v>26.23</v>
      </c>
      <c r="S216" s="48" t="s">
        <v>23</v>
      </c>
      <c r="T216" s="51" t="s">
        <v>24</v>
      </c>
      <c r="U216" s="51" t="s">
        <v>25</v>
      </c>
      <c r="V216" s="51" t="s">
        <v>61</v>
      </c>
      <c r="W216" s="52"/>
      <c r="X216" s="52"/>
      <c r="Y216" s="52"/>
      <c r="Z216" s="52"/>
      <c r="AA216" s="52">
        <v>3236.1250121713801</v>
      </c>
      <c r="AE216" s="12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2.5" x14ac:dyDescent="0.25">
      <c r="A217">
        <v>217</v>
      </c>
      <c r="B217" s="48">
        <v>6</v>
      </c>
      <c r="C217" s="52">
        <v>3062.6024472240902</v>
      </c>
      <c r="D217" s="52">
        <v>2521.5205015810302</v>
      </c>
      <c r="E217" s="52">
        <f t="shared" si="5"/>
        <v>1.2145855825101535</v>
      </c>
      <c r="F217" s="95">
        <v>1.2145855825101535</v>
      </c>
      <c r="G217" s="48" t="s">
        <v>41</v>
      </c>
      <c r="H217" s="49">
        <v>44372</v>
      </c>
      <c r="I217" s="48" t="s">
        <v>29</v>
      </c>
      <c r="J217" s="54" t="s">
        <v>44</v>
      </c>
      <c r="K217" s="50">
        <v>37.094200000000001</v>
      </c>
      <c r="L217" s="50">
        <v>-4.2328000000000001</v>
      </c>
      <c r="M217" s="48">
        <v>23.25</v>
      </c>
      <c r="N217" s="48">
        <v>36.9</v>
      </c>
      <c r="O217" s="48">
        <v>9.5</v>
      </c>
      <c r="P217" s="48">
        <v>0.01</v>
      </c>
      <c r="Q217" s="48">
        <v>44.51</v>
      </c>
      <c r="R217" s="48">
        <v>26.23</v>
      </c>
      <c r="S217" s="48" t="s">
        <v>23</v>
      </c>
      <c r="T217" s="51" t="s">
        <v>24</v>
      </c>
      <c r="U217" s="51" t="s">
        <v>25</v>
      </c>
      <c r="V217" s="51" t="s">
        <v>61</v>
      </c>
      <c r="W217" s="52"/>
      <c r="X217" s="52"/>
      <c r="Y217" s="52"/>
      <c r="Z217" s="52"/>
      <c r="AA217" s="52">
        <v>2596.294980168062</v>
      </c>
      <c r="AE217" s="12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2.5" x14ac:dyDescent="0.25">
      <c r="A218">
        <v>218</v>
      </c>
      <c r="B218" s="48">
        <v>6</v>
      </c>
      <c r="C218" s="52">
        <v>3062.6024472240902</v>
      </c>
      <c r="D218" s="52">
        <v>2521.5205015810302</v>
      </c>
      <c r="E218" s="52">
        <f t="shared" si="5"/>
        <v>1.2145855825101535</v>
      </c>
      <c r="F218" s="95">
        <v>1.2145855825101535</v>
      </c>
      <c r="G218" s="48" t="s">
        <v>41</v>
      </c>
      <c r="H218" s="53">
        <v>44372</v>
      </c>
      <c r="I218" s="48" t="s">
        <v>36</v>
      </c>
      <c r="J218" s="54" t="s">
        <v>37</v>
      </c>
      <c r="K218" s="50">
        <v>37.094299999999997</v>
      </c>
      <c r="L218" s="50">
        <v>-4.2327000000000004</v>
      </c>
      <c r="M218" s="48">
        <v>23.25</v>
      </c>
      <c r="N218" s="48">
        <v>36.9</v>
      </c>
      <c r="O218" s="48">
        <v>9.5</v>
      </c>
      <c r="P218" s="48">
        <v>0.01</v>
      </c>
      <c r="Q218" s="48">
        <v>44.51</v>
      </c>
      <c r="R218" s="48">
        <v>26.23</v>
      </c>
      <c r="S218" s="48" t="s">
        <v>23</v>
      </c>
      <c r="T218" s="51" t="s">
        <v>24</v>
      </c>
      <c r="U218" s="51" t="s">
        <v>25</v>
      </c>
      <c r="V218" s="51" t="s">
        <v>61</v>
      </c>
      <c r="W218" s="52"/>
      <c r="X218" s="52"/>
      <c r="Y218" s="52"/>
      <c r="Z218" s="52"/>
      <c r="AA218" s="52">
        <v>2593.7231044748519</v>
      </c>
      <c r="AE218" s="12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2.5" x14ac:dyDescent="0.25">
      <c r="A219">
        <v>219</v>
      </c>
      <c r="B219" s="48">
        <v>6</v>
      </c>
      <c r="C219" s="52">
        <v>3062.6024472240902</v>
      </c>
      <c r="D219" s="52">
        <v>2521.5205015810302</v>
      </c>
      <c r="E219" s="52">
        <f t="shared" si="5"/>
        <v>1.2145855825101535</v>
      </c>
      <c r="F219" s="95">
        <v>1.2145855825101535</v>
      </c>
      <c r="G219" s="48" t="s">
        <v>45</v>
      </c>
      <c r="H219" s="49">
        <v>44405</v>
      </c>
      <c r="I219" s="48" t="s">
        <v>36</v>
      </c>
      <c r="J219" s="48" t="s">
        <v>37</v>
      </c>
      <c r="K219" s="50">
        <v>37.094200000000001</v>
      </c>
      <c r="L219" s="50">
        <v>-4.2325999999999997</v>
      </c>
      <c r="M219" s="48">
        <v>27.33</v>
      </c>
      <c r="N219" s="48">
        <v>41.5</v>
      </c>
      <c r="O219" s="48">
        <v>11.7</v>
      </c>
      <c r="P219" s="48">
        <v>0</v>
      </c>
      <c r="Q219" s="48">
        <v>36.01</v>
      </c>
      <c r="R219" s="48">
        <v>27.28</v>
      </c>
      <c r="S219" s="48" t="s">
        <v>23</v>
      </c>
      <c r="T219" s="51" t="s">
        <v>24</v>
      </c>
      <c r="U219" s="51" t="s">
        <v>25</v>
      </c>
      <c r="V219" s="51" t="s">
        <v>61</v>
      </c>
      <c r="W219" s="52"/>
      <c r="X219" s="52"/>
      <c r="Y219" s="52"/>
      <c r="Z219" s="52"/>
      <c r="AA219" s="52">
        <v>2607.930993879263</v>
      </c>
      <c r="AE219" s="12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2.5" x14ac:dyDescent="0.25">
      <c r="A220">
        <v>220</v>
      </c>
      <c r="B220" s="48">
        <v>6</v>
      </c>
      <c r="C220" s="52">
        <v>3062.6024472240902</v>
      </c>
      <c r="D220" s="52">
        <v>2521.5205015810302</v>
      </c>
      <c r="E220" s="52">
        <f t="shared" si="5"/>
        <v>1.2145855825101535</v>
      </c>
      <c r="F220" s="95">
        <v>1.2145855825101535</v>
      </c>
      <c r="G220" s="48" t="s">
        <v>45</v>
      </c>
      <c r="H220" s="53">
        <v>44405</v>
      </c>
      <c r="I220" s="48" t="s">
        <v>29</v>
      </c>
      <c r="J220" s="54" t="s">
        <v>44</v>
      </c>
      <c r="K220" s="50">
        <v>37.089100000000002</v>
      </c>
      <c r="L220" s="50">
        <v>-4.2365000000000004</v>
      </c>
      <c r="M220" s="48">
        <v>27.33</v>
      </c>
      <c r="N220" s="48">
        <v>41.5</v>
      </c>
      <c r="O220" s="48">
        <v>11.7</v>
      </c>
      <c r="P220" s="48">
        <v>0</v>
      </c>
      <c r="Q220" s="48">
        <v>36.01</v>
      </c>
      <c r="R220" s="48">
        <v>27.28</v>
      </c>
      <c r="S220" s="48" t="s">
        <v>23</v>
      </c>
      <c r="T220" s="51" t="s">
        <v>24</v>
      </c>
      <c r="U220" s="51" t="s">
        <v>25</v>
      </c>
      <c r="V220" s="51" t="s">
        <v>61</v>
      </c>
      <c r="W220" s="52"/>
      <c r="X220" s="52"/>
      <c r="Y220" s="52"/>
      <c r="Z220" s="52"/>
      <c r="AA220" s="52">
        <v>2877.8372478053188</v>
      </c>
      <c r="AE220" s="12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2.5" x14ac:dyDescent="0.25">
      <c r="A221">
        <v>221</v>
      </c>
      <c r="B221" s="48">
        <v>6</v>
      </c>
      <c r="C221" s="52">
        <v>3062.6024472240902</v>
      </c>
      <c r="D221" s="52">
        <v>2521.5205015810302</v>
      </c>
      <c r="E221" s="52">
        <f t="shared" si="5"/>
        <v>1.2145855825101535</v>
      </c>
      <c r="F221" s="95">
        <v>1.2145855825101535</v>
      </c>
      <c r="G221" s="48" t="s">
        <v>45</v>
      </c>
      <c r="H221" s="49">
        <v>44405</v>
      </c>
      <c r="I221" s="48" t="s">
        <v>29</v>
      </c>
      <c r="J221" s="54" t="s">
        <v>44</v>
      </c>
      <c r="K221" s="50">
        <v>37.091900000000003</v>
      </c>
      <c r="L221" s="50">
        <v>-4.2370999999999999</v>
      </c>
      <c r="M221" s="48">
        <v>27.33</v>
      </c>
      <c r="N221" s="48">
        <v>41.5</v>
      </c>
      <c r="O221" s="48">
        <v>11.7</v>
      </c>
      <c r="P221" s="48">
        <v>0</v>
      </c>
      <c r="Q221" s="48">
        <v>36.01</v>
      </c>
      <c r="R221" s="48">
        <v>27.28</v>
      </c>
      <c r="S221" s="48" t="s">
        <v>23</v>
      </c>
      <c r="T221" s="51" t="s">
        <v>24</v>
      </c>
      <c r="U221" s="51" t="s">
        <v>25</v>
      </c>
      <c r="V221" s="51" t="s">
        <v>61</v>
      </c>
      <c r="W221" s="52"/>
      <c r="X221" s="52"/>
      <c r="Y221" s="52"/>
      <c r="Z221" s="52"/>
      <c r="AA221" s="52">
        <v>2580.9339313527198</v>
      </c>
      <c r="AE221" s="12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2.5" x14ac:dyDescent="0.25">
      <c r="A222">
        <v>222</v>
      </c>
      <c r="B222" s="48">
        <v>6</v>
      </c>
      <c r="C222" s="52">
        <v>3062.6024472240902</v>
      </c>
      <c r="D222" s="52">
        <v>2521.5205015810302</v>
      </c>
      <c r="E222" s="52">
        <f t="shared" si="5"/>
        <v>1.2145855825101535</v>
      </c>
      <c r="F222" s="95">
        <v>1.2145855825101535</v>
      </c>
      <c r="G222" s="48" t="s">
        <v>45</v>
      </c>
      <c r="H222" s="53">
        <v>44405</v>
      </c>
      <c r="I222" s="48" t="s">
        <v>29</v>
      </c>
      <c r="J222" s="54" t="s">
        <v>44</v>
      </c>
      <c r="K222" s="50">
        <v>37.094900000000003</v>
      </c>
      <c r="L222" s="50">
        <v>-4.2317999999999998</v>
      </c>
      <c r="M222" s="48">
        <v>27.33</v>
      </c>
      <c r="N222" s="48">
        <v>41.5</v>
      </c>
      <c r="O222" s="48">
        <v>11.7</v>
      </c>
      <c r="P222" s="48">
        <v>0</v>
      </c>
      <c r="Q222" s="48">
        <v>36.01</v>
      </c>
      <c r="R222" s="48">
        <v>27.28</v>
      </c>
      <c r="S222" s="48" t="s">
        <v>23</v>
      </c>
      <c r="T222" s="51" t="s">
        <v>24</v>
      </c>
      <c r="U222" s="51" t="s">
        <v>25</v>
      </c>
      <c r="V222" s="51" t="s">
        <v>61</v>
      </c>
      <c r="W222" s="52"/>
      <c r="X222" s="52"/>
      <c r="Y222" s="52"/>
      <c r="Z222" s="52"/>
      <c r="AA222" s="52">
        <v>2598.1128731513199</v>
      </c>
      <c r="AE222" s="12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2.5" x14ac:dyDescent="0.25">
      <c r="A223">
        <v>223</v>
      </c>
      <c r="B223" s="48">
        <v>6</v>
      </c>
      <c r="C223" s="52">
        <v>3062.6024472240902</v>
      </c>
      <c r="D223" s="52">
        <v>2521.5205015810302</v>
      </c>
      <c r="E223" s="52">
        <f t="shared" si="5"/>
        <v>1.2145855825101535</v>
      </c>
      <c r="F223" s="95">
        <v>1.2145855825101535</v>
      </c>
      <c r="G223" s="48" t="s">
        <v>45</v>
      </c>
      <c r="H223" s="49">
        <v>44405</v>
      </c>
      <c r="I223" s="48" t="s">
        <v>29</v>
      </c>
      <c r="J223" s="54" t="s">
        <v>44</v>
      </c>
      <c r="K223" s="50">
        <v>37.094099999999997</v>
      </c>
      <c r="L223" s="50">
        <v>-4.2328999999999999</v>
      </c>
      <c r="M223" s="48">
        <v>27.33</v>
      </c>
      <c r="N223" s="48">
        <v>41.5</v>
      </c>
      <c r="O223" s="48">
        <v>11.7</v>
      </c>
      <c r="P223" s="48">
        <v>0</v>
      </c>
      <c r="Q223" s="48">
        <v>36.01</v>
      </c>
      <c r="R223" s="48">
        <v>27.28</v>
      </c>
      <c r="S223" s="48" t="s">
        <v>23</v>
      </c>
      <c r="T223" s="51" t="s">
        <v>24</v>
      </c>
      <c r="U223" s="51" t="s">
        <v>25</v>
      </c>
      <c r="V223" s="51" t="s">
        <v>61</v>
      </c>
      <c r="W223" s="52"/>
      <c r="X223" s="52"/>
      <c r="Y223" s="52"/>
      <c r="Z223" s="52"/>
      <c r="AA223" s="52">
        <v>2598.9420900921732</v>
      </c>
      <c r="AE223" s="12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2.5" x14ac:dyDescent="0.25">
      <c r="A224">
        <v>224</v>
      </c>
      <c r="B224" s="48">
        <v>6</v>
      </c>
      <c r="C224" s="52">
        <v>3062.6024472240902</v>
      </c>
      <c r="D224" s="52">
        <v>2521.5205015810302</v>
      </c>
      <c r="E224" s="52">
        <f t="shared" si="5"/>
        <v>1.2145855825101535</v>
      </c>
      <c r="F224" s="95">
        <v>1.2145855825101535</v>
      </c>
      <c r="G224" s="48" t="s">
        <v>45</v>
      </c>
      <c r="H224" s="53">
        <v>44405</v>
      </c>
      <c r="I224" s="48" t="s">
        <v>29</v>
      </c>
      <c r="J224" s="54" t="s">
        <v>44</v>
      </c>
      <c r="K224" s="50">
        <v>37.093699999999998</v>
      </c>
      <c r="L224" s="50">
        <v>-4.2336999999999998</v>
      </c>
      <c r="M224" s="48">
        <v>27.33</v>
      </c>
      <c r="N224" s="48">
        <v>41.5</v>
      </c>
      <c r="O224" s="48">
        <v>11.7</v>
      </c>
      <c r="P224" s="48">
        <v>0</v>
      </c>
      <c r="Q224" s="48">
        <v>36.01</v>
      </c>
      <c r="R224" s="48">
        <v>27.28</v>
      </c>
      <c r="S224" s="48" t="s">
        <v>23</v>
      </c>
      <c r="T224" s="51" t="s">
        <v>24</v>
      </c>
      <c r="U224" s="51" t="s">
        <v>25</v>
      </c>
      <c r="V224" s="51" t="s">
        <v>61</v>
      </c>
      <c r="W224" s="52"/>
      <c r="X224" s="52"/>
      <c r="Y224" s="52"/>
      <c r="Z224" s="52"/>
      <c r="AA224" s="52">
        <v>2587.952027941179</v>
      </c>
      <c r="AE224" s="12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2.5" x14ac:dyDescent="0.25">
      <c r="A225">
        <v>225</v>
      </c>
      <c r="B225" s="48">
        <v>6</v>
      </c>
      <c r="C225" s="52">
        <v>3062.6024472240902</v>
      </c>
      <c r="D225" s="52">
        <v>2521.5205015810302</v>
      </c>
      <c r="E225" s="52">
        <f t="shared" si="5"/>
        <v>1.2145855825101535</v>
      </c>
      <c r="F225" s="95">
        <v>1.2145855825101535</v>
      </c>
      <c r="G225" s="48" t="s">
        <v>45</v>
      </c>
      <c r="H225" s="49">
        <v>44405</v>
      </c>
      <c r="I225" s="48" t="s">
        <v>29</v>
      </c>
      <c r="J225" s="54" t="s">
        <v>44</v>
      </c>
      <c r="K225" s="50">
        <v>37.092399999999998</v>
      </c>
      <c r="L225" s="50">
        <v>-4.2367999999999997</v>
      </c>
      <c r="M225" s="48">
        <v>27.33</v>
      </c>
      <c r="N225" s="48">
        <v>41.5</v>
      </c>
      <c r="O225" s="48">
        <v>11.7</v>
      </c>
      <c r="P225" s="48">
        <v>0</v>
      </c>
      <c r="Q225" s="48">
        <v>36.01</v>
      </c>
      <c r="R225" s="48">
        <v>27.28</v>
      </c>
      <c r="S225" s="48" t="s">
        <v>23</v>
      </c>
      <c r="T225" s="51" t="s">
        <v>24</v>
      </c>
      <c r="U225" s="51" t="s">
        <v>25</v>
      </c>
      <c r="V225" s="51" t="s">
        <v>61</v>
      </c>
      <c r="W225" s="52"/>
      <c r="X225" s="52"/>
      <c r="Y225" s="52"/>
      <c r="Z225" s="52"/>
      <c r="AA225" s="52">
        <v>2547.216897068402</v>
      </c>
      <c r="AE225" s="12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2.5" x14ac:dyDescent="0.25">
      <c r="A226">
        <v>226</v>
      </c>
      <c r="B226" s="48">
        <v>6</v>
      </c>
      <c r="C226" s="52">
        <v>3062.6024472240902</v>
      </c>
      <c r="D226" s="52">
        <v>2521.5205015810302</v>
      </c>
      <c r="E226" s="52">
        <f t="shared" si="5"/>
        <v>1.2145855825101535</v>
      </c>
      <c r="F226" s="95">
        <v>1.2145855825101535</v>
      </c>
      <c r="G226" s="48" t="s">
        <v>45</v>
      </c>
      <c r="H226" s="53">
        <v>44405</v>
      </c>
      <c r="I226" s="48" t="s">
        <v>29</v>
      </c>
      <c r="J226" s="48" t="s">
        <v>70</v>
      </c>
      <c r="K226" s="50">
        <v>37.093000000000004</v>
      </c>
      <c r="L226" s="50">
        <v>-4.2352999999999996</v>
      </c>
      <c r="M226" s="48">
        <v>27.33</v>
      </c>
      <c r="N226" s="48">
        <v>41.5</v>
      </c>
      <c r="O226" s="48">
        <v>11.7</v>
      </c>
      <c r="P226" s="48">
        <v>0</v>
      </c>
      <c r="Q226" s="48">
        <v>36.01</v>
      </c>
      <c r="R226" s="48">
        <v>27.28</v>
      </c>
      <c r="S226" s="48" t="s">
        <v>23</v>
      </c>
      <c r="T226" s="51" t="s">
        <v>24</v>
      </c>
      <c r="U226" s="51" t="s">
        <v>25</v>
      </c>
      <c r="V226" s="51" t="s">
        <v>61</v>
      </c>
      <c r="W226" s="52"/>
      <c r="X226" s="52"/>
      <c r="Y226" s="52"/>
      <c r="Z226" s="52"/>
      <c r="AA226" s="52">
        <v>2564.9362242381721</v>
      </c>
      <c r="AE226" s="12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2.5" x14ac:dyDescent="0.25">
      <c r="A227">
        <v>227</v>
      </c>
      <c r="B227" s="48">
        <v>6</v>
      </c>
      <c r="C227" s="52">
        <v>3062.6024472240902</v>
      </c>
      <c r="D227" s="52">
        <v>2521.5205015810302</v>
      </c>
      <c r="E227" s="52">
        <f t="shared" si="5"/>
        <v>1.2145855825101535</v>
      </c>
      <c r="F227" s="95">
        <v>1.2145855825101535</v>
      </c>
      <c r="G227" s="48" t="s">
        <v>45</v>
      </c>
      <c r="H227" s="49">
        <v>44405</v>
      </c>
      <c r="I227" s="48" t="s">
        <v>29</v>
      </c>
      <c r="J227" s="48" t="s">
        <v>43</v>
      </c>
      <c r="K227" s="50">
        <v>37.090499999999999</v>
      </c>
      <c r="L227" s="50">
        <v>-4.2367999999999997</v>
      </c>
      <c r="M227" s="48">
        <v>27.33</v>
      </c>
      <c r="N227" s="48">
        <v>41.5</v>
      </c>
      <c r="O227" s="48">
        <v>11.7</v>
      </c>
      <c r="P227" s="48">
        <v>0</v>
      </c>
      <c r="Q227" s="48">
        <v>36.01</v>
      </c>
      <c r="R227" s="48">
        <v>27.28</v>
      </c>
      <c r="S227" s="48" t="s">
        <v>23</v>
      </c>
      <c r="T227" s="51" t="s">
        <v>24</v>
      </c>
      <c r="U227" s="51" t="s">
        <v>25</v>
      </c>
      <c r="V227" s="51" t="s">
        <v>61</v>
      </c>
      <c r="W227" s="52"/>
      <c r="X227" s="52"/>
      <c r="Y227" s="52"/>
      <c r="Z227" s="52"/>
      <c r="AA227" s="52">
        <v>2728.8699142826699</v>
      </c>
      <c r="AE227" s="12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2.5" x14ac:dyDescent="0.25">
      <c r="A228">
        <v>228</v>
      </c>
      <c r="B228" s="48">
        <v>6</v>
      </c>
      <c r="C228" s="52">
        <v>3062.6024472240902</v>
      </c>
      <c r="D228" s="52">
        <v>2521.5205015810302</v>
      </c>
      <c r="E228" s="52">
        <f>C228/D228</f>
        <v>1.2145855825101535</v>
      </c>
      <c r="F228" s="95">
        <v>1.2145855825101535</v>
      </c>
      <c r="G228" s="48" t="s">
        <v>45</v>
      </c>
      <c r="H228" s="53">
        <v>44405</v>
      </c>
      <c r="I228" s="48" t="s">
        <v>29</v>
      </c>
      <c r="J228" s="48" t="s">
        <v>79</v>
      </c>
      <c r="K228" s="50">
        <v>37.092399999999998</v>
      </c>
      <c r="L228" s="50">
        <v>-4.2366000000000001</v>
      </c>
      <c r="M228" s="48">
        <v>27.33</v>
      </c>
      <c r="N228" s="48">
        <v>41.5</v>
      </c>
      <c r="O228" s="48">
        <v>11.7</v>
      </c>
      <c r="P228" s="48">
        <v>0</v>
      </c>
      <c r="Q228" s="48">
        <v>36.01</v>
      </c>
      <c r="R228" s="48">
        <v>27.28</v>
      </c>
      <c r="S228" s="48" t="s">
        <v>23</v>
      </c>
      <c r="T228" s="51" t="s">
        <v>24</v>
      </c>
      <c r="U228" s="51" t="s">
        <v>25</v>
      </c>
      <c r="V228" s="51" t="s">
        <v>61</v>
      </c>
      <c r="W228" s="52"/>
      <c r="X228" s="52"/>
      <c r="Y228" s="52"/>
      <c r="Z228" s="52"/>
      <c r="AA228" s="52">
        <v>2556.6049387611661</v>
      </c>
      <c r="AE228" s="12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2.5" x14ac:dyDescent="0.25">
      <c r="A229">
        <v>229</v>
      </c>
      <c r="B229" s="48">
        <v>6</v>
      </c>
      <c r="C229" s="52">
        <v>3062.6024472240902</v>
      </c>
      <c r="D229" s="52">
        <v>2521.5205015810302</v>
      </c>
      <c r="E229" s="52">
        <f t="shared" si="5"/>
        <v>1.2145855825101535</v>
      </c>
      <c r="F229" s="95">
        <v>1.2145855825101535</v>
      </c>
      <c r="G229" s="48" t="s">
        <v>45</v>
      </c>
      <c r="H229" s="49">
        <v>44405</v>
      </c>
      <c r="I229" s="48" t="s">
        <v>29</v>
      </c>
      <c r="J229" s="48" t="s">
        <v>79</v>
      </c>
      <c r="K229" s="50">
        <v>37.0837</v>
      </c>
      <c r="L229" s="50">
        <v>-4.2385999999999999</v>
      </c>
      <c r="M229" s="48">
        <v>27.33</v>
      </c>
      <c r="N229" s="48">
        <v>41.5</v>
      </c>
      <c r="O229" s="48">
        <v>11.7</v>
      </c>
      <c r="P229" s="48">
        <v>0</v>
      </c>
      <c r="Q229" s="48">
        <v>36.01</v>
      </c>
      <c r="R229" s="48">
        <v>27.28</v>
      </c>
      <c r="S229" s="48" t="s">
        <v>23</v>
      </c>
      <c r="T229" s="51" t="s">
        <v>24</v>
      </c>
      <c r="U229" s="51" t="s">
        <v>25</v>
      </c>
      <c r="V229" s="51" t="s">
        <v>61</v>
      </c>
      <c r="W229" s="52"/>
      <c r="X229" s="52"/>
      <c r="Y229" s="52"/>
      <c r="Z229" s="52"/>
      <c r="AA229" s="52">
        <v>3347.0371592642418</v>
      </c>
      <c r="AE229" s="12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2.5" x14ac:dyDescent="0.25">
      <c r="A230">
        <v>230</v>
      </c>
      <c r="B230" s="48">
        <v>6</v>
      </c>
      <c r="C230" s="52">
        <v>3062.6024472240902</v>
      </c>
      <c r="D230" s="52">
        <v>2521.5205015810302</v>
      </c>
      <c r="E230" s="52">
        <f t="shared" si="5"/>
        <v>1.2145855825101535</v>
      </c>
      <c r="F230" s="95">
        <v>1.2145855825101535</v>
      </c>
      <c r="G230" s="48" t="s">
        <v>45</v>
      </c>
      <c r="H230" s="53">
        <v>44405</v>
      </c>
      <c r="I230" s="48" t="s">
        <v>33</v>
      </c>
      <c r="J230" s="54" t="s">
        <v>34</v>
      </c>
      <c r="K230" s="50">
        <v>37.090400000000002</v>
      </c>
      <c r="L230" s="50">
        <v>-4.2367999999999997</v>
      </c>
      <c r="M230" s="48">
        <v>27.33</v>
      </c>
      <c r="N230" s="48">
        <v>41.5</v>
      </c>
      <c r="O230" s="48">
        <v>11.7</v>
      </c>
      <c r="P230" s="48">
        <v>0</v>
      </c>
      <c r="Q230" s="48">
        <v>36.01</v>
      </c>
      <c r="R230" s="48">
        <v>27.28</v>
      </c>
      <c r="S230" s="48" t="s">
        <v>23</v>
      </c>
      <c r="T230" s="51" t="s">
        <v>24</v>
      </c>
      <c r="U230" s="51" t="s">
        <v>25</v>
      </c>
      <c r="V230" s="51" t="s">
        <v>61</v>
      </c>
      <c r="W230" s="52"/>
      <c r="X230" s="52"/>
      <c r="Y230" s="52"/>
      <c r="Z230" s="52"/>
      <c r="AA230" s="52">
        <v>2738.5465649246271</v>
      </c>
      <c r="AE230" s="12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2.5" x14ac:dyDescent="0.25">
      <c r="A231">
        <v>231</v>
      </c>
      <c r="B231" s="48">
        <v>6</v>
      </c>
      <c r="C231" s="52">
        <v>3062.6024472240902</v>
      </c>
      <c r="D231" s="52">
        <v>2521.5205015810302</v>
      </c>
      <c r="E231" s="52">
        <f t="shared" si="5"/>
        <v>1.2145855825101535</v>
      </c>
      <c r="F231" s="95">
        <v>1.2145855825101535</v>
      </c>
      <c r="G231" s="48" t="s">
        <v>45</v>
      </c>
      <c r="H231" s="49">
        <v>44405</v>
      </c>
      <c r="I231" s="48" t="s">
        <v>33</v>
      </c>
      <c r="J231" s="54" t="s">
        <v>34</v>
      </c>
      <c r="K231" s="50">
        <v>37.090499999999999</v>
      </c>
      <c r="L231" s="50">
        <v>-4.2369000000000003</v>
      </c>
      <c r="M231" s="48">
        <v>27.33</v>
      </c>
      <c r="N231" s="48">
        <v>41.5</v>
      </c>
      <c r="O231" s="48">
        <v>11.7</v>
      </c>
      <c r="P231" s="48">
        <v>0</v>
      </c>
      <c r="Q231" s="48">
        <v>36.01</v>
      </c>
      <c r="R231" s="48">
        <v>27.28</v>
      </c>
      <c r="S231" s="48" t="s">
        <v>23</v>
      </c>
      <c r="T231" s="51" t="s">
        <v>24</v>
      </c>
      <c r="U231" s="51" t="s">
        <v>25</v>
      </c>
      <c r="V231" s="51" t="s">
        <v>61</v>
      </c>
      <c r="W231" s="52"/>
      <c r="X231" s="52"/>
      <c r="Y231" s="52"/>
      <c r="Z231" s="52"/>
      <c r="AA231" s="52">
        <v>2724.5201461316879</v>
      </c>
      <c r="AE231" s="12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2.5" x14ac:dyDescent="0.25">
      <c r="A232">
        <v>232</v>
      </c>
      <c r="B232" s="48">
        <v>6</v>
      </c>
      <c r="C232" s="52">
        <v>3062.6024472240902</v>
      </c>
      <c r="D232" s="52">
        <v>2521.5205015810302</v>
      </c>
      <c r="E232" s="52">
        <f t="shared" si="5"/>
        <v>1.2145855825101535</v>
      </c>
      <c r="F232" s="95">
        <v>1.2145855825101535</v>
      </c>
      <c r="G232" s="48" t="s">
        <v>45</v>
      </c>
      <c r="H232" s="53">
        <v>44405</v>
      </c>
      <c r="I232" s="48" t="s">
        <v>33</v>
      </c>
      <c r="J232" s="54" t="s">
        <v>34</v>
      </c>
      <c r="K232" s="50">
        <v>37.092399999999998</v>
      </c>
      <c r="L232" s="50">
        <v>-4.2366000000000001</v>
      </c>
      <c r="M232" s="48">
        <v>27.33</v>
      </c>
      <c r="N232" s="48">
        <v>41.5</v>
      </c>
      <c r="O232" s="48">
        <v>11.7</v>
      </c>
      <c r="P232" s="48">
        <v>0</v>
      </c>
      <c r="Q232" s="48">
        <v>36.01</v>
      </c>
      <c r="R232" s="48">
        <v>27.28</v>
      </c>
      <c r="S232" s="48" t="s">
        <v>23</v>
      </c>
      <c r="T232" s="51" t="s">
        <v>24</v>
      </c>
      <c r="U232" s="51" t="s">
        <v>25</v>
      </c>
      <c r="V232" s="51" t="s">
        <v>61</v>
      </c>
      <c r="W232" s="52"/>
      <c r="X232" s="52"/>
      <c r="Y232" s="52"/>
      <c r="Z232" s="52"/>
      <c r="AA232" s="52">
        <v>2556.6049387611661</v>
      </c>
      <c r="AE232" s="12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2.5" x14ac:dyDescent="0.25">
      <c r="A233">
        <v>233</v>
      </c>
      <c r="B233" s="48">
        <v>6</v>
      </c>
      <c r="C233" s="52">
        <v>3062.6024472240902</v>
      </c>
      <c r="D233" s="52">
        <v>2521.5205015810302</v>
      </c>
      <c r="E233" s="52">
        <f t="shared" si="5"/>
        <v>1.2145855825101535</v>
      </c>
      <c r="F233" s="95">
        <v>1.2145855825101535</v>
      </c>
      <c r="G233" s="48" t="s">
        <v>45</v>
      </c>
      <c r="H233" s="49">
        <v>44405</v>
      </c>
      <c r="I233" s="48" t="s">
        <v>33</v>
      </c>
      <c r="J233" s="54" t="s">
        <v>34</v>
      </c>
      <c r="K233" s="50">
        <v>37.0976</v>
      </c>
      <c r="L233" s="50">
        <v>-4.2297000000000002</v>
      </c>
      <c r="M233" s="48">
        <v>27.33</v>
      </c>
      <c r="N233" s="48">
        <v>41.5</v>
      </c>
      <c r="O233" s="48">
        <v>11.7</v>
      </c>
      <c r="P233" s="48">
        <v>0</v>
      </c>
      <c r="Q233" s="48">
        <v>36.01</v>
      </c>
      <c r="R233" s="48">
        <v>27.28</v>
      </c>
      <c r="S233" s="48" t="s">
        <v>23</v>
      </c>
      <c r="T233" s="51" t="s">
        <v>24</v>
      </c>
      <c r="U233" s="51" t="s">
        <v>25</v>
      </c>
      <c r="V233" s="51" t="s">
        <v>61</v>
      </c>
      <c r="W233" s="52"/>
      <c r="X233" s="52"/>
      <c r="Y233" s="52"/>
      <c r="Z233" s="52"/>
      <c r="AA233" s="52">
        <v>2531.3923212967138</v>
      </c>
      <c r="AE233" s="12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2.5" x14ac:dyDescent="0.25">
      <c r="A234">
        <v>234</v>
      </c>
      <c r="B234" s="48">
        <v>6</v>
      </c>
      <c r="C234" s="52">
        <v>3062.6024472240902</v>
      </c>
      <c r="D234" s="52">
        <v>2521.5205015810302</v>
      </c>
      <c r="E234" s="52">
        <f t="shared" si="5"/>
        <v>1.2145855825101535</v>
      </c>
      <c r="F234" s="95">
        <v>1.2145855825101535</v>
      </c>
      <c r="G234" s="48" t="s">
        <v>45</v>
      </c>
      <c r="H234" s="53">
        <v>44405</v>
      </c>
      <c r="I234" s="48" t="s">
        <v>33</v>
      </c>
      <c r="J234" s="48" t="s">
        <v>34</v>
      </c>
      <c r="K234" s="50">
        <v>37.090499999999999</v>
      </c>
      <c r="L234" s="50">
        <v>-4.2367999999999997</v>
      </c>
      <c r="M234" s="48">
        <v>27.33</v>
      </c>
      <c r="N234" s="48">
        <v>41.5</v>
      </c>
      <c r="O234" s="48">
        <v>11.7</v>
      </c>
      <c r="P234" s="48">
        <v>0</v>
      </c>
      <c r="Q234" s="48">
        <v>36.01</v>
      </c>
      <c r="R234" s="48">
        <v>27.28</v>
      </c>
      <c r="S234" s="48" t="s">
        <v>23</v>
      </c>
      <c r="T234" s="51" t="s">
        <v>24</v>
      </c>
      <c r="U234" s="51" t="s">
        <v>25</v>
      </c>
      <c r="V234" s="51" t="s">
        <v>61</v>
      </c>
      <c r="W234" s="52"/>
      <c r="X234" s="52"/>
      <c r="Y234" s="52"/>
      <c r="Z234" s="52"/>
      <c r="AA234" s="52">
        <v>2728.8699142826699</v>
      </c>
      <c r="AE234" s="12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2.5" x14ac:dyDescent="0.25">
      <c r="A235">
        <v>235</v>
      </c>
      <c r="B235" s="48">
        <v>6</v>
      </c>
      <c r="C235" s="52">
        <v>3062.6024472240902</v>
      </c>
      <c r="D235" s="52">
        <v>2521.5205015810302</v>
      </c>
      <c r="E235" s="52">
        <f t="shared" si="5"/>
        <v>1.2145855825101535</v>
      </c>
      <c r="F235" s="95">
        <v>1.2145855825101535</v>
      </c>
      <c r="G235" s="48" t="s">
        <v>45</v>
      </c>
      <c r="H235" s="49">
        <v>44405</v>
      </c>
      <c r="I235" s="48" t="s">
        <v>33</v>
      </c>
      <c r="J235" s="48" t="s">
        <v>39</v>
      </c>
      <c r="K235" s="50">
        <v>37.094000000000001</v>
      </c>
      <c r="L235" s="50">
        <v>-4.2332000000000001</v>
      </c>
      <c r="M235" s="48">
        <v>27.33</v>
      </c>
      <c r="N235" s="48">
        <v>41.5</v>
      </c>
      <c r="O235" s="48">
        <v>11.7</v>
      </c>
      <c r="P235" s="48">
        <v>0</v>
      </c>
      <c r="Q235" s="48">
        <v>36.01</v>
      </c>
      <c r="R235" s="48">
        <v>27.28</v>
      </c>
      <c r="S235" s="48" t="s">
        <v>23</v>
      </c>
      <c r="T235" s="51" t="s">
        <v>24</v>
      </c>
      <c r="U235" s="51" t="s">
        <v>25</v>
      </c>
      <c r="V235" s="51" t="s">
        <v>61</v>
      </c>
      <c r="W235" s="52"/>
      <c r="X235" s="52"/>
      <c r="Y235" s="52"/>
      <c r="Z235" s="52"/>
      <c r="AA235" s="52">
        <v>2590.2440622605209</v>
      </c>
      <c r="AE235" s="12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2.5" x14ac:dyDescent="0.25">
      <c r="A236">
        <v>236</v>
      </c>
      <c r="B236" s="48">
        <v>6</v>
      </c>
      <c r="C236" s="52">
        <v>3062.6024472240902</v>
      </c>
      <c r="D236" s="52">
        <v>2521.5205015810302</v>
      </c>
      <c r="E236" s="52">
        <f t="shared" si="5"/>
        <v>1.2145855825101535</v>
      </c>
      <c r="F236" s="95">
        <v>1.2145855825101535</v>
      </c>
      <c r="G236" s="48" t="s">
        <v>46</v>
      </c>
      <c r="H236" s="49">
        <v>44436</v>
      </c>
      <c r="I236" s="48" t="s">
        <v>36</v>
      </c>
      <c r="J236" s="48" t="s">
        <v>83</v>
      </c>
      <c r="K236" s="50">
        <v>37.094700000000003</v>
      </c>
      <c r="L236" s="50">
        <v>-4.2321999999999997</v>
      </c>
      <c r="M236" s="48">
        <v>27.29</v>
      </c>
      <c r="N236" s="48">
        <v>45</v>
      </c>
      <c r="O236" s="48">
        <v>12.6</v>
      </c>
      <c r="P236" s="48">
        <v>0.03</v>
      </c>
      <c r="Q236" s="48">
        <v>43.24</v>
      </c>
      <c r="R236" s="48">
        <v>23.56</v>
      </c>
      <c r="S236" s="48" t="s">
        <v>23</v>
      </c>
      <c r="T236" s="51" t="s">
        <v>24</v>
      </c>
      <c r="U236" s="51" t="s">
        <v>25</v>
      </c>
      <c r="V236" s="51" t="s">
        <v>61</v>
      </c>
      <c r="W236" s="52"/>
      <c r="X236" s="52"/>
      <c r="Y236" s="52"/>
      <c r="Z236" s="52"/>
      <c r="AA236" s="52">
        <v>2590.1813058692628</v>
      </c>
      <c r="AE236" s="12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2.5" x14ac:dyDescent="0.25">
      <c r="A237">
        <v>237</v>
      </c>
      <c r="B237" s="48">
        <v>6</v>
      </c>
      <c r="C237" s="52">
        <v>3062.6024472240902</v>
      </c>
      <c r="D237" s="52">
        <v>2521.5205015810302</v>
      </c>
      <c r="E237" s="52">
        <f t="shared" si="5"/>
        <v>1.2145855825101535</v>
      </c>
      <c r="F237" s="95">
        <v>1.2145855825101535</v>
      </c>
      <c r="G237" s="48" t="s">
        <v>46</v>
      </c>
      <c r="H237" s="53">
        <v>44436</v>
      </c>
      <c r="I237" s="48" t="s">
        <v>29</v>
      </c>
      <c r="J237" s="48" t="s">
        <v>44</v>
      </c>
      <c r="K237" s="50">
        <v>37.096499999999999</v>
      </c>
      <c r="L237" s="50">
        <v>-4.2306999999999997</v>
      </c>
      <c r="M237" s="48">
        <v>27.29</v>
      </c>
      <c r="N237" s="48">
        <v>45</v>
      </c>
      <c r="O237" s="48">
        <v>12.6</v>
      </c>
      <c r="P237" s="48">
        <v>0.03</v>
      </c>
      <c r="Q237" s="48">
        <v>43.24</v>
      </c>
      <c r="R237" s="48">
        <v>23.56</v>
      </c>
      <c r="S237" s="48" t="s">
        <v>23</v>
      </c>
      <c r="T237" s="51" t="s">
        <v>24</v>
      </c>
      <c r="U237" s="51" t="s">
        <v>25</v>
      </c>
      <c r="V237" s="51" t="s">
        <v>61</v>
      </c>
      <c r="W237" s="52"/>
      <c r="X237" s="52"/>
      <c r="Y237" s="52"/>
      <c r="Z237" s="52"/>
      <c r="AA237" s="52">
        <v>2543.3898835987352</v>
      </c>
      <c r="AE237" s="12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2.5" x14ac:dyDescent="0.25">
      <c r="A238">
        <v>238</v>
      </c>
      <c r="B238" s="48">
        <v>6</v>
      </c>
      <c r="C238" s="52">
        <v>3062.6024472240902</v>
      </c>
      <c r="D238" s="52">
        <v>2521.5205015810302</v>
      </c>
      <c r="E238" s="52">
        <f t="shared" si="5"/>
        <v>1.2145855825101535</v>
      </c>
      <c r="F238" s="95">
        <v>1.2145855825101535</v>
      </c>
      <c r="G238" s="48" t="s">
        <v>46</v>
      </c>
      <c r="H238" s="49">
        <v>44436</v>
      </c>
      <c r="I238" s="48" t="s">
        <v>29</v>
      </c>
      <c r="J238" s="54" t="s">
        <v>44</v>
      </c>
      <c r="K238" s="50">
        <v>37.098199999999999</v>
      </c>
      <c r="L238" s="50">
        <v>-4.2290000000000001</v>
      </c>
      <c r="M238" s="48">
        <v>27.29</v>
      </c>
      <c r="N238" s="48">
        <v>45</v>
      </c>
      <c r="O238" s="48">
        <v>12.6</v>
      </c>
      <c r="P238" s="48">
        <v>0.03</v>
      </c>
      <c r="Q238" s="48">
        <v>43.24</v>
      </c>
      <c r="R238" s="48">
        <v>23.56</v>
      </c>
      <c r="S238" s="48" t="s">
        <v>23</v>
      </c>
      <c r="T238" s="51" t="s">
        <v>24</v>
      </c>
      <c r="U238" s="51" t="s">
        <v>25</v>
      </c>
      <c r="V238" s="51" t="s">
        <v>61</v>
      </c>
      <c r="W238" s="52"/>
      <c r="X238" s="52"/>
      <c r="Y238" s="52"/>
      <c r="Z238" s="52"/>
      <c r="AA238" s="52">
        <v>2539.6052500010392</v>
      </c>
      <c r="AE238" s="12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2.5" x14ac:dyDescent="0.25">
      <c r="A239">
        <v>239</v>
      </c>
      <c r="B239" s="48">
        <v>6</v>
      </c>
      <c r="C239" s="52">
        <v>3062.6024472240902</v>
      </c>
      <c r="D239" s="52">
        <v>2521.5205015810302</v>
      </c>
      <c r="E239" s="52">
        <f t="shared" si="5"/>
        <v>1.2145855825101535</v>
      </c>
      <c r="F239" s="95">
        <v>1.2145855825101535</v>
      </c>
      <c r="G239" s="48" t="s">
        <v>46</v>
      </c>
      <c r="H239" s="53">
        <v>44436</v>
      </c>
      <c r="I239" s="48" t="s">
        <v>29</v>
      </c>
      <c r="J239" s="54" t="s">
        <v>44</v>
      </c>
      <c r="K239" s="50">
        <v>37.092300000000002</v>
      </c>
      <c r="L239" s="50">
        <v>-4.2367999999999997</v>
      </c>
      <c r="M239" s="48">
        <v>27.29</v>
      </c>
      <c r="N239" s="48">
        <v>45</v>
      </c>
      <c r="O239" s="48">
        <v>12.6</v>
      </c>
      <c r="P239" s="48">
        <v>0.03</v>
      </c>
      <c r="Q239" s="48">
        <v>43.24</v>
      </c>
      <c r="R239" s="48">
        <v>23.56</v>
      </c>
      <c r="S239" s="48" t="s">
        <v>23</v>
      </c>
      <c r="T239" s="51" t="s">
        <v>24</v>
      </c>
      <c r="U239" s="51" t="s">
        <v>25</v>
      </c>
      <c r="V239" s="51" t="s">
        <v>61</v>
      </c>
      <c r="W239" s="52"/>
      <c r="X239" s="52"/>
      <c r="Y239" s="52"/>
      <c r="Z239" s="52"/>
      <c r="AA239" s="52">
        <v>2556.6657930922138</v>
      </c>
      <c r="AE239" s="12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2.5" x14ac:dyDescent="0.25">
      <c r="A240">
        <v>240</v>
      </c>
      <c r="B240" s="48">
        <v>6</v>
      </c>
      <c r="C240" s="52">
        <v>3062.6024472240902</v>
      </c>
      <c r="D240" s="52">
        <v>2521.5205015810302</v>
      </c>
      <c r="E240" s="52">
        <f t="shared" si="5"/>
        <v>1.2145855825101535</v>
      </c>
      <c r="F240" s="95">
        <v>1.2145855825101535</v>
      </c>
      <c r="G240" s="48" t="s">
        <v>46</v>
      </c>
      <c r="H240" s="49">
        <v>44436</v>
      </c>
      <c r="I240" s="48" t="s">
        <v>29</v>
      </c>
      <c r="J240" s="54" t="s">
        <v>44</v>
      </c>
      <c r="K240" s="50">
        <v>37.094999999999999</v>
      </c>
      <c r="L240" s="50">
        <v>-4.2317999999999998</v>
      </c>
      <c r="M240" s="48">
        <v>27.29</v>
      </c>
      <c r="N240" s="48">
        <v>45</v>
      </c>
      <c r="O240" s="48">
        <v>12.6</v>
      </c>
      <c r="P240" s="48">
        <v>0.03</v>
      </c>
      <c r="Q240" s="48">
        <v>43.24</v>
      </c>
      <c r="R240" s="48">
        <v>23.56</v>
      </c>
      <c r="S240" s="48" t="s">
        <v>23</v>
      </c>
      <c r="T240" s="51" t="s">
        <v>24</v>
      </c>
      <c r="U240" s="51" t="s">
        <v>25</v>
      </c>
      <c r="V240" s="51" t="s">
        <v>61</v>
      </c>
      <c r="W240" s="52"/>
      <c r="X240" s="52"/>
      <c r="Y240" s="52"/>
      <c r="Z240" s="52"/>
      <c r="AA240" s="52">
        <v>2590.0515715578072</v>
      </c>
      <c r="AE240" s="12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2.5" x14ac:dyDescent="0.25">
      <c r="A241">
        <v>241</v>
      </c>
      <c r="B241" s="48">
        <v>6</v>
      </c>
      <c r="C241" s="52">
        <v>3062.6024472240902</v>
      </c>
      <c r="D241" s="52">
        <v>2521.5205015810302</v>
      </c>
      <c r="E241" s="52">
        <f t="shared" si="5"/>
        <v>1.2145855825101535</v>
      </c>
      <c r="F241" s="95">
        <v>1.2145855825101535</v>
      </c>
      <c r="G241" s="48" t="s">
        <v>46</v>
      </c>
      <c r="H241" s="53">
        <v>44436</v>
      </c>
      <c r="I241" s="48" t="s">
        <v>33</v>
      </c>
      <c r="J241" s="48" t="s">
        <v>34</v>
      </c>
      <c r="K241" s="50">
        <v>37.097499999999997</v>
      </c>
      <c r="L241" s="50">
        <v>-4.2298</v>
      </c>
      <c r="M241" s="48">
        <v>27.29</v>
      </c>
      <c r="N241" s="48">
        <v>45</v>
      </c>
      <c r="O241" s="48">
        <v>12.6</v>
      </c>
      <c r="P241" s="48">
        <v>0.03</v>
      </c>
      <c r="Q241" s="48">
        <v>43.24</v>
      </c>
      <c r="R241" s="48">
        <v>23.56</v>
      </c>
      <c r="S241" s="48" t="s">
        <v>23</v>
      </c>
      <c r="T241" s="51" t="s">
        <v>24</v>
      </c>
      <c r="U241" s="51" t="s">
        <v>25</v>
      </c>
      <c r="V241" s="51" t="s">
        <v>61</v>
      </c>
      <c r="W241" s="52"/>
      <c r="X241" s="52"/>
      <c r="Y241" s="52"/>
      <c r="Z241" s="52"/>
      <c r="AA241" s="52">
        <v>2531.4873366254069</v>
      </c>
      <c r="AE241" s="12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2.5" x14ac:dyDescent="0.25">
      <c r="A242">
        <v>242</v>
      </c>
      <c r="B242" s="48">
        <v>6</v>
      </c>
      <c r="C242" s="52">
        <v>3062.6024472240902</v>
      </c>
      <c r="D242" s="52">
        <v>2521.5205015810302</v>
      </c>
      <c r="E242" s="52">
        <f t="shared" ref="E242:E251" si="6">C242/D242</f>
        <v>1.2145855825101535</v>
      </c>
      <c r="F242" s="95">
        <v>1.2145855825101535</v>
      </c>
      <c r="G242" s="48" t="s">
        <v>46</v>
      </c>
      <c r="H242" s="49">
        <v>44436</v>
      </c>
      <c r="I242" s="48" t="s">
        <v>33</v>
      </c>
      <c r="J242" s="54" t="s">
        <v>34</v>
      </c>
      <c r="K242" s="50">
        <v>37.090400000000002</v>
      </c>
      <c r="L242" s="50">
        <v>-4.2367999999999997</v>
      </c>
      <c r="M242" s="48">
        <v>27.29</v>
      </c>
      <c r="N242" s="48">
        <v>45</v>
      </c>
      <c r="O242" s="48">
        <v>12.6</v>
      </c>
      <c r="P242" s="48">
        <v>0.03</v>
      </c>
      <c r="Q242" s="48">
        <v>43.24</v>
      </c>
      <c r="R242" s="48">
        <v>23.56</v>
      </c>
      <c r="S242" s="48" t="s">
        <v>23</v>
      </c>
      <c r="T242" s="51" t="s">
        <v>24</v>
      </c>
      <c r="U242" s="51" t="s">
        <v>25</v>
      </c>
      <c r="V242" s="51" t="s">
        <v>61</v>
      </c>
      <c r="W242" s="52"/>
      <c r="X242" s="52"/>
      <c r="Y242" s="52"/>
      <c r="Z242" s="52"/>
      <c r="AA242" s="52">
        <v>2738.5465649246271</v>
      </c>
      <c r="AE242" s="12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2.5" x14ac:dyDescent="0.25">
      <c r="A243">
        <v>243</v>
      </c>
      <c r="B243" s="48">
        <v>6</v>
      </c>
      <c r="C243" s="52">
        <v>3062.6024472240902</v>
      </c>
      <c r="D243" s="52">
        <v>2521.5205015810302</v>
      </c>
      <c r="E243" s="52">
        <f t="shared" si="6"/>
        <v>1.2145855825101535</v>
      </c>
      <c r="F243" s="95">
        <v>1.2145855825101535</v>
      </c>
      <c r="G243" s="48" t="s">
        <v>48</v>
      </c>
      <c r="H243" s="49">
        <v>44465</v>
      </c>
      <c r="I243" s="48" t="s">
        <v>29</v>
      </c>
      <c r="J243" s="48" t="s">
        <v>43</v>
      </c>
      <c r="K243" s="50">
        <v>37.080199999999998</v>
      </c>
      <c r="L243" s="50">
        <v>-4.2397</v>
      </c>
      <c r="M243" s="48">
        <v>22.71</v>
      </c>
      <c r="N243" s="48">
        <v>38.700000000000003</v>
      </c>
      <c r="O243" s="48">
        <v>9.1999999999999993</v>
      </c>
      <c r="P243" s="48">
        <v>0.23</v>
      </c>
      <c r="Q243" s="48">
        <v>52.61</v>
      </c>
      <c r="R243" s="48">
        <v>19.09</v>
      </c>
      <c r="S243" s="48" t="s">
        <v>23</v>
      </c>
      <c r="T243" s="51" t="s">
        <v>24</v>
      </c>
      <c r="U243" s="51" t="s">
        <v>25</v>
      </c>
      <c r="V243" s="51" t="s">
        <v>61</v>
      </c>
      <c r="W243" s="52"/>
      <c r="X243" s="52"/>
      <c r="Y243" s="52"/>
      <c r="Z243" s="52"/>
      <c r="AA243" s="52">
        <v>3074.5202787369999</v>
      </c>
      <c r="AE243" s="12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2.5" x14ac:dyDescent="0.25">
      <c r="A244">
        <v>244</v>
      </c>
      <c r="B244" s="48">
        <v>6</v>
      </c>
      <c r="C244" s="52">
        <v>3062.6024472240902</v>
      </c>
      <c r="D244" s="52">
        <v>2521.5205015810302</v>
      </c>
      <c r="E244" s="52">
        <f t="shared" si="6"/>
        <v>1.2145855825101535</v>
      </c>
      <c r="F244" s="95">
        <v>1.2145855825101535</v>
      </c>
      <c r="G244" s="48" t="s">
        <v>48</v>
      </c>
      <c r="H244" s="49">
        <v>44465</v>
      </c>
      <c r="I244" s="48" t="s">
        <v>29</v>
      </c>
      <c r="J244" s="48" t="s">
        <v>43</v>
      </c>
      <c r="K244" s="50">
        <v>37.097200000000001</v>
      </c>
      <c r="L244" s="50">
        <v>-4.2301000000000002</v>
      </c>
      <c r="M244" s="48">
        <v>22.71</v>
      </c>
      <c r="N244" s="48">
        <v>38.700000000000003</v>
      </c>
      <c r="O244" s="48">
        <v>9.1999999999999993</v>
      </c>
      <c r="P244" s="48">
        <v>0.23</v>
      </c>
      <c r="Q244" s="48">
        <v>52.61</v>
      </c>
      <c r="R244" s="48">
        <v>19.09</v>
      </c>
      <c r="S244" s="48" t="s">
        <v>23</v>
      </c>
      <c r="T244" s="51" t="s">
        <v>24</v>
      </c>
      <c r="U244" s="51" t="s">
        <v>25</v>
      </c>
      <c r="V244" s="51" t="s">
        <v>61</v>
      </c>
      <c r="W244" s="52"/>
      <c r="X244" s="52"/>
      <c r="Y244" s="52"/>
      <c r="Z244" s="52"/>
      <c r="AA244" s="52">
        <v>2532.251344448749</v>
      </c>
      <c r="AE244" s="12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2.5" x14ac:dyDescent="0.25">
      <c r="A245">
        <v>245</v>
      </c>
      <c r="B245" s="48">
        <v>6</v>
      </c>
      <c r="C245" s="52">
        <v>3062.6024472240902</v>
      </c>
      <c r="D245" s="52">
        <v>2521.5205015810302</v>
      </c>
      <c r="E245" s="52">
        <f t="shared" si="6"/>
        <v>1.2145855825101535</v>
      </c>
      <c r="F245" s="95">
        <v>1.2145855825101535</v>
      </c>
      <c r="G245" s="48" t="s">
        <v>48</v>
      </c>
      <c r="H245" s="49">
        <v>44465</v>
      </c>
      <c r="I245" s="48" t="s">
        <v>29</v>
      </c>
      <c r="J245" s="48" t="s">
        <v>43</v>
      </c>
      <c r="K245" s="50">
        <v>37.093800000000002</v>
      </c>
      <c r="L245" s="50">
        <v>-4.2335000000000003</v>
      </c>
      <c r="M245" s="48">
        <v>22.71</v>
      </c>
      <c r="N245" s="48">
        <v>38.700000000000003</v>
      </c>
      <c r="O245" s="48">
        <v>9.1999999999999993</v>
      </c>
      <c r="P245" s="48">
        <v>0.23</v>
      </c>
      <c r="Q245" s="48">
        <v>52.61</v>
      </c>
      <c r="R245" s="48">
        <v>19.09</v>
      </c>
      <c r="S245" s="48" t="s">
        <v>23</v>
      </c>
      <c r="T245" s="51" t="s">
        <v>24</v>
      </c>
      <c r="U245" s="51" t="s">
        <v>25</v>
      </c>
      <c r="V245" s="51" t="s">
        <v>61</v>
      </c>
      <c r="W245" s="52"/>
      <c r="X245" s="52"/>
      <c r="Y245" s="52"/>
      <c r="Z245" s="52"/>
      <c r="AA245" s="52">
        <v>2590.4496336065872</v>
      </c>
      <c r="AE245" s="12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2.5" x14ac:dyDescent="0.25">
      <c r="A246">
        <v>246</v>
      </c>
      <c r="B246" s="48">
        <v>6</v>
      </c>
      <c r="C246" s="52">
        <v>3062.6024472240902</v>
      </c>
      <c r="D246" s="52">
        <v>2521.5205015810302</v>
      </c>
      <c r="E246" s="52">
        <f t="shared" si="6"/>
        <v>1.2145855825101535</v>
      </c>
      <c r="F246" s="95">
        <v>1.2145855825101535</v>
      </c>
      <c r="G246" s="48" t="s">
        <v>48</v>
      </c>
      <c r="H246" s="49">
        <v>44465</v>
      </c>
      <c r="I246" s="48" t="s">
        <v>29</v>
      </c>
      <c r="J246" s="48" t="s">
        <v>43</v>
      </c>
      <c r="K246" s="50">
        <v>37.093899999999998</v>
      </c>
      <c r="L246" s="50">
        <v>-4.2335000000000003</v>
      </c>
      <c r="M246" s="48">
        <v>22.71</v>
      </c>
      <c r="N246" s="48">
        <v>38.700000000000003</v>
      </c>
      <c r="O246" s="48">
        <v>9.1999999999999993</v>
      </c>
      <c r="P246" s="48">
        <v>0.23</v>
      </c>
      <c r="Q246" s="48">
        <v>52.61</v>
      </c>
      <c r="R246" s="48">
        <v>19.09</v>
      </c>
      <c r="S246" s="48" t="s">
        <v>23</v>
      </c>
      <c r="T246" s="51" t="s">
        <v>24</v>
      </c>
      <c r="U246" s="51" t="s">
        <v>25</v>
      </c>
      <c r="V246" s="51" t="s">
        <v>61</v>
      </c>
      <c r="W246" s="52"/>
      <c r="X246" s="52"/>
      <c r="Y246" s="52"/>
      <c r="Z246" s="52"/>
      <c r="AA246" s="52">
        <v>2581.839851287988</v>
      </c>
      <c r="AE246" s="12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2.5" x14ac:dyDescent="0.25">
      <c r="A247">
        <v>247</v>
      </c>
      <c r="B247" s="48">
        <v>6</v>
      </c>
      <c r="C247" s="52">
        <v>3062.6024472240902</v>
      </c>
      <c r="D247" s="52">
        <v>2521.5205015810302</v>
      </c>
      <c r="E247" s="52">
        <f t="shared" si="6"/>
        <v>1.2145855825101535</v>
      </c>
      <c r="F247" s="95">
        <v>1.2145855825101535</v>
      </c>
      <c r="G247" s="48" t="s">
        <v>48</v>
      </c>
      <c r="H247" s="49">
        <v>44465</v>
      </c>
      <c r="I247" s="48" t="s">
        <v>29</v>
      </c>
      <c r="J247" s="48" t="s">
        <v>43</v>
      </c>
      <c r="K247" s="50">
        <v>37.093800000000002</v>
      </c>
      <c r="L247" s="50">
        <v>-4.2336999999999998</v>
      </c>
      <c r="M247" s="48">
        <v>22.71</v>
      </c>
      <c r="N247" s="48">
        <v>38.700000000000003</v>
      </c>
      <c r="O247" s="48">
        <v>9.1999999999999993</v>
      </c>
      <c r="P247" s="48">
        <v>0.23</v>
      </c>
      <c r="Q247" s="48">
        <v>52.61</v>
      </c>
      <c r="R247" s="48">
        <v>19.09</v>
      </c>
      <c r="S247" s="48" t="s">
        <v>23</v>
      </c>
      <c r="T247" s="51" t="s">
        <v>24</v>
      </c>
      <c r="U247" s="51" t="s">
        <v>25</v>
      </c>
      <c r="V247" s="51" t="s">
        <v>61</v>
      </c>
      <c r="W247" s="52"/>
      <c r="X247" s="52"/>
      <c r="Y247" s="52"/>
      <c r="Z247" s="52"/>
      <c r="AA247" s="52">
        <v>2579.2861726505989</v>
      </c>
      <c r="AE247" s="12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2.5" x14ac:dyDescent="0.25">
      <c r="A248">
        <v>248</v>
      </c>
      <c r="B248" s="48">
        <v>6</v>
      </c>
      <c r="C248" s="52">
        <v>3062.6024472240902</v>
      </c>
      <c r="D248" s="52">
        <v>2521.5205015810302</v>
      </c>
      <c r="E248" s="52">
        <f t="shared" si="6"/>
        <v>1.2145855825101535</v>
      </c>
      <c r="F248" s="95">
        <v>1.2145855825101535</v>
      </c>
      <c r="G248" s="48" t="s">
        <v>49</v>
      </c>
      <c r="H248" s="55">
        <v>44498</v>
      </c>
      <c r="I248" s="48" t="s">
        <v>29</v>
      </c>
      <c r="J248" s="48" t="s">
        <v>58</v>
      </c>
      <c r="K248" s="50">
        <v>37.093400000000003</v>
      </c>
      <c r="L248" s="50">
        <v>-4.2342000000000004</v>
      </c>
      <c r="M248" s="48">
        <v>17.82</v>
      </c>
      <c r="N248" s="48">
        <v>30.5</v>
      </c>
      <c r="O248" s="48">
        <v>6</v>
      </c>
      <c r="P248" s="48">
        <v>0.28999999999999998</v>
      </c>
      <c r="Q248" s="48">
        <v>59.95</v>
      </c>
      <c r="R248" s="48">
        <v>15.67</v>
      </c>
      <c r="S248" s="48" t="s">
        <v>23</v>
      </c>
      <c r="T248" s="51" t="s">
        <v>24</v>
      </c>
      <c r="U248" s="51" t="s">
        <v>25</v>
      </c>
      <c r="V248" s="51" t="s">
        <v>61</v>
      </c>
      <c r="W248" s="52"/>
      <c r="X248" s="52"/>
      <c r="Y248" s="52"/>
      <c r="Z248" s="52"/>
      <c r="AA248" s="52">
        <v>2586.8501656708331</v>
      </c>
      <c r="AE248" s="12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2.5" x14ac:dyDescent="0.25">
      <c r="A249">
        <v>249</v>
      </c>
      <c r="B249" s="48">
        <v>6</v>
      </c>
      <c r="C249" s="52">
        <v>3062.6024472240902</v>
      </c>
      <c r="D249" s="52">
        <v>2521.5205015810302</v>
      </c>
      <c r="E249" s="52">
        <f t="shared" si="6"/>
        <v>1.2145855825101535</v>
      </c>
      <c r="F249" s="95">
        <v>1.2145855825101535</v>
      </c>
      <c r="G249" s="48" t="s">
        <v>49</v>
      </c>
      <c r="H249" s="55">
        <v>44498</v>
      </c>
      <c r="I249" s="48" t="s">
        <v>29</v>
      </c>
      <c r="J249" s="48" t="s">
        <v>44</v>
      </c>
      <c r="K249" s="50">
        <v>37.094200000000001</v>
      </c>
      <c r="L249" s="50">
        <v>-4.2328000000000001</v>
      </c>
      <c r="M249" s="48">
        <v>17.82</v>
      </c>
      <c r="N249" s="48">
        <v>30.5</v>
      </c>
      <c r="O249" s="48">
        <v>6</v>
      </c>
      <c r="P249" s="48">
        <v>0.28999999999999998</v>
      </c>
      <c r="Q249" s="48">
        <v>59.95</v>
      </c>
      <c r="R249" s="48">
        <v>15.67</v>
      </c>
      <c r="S249" s="48" t="s">
        <v>23</v>
      </c>
      <c r="T249" s="51" t="s">
        <v>24</v>
      </c>
      <c r="U249" s="51" t="s">
        <v>25</v>
      </c>
      <c r="V249" s="51" t="s">
        <v>61</v>
      </c>
      <c r="W249" s="52"/>
      <c r="X249" s="52"/>
      <c r="Y249" s="52"/>
      <c r="Z249" s="52"/>
      <c r="AA249" s="52">
        <v>2596.294980168062</v>
      </c>
      <c r="AE249" s="12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2.5" x14ac:dyDescent="0.25">
      <c r="A250">
        <v>250</v>
      </c>
      <c r="B250" s="48">
        <v>6</v>
      </c>
      <c r="C250" s="52">
        <v>3062.6024472240902</v>
      </c>
      <c r="D250" s="52">
        <v>2521.5205015810302</v>
      </c>
      <c r="E250" s="52">
        <f t="shared" si="6"/>
        <v>1.2145855825101535</v>
      </c>
      <c r="F250" s="95">
        <v>1.2145855825101535</v>
      </c>
      <c r="G250" s="48" t="s">
        <v>49</v>
      </c>
      <c r="H250" s="55">
        <v>44498</v>
      </c>
      <c r="I250" s="48" t="s">
        <v>29</v>
      </c>
      <c r="J250" s="48" t="s">
        <v>43</v>
      </c>
      <c r="K250" s="50">
        <v>37.088500000000003</v>
      </c>
      <c r="L250" s="50">
        <v>-4.2373000000000003</v>
      </c>
      <c r="M250" s="48">
        <v>17.82</v>
      </c>
      <c r="N250" s="48">
        <v>30.5</v>
      </c>
      <c r="O250" s="48">
        <v>6</v>
      </c>
      <c r="P250" s="48">
        <v>0.28999999999999998</v>
      </c>
      <c r="Q250" s="48">
        <v>59.95</v>
      </c>
      <c r="R250" s="48">
        <v>15.67</v>
      </c>
      <c r="S250" s="48" t="s">
        <v>23</v>
      </c>
      <c r="T250" s="51" t="s">
        <v>24</v>
      </c>
      <c r="U250" s="51" t="s">
        <v>25</v>
      </c>
      <c r="V250" s="51" t="s">
        <v>61</v>
      </c>
      <c r="W250" s="52"/>
      <c r="X250" s="52"/>
      <c r="Y250" s="52"/>
      <c r="Z250" s="52"/>
      <c r="AA250" s="52">
        <v>2904.2436542243449</v>
      </c>
      <c r="AE250" s="12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2.5" x14ac:dyDescent="0.25">
      <c r="A251">
        <v>251</v>
      </c>
      <c r="B251" s="48">
        <v>6</v>
      </c>
      <c r="C251" s="52">
        <v>3062.6024472240902</v>
      </c>
      <c r="D251" s="52">
        <v>2521.5205015810302</v>
      </c>
      <c r="E251" s="52">
        <f t="shared" si="6"/>
        <v>1.2145855825101535</v>
      </c>
      <c r="F251" s="95">
        <v>1.2145855825101535</v>
      </c>
      <c r="G251" s="48" t="s">
        <v>51</v>
      </c>
      <c r="H251" s="55">
        <v>44521</v>
      </c>
      <c r="I251" s="48" t="s">
        <v>29</v>
      </c>
      <c r="J251" s="48" t="s">
        <v>44</v>
      </c>
      <c r="K251" s="50">
        <v>37.094999999999999</v>
      </c>
      <c r="L251" s="50">
        <v>-4.2317999999999998</v>
      </c>
      <c r="M251" s="48">
        <v>9.36</v>
      </c>
      <c r="N251" s="48">
        <v>21.6</v>
      </c>
      <c r="O251" s="48">
        <v>-0.4</v>
      </c>
      <c r="P251" s="48">
        <v>1.74</v>
      </c>
      <c r="Q251" s="48">
        <v>75.760000000000005</v>
      </c>
      <c r="R251" s="48">
        <v>9.9</v>
      </c>
      <c r="S251" s="48" t="s">
        <v>23</v>
      </c>
      <c r="T251" s="51" t="s">
        <v>24</v>
      </c>
      <c r="U251" s="51" t="s">
        <v>25</v>
      </c>
      <c r="V251" s="51" t="s">
        <v>61</v>
      </c>
      <c r="W251" s="52"/>
      <c r="X251" s="52"/>
      <c r="Y251" s="52"/>
      <c r="Z251" s="52"/>
      <c r="AA251" s="52">
        <v>2590.0515715578072</v>
      </c>
      <c r="AE251" s="12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2.5" x14ac:dyDescent="0.25">
      <c r="A252">
        <v>252</v>
      </c>
      <c r="B252" s="48">
        <v>6</v>
      </c>
      <c r="C252" s="52">
        <v>3062.6024472240902</v>
      </c>
      <c r="D252" s="52">
        <v>2521.5205015810302</v>
      </c>
      <c r="E252" s="52">
        <f>C252/D252</f>
        <v>1.2145855825101535</v>
      </c>
      <c r="F252" s="95">
        <v>1.2145855825101535</v>
      </c>
      <c r="G252" s="48" t="s">
        <v>51</v>
      </c>
      <c r="H252" s="55">
        <v>44521</v>
      </c>
      <c r="I252" s="48" t="s">
        <v>36</v>
      </c>
      <c r="J252" s="48" t="s">
        <v>42</v>
      </c>
      <c r="K252" s="50">
        <v>37.095100000000002</v>
      </c>
      <c r="L252" s="50">
        <v>-4.2316000000000003</v>
      </c>
      <c r="M252" s="48">
        <v>9.36</v>
      </c>
      <c r="N252" s="48">
        <v>21.6</v>
      </c>
      <c r="O252" s="48">
        <v>-0.4</v>
      </c>
      <c r="P252" s="48">
        <v>1.74</v>
      </c>
      <c r="Q252" s="48">
        <v>75.760000000000005</v>
      </c>
      <c r="R252" s="48">
        <v>9.9</v>
      </c>
      <c r="S252" s="48" t="s">
        <v>23</v>
      </c>
      <c r="T252" s="51" t="s">
        <v>24</v>
      </c>
      <c r="U252" s="51" t="s">
        <v>25</v>
      </c>
      <c r="V252" s="51" t="s">
        <v>61</v>
      </c>
      <c r="W252" s="52"/>
      <c r="X252" s="52"/>
      <c r="Y252" s="52"/>
      <c r="Z252" s="52"/>
      <c r="AA252" s="52">
        <v>2594.3219683723719</v>
      </c>
      <c r="AE252" s="12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2.5" x14ac:dyDescent="0.25">
      <c r="A253">
        <v>253</v>
      </c>
      <c r="B253" s="48">
        <v>6</v>
      </c>
      <c r="C253" s="52">
        <v>3062.6024472240902</v>
      </c>
      <c r="D253" s="52">
        <v>2521.5205015810302</v>
      </c>
      <c r="E253" s="52">
        <f t="shared" ref="E253:E255" si="7">C253/D253</f>
        <v>1.2145855825101535</v>
      </c>
      <c r="F253" s="95">
        <v>1.2145855825101535</v>
      </c>
      <c r="G253" s="48" t="s">
        <v>52</v>
      </c>
      <c r="H253" s="55">
        <v>44561</v>
      </c>
      <c r="I253" s="48" t="s">
        <v>29</v>
      </c>
      <c r="J253" s="48" t="s">
        <v>44</v>
      </c>
      <c r="K253" s="50">
        <v>37.093400000000003</v>
      </c>
      <c r="L253" s="50">
        <v>-4.2340999999999998</v>
      </c>
      <c r="M253" s="48">
        <v>9.24</v>
      </c>
      <c r="N253" s="48">
        <v>21.6</v>
      </c>
      <c r="O253" s="48">
        <v>-1.4</v>
      </c>
      <c r="P253" s="48">
        <v>1.05</v>
      </c>
      <c r="Q253" s="48">
        <v>80.84</v>
      </c>
      <c r="R253" s="48">
        <v>7.75</v>
      </c>
      <c r="S253" s="48" t="s">
        <v>23</v>
      </c>
      <c r="T253" s="51" t="s">
        <v>24</v>
      </c>
      <c r="U253" s="51" t="s">
        <v>25</v>
      </c>
      <c r="V253" s="51" t="s">
        <v>61</v>
      </c>
      <c r="W253" s="52"/>
      <c r="X253" s="52"/>
      <c r="Y253" s="52"/>
      <c r="Z253" s="52"/>
      <c r="AA253" s="52">
        <v>2592.2540017203751</v>
      </c>
      <c r="AE253" s="12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2.5" x14ac:dyDescent="0.25">
      <c r="A254">
        <v>254</v>
      </c>
      <c r="B254" s="48">
        <v>6</v>
      </c>
      <c r="C254" s="52">
        <v>3062.6024472240902</v>
      </c>
      <c r="D254" s="52">
        <v>2521.5205015810302</v>
      </c>
      <c r="E254" s="52">
        <f t="shared" si="7"/>
        <v>1.2145855825101535</v>
      </c>
      <c r="F254" s="95">
        <v>1.2145855825101535</v>
      </c>
      <c r="G254" s="48" t="s">
        <v>52</v>
      </c>
      <c r="H254" s="55">
        <v>44561</v>
      </c>
      <c r="I254" s="48" t="s">
        <v>36</v>
      </c>
      <c r="J254" s="48" t="s">
        <v>84</v>
      </c>
      <c r="K254" s="50">
        <v>37.085999999999999</v>
      </c>
      <c r="L254" s="50">
        <v>-4.2374999999999998</v>
      </c>
      <c r="M254" s="48">
        <v>9.24</v>
      </c>
      <c r="N254" s="48">
        <v>21.6</v>
      </c>
      <c r="O254" s="48">
        <v>-1.4</v>
      </c>
      <c r="P254" s="48">
        <v>1.05</v>
      </c>
      <c r="Q254" s="48">
        <v>80.84</v>
      </c>
      <c r="R254" s="48">
        <v>7.75</v>
      </c>
      <c r="S254" s="48" t="s">
        <v>23</v>
      </c>
      <c r="T254" s="51" t="s">
        <v>24</v>
      </c>
      <c r="U254" s="51" t="s">
        <v>25</v>
      </c>
      <c r="V254" s="51" t="s">
        <v>61</v>
      </c>
      <c r="W254" s="52"/>
      <c r="X254" s="52"/>
      <c r="Y254" s="52"/>
      <c r="Z254" s="52"/>
      <c r="AA254" s="52">
        <v>3147.7992081289149</v>
      </c>
      <c r="AE254" s="12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2.5" x14ac:dyDescent="0.25">
      <c r="A255">
        <v>255</v>
      </c>
      <c r="B255" s="48">
        <v>6</v>
      </c>
      <c r="C255" s="52">
        <v>3062.6024472240902</v>
      </c>
      <c r="D255" s="52">
        <v>2521.5205015810302</v>
      </c>
      <c r="E255" s="52">
        <f t="shared" si="7"/>
        <v>1.2145855825101535</v>
      </c>
      <c r="F255" s="95">
        <v>1.2145855825101535</v>
      </c>
      <c r="G255" s="48" t="s">
        <v>52</v>
      </c>
      <c r="H255" s="55">
        <v>44561</v>
      </c>
      <c r="I255" s="48" t="s">
        <v>29</v>
      </c>
      <c r="J255" s="48" t="s">
        <v>43</v>
      </c>
      <c r="K255" s="50">
        <v>37.079000000000001</v>
      </c>
      <c r="L255" s="50">
        <v>-4.2389000000000001</v>
      </c>
      <c r="M255" s="48">
        <v>9.24</v>
      </c>
      <c r="N255" s="48">
        <v>21.6</v>
      </c>
      <c r="O255" s="48">
        <v>-1.4</v>
      </c>
      <c r="P255" s="48">
        <v>1.05</v>
      </c>
      <c r="Q255" s="48">
        <v>80.84</v>
      </c>
      <c r="R255" s="48">
        <v>7.75</v>
      </c>
      <c r="S255" s="48" t="s">
        <v>23</v>
      </c>
      <c r="T255" s="51" t="s">
        <v>24</v>
      </c>
      <c r="U255" s="51" t="s">
        <v>25</v>
      </c>
      <c r="V255" s="51" t="s">
        <v>61</v>
      </c>
      <c r="W255" s="52"/>
      <c r="X255" s="52"/>
      <c r="Y255" s="52"/>
      <c r="Z255" s="52"/>
      <c r="AA255" s="52">
        <v>2968.4368437891399</v>
      </c>
      <c r="AE255" s="12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2.5" x14ac:dyDescent="0.25">
      <c r="A256">
        <v>256</v>
      </c>
      <c r="B256" s="56">
        <v>7</v>
      </c>
      <c r="C256" s="60">
        <v>3067.8096084457102</v>
      </c>
      <c r="D256" s="60">
        <v>2734.6596786042201</v>
      </c>
      <c r="E256" s="60">
        <f>C256/D256</f>
        <v>1.1218250053006709</v>
      </c>
      <c r="F256" s="96">
        <v>1.1218250053006709</v>
      </c>
      <c r="G256" s="56" t="s">
        <v>22</v>
      </c>
      <c r="H256" s="57">
        <v>44600</v>
      </c>
      <c r="I256" s="56" t="s">
        <v>29</v>
      </c>
      <c r="J256" s="56" t="s">
        <v>44</v>
      </c>
      <c r="K256" s="58">
        <v>37.1145</v>
      </c>
      <c r="L256" s="58">
        <v>-4.3361999999999998</v>
      </c>
      <c r="M256" s="56">
        <v>7.09</v>
      </c>
      <c r="N256" s="56">
        <v>21.6</v>
      </c>
      <c r="O256" s="56">
        <v>-3</v>
      </c>
      <c r="P256" s="56">
        <v>0.28000000000000003</v>
      </c>
      <c r="Q256" s="56">
        <v>72.94</v>
      </c>
      <c r="R256" s="56">
        <v>10.25</v>
      </c>
      <c r="S256" s="56" t="s">
        <v>23</v>
      </c>
      <c r="T256" s="59" t="s">
        <v>24</v>
      </c>
      <c r="U256" s="59" t="s">
        <v>25</v>
      </c>
      <c r="V256" s="59" t="s">
        <v>85</v>
      </c>
      <c r="W256" s="60"/>
      <c r="X256" s="60"/>
      <c r="Y256" s="60"/>
      <c r="Z256" s="60"/>
      <c r="AA256" s="60">
        <v>669.37561849224119</v>
      </c>
      <c r="AE256" s="12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2.5" x14ac:dyDescent="0.25">
      <c r="A257">
        <v>257</v>
      </c>
      <c r="B257" s="56">
        <v>7</v>
      </c>
      <c r="C257" s="60">
        <v>3067.8096084457102</v>
      </c>
      <c r="D257" s="60">
        <v>2734.6596786042201</v>
      </c>
      <c r="E257" s="60">
        <f t="shared" ref="E257:E320" si="8">C257/D257</f>
        <v>1.1218250053006709</v>
      </c>
      <c r="F257" s="96">
        <v>1.1218250053006709</v>
      </c>
      <c r="G257" s="56" t="s">
        <v>22</v>
      </c>
      <c r="H257" s="57">
        <v>44600</v>
      </c>
      <c r="I257" s="56" t="s">
        <v>36</v>
      </c>
      <c r="J257" s="56" t="s">
        <v>42</v>
      </c>
      <c r="K257" s="58">
        <v>37.107999999999997</v>
      </c>
      <c r="L257" s="58">
        <v>-4.3482000000000003</v>
      </c>
      <c r="M257" s="56">
        <v>7.09</v>
      </c>
      <c r="N257" s="56">
        <v>21.6</v>
      </c>
      <c r="O257" s="56">
        <v>-3</v>
      </c>
      <c r="P257" s="56">
        <v>0.28000000000000003</v>
      </c>
      <c r="Q257" s="56">
        <v>72.94</v>
      </c>
      <c r="R257" s="56">
        <v>10.25</v>
      </c>
      <c r="S257" s="56" t="s">
        <v>23</v>
      </c>
      <c r="T257" s="59" t="s">
        <v>24</v>
      </c>
      <c r="U257" s="59" t="s">
        <v>25</v>
      </c>
      <c r="V257" s="59" t="s">
        <v>85</v>
      </c>
      <c r="W257" s="60"/>
      <c r="X257" s="60"/>
      <c r="Y257" s="60"/>
      <c r="Z257" s="60"/>
      <c r="AA257" s="60">
        <v>232.7129984406387</v>
      </c>
      <c r="AE257" s="12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2.5" x14ac:dyDescent="0.25">
      <c r="A258">
        <v>258</v>
      </c>
      <c r="B258" s="56">
        <v>7</v>
      </c>
      <c r="C258" s="60">
        <v>3067.8096084457102</v>
      </c>
      <c r="D258" s="60">
        <v>2734.6596786042201</v>
      </c>
      <c r="E258" s="60">
        <f t="shared" si="8"/>
        <v>1.1218250053006709</v>
      </c>
      <c r="F258" s="96">
        <v>1.1218250053006709</v>
      </c>
      <c r="G258" s="56" t="s">
        <v>22</v>
      </c>
      <c r="H258" s="57">
        <v>44600</v>
      </c>
      <c r="I258" s="56" t="s">
        <v>36</v>
      </c>
      <c r="J258" s="56" t="s">
        <v>42</v>
      </c>
      <c r="K258" s="58">
        <v>37.113</v>
      </c>
      <c r="L258" s="58">
        <v>-4.3240999999999996</v>
      </c>
      <c r="M258" s="56">
        <v>7.09</v>
      </c>
      <c r="N258" s="56">
        <v>21.6</v>
      </c>
      <c r="O258" s="56">
        <v>-3</v>
      </c>
      <c r="P258" s="56">
        <v>0.28000000000000003</v>
      </c>
      <c r="Q258" s="56">
        <v>72.94</v>
      </c>
      <c r="R258" s="56">
        <v>10.25</v>
      </c>
      <c r="S258" s="56" t="s">
        <v>23</v>
      </c>
      <c r="T258" s="59" t="s">
        <v>24</v>
      </c>
      <c r="U258" s="59" t="s">
        <v>25</v>
      </c>
      <c r="V258" s="59" t="s">
        <v>85</v>
      </c>
      <c r="W258" s="60"/>
      <c r="X258" s="60"/>
      <c r="Y258" s="60"/>
      <c r="Z258" s="60"/>
      <c r="AA258" s="60">
        <v>1641.253039500767</v>
      </c>
      <c r="AE258" s="12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2.5" x14ac:dyDescent="0.25">
      <c r="A259">
        <v>259</v>
      </c>
      <c r="B259" s="56">
        <v>7</v>
      </c>
      <c r="C259" s="60">
        <v>3067.8096084457102</v>
      </c>
      <c r="D259" s="60">
        <v>2734.6596786042201</v>
      </c>
      <c r="E259" s="60">
        <f t="shared" si="8"/>
        <v>1.1218250053006709</v>
      </c>
      <c r="F259" s="96">
        <v>1.1218250053006709</v>
      </c>
      <c r="G259" s="56" t="s">
        <v>22</v>
      </c>
      <c r="H259" s="57">
        <v>44600</v>
      </c>
      <c r="I259" s="56" t="s">
        <v>36</v>
      </c>
      <c r="J259" s="56" t="s">
        <v>42</v>
      </c>
      <c r="K259" s="58">
        <v>37.113199999999999</v>
      </c>
      <c r="L259" s="58">
        <v>-4.3236999999999997</v>
      </c>
      <c r="M259" s="56">
        <v>7.09</v>
      </c>
      <c r="N259" s="56">
        <v>21.6</v>
      </c>
      <c r="O259" s="56">
        <v>-3</v>
      </c>
      <c r="P259" s="56">
        <v>0.28000000000000003</v>
      </c>
      <c r="Q259" s="56">
        <v>72.94</v>
      </c>
      <c r="R259" s="56">
        <v>10.25</v>
      </c>
      <c r="S259" s="56" t="s">
        <v>23</v>
      </c>
      <c r="T259" s="59" t="s">
        <v>24</v>
      </c>
      <c r="U259" s="59" t="s">
        <v>25</v>
      </c>
      <c r="V259" s="59" t="s">
        <v>85</v>
      </c>
      <c r="W259" s="60"/>
      <c r="X259" s="60"/>
      <c r="Y259" s="60"/>
      <c r="Z259" s="60"/>
      <c r="AA259" s="60">
        <v>1664.4486952924519</v>
      </c>
      <c r="AE259" s="12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2.5" x14ac:dyDescent="0.25">
      <c r="A260">
        <v>260</v>
      </c>
      <c r="B260" s="56">
        <v>7</v>
      </c>
      <c r="C260" s="60">
        <v>3067.8096084457102</v>
      </c>
      <c r="D260" s="60">
        <v>2734.6596786042201</v>
      </c>
      <c r="E260" s="60">
        <f t="shared" si="8"/>
        <v>1.1218250053006709</v>
      </c>
      <c r="F260" s="96">
        <v>1.1218250053006709</v>
      </c>
      <c r="G260" s="56" t="s">
        <v>22</v>
      </c>
      <c r="H260" s="57">
        <v>44600</v>
      </c>
      <c r="I260" s="56" t="s">
        <v>29</v>
      </c>
      <c r="J260" s="56" t="s">
        <v>43</v>
      </c>
      <c r="K260" s="58">
        <v>37.1098</v>
      </c>
      <c r="L260" s="58">
        <v>-4.3457999999999997</v>
      </c>
      <c r="M260" s="56">
        <v>7.09</v>
      </c>
      <c r="N260" s="56">
        <v>21.6</v>
      </c>
      <c r="O260" s="56">
        <v>-3</v>
      </c>
      <c r="P260" s="56">
        <v>0.28000000000000003</v>
      </c>
      <c r="Q260" s="56">
        <v>72.94</v>
      </c>
      <c r="R260" s="56">
        <v>10.25</v>
      </c>
      <c r="S260" s="56" t="s">
        <v>23</v>
      </c>
      <c r="T260" s="59" t="s">
        <v>24</v>
      </c>
      <c r="U260" s="59" t="s">
        <v>25</v>
      </c>
      <c r="V260" s="59" t="s">
        <v>85</v>
      </c>
      <c r="W260" s="60"/>
      <c r="X260" s="60"/>
      <c r="Y260" s="60"/>
      <c r="Z260" s="60"/>
      <c r="AA260" s="60">
        <v>120.5731353742114</v>
      </c>
      <c r="AE260" s="12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2.5" x14ac:dyDescent="0.25">
      <c r="A261">
        <v>261</v>
      </c>
      <c r="B261" s="56">
        <v>7</v>
      </c>
      <c r="C261" s="60">
        <v>3067.8096084457102</v>
      </c>
      <c r="D261" s="60">
        <v>2734.6596786042201</v>
      </c>
      <c r="E261" s="60">
        <f t="shared" si="8"/>
        <v>1.1218250053006709</v>
      </c>
      <c r="F261" s="96">
        <v>1.1218250053006709</v>
      </c>
      <c r="G261" s="56" t="s">
        <v>27</v>
      </c>
      <c r="H261" s="57">
        <v>44611</v>
      </c>
      <c r="I261" s="56" t="s">
        <v>36</v>
      </c>
      <c r="J261" s="56" t="s">
        <v>62</v>
      </c>
      <c r="K261" s="58">
        <v>37.112699999999997</v>
      </c>
      <c r="L261" s="58">
        <v>-4.3253000000000004</v>
      </c>
      <c r="M261" s="56">
        <v>10.57</v>
      </c>
      <c r="N261" s="56">
        <v>24.7</v>
      </c>
      <c r="O261" s="56">
        <v>-1.1000000000000001</v>
      </c>
      <c r="P261" s="56">
        <v>0.26</v>
      </c>
      <c r="Q261" s="56">
        <v>65.25</v>
      </c>
      <c r="R261" s="56">
        <v>13.31</v>
      </c>
      <c r="S261" s="56" t="s">
        <v>23</v>
      </c>
      <c r="T261" s="59" t="s">
        <v>24</v>
      </c>
      <c r="U261" s="59" t="s">
        <v>25</v>
      </c>
      <c r="V261" s="59" t="s">
        <v>85</v>
      </c>
      <c r="W261" s="60"/>
      <c r="X261" s="60"/>
      <c r="Y261" s="60"/>
      <c r="Z261" s="60"/>
      <c r="AA261" s="60">
        <v>1560.5115116148661</v>
      </c>
      <c r="AE261" s="12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2.5" x14ac:dyDescent="0.25">
      <c r="A262">
        <v>262</v>
      </c>
      <c r="B262" s="56">
        <v>7</v>
      </c>
      <c r="C262" s="60">
        <v>3067.8096084457102</v>
      </c>
      <c r="D262" s="60">
        <v>2734.6596786042201</v>
      </c>
      <c r="E262" s="60">
        <f t="shared" si="8"/>
        <v>1.1218250053006709</v>
      </c>
      <c r="F262" s="96">
        <v>1.1218250053006709</v>
      </c>
      <c r="G262" s="56" t="s">
        <v>27</v>
      </c>
      <c r="H262" s="57">
        <v>44611</v>
      </c>
      <c r="I262" s="56" t="s">
        <v>36</v>
      </c>
      <c r="J262" s="56" t="s">
        <v>83</v>
      </c>
      <c r="K262" s="58">
        <v>37.113799999999998</v>
      </c>
      <c r="L262" s="58">
        <v>-4.3343999999999996</v>
      </c>
      <c r="M262" s="56">
        <v>10.57</v>
      </c>
      <c r="N262" s="56">
        <v>24.7</v>
      </c>
      <c r="O262" s="56">
        <v>-1.1000000000000001</v>
      </c>
      <c r="P262" s="56">
        <v>0.26</v>
      </c>
      <c r="Q262" s="56">
        <v>65.25</v>
      </c>
      <c r="R262" s="56">
        <v>13.31</v>
      </c>
      <c r="S262" s="56" t="s">
        <v>23</v>
      </c>
      <c r="T262" s="59" t="s">
        <v>24</v>
      </c>
      <c r="U262" s="59" t="s">
        <v>25</v>
      </c>
      <c r="V262" s="59" t="s">
        <v>85</v>
      </c>
      <c r="W262" s="60"/>
      <c r="X262" s="60"/>
      <c r="Y262" s="60"/>
      <c r="Z262" s="60"/>
      <c r="AA262" s="60">
        <v>832.73401302429522</v>
      </c>
      <c r="AE262" s="12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2.5" x14ac:dyDescent="0.25">
      <c r="A263">
        <v>263</v>
      </c>
      <c r="B263" s="56">
        <v>7</v>
      </c>
      <c r="C263" s="60">
        <v>3067.8096084457102</v>
      </c>
      <c r="D263" s="60">
        <v>2734.6596786042201</v>
      </c>
      <c r="E263" s="60">
        <f t="shared" si="8"/>
        <v>1.1218250053006709</v>
      </c>
      <c r="F263" s="96">
        <v>1.1218250053006709</v>
      </c>
      <c r="G263" s="56" t="s">
        <v>27</v>
      </c>
      <c r="H263" s="57">
        <v>44611</v>
      </c>
      <c r="I263" s="56" t="s">
        <v>36</v>
      </c>
      <c r="J263" s="56" t="s">
        <v>77</v>
      </c>
      <c r="K263" s="58">
        <v>37.113999999999997</v>
      </c>
      <c r="L263" s="58">
        <v>-4.3400999999999996</v>
      </c>
      <c r="M263" s="56">
        <v>10.57</v>
      </c>
      <c r="N263" s="56">
        <v>24.7</v>
      </c>
      <c r="O263" s="56">
        <v>-1.1000000000000001</v>
      </c>
      <c r="P263" s="56">
        <v>0.26</v>
      </c>
      <c r="Q263" s="56">
        <v>65.25</v>
      </c>
      <c r="R263" s="56">
        <v>13.31</v>
      </c>
      <c r="S263" s="56" t="s">
        <v>23</v>
      </c>
      <c r="T263" s="59" t="s">
        <v>24</v>
      </c>
      <c r="U263" s="59" t="s">
        <v>25</v>
      </c>
      <c r="V263" s="59" t="s">
        <v>85</v>
      </c>
      <c r="W263" s="60"/>
      <c r="X263" s="60"/>
      <c r="Y263" s="60"/>
      <c r="Z263" s="60"/>
      <c r="AA263" s="60">
        <v>586.82448279418793</v>
      </c>
      <c r="AE263" s="12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2.5" x14ac:dyDescent="0.25">
      <c r="A264">
        <v>264</v>
      </c>
      <c r="B264" s="56">
        <v>7</v>
      </c>
      <c r="C264" s="60">
        <v>3067.8096084457102</v>
      </c>
      <c r="D264" s="60">
        <v>2734.6596786042201</v>
      </c>
      <c r="E264" s="60">
        <f t="shared" si="8"/>
        <v>1.1218250053006709</v>
      </c>
      <c r="F264" s="96">
        <v>1.1218250053006709</v>
      </c>
      <c r="G264" s="56" t="s">
        <v>27</v>
      </c>
      <c r="H264" s="57">
        <v>44611</v>
      </c>
      <c r="I264" s="56" t="s">
        <v>29</v>
      </c>
      <c r="J264" s="56" t="s">
        <v>50</v>
      </c>
      <c r="K264" s="58">
        <v>37.112499999999997</v>
      </c>
      <c r="L264" s="58">
        <v>-4.3268000000000004</v>
      </c>
      <c r="M264" s="56">
        <v>10.57</v>
      </c>
      <c r="N264" s="56">
        <v>24.7</v>
      </c>
      <c r="O264" s="56">
        <v>-1.1000000000000001</v>
      </c>
      <c r="P264" s="56">
        <v>0.26</v>
      </c>
      <c r="Q264" s="56">
        <v>65.25</v>
      </c>
      <c r="R264" s="56">
        <v>13.31</v>
      </c>
      <c r="S264" s="56" t="s">
        <v>23</v>
      </c>
      <c r="T264" s="59" t="s">
        <v>24</v>
      </c>
      <c r="U264" s="59" t="s">
        <v>25</v>
      </c>
      <c r="V264" s="59" t="s">
        <v>85</v>
      </c>
      <c r="W264" s="60"/>
      <c r="X264" s="60"/>
      <c r="Y264" s="60"/>
      <c r="Z264" s="60"/>
      <c r="AA264" s="60">
        <v>1455.21734944696</v>
      </c>
      <c r="AE264" s="12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2.5" x14ac:dyDescent="0.25">
      <c r="A265">
        <v>265</v>
      </c>
      <c r="B265" s="56">
        <v>7</v>
      </c>
      <c r="C265" s="60">
        <v>3067.8096084457102</v>
      </c>
      <c r="D265" s="60">
        <v>2734.6596786042201</v>
      </c>
      <c r="E265" s="60">
        <f t="shared" si="8"/>
        <v>1.1218250053006709</v>
      </c>
      <c r="F265" s="96">
        <v>1.1218250053006709</v>
      </c>
      <c r="G265" s="56" t="s">
        <v>27</v>
      </c>
      <c r="H265" s="57">
        <v>44611</v>
      </c>
      <c r="I265" s="56" t="s">
        <v>29</v>
      </c>
      <c r="J265" s="56" t="s">
        <v>44</v>
      </c>
      <c r="K265" s="58">
        <v>37.109900000000003</v>
      </c>
      <c r="L265" s="58">
        <v>-4.3455000000000004</v>
      </c>
      <c r="M265" s="56">
        <v>10.57</v>
      </c>
      <c r="N265" s="56">
        <v>24.7</v>
      </c>
      <c r="O265" s="56">
        <v>-1.1000000000000001</v>
      </c>
      <c r="P265" s="56">
        <v>0.26</v>
      </c>
      <c r="Q265" s="56">
        <v>65.25</v>
      </c>
      <c r="R265" s="56">
        <v>13.31</v>
      </c>
      <c r="S265" s="56" t="s">
        <v>23</v>
      </c>
      <c r="T265" s="59" t="s">
        <v>24</v>
      </c>
      <c r="U265" s="59" t="s">
        <v>25</v>
      </c>
      <c r="V265" s="59" t="s">
        <v>85</v>
      </c>
      <c r="W265" s="60"/>
      <c r="X265" s="60"/>
      <c r="Y265" s="60"/>
      <c r="Z265" s="60"/>
      <c r="AA265" s="60">
        <v>146.5145321269307</v>
      </c>
      <c r="AE265" s="12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2.5" x14ac:dyDescent="0.25">
      <c r="A266">
        <v>266</v>
      </c>
      <c r="B266" s="56">
        <v>7</v>
      </c>
      <c r="C266" s="60">
        <v>3067.8096084457102</v>
      </c>
      <c r="D266" s="60">
        <v>2734.6596786042201</v>
      </c>
      <c r="E266" s="60">
        <f t="shared" si="8"/>
        <v>1.1218250053006709</v>
      </c>
      <c r="F266" s="96">
        <v>1.1218250053006709</v>
      </c>
      <c r="G266" s="56" t="s">
        <v>27</v>
      </c>
      <c r="H266" s="57">
        <v>44611</v>
      </c>
      <c r="I266" s="56" t="s">
        <v>36</v>
      </c>
      <c r="J266" s="56" t="s">
        <v>42</v>
      </c>
      <c r="K266" s="58">
        <v>37.114600000000003</v>
      </c>
      <c r="L266" s="58">
        <v>-4.3362999999999996</v>
      </c>
      <c r="M266" s="56">
        <v>10.57</v>
      </c>
      <c r="N266" s="56">
        <v>24.7</v>
      </c>
      <c r="O266" s="56">
        <v>-1.1000000000000001</v>
      </c>
      <c r="P266" s="56">
        <v>0.26</v>
      </c>
      <c r="Q266" s="56">
        <v>65.25</v>
      </c>
      <c r="R266" s="56">
        <v>13.31</v>
      </c>
      <c r="S266" s="56" t="s">
        <v>23</v>
      </c>
      <c r="T266" s="59" t="s">
        <v>24</v>
      </c>
      <c r="U266" s="59" t="s">
        <v>25</v>
      </c>
      <c r="V266" s="59" t="s">
        <v>85</v>
      </c>
      <c r="W266" s="60"/>
      <c r="X266" s="60"/>
      <c r="Y266" s="60"/>
      <c r="Z266" s="60"/>
      <c r="AA266" s="60">
        <v>655.15854223689519</v>
      </c>
      <c r="AE266" s="12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2.5" x14ac:dyDescent="0.25">
      <c r="A267">
        <v>267</v>
      </c>
      <c r="B267" s="56">
        <v>7</v>
      </c>
      <c r="C267" s="60">
        <v>3067.8096084457102</v>
      </c>
      <c r="D267" s="60">
        <v>2734.6596786042201</v>
      </c>
      <c r="E267" s="60">
        <f t="shared" si="8"/>
        <v>1.1218250053006709</v>
      </c>
      <c r="F267" s="96">
        <v>1.1218250053006709</v>
      </c>
      <c r="G267" s="56" t="s">
        <v>27</v>
      </c>
      <c r="H267" s="57">
        <v>44611</v>
      </c>
      <c r="I267" s="56" t="s">
        <v>36</v>
      </c>
      <c r="J267" s="56" t="s">
        <v>42</v>
      </c>
      <c r="K267" s="58">
        <v>37.113999999999997</v>
      </c>
      <c r="L267" s="58">
        <v>-4.34</v>
      </c>
      <c r="M267" s="56">
        <v>10.57</v>
      </c>
      <c r="N267" s="56">
        <v>24.7</v>
      </c>
      <c r="O267" s="56">
        <v>-1.1000000000000001</v>
      </c>
      <c r="P267" s="56">
        <v>0.26</v>
      </c>
      <c r="Q267" s="56">
        <v>65.25</v>
      </c>
      <c r="R267" s="56">
        <v>13.31</v>
      </c>
      <c r="S267" s="56" t="s">
        <v>23</v>
      </c>
      <c r="T267" s="59" t="s">
        <v>24</v>
      </c>
      <c r="U267" s="59" t="s">
        <v>25</v>
      </c>
      <c r="V267" s="59" t="s">
        <v>85</v>
      </c>
      <c r="W267" s="60"/>
      <c r="X267" s="60"/>
      <c r="Y267" s="60"/>
      <c r="Z267" s="60"/>
      <c r="AA267" s="60">
        <v>587.87840896265902</v>
      </c>
      <c r="AE267" s="12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2.5" x14ac:dyDescent="0.25">
      <c r="A268">
        <v>268</v>
      </c>
      <c r="B268" s="56">
        <v>7</v>
      </c>
      <c r="C268" s="60">
        <v>3067.8096084457102</v>
      </c>
      <c r="D268" s="60">
        <v>2734.6596786042201</v>
      </c>
      <c r="E268" s="60">
        <f t="shared" si="8"/>
        <v>1.1218250053006709</v>
      </c>
      <c r="F268" s="96">
        <v>1.1218250053006709</v>
      </c>
      <c r="G268" s="56" t="s">
        <v>27</v>
      </c>
      <c r="H268" s="57">
        <v>44611</v>
      </c>
      <c r="I268" s="56" t="s">
        <v>36</v>
      </c>
      <c r="J268" s="56" t="s">
        <v>42</v>
      </c>
      <c r="K268" s="58">
        <v>37.111800000000002</v>
      </c>
      <c r="L268" s="58">
        <v>-4.3301999999999996</v>
      </c>
      <c r="M268" s="56">
        <v>10.57</v>
      </c>
      <c r="N268" s="56">
        <v>24.7</v>
      </c>
      <c r="O268" s="56">
        <v>-1.1000000000000001</v>
      </c>
      <c r="P268" s="56">
        <v>0.26</v>
      </c>
      <c r="Q268" s="56">
        <v>65.25</v>
      </c>
      <c r="R268" s="56">
        <v>13.31</v>
      </c>
      <c r="S268" s="56" t="s">
        <v>23</v>
      </c>
      <c r="T268" s="59" t="s">
        <v>24</v>
      </c>
      <c r="U268" s="59" t="s">
        <v>25</v>
      </c>
      <c r="V268" s="59" t="s">
        <v>85</v>
      </c>
      <c r="W268" s="60"/>
      <c r="X268" s="60"/>
      <c r="Y268" s="60"/>
      <c r="Z268" s="60"/>
      <c r="AA268" s="60">
        <v>1256.0626680699349</v>
      </c>
      <c r="AE268" s="12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2.5" x14ac:dyDescent="0.25">
      <c r="A269">
        <v>269</v>
      </c>
      <c r="B269" s="56">
        <v>7</v>
      </c>
      <c r="C269" s="60">
        <v>3067.8096084457102</v>
      </c>
      <c r="D269" s="60">
        <v>2734.6596786042201</v>
      </c>
      <c r="E269" s="60">
        <f t="shared" si="8"/>
        <v>1.1218250053006709</v>
      </c>
      <c r="F269" s="96">
        <v>1.1218250053006709</v>
      </c>
      <c r="G269" s="56" t="s">
        <v>27</v>
      </c>
      <c r="H269" s="57">
        <v>44611</v>
      </c>
      <c r="I269" s="56" t="s">
        <v>36</v>
      </c>
      <c r="J269" s="56" t="s">
        <v>42</v>
      </c>
      <c r="K269" s="58">
        <v>37.113199999999999</v>
      </c>
      <c r="L269" s="58">
        <v>-4.3236999999999997</v>
      </c>
      <c r="M269" s="56">
        <v>10.57</v>
      </c>
      <c r="N269" s="56">
        <v>24.7</v>
      </c>
      <c r="O269" s="56">
        <v>-1.1000000000000001</v>
      </c>
      <c r="P269" s="56">
        <v>0.26</v>
      </c>
      <c r="Q269" s="56">
        <v>65.25</v>
      </c>
      <c r="R269" s="56">
        <v>13.31</v>
      </c>
      <c r="S269" s="56" t="s">
        <v>23</v>
      </c>
      <c r="T269" s="59" t="s">
        <v>24</v>
      </c>
      <c r="U269" s="59" t="s">
        <v>25</v>
      </c>
      <c r="V269" s="59" t="s">
        <v>85</v>
      </c>
      <c r="W269" s="60"/>
      <c r="X269" s="60"/>
      <c r="Y269" s="60"/>
      <c r="Z269" s="60"/>
      <c r="AA269" s="60">
        <v>1664.4486952924519</v>
      </c>
      <c r="AE269" s="12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2.5" x14ac:dyDescent="0.25">
      <c r="A270">
        <v>270</v>
      </c>
      <c r="B270" s="56">
        <v>7</v>
      </c>
      <c r="C270" s="60">
        <v>3067.8096084457102</v>
      </c>
      <c r="D270" s="60">
        <v>2734.6596786042201</v>
      </c>
      <c r="E270" s="60">
        <f t="shared" si="8"/>
        <v>1.1218250053006709</v>
      </c>
      <c r="F270" s="96">
        <v>1.1218250053006709</v>
      </c>
      <c r="G270" s="56" t="s">
        <v>27</v>
      </c>
      <c r="H270" s="57">
        <v>44611</v>
      </c>
      <c r="I270" s="56" t="s">
        <v>36</v>
      </c>
      <c r="J270" s="56" t="s">
        <v>42</v>
      </c>
      <c r="K270" s="58">
        <v>37.109299999999998</v>
      </c>
      <c r="L270" s="58">
        <v>-4.3463000000000003</v>
      </c>
      <c r="M270" s="56">
        <v>10.57</v>
      </c>
      <c r="N270" s="56">
        <v>24.7</v>
      </c>
      <c r="O270" s="56">
        <v>-1.1000000000000001</v>
      </c>
      <c r="P270" s="56">
        <v>0.26</v>
      </c>
      <c r="Q270" s="56">
        <v>65.25</v>
      </c>
      <c r="R270" s="56">
        <v>13.31</v>
      </c>
      <c r="S270" s="56" t="s">
        <v>23</v>
      </c>
      <c r="T270" s="59" t="s">
        <v>24</v>
      </c>
      <c r="U270" s="59" t="s">
        <v>25</v>
      </c>
      <c r="V270" s="59" t="s">
        <v>85</v>
      </c>
      <c r="W270" s="60"/>
      <c r="X270" s="60"/>
      <c r="Y270" s="60"/>
      <c r="Z270" s="60"/>
      <c r="AA270" s="60">
        <v>102.0882137064463</v>
      </c>
      <c r="AE270" s="12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2.5" x14ac:dyDescent="0.25">
      <c r="A271">
        <v>271</v>
      </c>
      <c r="B271" s="56">
        <v>7</v>
      </c>
      <c r="C271" s="60">
        <v>3067.8096084457102</v>
      </c>
      <c r="D271" s="60">
        <v>2734.6596786042201</v>
      </c>
      <c r="E271" s="60">
        <f t="shared" si="8"/>
        <v>1.1218250053006709</v>
      </c>
      <c r="F271" s="96">
        <v>1.1218250053006709</v>
      </c>
      <c r="G271" s="56" t="s">
        <v>27</v>
      </c>
      <c r="H271" s="57">
        <v>44611</v>
      </c>
      <c r="I271" s="56" t="s">
        <v>29</v>
      </c>
      <c r="J271" s="56" t="s">
        <v>43</v>
      </c>
      <c r="K271" s="58">
        <v>37.107900000000001</v>
      </c>
      <c r="L271" s="58">
        <v>-4.3483999999999998</v>
      </c>
      <c r="M271" s="56">
        <v>10.57</v>
      </c>
      <c r="N271" s="56">
        <v>24.7</v>
      </c>
      <c r="O271" s="56">
        <v>-1.1000000000000001</v>
      </c>
      <c r="P271" s="56">
        <v>0.26</v>
      </c>
      <c r="Q271" s="56">
        <v>65.25</v>
      </c>
      <c r="R271" s="56">
        <v>13.31</v>
      </c>
      <c r="S271" s="56" t="s">
        <v>23</v>
      </c>
      <c r="T271" s="59" t="s">
        <v>24</v>
      </c>
      <c r="U271" s="59" t="s">
        <v>25</v>
      </c>
      <c r="V271" s="59" t="s">
        <v>85</v>
      </c>
      <c r="W271" s="60"/>
      <c r="X271" s="60"/>
      <c r="Y271" s="60"/>
      <c r="Z271" s="60"/>
      <c r="AA271" s="60">
        <v>250.2969555170763</v>
      </c>
      <c r="AE271" s="12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2.5" x14ac:dyDescent="0.25">
      <c r="A272">
        <v>272</v>
      </c>
      <c r="B272" s="56">
        <v>7</v>
      </c>
      <c r="C272" s="60">
        <v>3067.8096084457102</v>
      </c>
      <c r="D272" s="60">
        <v>2734.6596786042201</v>
      </c>
      <c r="E272" s="60">
        <f t="shared" si="8"/>
        <v>1.1218250053006709</v>
      </c>
      <c r="F272" s="96">
        <v>1.1218250053006709</v>
      </c>
      <c r="G272" s="56" t="s">
        <v>28</v>
      </c>
      <c r="H272" s="57">
        <v>44284</v>
      </c>
      <c r="I272" s="56" t="s">
        <v>29</v>
      </c>
      <c r="J272" s="56" t="s">
        <v>43</v>
      </c>
      <c r="K272" s="58">
        <v>37.106999999999999</v>
      </c>
      <c r="L272" s="58">
        <v>-4.3495999999999997</v>
      </c>
      <c r="M272" s="56">
        <v>12.29</v>
      </c>
      <c r="N272" s="56">
        <v>27.1</v>
      </c>
      <c r="O272" s="56">
        <v>-1.8</v>
      </c>
      <c r="P272" s="56">
        <v>0.21</v>
      </c>
      <c r="Q272" s="56">
        <v>62.14</v>
      </c>
      <c r="R272" s="56">
        <v>17.82</v>
      </c>
      <c r="S272" s="56" t="s">
        <v>23</v>
      </c>
      <c r="T272" s="59" t="s">
        <v>24</v>
      </c>
      <c r="U272" s="59" t="s">
        <v>25</v>
      </c>
      <c r="V272" s="59" t="s">
        <v>85</v>
      </c>
      <c r="W272" s="60"/>
      <c r="X272" s="60"/>
      <c r="Y272" s="60"/>
      <c r="Z272" s="60"/>
      <c r="AA272" s="60">
        <v>390.54569008067102</v>
      </c>
      <c r="AE272" s="12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2.5" x14ac:dyDescent="0.25">
      <c r="A273">
        <v>273</v>
      </c>
      <c r="B273" s="56">
        <v>7</v>
      </c>
      <c r="C273" s="60">
        <v>3067.8096084457102</v>
      </c>
      <c r="D273" s="60">
        <v>2734.6596786042201</v>
      </c>
      <c r="E273" s="60">
        <f t="shared" si="8"/>
        <v>1.1218250053006709</v>
      </c>
      <c r="F273" s="96">
        <v>1.1218250053006709</v>
      </c>
      <c r="G273" s="56" t="s">
        <v>28</v>
      </c>
      <c r="H273" s="61">
        <v>44284</v>
      </c>
      <c r="I273" s="56" t="s">
        <v>36</v>
      </c>
      <c r="J273" s="62" t="s">
        <v>37</v>
      </c>
      <c r="K273" s="58">
        <v>37.109699999999997</v>
      </c>
      <c r="L273" s="58">
        <v>-4.3456999999999999</v>
      </c>
      <c r="M273" s="56">
        <v>12.29</v>
      </c>
      <c r="N273" s="56">
        <v>27.1</v>
      </c>
      <c r="O273" s="56">
        <v>-1.8</v>
      </c>
      <c r="P273" s="56">
        <v>0.21</v>
      </c>
      <c r="Q273" s="56">
        <v>62.14</v>
      </c>
      <c r="R273" s="56">
        <v>17.82</v>
      </c>
      <c r="S273" s="56" t="s">
        <v>23</v>
      </c>
      <c r="T273" s="59" t="s">
        <v>24</v>
      </c>
      <c r="U273" s="59" t="s">
        <v>25</v>
      </c>
      <c r="V273" s="59" t="s">
        <v>85</v>
      </c>
      <c r="W273" s="60"/>
      <c r="X273" s="60"/>
      <c r="Y273" s="60"/>
      <c r="Z273" s="60"/>
      <c r="AA273" s="60">
        <v>131.0209708454787</v>
      </c>
      <c r="AE273" s="12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2.5" x14ac:dyDescent="0.25">
      <c r="A274">
        <v>274</v>
      </c>
      <c r="B274" s="56">
        <v>7</v>
      </c>
      <c r="C274" s="60">
        <v>3067.8096084457102</v>
      </c>
      <c r="D274" s="60">
        <v>2734.6596786042201</v>
      </c>
      <c r="E274" s="60">
        <f t="shared" si="8"/>
        <v>1.1218250053006709</v>
      </c>
      <c r="F274" s="96">
        <v>1.1218250053006709</v>
      </c>
      <c r="G274" s="56" t="s">
        <v>28</v>
      </c>
      <c r="H274" s="57">
        <v>44284</v>
      </c>
      <c r="I274" s="56" t="s">
        <v>36</v>
      </c>
      <c r="J274" s="62" t="s">
        <v>42</v>
      </c>
      <c r="K274" s="58">
        <v>37.107300000000002</v>
      </c>
      <c r="L274" s="58">
        <v>-4.3490000000000002</v>
      </c>
      <c r="M274" s="56">
        <v>12.29</v>
      </c>
      <c r="N274" s="56">
        <v>27.1</v>
      </c>
      <c r="O274" s="56">
        <v>-1.8</v>
      </c>
      <c r="P274" s="56">
        <v>0.21</v>
      </c>
      <c r="Q274" s="56">
        <v>62.14</v>
      </c>
      <c r="R274" s="56">
        <v>17.82</v>
      </c>
      <c r="S274" s="56" t="s">
        <v>23</v>
      </c>
      <c r="T274" s="59" t="s">
        <v>24</v>
      </c>
      <c r="U274" s="59" t="s">
        <v>25</v>
      </c>
      <c r="V274" s="59" t="s">
        <v>85</v>
      </c>
      <c r="W274" s="60"/>
      <c r="X274" s="60"/>
      <c r="Y274" s="60"/>
      <c r="Z274" s="60"/>
      <c r="AA274" s="60">
        <v>334.14589010728503</v>
      </c>
      <c r="AE274" s="12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2.5" x14ac:dyDescent="0.25">
      <c r="A275">
        <v>275</v>
      </c>
      <c r="B275" s="56">
        <v>7</v>
      </c>
      <c r="C275" s="60">
        <v>3067.8096084457102</v>
      </c>
      <c r="D275" s="60">
        <v>2734.6596786042201</v>
      </c>
      <c r="E275" s="60">
        <f t="shared" si="8"/>
        <v>1.1218250053006709</v>
      </c>
      <c r="F275" s="96">
        <v>1.1218250053006709</v>
      </c>
      <c r="G275" s="56" t="s">
        <v>28</v>
      </c>
      <c r="H275" s="61">
        <v>44284</v>
      </c>
      <c r="I275" s="56" t="s">
        <v>29</v>
      </c>
      <c r="J275" s="62" t="s">
        <v>43</v>
      </c>
      <c r="K275" s="58">
        <v>37.112699999999997</v>
      </c>
      <c r="L275" s="58">
        <v>-4.3323999999999998</v>
      </c>
      <c r="M275" s="56">
        <v>12.29</v>
      </c>
      <c r="N275" s="56">
        <v>27.1</v>
      </c>
      <c r="O275" s="56">
        <v>-1.8</v>
      </c>
      <c r="P275" s="56">
        <v>0.21</v>
      </c>
      <c r="Q275" s="56">
        <v>62.14</v>
      </c>
      <c r="R275" s="56">
        <v>17.82</v>
      </c>
      <c r="S275" s="56" t="s">
        <v>23</v>
      </c>
      <c r="T275" s="59" t="s">
        <v>24</v>
      </c>
      <c r="U275" s="59" t="s">
        <v>25</v>
      </c>
      <c r="V275" s="59" t="s">
        <v>85</v>
      </c>
      <c r="W275" s="60"/>
      <c r="X275" s="60"/>
      <c r="Y275" s="60"/>
      <c r="Z275" s="60"/>
      <c r="AA275" s="60">
        <v>1044.5270513840651</v>
      </c>
      <c r="AE275" s="12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2.5" x14ac:dyDescent="0.25">
      <c r="A276">
        <v>276</v>
      </c>
      <c r="B276" s="56">
        <v>7</v>
      </c>
      <c r="C276" s="60">
        <v>3067.8096084457102</v>
      </c>
      <c r="D276" s="60">
        <v>2734.6596786042201</v>
      </c>
      <c r="E276" s="60">
        <f t="shared" si="8"/>
        <v>1.1218250053006709</v>
      </c>
      <c r="F276" s="96">
        <v>1.1218250053006709</v>
      </c>
      <c r="G276" s="56" t="s">
        <v>28</v>
      </c>
      <c r="H276" s="57">
        <v>44284</v>
      </c>
      <c r="I276" s="56" t="s">
        <v>36</v>
      </c>
      <c r="J276" s="62" t="s">
        <v>72</v>
      </c>
      <c r="K276" s="58">
        <v>37.106900000000003</v>
      </c>
      <c r="L276" s="58">
        <v>-4.3498000000000001</v>
      </c>
      <c r="M276" s="56">
        <v>12.29</v>
      </c>
      <c r="N276" s="56">
        <v>27.1</v>
      </c>
      <c r="O276" s="56">
        <v>-1.8</v>
      </c>
      <c r="P276" s="56">
        <v>0.21</v>
      </c>
      <c r="Q276" s="56">
        <v>62.14</v>
      </c>
      <c r="R276" s="56">
        <v>17.82</v>
      </c>
      <c r="S276" s="56" t="s">
        <v>23</v>
      </c>
      <c r="T276" s="59" t="s">
        <v>24</v>
      </c>
      <c r="U276" s="59" t="s">
        <v>25</v>
      </c>
      <c r="V276" s="59" t="s">
        <v>85</v>
      </c>
      <c r="W276" s="60"/>
      <c r="X276" s="60"/>
      <c r="Y276" s="60"/>
      <c r="Z276" s="60"/>
      <c r="AA276" s="60">
        <v>409.76441423654671</v>
      </c>
      <c r="AE276" s="12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2.5" x14ac:dyDescent="0.25">
      <c r="A277">
        <v>277</v>
      </c>
      <c r="B277" s="56">
        <v>7</v>
      </c>
      <c r="C277" s="60">
        <v>3067.8096084457102</v>
      </c>
      <c r="D277" s="60">
        <v>2734.6596786042201</v>
      </c>
      <c r="E277" s="60">
        <f t="shared" si="8"/>
        <v>1.1218250053006709</v>
      </c>
      <c r="F277" s="96">
        <v>1.1218250053006709</v>
      </c>
      <c r="G277" s="56" t="s">
        <v>28</v>
      </c>
      <c r="H277" s="61">
        <v>44284</v>
      </c>
      <c r="I277" s="56" t="s">
        <v>36</v>
      </c>
      <c r="J277" s="62" t="s">
        <v>42</v>
      </c>
      <c r="K277" s="58">
        <v>37.110599999999998</v>
      </c>
      <c r="L277" s="58">
        <v>-4.3448000000000002</v>
      </c>
      <c r="M277" s="56">
        <v>12.29</v>
      </c>
      <c r="N277" s="56">
        <v>27.1</v>
      </c>
      <c r="O277" s="56">
        <v>-1.8</v>
      </c>
      <c r="P277" s="56">
        <v>0.21</v>
      </c>
      <c r="Q277" s="56">
        <v>62.14</v>
      </c>
      <c r="R277" s="56">
        <v>17.82</v>
      </c>
      <c r="S277" s="56" t="s">
        <v>23</v>
      </c>
      <c r="T277" s="59" t="s">
        <v>24</v>
      </c>
      <c r="U277" s="59" t="s">
        <v>25</v>
      </c>
      <c r="V277" s="59" t="s">
        <v>85</v>
      </c>
      <c r="W277" s="60"/>
      <c r="X277" s="60"/>
      <c r="Y277" s="60"/>
      <c r="Z277" s="60"/>
      <c r="AA277" s="60">
        <v>221.92985409482111</v>
      </c>
      <c r="AE277" s="12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2.5" x14ac:dyDescent="0.25">
      <c r="A278">
        <v>278</v>
      </c>
      <c r="B278" s="56">
        <v>7</v>
      </c>
      <c r="C278" s="60">
        <v>3067.8096084457102</v>
      </c>
      <c r="D278" s="60">
        <v>2734.6596786042201</v>
      </c>
      <c r="E278" s="60">
        <f t="shared" si="8"/>
        <v>1.1218250053006709</v>
      </c>
      <c r="F278" s="96">
        <v>1.1218250053006709</v>
      </c>
      <c r="G278" s="56" t="s">
        <v>28</v>
      </c>
      <c r="H278" s="57">
        <v>44284</v>
      </c>
      <c r="I278" s="56" t="s">
        <v>36</v>
      </c>
      <c r="J278" s="62" t="s">
        <v>37</v>
      </c>
      <c r="K278" s="58">
        <v>37.1098</v>
      </c>
      <c r="L278" s="58">
        <v>-4.3456999999999999</v>
      </c>
      <c r="M278" s="56">
        <v>12.29</v>
      </c>
      <c r="N278" s="56">
        <v>27.1</v>
      </c>
      <c r="O278" s="56">
        <v>-1.8</v>
      </c>
      <c r="P278" s="56">
        <v>0.21</v>
      </c>
      <c r="Q278" s="56">
        <v>62.14</v>
      </c>
      <c r="R278" s="56">
        <v>17.82</v>
      </c>
      <c r="S278" s="56" t="s">
        <v>23</v>
      </c>
      <c r="T278" s="59" t="s">
        <v>24</v>
      </c>
      <c r="U278" s="59" t="s">
        <v>25</v>
      </c>
      <c r="V278" s="59" t="s">
        <v>85</v>
      </c>
      <c r="W278" s="60"/>
      <c r="X278" s="60"/>
      <c r="Y278" s="60"/>
      <c r="Z278" s="60"/>
      <c r="AA278" s="60">
        <v>129.41061143721149</v>
      </c>
      <c r="AE278" s="12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2.5" x14ac:dyDescent="0.25">
      <c r="A279">
        <v>279</v>
      </c>
      <c r="B279" s="56">
        <v>7</v>
      </c>
      <c r="C279" s="60">
        <v>3067.8096084457102</v>
      </c>
      <c r="D279" s="60">
        <v>2734.6596786042201</v>
      </c>
      <c r="E279" s="60">
        <f t="shared" si="8"/>
        <v>1.1218250053006709</v>
      </c>
      <c r="F279" s="96">
        <v>1.1218250053006709</v>
      </c>
      <c r="G279" s="56" t="s">
        <v>28</v>
      </c>
      <c r="H279" s="61">
        <v>44284</v>
      </c>
      <c r="I279" s="56" t="s">
        <v>36</v>
      </c>
      <c r="J279" s="62" t="s">
        <v>42</v>
      </c>
      <c r="K279" s="58">
        <v>37.108199999999997</v>
      </c>
      <c r="L279" s="58">
        <v>-4.3479999999999999</v>
      </c>
      <c r="M279" s="56">
        <v>12.29</v>
      </c>
      <c r="N279" s="56">
        <v>27.1</v>
      </c>
      <c r="O279" s="56">
        <v>-1.8</v>
      </c>
      <c r="P279" s="56">
        <v>0.21</v>
      </c>
      <c r="Q279" s="56">
        <v>62.14</v>
      </c>
      <c r="R279" s="56">
        <v>17.82</v>
      </c>
      <c r="S279" s="56" t="s">
        <v>23</v>
      </c>
      <c r="T279" s="59" t="s">
        <v>24</v>
      </c>
      <c r="U279" s="59" t="s">
        <v>25</v>
      </c>
      <c r="V279" s="59" t="s">
        <v>85</v>
      </c>
      <c r="W279" s="60"/>
      <c r="X279" s="60"/>
      <c r="Y279" s="60"/>
      <c r="Z279" s="60"/>
      <c r="AA279" s="60">
        <v>205.37730528236719</v>
      </c>
      <c r="AE279" s="12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2.5" x14ac:dyDescent="0.25">
      <c r="A280">
        <v>280</v>
      </c>
      <c r="B280" s="56">
        <v>7</v>
      </c>
      <c r="C280" s="60">
        <v>3067.8096084457102</v>
      </c>
      <c r="D280" s="60">
        <v>2734.6596786042201</v>
      </c>
      <c r="E280" s="60">
        <f t="shared" si="8"/>
        <v>1.1218250053006709</v>
      </c>
      <c r="F280" s="96">
        <v>1.1218250053006709</v>
      </c>
      <c r="G280" s="56" t="s">
        <v>28</v>
      </c>
      <c r="H280" s="57">
        <v>44284</v>
      </c>
      <c r="I280" s="56" t="s">
        <v>36</v>
      </c>
      <c r="J280" s="62" t="s">
        <v>37</v>
      </c>
      <c r="K280" s="58">
        <v>37.111199999999997</v>
      </c>
      <c r="L280" s="58">
        <v>-4.3441999999999998</v>
      </c>
      <c r="M280" s="56">
        <v>12.29</v>
      </c>
      <c r="N280" s="56">
        <v>27.1</v>
      </c>
      <c r="O280" s="56">
        <v>-1.8</v>
      </c>
      <c r="P280" s="56">
        <v>0.21</v>
      </c>
      <c r="Q280" s="56">
        <v>62.14</v>
      </c>
      <c r="R280" s="56">
        <v>17.82</v>
      </c>
      <c r="S280" s="56" t="s">
        <v>23</v>
      </c>
      <c r="T280" s="59" t="s">
        <v>24</v>
      </c>
      <c r="U280" s="59" t="s">
        <v>25</v>
      </c>
      <c r="V280" s="59" t="s">
        <v>85</v>
      </c>
      <c r="W280" s="60"/>
      <c r="X280" s="60"/>
      <c r="Y280" s="60"/>
      <c r="Z280" s="60"/>
      <c r="AA280" s="60">
        <v>298.05766763766297</v>
      </c>
      <c r="AE280" s="12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2.5" x14ac:dyDescent="0.25">
      <c r="A281">
        <v>281</v>
      </c>
      <c r="B281" s="56">
        <v>7</v>
      </c>
      <c r="C281" s="60">
        <v>3067.8096084457102</v>
      </c>
      <c r="D281" s="60">
        <v>2734.6596786042201</v>
      </c>
      <c r="E281" s="60">
        <f t="shared" si="8"/>
        <v>1.1218250053006709</v>
      </c>
      <c r="F281" s="96">
        <v>1.1218250053006709</v>
      </c>
      <c r="G281" s="56" t="s">
        <v>28</v>
      </c>
      <c r="H281" s="61">
        <v>44284</v>
      </c>
      <c r="I281" s="56" t="s">
        <v>29</v>
      </c>
      <c r="J281" s="62" t="s">
        <v>44</v>
      </c>
      <c r="K281" s="58">
        <v>37.111899999999999</v>
      </c>
      <c r="L281" s="58">
        <v>-4.3291000000000004</v>
      </c>
      <c r="M281" s="56">
        <v>12.29</v>
      </c>
      <c r="N281" s="56">
        <v>27.1</v>
      </c>
      <c r="O281" s="56">
        <v>-1.8</v>
      </c>
      <c r="P281" s="56">
        <v>0.21</v>
      </c>
      <c r="Q281" s="56">
        <v>62.14</v>
      </c>
      <c r="R281" s="56">
        <v>17.82</v>
      </c>
      <c r="S281" s="56" t="s">
        <v>23</v>
      </c>
      <c r="T281" s="59" t="s">
        <v>24</v>
      </c>
      <c r="U281" s="59" t="s">
        <v>25</v>
      </c>
      <c r="V281" s="59" t="s">
        <v>85</v>
      </c>
      <c r="W281" s="60"/>
      <c r="X281" s="60"/>
      <c r="Y281" s="60"/>
      <c r="Z281" s="60"/>
      <c r="AA281" s="60">
        <v>1324.3117280419549</v>
      </c>
      <c r="AE281" s="12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2.5" x14ac:dyDescent="0.25">
      <c r="A282">
        <v>282</v>
      </c>
      <c r="B282" s="56">
        <v>7</v>
      </c>
      <c r="C282" s="60">
        <v>3067.8096084457102</v>
      </c>
      <c r="D282" s="60">
        <v>2734.6596786042201</v>
      </c>
      <c r="E282" s="60">
        <f t="shared" si="8"/>
        <v>1.1218250053006709</v>
      </c>
      <c r="F282" s="96">
        <v>1.1218250053006709</v>
      </c>
      <c r="G282" s="56" t="s">
        <v>28</v>
      </c>
      <c r="H282" s="57">
        <v>44284</v>
      </c>
      <c r="I282" s="56" t="s">
        <v>29</v>
      </c>
      <c r="J282" s="62" t="s">
        <v>44</v>
      </c>
      <c r="K282" s="58">
        <v>37.1128</v>
      </c>
      <c r="L282" s="58">
        <v>-4.3257000000000003</v>
      </c>
      <c r="M282" s="56">
        <v>12.29</v>
      </c>
      <c r="N282" s="56">
        <v>27.1</v>
      </c>
      <c r="O282" s="56">
        <v>-1.8</v>
      </c>
      <c r="P282" s="56">
        <v>0.21</v>
      </c>
      <c r="Q282" s="56">
        <v>62.14</v>
      </c>
      <c r="R282" s="56">
        <v>17.82</v>
      </c>
      <c r="S282" s="56" t="s">
        <v>23</v>
      </c>
      <c r="T282" s="59" t="s">
        <v>24</v>
      </c>
      <c r="U282" s="59" t="s">
        <v>25</v>
      </c>
      <c r="V282" s="59" t="s">
        <v>85</v>
      </c>
      <c r="W282" s="60"/>
      <c r="X282" s="60"/>
      <c r="Y282" s="60"/>
      <c r="Z282" s="60"/>
      <c r="AA282" s="60">
        <v>1523.900786117076</v>
      </c>
      <c r="AE282" s="12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2.5" x14ac:dyDescent="0.25">
      <c r="A283">
        <v>283</v>
      </c>
      <c r="B283" s="56">
        <v>7</v>
      </c>
      <c r="C283" s="60">
        <v>3067.8096084457102</v>
      </c>
      <c r="D283" s="60">
        <v>2734.6596786042201</v>
      </c>
      <c r="E283" s="60">
        <f t="shared" si="8"/>
        <v>1.1218250053006709</v>
      </c>
      <c r="F283" s="96">
        <v>1.1218250053006709</v>
      </c>
      <c r="G283" s="56" t="s">
        <v>32</v>
      </c>
      <c r="H283" s="57">
        <v>44310</v>
      </c>
      <c r="I283" s="56" t="s">
        <v>53</v>
      </c>
      <c r="J283" s="56" t="s">
        <v>86</v>
      </c>
      <c r="K283" s="58">
        <v>37.112900000000003</v>
      </c>
      <c r="L283" s="58">
        <v>-4.3247999999999998</v>
      </c>
      <c r="M283" s="56">
        <v>14.83</v>
      </c>
      <c r="N283" s="56">
        <v>25.9</v>
      </c>
      <c r="O283" s="56">
        <v>3.9</v>
      </c>
      <c r="P283" s="56">
        <v>1.66</v>
      </c>
      <c r="Q283" s="56">
        <v>68.510000000000005</v>
      </c>
      <c r="R283" s="56">
        <v>18.23</v>
      </c>
      <c r="S283" s="56" t="s">
        <v>23</v>
      </c>
      <c r="T283" s="59" t="s">
        <v>24</v>
      </c>
      <c r="U283" s="59" t="s">
        <v>25</v>
      </c>
      <c r="V283" s="59" t="s">
        <v>85</v>
      </c>
      <c r="W283" s="60"/>
      <c r="X283" s="60"/>
      <c r="Y283" s="60"/>
      <c r="Z283" s="60"/>
      <c r="AA283" s="60">
        <v>1589.9890822690249</v>
      </c>
      <c r="AE283" s="12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2.5" x14ac:dyDescent="0.25">
      <c r="A284">
        <v>284</v>
      </c>
      <c r="B284" s="56">
        <v>7</v>
      </c>
      <c r="C284" s="60">
        <v>3067.8096084457102</v>
      </c>
      <c r="D284" s="60">
        <v>2734.6596786042201</v>
      </c>
      <c r="E284" s="60">
        <f t="shared" si="8"/>
        <v>1.1218250053006709</v>
      </c>
      <c r="F284" s="96">
        <v>1.1218250053006709</v>
      </c>
      <c r="G284" s="56" t="s">
        <v>32</v>
      </c>
      <c r="H284" s="61">
        <v>44310</v>
      </c>
      <c r="I284" s="56" t="s">
        <v>29</v>
      </c>
      <c r="J284" s="62" t="s">
        <v>44</v>
      </c>
      <c r="K284" s="58">
        <v>37.110799999999998</v>
      </c>
      <c r="L284" s="58">
        <v>-4.3444000000000003</v>
      </c>
      <c r="M284" s="56">
        <v>14.83</v>
      </c>
      <c r="N284" s="56">
        <v>25.9</v>
      </c>
      <c r="O284" s="56">
        <v>3.9</v>
      </c>
      <c r="P284" s="56">
        <v>1.66</v>
      </c>
      <c r="Q284" s="56">
        <v>68.510000000000005</v>
      </c>
      <c r="R284" s="56">
        <v>18.23</v>
      </c>
      <c r="S284" s="56" t="s">
        <v>23</v>
      </c>
      <c r="T284" s="59" t="s">
        <v>24</v>
      </c>
      <c r="U284" s="59" t="s">
        <v>25</v>
      </c>
      <c r="V284" s="59" t="s">
        <v>85</v>
      </c>
      <c r="W284" s="60"/>
      <c r="X284" s="60"/>
      <c r="Y284" s="60"/>
      <c r="Z284" s="60"/>
      <c r="AA284" s="60">
        <v>263.05743919397179</v>
      </c>
      <c r="AE284" s="12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2.5" x14ac:dyDescent="0.25">
      <c r="A285">
        <v>285</v>
      </c>
      <c r="B285" s="56">
        <v>7</v>
      </c>
      <c r="C285" s="60">
        <v>3067.8096084457102</v>
      </c>
      <c r="D285" s="60">
        <v>2734.6596786042201</v>
      </c>
      <c r="E285" s="60">
        <f t="shared" si="8"/>
        <v>1.1218250053006709</v>
      </c>
      <c r="F285" s="96">
        <v>1.1218250053006709</v>
      </c>
      <c r="G285" s="56" t="s">
        <v>32</v>
      </c>
      <c r="H285" s="61">
        <v>44310</v>
      </c>
      <c r="I285" s="56" t="s">
        <v>36</v>
      </c>
      <c r="J285" s="62" t="s">
        <v>37</v>
      </c>
      <c r="K285" s="58">
        <v>37.108699999999999</v>
      </c>
      <c r="L285" s="58">
        <v>-4.3472</v>
      </c>
      <c r="M285" s="56">
        <v>14.83</v>
      </c>
      <c r="N285" s="56">
        <v>25.9</v>
      </c>
      <c r="O285" s="56">
        <v>3.9</v>
      </c>
      <c r="P285" s="56">
        <v>1.66</v>
      </c>
      <c r="Q285" s="56">
        <v>68.510000000000005</v>
      </c>
      <c r="R285" s="56">
        <v>18.23</v>
      </c>
      <c r="S285" s="56" t="s">
        <v>23</v>
      </c>
      <c r="T285" s="59" t="s">
        <v>24</v>
      </c>
      <c r="U285" s="59" t="s">
        <v>25</v>
      </c>
      <c r="V285" s="59" t="s">
        <v>85</v>
      </c>
      <c r="W285" s="60"/>
      <c r="X285" s="60"/>
      <c r="Y285" s="60"/>
      <c r="Z285" s="60"/>
      <c r="AA285" s="60">
        <v>135.5007764812772</v>
      </c>
      <c r="AE285" s="12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2.5" x14ac:dyDescent="0.25">
      <c r="A286">
        <v>286</v>
      </c>
      <c r="B286" s="56">
        <v>7</v>
      </c>
      <c r="C286" s="60">
        <v>3067.8096084457102</v>
      </c>
      <c r="D286" s="60">
        <v>2734.6596786042201</v>
      </c>
      <c r="E286" s="60">
        <f t="shared" si="8"/>
        <v>1.1218250053006709</v>
      </c>
      <c r="F286" s="96">
        <v>1.1218250053006709</v>
      </c>
      <c r="G286" s="56" t="s">
        <v>38</v>
      </c>
      <c r="H286" s="57">
        <v>44339</v>
      </c>
      <c r="I286" s="56" t="s">
        <v>33</v>
      </c>
      <c r="J286" s="56" t="s">
        <v>40</v>
      </c>
      <c r="K286" s="58">
        <v>37.107999999999997</v>
      </c>
      <c r="L286" s="58">
        <v>-4.3482000000000003</v>
      </c>
      <c r="M286" s="56">
        <v>19.29</v>
      </c>
      <c r="N286" s="56">
        <v>32.799999999999997</v>
      </c>
      <c r="O286" s="56">
        <v>4.2</v>
      </c>
      <c r="P286" s="56">
        <v>0.65</v>
      </c>
      <c r="Q286" s="56">
        <v>53.67</v>
      </c>
      <c r="R286" s="56">
        <v>25.34</v>
      </c>
      <c r="S286" s="56" t="s">
        <v>23</v>
      </c>
      <c r="T286" s="59" t="s">
        <v>24</v>
      </c>
      <c r="U286" s="59" t="s">
        <v>25</v>
      </c>
      <c r="V286" s="59" t="s">
        <v>85</v>
      </c>
      <c r="W286" s="60"/>
      <c r="X286" s="60"/>
      <c r="Y286" s="60"/>
      <c r="Z286" s="60"/>
      <c r="AA286" s="60">
        <v>232.7129984406387</v>
      </c>
      <c r="AE286" s="12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2.5" x14ac:dyDescent="0.25">
      <c r="A287">
        <v>287</v>
      </c>
      <c r="B287" s="56">
        <v>7</v>
      </c>
      <c r="C287" s="60">
        <v>3067.8096084457102</v>
      </c>
      <c r="D287" s="60">
        <v>2734.6596786042201</v>
      </c>
      <c r="E287" s="60">
        <f t="shared" si="8"/>
        <v>1.1218250053006709</v>
      </c>
      <c r="F287" s="96">
        <v>1.1218250053006709</v>
      </c>
      <c r="G287" s="56" t="s">
        <v>38</v>
      </c>
      <c r="H287" s="61">
        <v>44339</v>
      </c>
      <c r="I287" s="56" t="s">
        <v>33</v>
      </c>
      <c r="J287" s="62" t="s">
        <v>34</v>
      </c>
      <c r="K287" s="58">
        <v>37.112299999999998</v>
      </c>
      <c r="L287" s="58">
        <v>-4.3316999999999997</v>
      </c>
      <c r="M287" s="56">
        <v>19.29</v>
      </c>
      <c r="N287" s="56">
        <v>32.799999999999997</v>
      </c>
      <c r="O287" s="56">
        <v>4.2</v>
      </c>
      <c r="P287" s="56">
        <v>0.65</v>
      </c>
      <c r="Q287" s="56">
        <v>53.67</v>
      </c>
      <c r="R287" s="56">
        <v>25.34</v>
      </c>
      <c r="S287" s="56" t="s">
        <v>23</v>
      </c>
      <c r="T287" s="59" t="s">
        <v>24</v>
      </c>
      <c r="U287" s="59" t="s">
        <v>25</v>
      </c>
      <c r="V287" s="59" t="s">
        <v>85</v>
      </c>
      <c r="W287" s="60"/>
      <c r="X287" s="60"/>
      <c r="Y287" s="60"/>
      <c r="Z287" s="60"/>
      <c r="AA287" s="60">
        <v>1120.1487183151221</v>
      </c>
      <c r="AE287" s="12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2.5" x14ac:dyDescent="0.25">
      <c r="A288">
        <v>288</v>
      </c>
      <c r="B288" s="56">
        <v>7</v>
      </c>
      <c r="C288" s="60">
        <v>3067.8096084457102</v>
      </c>
      <c r="D288" s="60">
        <v>2734.6596786042201</v>
      </c>
      <c r="E288" s="60">
        <f>C288/D288</f>
        <v>1.1218250053006709</v>
      </c>
      <c r="F288" s="96">
        <v>1.1218250053006709</v>
      </c>
      <c r="G288" s="56" t="s">
        <v>38</v>
      </c>
      <c r="H288" s="57">
        <v>44339</v>
      </c>
      <c r="I288" s="56" t="s">
        <v>36</v>
      </c>
      <c r="J288" s="56" t="s">
        <v>42</v>
      </c>
      <c r="K288" s="58">
        <v>37.1143</v>
      </c>
      <c r="L288" s="58">
        <v>-4.3394000000000004</v>
      </c>
      <c r="M288" s="56">
        <v>19.29</v>
      </c>
      <c r="N288" s="56">
        <v>32.799999999999997</v>
      </c>
      <c r="O288" s="56">
        <v>4.2</v>
      </c>
      <c r="P288" s="56">
        <v>0.65</v>
      </c>
      <c r="Q288" s="56">
        <v>53.67</v>
      </c>
      <c r="R288" s="56">
        <v>25.34</v>
      </c>
      <c r="S288" s="56" t="s">
        <v>23</v>
      </c>
      <c r="T288" s="59" t="s">
        <v>24</v>
      </c>
      <c r="U288" s="59" t="s">
        <v>25</v>
      </c>
      <c r="V288" s="59" t="s">
        <v>85</v>
      </c>
      <c r="W288" s="60"/>
      <c r="X288" s="60"/>
      <c r="Y288" s="60"/>
      <c r="Z288" s="60"/>
      <c r="AA288" s="60">
        <v>564.46599810816997</v>
      </c>
      <c r="AE288" s="12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2.5" x14ac:dyDescent="0.25">
      <c r="A289">
        <v>289</v>
      </c>
      <c r="B289" s="56">
        <v>7</v>
      </c>
      <c r="C289" s="60">
        <v>3067.8096084457102</v>
      </c>
      <c r="D289" s="60">
        <v>2734.6596786042201</v>
      </c>
      <c r="E289" s="60">
        <f t="shared" si="8"/>
        <v>1.1218250053006709</v>
      </c>
      <c r="F289" s="96">
        <v>1.1218250053006709</v>
      </c>
      <c r="G289" s="56" t="s">
        <v>38</v>
      </c>
      <c r="H289" s="61">
        <v>44339</v>
      </c>
      <c r="I289" s="56" t="s">
        <v>36</v>
      </c>
      <c r="J289" s="62" t="s">
        <v>42</v>
      </c>
      <c r="K289" s="58">
        <v>37.114699999999999</v>
      </c>
      <c r="L289" s="58">
        <v>-4.3373999999999997</v>
      </c>
      <c r="M289" s="56">
        <v>19.29</v>
      </c>
      <c r="N289" s="56">
        <v>32.799999999999997</v>
      </c>
      <c r="O289" s="56">
        <v>4.2</v>
      </c>
      <c r="P289" s="56">
        <v>0.65</v>
      </c>
      <c r="Q289" s="56">
        <v>53.67</v>
      </c>
      <c r="R289" s="56">
        <v>25.34</v>
      </c>
      <c r="S289" s="56" t="s">
        <v>23</v>
      </c>
      <c r="T289" s="59" t="s">
        <v>24</v>
      </c>
      <c r="U289" s="59" t="s">
        <v>25</v>
      </c>
      <c r="V289" s="59" t="s">
        <v>85</v>
      </c>
      <c r="W289" s="60"/>
      <c r="X289" s="60"/>
      <c r="Y289" s="60"/>
      <c r="Z289" s="60"/>
      <c r="AA289" s="60">
        <v>590.47716607119344</v>
      </c>
      <c r="AE289" s="12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2.5" x14ac:dyDescent="0.25">
      <c r="A290">
        <v>290</v>
      </c>
      <c r="B290" s="56">
        <v>7</v>
      </c>
      <c r="C290" s="60">
        <v>3067.8096084457102</v>
      </c>
      <c r="D290" s="60">
        <v>2734.6596786042201</v>
      </c>
      <c r="E290" s="60">
        <f t="shared" si="8"/>
        <v>1.1218250053006709</v>
      </c>
      <c r="F290" s="96">
        <v>1.1218250053006709</v>
      </c>
      <c r="G290" s="56" t="s">
        <v>38</v>
      </c>
      <c r="H290" s="57">
        <v>44339</v>
      </c>
      <c r="I290" s="56" t="s">
        <v>36</v>
      </c>
      <c r="J290" s="62" t="s">
        <v>42</v>
      </c>
      <c r="K290" s="58">
        <v>37.113100000000003</v>
      </c>
      <c r="L290" s="58">
        <v>-4.3240999999999996</v>
      </c>
      <c r="M290" s="56">
        <v>19.29</v>
      </c>
      <c r="N290" s="56">
        <v>32.799999999999997</v>
      </c>
      <c r="O290" s="56">
        <v>4.2</v>
      </c>
      <c r="P290" s="56">
        <v>0.65</v>
      </c>
      <c r="Q290" s="56">
        <v>53.67</v>
      </c>
      <c r="R290" s="56">
        <v>25.34</v>
      </c>
      <c r="S290" s="56" t="s">
        <v>23</v>
      </c>
      <c r="T290" s="59" t="s">
        <v>24</v>
      </c>
      <c r="U290" s="59" t="s">
        <v>25</v>
      </c>
      <c r="V290" s="59" t="s">
        <v>85</v>
      </c>
      <c r="W290" s="60"/>
      <c r="X290" s="60"/>
      <c r="Y290" s="60"/>
      <c r="Z290" s="60"/>
      <c r="AA290" s="60">
        <v>1636.5891446655569</v>
      </c>
      <c r="AE290" s="12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2.5" x14ac:dyDescent="0.25">
      <c r="A291">
        <v>291</v>
      </c>
      <c r="B291" s="56">
        <v>7</v>
      </c>
      <c r="C291" s="60">
        <v>3067.8096084457102</v>
      </c>
      <c r="D291" s="60">
        <v>2734.6596786042201</v>
      </c>
      <c r="E291" s="60">
        <f t="shared" si="8"/>
        <v>1.1218250053006709</v>
      </c>
      <c r="F291" s="96">
        <v>1.1218250053006709</v>
      </c>
      <c r="G291" s="56" t="s">
        <v>38</v>
      </c>
      <c r="H291" s="61">
        <v>44339</v>
      </c>
      <c r="I291" s="56" t="s">
        <v>36</v>
      </c>
      <c r="J291" s="62" t="s">
        <v>42</v>
      </c>
      <c r="K291" s="58">
        <v>37.113300000000002</v>
      </c>
      <c r="L291" s="58">
        <v>-4.3231999999999999</v>
      </c>
      <c r="M291" s="56">
        <v>19.29</v>
      </c>
      <c r="N291" s="56">
        <v>32.799999999999997</v>
      </c>
      <c r="O291" s="56">
        <v>4.2</v>
      </c>
      <c r="P291" s="56">
        <v>0.65</v>
      </c>
      <c r="Q291" s="56">
        <v>53.67</v>
      </c>
      <c r="R291" s="56">
        <v>25.34</v>
      </c>
      <c r="S291" s="56" t="s">
        <v>23</v>
      </c>
      <c r="T291" s="59" t="s">
        <v>24</v>
      </c>
      <c r="U291" s="59" t="s">
        <v>25</v>
      </c>
      <c r="V291" s="59" t="s">
        <v>85</v>
      </c>
      <c r="W291" s="60"/>
      <c r="X291" s="60"/>
      <c r="Y291" s="60"/>
      <c r="Z291" s="60"/>
      <c r="AA291" s="60">
        <v>1700.854807620618</v>
      </c>
      <c r="AE291" s="12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2.5" x14ac:dyDescent="0.25">
      <c r="A292">
        <v>292</v>
      </c>
      <c r="B292" s="56">
        <v>7</v>
      </c>
      <c r="C292" s="60">
        <v>3067.8096084457102</v>
      </c>
      <c r="D292" s="60">
        <v>2734.6596786042201</v>
      </c>
      <c r="E292" s="60">
        <f t="shared" si="8"/>
        <v>1.1218250053006709</v>
      </c>
      <c r="F292" s="96">
        <v>1.1218250053006709</v>
      </c>
      <c r="G292" s="56" t="s">
        <v>38</v>
      </c>
      <c r="H292" s="57">
        <v>44339</v>
      </c>
      <c r="I292" s="56" t="s">
        <v>29</v>
      </c>
      <c r="J292" s="62" t="s">
        <v>44</v>
      </c>
      <c r="K292" s="58">
        <v>37.113199999999999</v>
      </c>
      <c r="L292" s="58">
        <v>-4.3231999999999999</v>
      </c>
      <c r="M292" s="56">
        <v>19.29</v>
      </c>
      <c r="N292" s="56">
        <v>32.799999999999997</v>
      </c>
      <c r="O292" s="56">
        <v>4.2</v>
      </c>
      <c r="P292" s="56">
        <v>0.65</v>
      </c>
      <c r="Q292" s="56">
        <v>53.67</v>
      </c>
      <c r="R292" s="56">
        <v>25.34</v>
      </c>
      <c r="S292" s="56" t="s">
        <v>23</v>
      </c>
      <c r="T292" s="59" t="s">
        <v>24</v>
      </c>
      <c r="U292" s="59" t="s">
        <v>25</v>
      </c>
      <c r="V292" s="59" t="s">
        <v>85</v>
      </c>
      <c r="W292" s="60"/>
      <c r="X292" s="60"/>
      <c r="Y292" s="60"/>
      <c r="Z292" s="60"/>
      <c r="AA292" s="60">
        <v>1705.1985952745761</v>
      </c>
      <c r="AE292" s="12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2.5" x14ac:dyDescent="0.25">
      <c r="A293">
        <v>293</v>
      </c>
      <c r="B293" s="56">
        <v>7</v>
      </c>
      <c r="C293" s="60">
        <v>3067.8096084457102</v>
      </c>
      <c r="D293" s="60">
        <v>2734.6596786042201</v>
      </c>
      <c r="E293" s="60">
        <f t="shared" si="8"/>
        <v>1.1218250053006709</v>
      </c>
      <c r="F293" s="96">
        <v>1.1218250053006709</v>
      </c>
      <c r="G293" s="56" t="s">
        <v>38</v>
      </c>
      <c r="H293" s="61">
        <v>44339</v>
      </c>
      <c r="I293" s="56" t="s">
        <v>29</v>
      </c>
      <c r="J293" s="62" t="s">
        <v>44</v>
      </c>
      <c r="K293" s="58">
        <v>37.112900000000003</v>
      </c>
      <c r="L293" s="58">
        <v>-4.3250000000000002</v>
      </c>
      <c r="M293" s="56">
        <v>19.29</v>
      </c>
      <c r="N293" s="56">
        <v>32.799999999999997</v>
      </c>
      <c r="O293" s="56">
        <v>4.2</v>
      </c>
      <c r="P293" s="56">
        <v>0.65</v>
      </c>
      <c r="Q293" s="56">
        <v>53.67</v>
      </c>
      <c r="R293" s="56">
        <v>25.34</v>
      </c>
      <c r="S293" s="56" t="s">
        <v>23</v>
      </c>
      <c r="T293" s="59" t="s">
        <v>24</v>
      </c>
      <c r="U293" s="59" t="s">
        <v>25</v>
      </c>
      <c r="V293" s="59" t="s">
        <v>85</v>
      </c>
      <c r="W293" s="60"/>
      <c r="X293" s="60"/>
      <c r="Y293" s="60"/>
      <c r="Z293" s="60"/>
      <c r="AA293" s="60">
        <v>1574.0779379392591</v>
      </c>
      <c r="AE293" s="12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2.5" x14ac:dyDescent="0.25">
      <c r="A294">
        <v>294</v>
      </c>
      <c r="B294" s="56">
        <v>7</v>
      </c>
      <c r="C294" s="60">
        <v>3067.8096084457102</v>
      </c>
      <c r="D294" s="60">
        <v>2734.6596786042201</v>
      </c>
      <c r="E294" s="60">
        <f t="shared" si="8"/>
        <v>1.1218250053006709</v>
      </c>
      <c r="F294" s="96">
        <v>1.1218250053006709</v>
      </c>
      <c r="G294" s="56" t="s">
        <v>38</v>
      </c>
      <c r="H294" s="57">
        <v>44339</v>
      </c>
      <c r="I294" s="56" t="s">
        <v>29</v>
      </c>
      <c r="J294" s="62" t="s">
        <v>44</v>
      </c>
      <c r="K294" s="58">
        <v>37.111800000000002</v>
      </c>
      <c r="L294" s="58">
        <v>-4.33</v>
      </c>
      <c r="M294" s="56">
        <v>19.29</v>
      </c>
      <c r="N294" s="56">
        <v>32.799999999999997</v>
      </c>
      <c r="O294" s="56">
        <v>4.2</v>
      </c>
      <c r="P294" s="56">
        <v>0.65</v>
      </c>
      <c r="Q294" s="56">
        <v>53.67</v>
      </c>
      <c r="R294" s="56">
        <v>25.34</v>
      </c>
      <c r="S294" s="56" t="s">
        <v>23</v>
      </c>
      <c r="T294" s="59" t="s">
        <v>24</v>
      </c>
      <c r="U294" s="59" t="s">
        <v>25</v>
      </c>
      <c r="V294" s="59" t="s">
        <v>85</v>
      </c>
      <c r="W294" s="60"/>
      <c r="X294" s="60"/>
      <c r="Y294" s="60"/>
      <c r="Z294" s="60"/>
      <c r="AA294" s="60">
        <v>1269.491226819144</v>
      </c>
      <c r="AE294" s="12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2.5" x14ac:dyDescent="0.25">
      <c r="A295">
        <v>295</v>
      </c>
      <c r="B295" s="56">
        <v>7</v>
      </c>
      <c r="C295" s="60">
        <v>3067.8096084457102</v>
      </c>
      <c r="D295" s="60">
        <v>2734.6596786042201</v>
      </c>
      <c r="E295" s="60">
        <f t="shared" si="8"/>
        <v>1.1218250053006709</v>
      </c>
      <c r="F295" s="96">
        <v>1.1218250053006709</v>
      </c>
      <c r="G295" s="56" t="s">
        <v>38</v>
      </c>
      <c r="H295" s="61">
        <v>44339</v>
      </c>
      <c r="I295" s="56" t="s">
        <v>29</v>
      </c>
      <c r="J295" s="62" t="s">
        <v>44</v>
      </c>
      <c r="K295" s="58">
        <v>37.1128</v>
      </c>
      <c r="L295" s="58">
        <v>-4.3255999999999997</v>
      </c>
      <c r="M295" s="56">
        <v>19.29</v>
      </c>
      <c r="N295" s="56">
        <v>32.799999999999997</v>
      </c>
      <c r="O295" s="56">
        <v>4.2</v>
      </c>
      <c r="P295" s="56">
        <v>0.65</v>
      </c>
      <c r="Q295" s="56">
        <v>53.67</v>
      </c>
      <c r="R295" s="56">
        <v>25.34</v>
      </c>
      <c r="S295" s="56" t="s">
        <v>23</v>
      </c>
      <c r="T295" s="59" t="s">
        <v>24</v>
      </c>
      <c r="U295" s="59" t="s">
        <v>25</v>
      </c>
      <c r="V295" s="59" t="s">
        <v>85</v>
      </c>
      <c r="W295" s="60"/>
      <c r="X295" s="60"/>
      <c r="Y295" s="60"/>
      <c r="Z295" s="60"/>
      <c r="AA295" s="60">
        <v>1531.7508787939489</v>
      </c>
      <c r="AE295" s="12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2.5" x14ac:dyDescent="0.25">
      <c r="A296">
        <v>296</v>
      </c>
      <c r="B296" s="56">
        <v>7</v>
      </c>
      <c r="C296" s="60">
        <v>3067.8096084457102</v>
      </c>
      <c r="D296" s="60">
        <v>2734.6596786042201</v>
      </c>
      <c r="E296" s="60">
        <f t="shared" si="8"/>
        <v>1.1218250053006709</v>
      </c>
      <c r="F296" s="96">
        <v>1.1218250053006709</v>
      </c>
      <c r="G296" s="56" t="s">
        <v>38</v>
      </c>
      <c r="H296" s="57">
        <v>44339</v>
      </c>
      <c r="I296" s="56" t="s">
        <v>29</v>
      </c>
      <c r="J296" s="62" t="s">
        <v>44</v>
      </c>
      <c r="K296" s="58">
        <v>37.113100000000003</v>
      </c>
      <c r="L296" s="58">
        <v>-4.3242000000000003</v>
      </c>
      <c r="M296" s="56">
        <v>19.29</v>
      </c>
      <c r="N296" s="56">
        <v>32.799999999999997</v>
      </c>
      <c r="O296" s="56">
        <v>4.2</v>
      </c>
      <c r="P296" s="56">
        <v>0.65</v>
      </c>
      <c r="Q296" s="56">
        <v>53.67</v>
      </c>
      <c r="R296" s="56">
        <v>25.34</v>
      </c>
      <c r="S296" s="56" t="s">
        <v>23</v>
      </c>
      <c r="T296" s="59" t="s">
        <v>24</v>
      </c>
      <c r="U296" s="59" t="s">
        <v>25</v>
      </c>
      <c r="V296" s="59" t="s">
        <v>85</v>
      </c>
      <c r="W296" s="60"/>
      <c r="X296" s="60"/>
      <c r="Y296" s="60"/>
      <c r="Z296" s="60"/>
      <c r="AA296" s="60">
        <v>1628.516898268138</v>
      </c>
      <c r="AE296" s="12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2.5" x14ac:dyDescent="0.25">
      <c r="A297">
        <v>297</v>
      </c>
      <c r="B297" s="56">
        <v>7</v>
      </c>
      <c r="C297" s="60">
        <v>3067.8096084457102</v>
      </c>
      <c r="D297" s="60">
        <v>2734.6596786042201</v>
      </c>
      <c r="E297" s="60">
        <f t="shared" si="8"/>
        <v>1.1218250053006709</v>
      </c>
      <c r="F297" s="96">
        <v>1.1218250053006709</v>
      </c>
      <c r="G297" s="56" t="s">
        <v>38</v>
      </c>
      <c r="H297" s="61">
        <v>44339</v>
      </c>
      <c r="I297" s="56" t="s">
        <v>36</v>
      </c>
      <c r="J297" s="62" t="s">
        <v>37</v>
      </c>
      <c r="K297" s="58">
        <v>37.109699999999997</v>
      </c>
      <c r="L297" s="58">
        <v>-4.3457999999999997</v>
      </c>
      <c r="M297" s="56">
        <v>19.29</v>
      </c>
      <c r="N297" s="56">
        <v>32.799999999999997</v>
      </c>
      <c r="O297" s="56">
        <v>4.2</v>
      </c>
      <c r="P297" s="56">
        <v>0.65</v>
      </c>
      <c r="Q297" s="56">
        <v>53.67</v>
      </c>
      <c r="R297" s="56">
        <v>25.34</v>
      </c>
      <c r="S297" s="56" t="s">
        <v>23</v>
      </c>
      <c r="T297" s="59" t="s">
        <v>24</v>
      </c>
      <c r="U297" s="59" t="s">
        <v>25</v>
      </c>
      <c r="V297" s="59" t="s">
        <v>85</v>
      </c>
      <c r="W297" s="60"/>
      <c r="X297" s="60"/>
      <c r="Y297" s="60"/>
      <c r="Z297" s="60"/>
      <c r="AA297" s="60">
        <v>122.2999039982211</v>
      </c>
      <c r="AE297" s="12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2.5" x14ac:dyDescent="0.25">
      <c r="A298">
        <v>298</v>
      </c>
      <c r="B298" s="56">
        <v>7</v>
      </c>
      <c r="C298" s="60">
        <v>3067.8096084457102</v>
      </c>
      <c r="D298" s="60">
        <v>2734.6596786042201</v>
      </c>
      <c r="E298" s="60">
        <f t="shared" si="8"/>
        <v>1.1218250053006709</v>
      </c>
      <c r="F298" s="96">
        <v>1.1218250053006709</v>
      </c>
      <c r="G298" s="56" t="s">
        <v>38</v>
      </c>
      <c r="H298" s="57">
        <v>44339</v>
      </c>
      <c r="I298" s="56" t="s">
        <v>36</v>
      </c>
      <c r="J298" s="62" t="s">
        <v>37</v>
      </c>
      <c r="K298" s="58">
        <v>37.114699999999999</v>
      </c>
      <c r="L298" s="58">
        <v>-4.3385999999999996</v>
      </c>
      <c r="M298" s="56">
        <v>19.29</v>
      </c>
      <c r="N298" s="56">
        <v>32.799999999999997</v>
      </c>
      <c r="O298" s="56">
        <v>4.2</v>
      </c>
      <c r="P298" s="56">
        <v>0.65</v>
      </c>
      <c r="Q298" s="56">
        <v>53.67</v>
      </c>
      <c r="R298" s="56">
        <v>25.34</v>
      </c>
      <c r="S298" s="56" t="s">
        <v>23</v>
      </c>
      <c r="T298" s="59" t="s">
        <v>24</v>
      </c>
      <c r="U298" s="59" t="s">
        <v>25</v>
      </c>
      <c r="V298" s="59" t="s">
        <v>85</v>
      </c>
      <c r="W298" s="60"/>
      <c r="X298" s="60"/>
      <c r="Y298" s="60"/>
      <c r="Z298" s="60"/>
      <c r="AA298" s="60">
        <v>543.08818852862362</v>
      </c>
      <c r="AE298" s="12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2.5" x14ac:dyDescent="0.25">
      <c r="A299">
        <v>299</v>
      </c>
      <c r="B299" s="56">
        <v>7</v>
      </c>
      <c r="C299" s="60">
        <v>3067.8096084457102</v>
      </c>
      <c r="D299" s="60">
        <v>2734.6596786042201</v>
      </c>
      <c r="E299" s="60">
        <f t="shared" si="8"/>
        <v>1.1218250053006709</v>
      </c>
      <c r="F299" s="96">
        <v>1.1218250053006709</v>
      </c>
      <c r="G299" s="56" t="s">
        <v>38</v>
      </c>
      <c r="H299" s="61">
        <v>44339</v>
      </c>
      <c r="I299" s="56" t="s">
        <v>36</v>
      </c>
      <c r="J299" s="62" t="s">
        <v>87</v>
      </c>
      <c r="K299" s="58">
        <v>37.109200000000001</v>
      </c>
      <c r="L299" s="58">
        <v>-4.3464999999999998</v>
      </c>
      <c r="M299" s="56">
        <v>19.29</v>
      </c>
      <c r="N299" s="56">
        <v>32.799999999999997</v>
      </c>
      <c r="O299" s="56">
        <v>4.2</v>
      </c>
      <c r="P299" s="56">
        <v>0.65</v>
      </c>
      <c r="Q299" s="56">
        <v>53.67</v>
      </c>
      <c r="R299" s="56">
        <v>25.34</v>
      </c>
      <c r="S299" s="56" t="s">
        <v>23</v>
      </c>
      <c r="T299" s="59" t="s">
        <v>24</v>
      </c>
      <c r="U299" s="59" t="s">
        <v>25</v>
      </c>
      <c r="V299" s="59" t="s">
        <v>85</v>
      </c>
      <c r="W299" s="60"/>
      <c r="X299" s="60"/>
      <c r="Y299" s="60"/>
      <c r="Z299" s="60"/>
      <c r="AA299" s="60">
        <v>98.532363810737522</v>
      </c>
      <c r="AE299" s="12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2.5" x14ac:dyDescent="0.25">
      <c r="A300">
        <v>300</v>
      </c>
      <c r="B300" s="56">
        <v>7</v>
      </c>
      <c r="C300" s="60">
        <v>3067.8096084457102</v>
      </c>
      <c r="D300" s="60">
        <v>2734.6596786042201</v>
      </c>
      <c r="E300" s="60">
        <f t="shared" si="8"/>
        <v>1.1218250053006709</v>
      </c>
      <c r="F300" s="96">
        <v>1.1218250053006709</v>
      </c>
      <c r="G300" s="56" t="s">
        <v>41</v>
      </c>
      <c r="H300" s="57">
        <v>44372</v>
      </c>
      <c r="I300" s="56" t="s">
        <v>33</v>
      </c>
      <c r="J300" s="56" t="s">
        <v>34</v>
      </c>
      <c r="K300" s="58">
        <v>37.1143</v>
      </c>
      <c r="L300" s="58">
        <v>-4.3392999999999997</v>
      </c>
      <c r="M300" s="56">
        <v>23.25</v>
      </c>
      <c r="N300" s="56">
        <v>36.9</v>
      </c>
      <c r="O300" s="56">
        <v>9.5</v>
      </c>
      <c r="P300" s="56">
        <v>0.01</v>
      </c>
      <c r="Q300" s="56">
        <v>44.51</v>
      </c>
      <c r="R300" s="56">
        <v>26.23</v>
      </c>
      <c r="S300" s="56" t="s">
        <v>23</v>
      </c>
      <c r="T300" s="59" t="s">
        <v>24</v>
      </c>
      <c r="U300" s="59" t="s">
        <v>25</v>
      </c>
      <c r="V300" s="59" t="s">
        <v>85</v>
      </c>
      <c r="W300" s="60"/>
      <c r="X300" s="60"/>
      <c r="Y300" s="60"/>
      <c r="Z300" s="60"/>
      <c r="AA300" s="60">
        <v>566.53838743201766</v>
      </c>
      <c r="AE300" s="12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2.5" x14ac:dyDescent="0.25">
      <c r="A301">
        <v>301</v>
      </c>
      <c r="B301" s="56">
        <v>7</v>
      </c>
      <c r="C301" s="60">
        <v>3067.8096084457102</v>
      </c>
      <c r="D301" s="60">
        <v>2734.6596786042201</v>
      </c>
      <c r="E301" s="60">
        <f t="shared" si="8"/>
        <v>1.1218250053006709</v>
      </c>
      <c r="F301" s="96">
        <v>1.1218250053006709</v>
      </c>
      <c r="G301" s="56" t="s">
        <v>41</v>
      </c>
      <c r="H301" s="57">
        <v>44372</v>
      </c>
      <c r="I301" s="56" t="s">
        <v>36</v>
      </c>
      <c r="J301" s="62" t="s">
        <v>42</v>
      </c>
      <c r="K301" s="58">
        <v>37.109699999999997</v>
      </c>
      <c r="L301" s="58">
        <v>-4.3457999999999997</v>
      </c>
      <c r="M301" s="56">
        <v>23.25</v>
      </c>
      <c r="N301" s="56">
        <v>36.9</v>
      </c>
      <c r="O301" s="56">
        <v>9.5</v>
      </c>
      <c r="P301" s="56">
        <v>0.01</v>
      </c>
      <c r="Q301" s="56">
        <v>44.51</v>
      </c>
      <c r="R301" s="56">
        <v>26.23</v>
      </c>
      <c r="S301" s="56" t="s">
        <v>23</v>
      </c>
      <c r="T301" s="59" t="s">
        <v>24</v>
      </c>
      <c r="U301" s="59" t="s">
        <v>25</v>
      </c>
      <c r="V301" s="59" t="s">
        <v>85</v>
      </c>
      <c r="W301" s="60"/>
      <c r="X301" s="60"/>
      <c r="Y301" s="60"/>
      <c r="Z301" s="60"/>
      <c r="AA301" s="60">
        <v>122.2999039982211</v>
      </c>
      <c r="AE301" s="12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2.5" x14ac:dyDescent="0.25">
      <c r="A302">
        <v>302</v>
      </c>
      <c r="B302" s="56">
        <v>7</v>
      </c>
      <c r="C302" s="60">
        <v>3067.8096084457102</v>
      </c>
      <c r="D302" s="60">
        <v>2734.6596786042201</v>
      </c>
      <c r="E302" s="60">
        <f t="shared" si="8"/>
        <v>1.1218250053006709</v>
      </c>
      <c r="F302" s="96">
        <v>1.1218250053006709</v>
      </c>
      <c r="G302" s="56" t="s">
        <v>41</v>
      </c>
      <c r="H302" s="57">
        <v>44372</v>
      </c>
      <c r="I302" s="56" t="s">
        <v>36</v>
      </c>
      <c r="J302" s="62" t="s">
        <v>88</v>
      </c>
      <c r="K302" s="58">
        <v>37.114699999999999</v>
      </c>
      <c r="L302" s="58">
        <v>-4.3368000000000002</v>
      </c>
      <c r="M302" s="56">
        <v>23.25</v>
      </c>
      <c r="N302" s="56">
        <v>36.9</v>
      </c>
      <c r="O302" s="56">
        <v>9.5</v>
      </c>
      <c r="P302" s="56">
        <v>0.01</v>
      </c>
      <c r="Q302" s="56">
        <v>44.51</v>
      </c>
      <c r="R302" s="56">
        <v>26.23</v>
      </c>
      <c r="S302" s="56" t="s">
        <v>23</v>
      </c>
      <c r="T302" s="59" t="s">
        <v>24</v>
      </c>
      <c r="U302" s="59" t="s">
        <v>25</v>
      </c>
      <c r="V302" s="59" t="s">
        <v>85</v>
      </c>
      <c r="W302" s="60"/>
      <c r="X302" s="60"/>
      <c r="Y302" s="60"/>
      <c r="Z302" s="60"/>
      <c r="AA302" s="60">
        <v>619.72028092321625</v>
      </c>
      <c r="AE302" s="12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2.5" x14ac:dyDescent="0.25">
      <c r="A303">
        <v>303</v>
      </c>
      <c r="B303" s="56">
        <v>7</v>
      </c>
      <c r="C303" s="60">
        <v>3067.8096084457102</v>
      </c>
      <c r="D303" s="60">
        <v>2734.6596786042201</v>
      </c>
      <c r="E303" s="60">
        <f t="shared" si="8"/>
        <v>1.1218250053006709</v>
      </c>
      <c r="F303" s="96">
        <v>1.1218250053006709</v>
      </c>
      <c r="G303" s="56" t="s">
        <v>41</v>
      </c>
      <c r="H303" s="57">
        <v>44372</v>
      </c>
      <c r="I303" s="56" t="s">
        <v>29</v>
      </c>
      <c r="J303" s="62" t="s">
        <v>44</v>
      </c>
      <c r="K303" s="58">
        <v>37.111800000000002</v>
      </c>
      <c r="L303" s="58">
        <v>-4.3295000000000003</v>
      </c>
      <c r="M303" s="56">
        <v>23.25</v>
      </c>
      <c r="N303" s="56">
        <v>36.9</v>
      </c>
      <c r="O303" s="56">
        <v>9.5</v>
      </c>
      <c r="P303" s="56">
        <v>0.01</v>
      </c>
      <c r="Q303" s="56">
        <v>44.51</v>
      </c>
      <c r="R303" s="56">
        <v>26.23</v>
      </c>
      <c r="S303" s="56" t="s">
        <v>23</v>
      </c>
      <c r="T303" s="59" t="s">
        <v>24</v>
      </c>
      <c r="U303" s="59" t="s">
        <v>25</v>
      </c>
      <c r="V303" s="59" t="s">
        <v>85</v>
      </c>
      <c r="W303" s="60"/>
      <c r="X303" s="60"/>
      <c r="Y303" s="60"/>
      <c r="Z303" s="60"/>
      <c r="AA303" s="60">
        <v>1303.517943288683</v>
      </c>
      <c r="AE303" s="12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2.5" x14ac:dyDescent="0.25">
      <c r="A304">
        <v>304</v>
      </c>
      <c r="B304" s="56">
        <v>7</v>
      </c>
      <c r="C304" s="60">
        <v>3067.8096084457102</v>
      </c>
      <c r="D304" s="60">
        <v>2734.6596786042201</v>
      </c>
      <c r="E304" s="60">
        <f>C304/D304</f>
        <v>1.1218250053006709</v>
      </c>
      <c r="F304" s="96">
        <v>1.1218250053006709</v>
      </c>
      <c r="G304" s="56" t="s">
        <v>41</v>
      </c>
      <c r="H304" s="57">
        <v>44372</v>
      </c>
      <c r="I304" s="56" t="s">
        <v>29</v>
      </c>
      <c r="J304" s="62" t="s">
        <v>44</v>
      </c>
      <c r="K304" s="58">
        <v>37.111899999999999</v>
      </c>
      <c r="L304" s="58">
        <v>-4.3308999999999997</v>
      </c>
      <c r="M304" s="56">
        <v>23.25</v>
      </c>
      <c r="N304" s="56">
        <v>36.9</v>
      </c>
      <c r="O304" s="56">
        <v>9.5</v>
      </c>
      <c r="P304" s="56">
        <v>0.01</v>
      </c>
      <c r="Q304" s="56">
        <v>44.51</v>
      </c>
      <c r="R304" s="56">
        <v>26.23</v>
      </c>
      <c r="S304" s="56" t="s">
        <v>23</v>
      </c>
      <c r="T304" s="59" t="s">
        <v>24</v>
      </c>
      <c r="U304" s="59" t="s">
        <v>25</v>
      </c>
      <c r="V304" s="59" t="s">
        <v>85</v>
      </c>
      <c r="W304" s="60"/>
      <c r="X304" s="60"/>
      <c r="Y304" s="60"/>
      <c r="Z304" s="60"/>
      <c r="AA304" s="60">
        <v>1202.3840260959</v>
      </c>
      <c r="AE304" s="12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2.5" x14ac:dyDescent="0.25">
      <c r="A305">
        <v>305</v>
      </c>
      <c r="B305" s="56">
        <v>7</v>
      </c>
      <c r="C305" s="60">
        <v>3067.8096084457102</v>
      </c>
      <c r="D305" s="60">
        <v>2734.6596786042201</v>
      </c>
      <c r="E305" s="60">
        <f t="shared" si="8"/>
        <v>1.1218250053006709</v>
      </c>
      <c r="F305" s="96">
        <v>1.1218250053006709</v>
      </c>
      <c r="G305" s="56" t="s">
        <v>41</v>
      </c>
      <c r="H305" s="57">
        <v>44372</v>
      </c>
      <c r="I305" s="56" t="s">
        <v>29</v>
      </c>
      <c r="J305" s="62" t="s">
        <v>44</v>
      </c>
      <c r="K305" s="58">
        <v>37.1143</v>
      </c>
      <c r="L305" s="58">
        <v>-4.3356000000000003</v>
      </c>
      <c r="M305" s="56">
        <v>23.25</v>
      </c>
      <c r="N305" s="56">
        <v>36.9</v>
      </c>
      <c r="O305" s="56">
        <v>9.5</v>
      </c>
      <c r="P305" s="56">
        <v>0.01</v>
      </c>
      <c r="Q305" s="56">
        <v>44.51</v>
      </c>
      <c r="R305" s="56">
        <v>26.23</v>
      </c>
      <c r="S305" s="56" t="s">
        <v>23</v>
      </c>
      <c r="T305" s="59" t="s">
        <v>24</v>
      </c>
      <c r="U305" s="59" t="s">
        <v>25</v>
      </c>
      <c r="V305" s="59" t="s">
        <v>85</v>
      </c>
      <c r="W305" s="60"/>
      <c r="X305" s="60"/>
      <c r="Y305" s="60"/>
      <c r="Z305" s="60"/>
      <c r="AA305" s="60">
        <v>720.24086564757647</v>
      </c>
      <c r="AE305" s="12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2.5" x14ac:dyDescent="0.25">
      <c r="A306">
        <v>306</v>
      </c>
      <c r="B306" s="56">
        <v>7</v>
      </c>
      <c r="C306" s="60">
        <v>3067.8096084457102</v>
      </c>
      <c r="D306" s="60">
        <v>2734.6596786042201</v>
      </c>
      <c r="E306" s="60">
        <f t="shared" si="8"/>
        <v>1.1218250053006709</v>
      </c>
      <c r="F306" s="96">
        <v>1.1218250053006709</v>
      </c>
      <c r="G306" s="56" t="s">
        <v>41</v>
      </c>
      <c r="H306" s="57">
        <v>44372</v>
      </c>
      <c r="I306" s="56" t="s">
        <v>29</v>
      </c>
      <c r="J306" s="62" t="s">
        <v>44</v>
      </c>
      <c r="K306" s="58">
        <v>37.113199999999999</v>
      </c>
      <c r="L306" s="58">
        <v>-4.3231999999999999</v>
      </c>
      <c r="M306" s="56">
        <v>23.25</v>
      </c>
      <c r="N306" s="56">
        <v>36.9</v>
      </c>
      <c r="O306" s="56">
        <v>9.5</v>
      </c>
      <c r="P306" s="56">
        <v>0.01</v>
      </c>
      <c r="Q306" s="56">
        <v>44.51</v>
      </c>
      <c r="R306" s="56">
        <v>26.23</v>
      </c>
      <c r="S306" s="56" t="s">
        <v>23</v>
      </c>
      <c r="T306" s="59" t="s">
        <v>24</v>
      </c>
      <c r="U306" s="59" t="s">
        <v>25</v>
      </c>
      <c r="V306" s="59" t="s">
        <v>85</v>
      </c>
      <c r="W306" s="60"/>
      <c r="X306" s="60"/>
      <c r="Y306" s="60"/>
      <c r="Z306" s="60"/>
      <c r="AA306" s="60">
        <v>1705.1985952745761</v>
      </c>
      <c r="AE306" s="12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2.5" x14ac:dyDescent="0.25">
      <c r="A307">
        <v>307</v>
      </c>
      <c r="B307" s="56">
        <v>7</v>
      </c>
      <c r="C307" s="60">
        <v>3067.8096084457102</v>
      </c>
      <c r="D307" s="60">
        <v>2734.6596786042201</v>
      </c>
      <c r="E307" s="60">
        <f t="shared" si="8"/>
        <v>1.1218250053006709</v>
      </c>
      <c r="F307" s="96">
        <v>1.1218250053006709</v>
      </c>
      <c r="G307" s="56" t="s">
        <v>41</v>
      </c>
      <c r="H307" s="57">
        <v>44372</v>
      </c>
      <c r="I307" s="56" t="s">
        <v>36</v>
      </c>
      <c r="J307" s="62" t="s">
        <v>89</v>
      </c>
      <c r="K307" s="58">
        <v>37.1126</v>
      </c>
      <c r="L307" s="58">
        <v>-4.3323</v>
      </c>
      <c r="M307" s="56">
        <v>23.25</v>
      </c>
      <c r="N307" s="56">
        <v>36.9</v>
      </c>
      <c r="O307" s="56">
        <v>9.5</v>
      </c>
      <c r="P307" s="56">
        <v>0.01</v>
      </c>
      <c r="Q307" s="56">
        <v>44.51</v>
      </c>
      <c r="R307" s="56">
        <v>26.23</v>
      </c>
      <c r="S307" s="56" t="s">
        <v>23</v>
      </c>
      <c r="T307" s="59" t="s">
        <v>24</v>
      </c>
      <c r="U307" s="59" t="s">
        <v>25</v>
      </c>
      <c r="V307" s="59" t="s">
        <v>85</v>
      </c>
      <c r="W307" s="60"/>
      <c r="X307" s="60"/>
      <c r="Y307" s="60"/>
      <c r="Z307" s="60"/>
      <c r="AA307" s="60">
        <v>1058.6358982411421</v>
      </c>
      <c r="AE307" s="12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2.5" x14ac:dyDescent="0.25">
      <c r="A308">
        <v>308</v>
      </c>
      <c r="B308" s="56">
        <v>7</v>
      </c>
      <c r="C308" s="60">
        <v>3067.8096084457102</v>
      </c>
      <c r="D308" s="60">
        <v>2734.6596786042201</v>
      </c>
      <c r="E308" s="60">
        <f t="shared" si="8"/>
        <v>1.1218250053006709</v>
      </c>
      <c r="F308" s="96">
        <v>1.1218250053006709</v>
      </c>
      <c r="G308" s="56" t="s">
        <v>41</v>
      </c>
      <c r="H308" s="57">
        <v>44372</v>
      </c>
      <c r="I308" s="56" t="s">
        <v>36</v>
      </c>
      <c r="J308" s="62" t="s">
        <v>37</v>
      </c>
      <c r="K308" s="58">
        <v>37.114600000000003</v>
      </c>
      <c r="L308" s="58">
        <v>-4.3385999999999996</v>
      </c>
      <c r="M308" s="56">
        <v>23.25</v>
      </c>
      <c r="N308" s="56">
        <v>36.9</v>
      </c>
      <c r="O308" s="56">
        <v>9.5</v>
      </c>
      <c r="P308" s="56">
        <v>0.01</v>
      </c>
      <c r="Q308" s="56">
        <v>44.51</v>
      </c>
      <c r="R308" s="56">
        <v>26.23</v>
      </c>
      <c r="S308" s="56" t="s">
        <v>23</v>
      </c>
      <c r="T308" s="59" t="s">
        <v>24</v>
      </c>
      <c r="U308" s="59" t="s">
        <v>25</v>
      </c>
      <c r="V308" s="59" t="s">
        <v>85</v>
      </c>
      <c r="W308" s="60"/>
      <c r="X308" s="60"/>
      <c r="Y308" s="60"/>
      <c r="Z308" s="60"/>
      <c r="AA308" s="60">
        <v>553.43306283033655</v>
      </c>
      <c r="AE308" s="12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2.5" x14ac:dyDescent="0.25">
      <c r="A309">
        <v>309</v>
      </c>
      <c r="B309" s="56">
        <v>7</v>
      </c>
      <c r="C309" s="60">
        <v>3067.8096084457102</v>
      </c>
      <c r="D309" s="60">
        <v>2734.6596786042201</v>
      </c>
      <c r="E309" s="60">
        <f t="shared" si="8"/>
        <v>1.1218250053006709</v>
      </c>
      <c r="F309" s="96">
        <v>1.1218250053006709</v>
      </c>
      <c r="G309" s="56" t="s">
        <v>45</v>
      </c>
      <c r="H309" s="57">
        <v>44403</v>
      </c>
      <c r="I309" s="56" t="s">
        <v>36</v>
      </c>
      <c r="J309" s="56" t="s">
        <v>72</v>
      </c>
      <c r="K309" s="58">
        <v>37.111199999999997</v>
      </c>
      <c r="L309" s="58">
        <v>-4.3440000000000003</v>
      </c>
      <c r="M309" s="56">
        <v>27.33</v>
      </c>
      <c r="N309" s="56">
        <v>41.5</v>
      </c>
      <c r="O309" s="56">
        <v>11.7</v>
      </c>
      <c r="P309" s="56">
        <v>0</v>
      </c>
      <c r="Q309" s="56">
        <v>36.01</v>
      </c>
      <c r="R309" s="56">
        <v>27.28</v>
      </c>
      <c r="S309" s="56" t="s">
        <v>23</v>
      </c>
      <c r="T309" s="59" t="s">
        <v>24</v>
      </c>
      <c r="U309" s="59" t="s">
        <v>25</v>
      </c>
      <c r="V309" s="59" t="s">
        <v>85</v>
      </c>
      <c r="W309" s="60"/>
      <c r="X309" s="60"/>
      <c r="Y309" s="60"/>
      <c r="Z309" s="60"/>
      <c r="AA309" s="60">
        <v>313.80061008992089</v>
      </c>
      <c r="AE309" s="12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2.5" x14ac:dyDescent="0.25">
      <c r="A310">
        <v>310</v>
      </c>
      <c r="B310" s="56">
        <v>7</v>
      </c>
      <c r="C310" s="60">
        <v>3067.8096084457102</v>
      </c>
      <c r="D310" s="60">
        <v>2734.6596786042201</v>
      </c>
      <c r="E310" s="60">
        <f t="shared" si="8"/>
        <v>1.1218250053006709</v>
      </c>
      <c r="F310" s="96">
        <v>1.1218250053006709</v>
      </c>
      <c r="G310" s="56" t="s">
        <v>45</v>
      </c>
      <c r="H310" s="57">
        <v>44403</v>
      </c>
      <c r="I310" s="56" t="s">
        <v>29</v>
      </c>
      <c r="J310" s="56" t="s">
        <v>44</v>
      </c>
      <c r="K310" s="58">
        <v>37.1128</v>
      </c>
      <c r="L310" s="58">
        <v>-4.3255999999999997</v>
      </c>
      <c r="M310" s="56">
        <v>27.33</v>
      </c>
      <c r="N310" s="56">
        <v>41.5</v>
      </c>
      <c r="O310" s="56">
        <v>11.7</v>
      </c>
      <c r="P310" s="56">
        <v>0</v>
      </c>
      <c r="Q310" s="56">
        <v>36.01</v>
      </c>
      <c r="R310" s="56">
        <v>27.28</v>
      </c>
      <c r="S310" s="56" t="s">
        <v>23</v>
      </c>
      <c r="T310" s="59" t="s">
        <v>24</v>
      </c>
      <c r="U310" s="59" t="s">
        <v>25</v>
      </c>
      <c r="V310" s="59" t="s">
        <v>85</v>
      </c>
      <c r="W310" s="60"/>
      <c r="X310" s="60"/>
      <c r="Y310" s="60"/>
      <c r="Z310" s="60"/>
      <c r="AA310" s="60">
        <v>1531.7508787939489</v>
      </c>
      <c r="AE310" s="12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2.5" x14ac:dyDescent="0.25">
      <c r="A311">
        <v>311</v>
      </c>
      <c r="B311" s="56">
        <v>7</v>
      </c>
      <c r="C311" s="60">
        <v>3067.8096084457102</v>
      </c>
      <c r="D311" s="60">
        <v>2734.6596786042201</v>
      </c>
      <c r="E311" s="60">
        <f t="shared" si="8"/>
        <v>1.1218250053006709</v>
      </c>
      <c r="F311" s="96">
        <v>1.1218250053006709</v>
      </c>
      <c r="G311" s="56" t="s">
        <v>45</v>
      </c>
      <c r="H311" s="57">
        <v>44403</v>
      </c>
      <c r="I311" s="56" t="s">
        <v>36</v>
      </c>
      <c r="J311" s="56" t="s">
        <v>90</v>
      </c>
      <c r="K311" s="58">
        <v>37.106999999999999</v>
      </c>
      <c r="L311" s="58">
        <v>-4.3497000000000003</v>
      </c>
      <c r="M311" s="56">
        <v>27.33</v>
      </c>
      <c r="N311" s="56">
        <v>41.5</v>
      </c>
      <c r="O311" s="56">
        <v>11.7</v>
      </c>
      <c r="P311" s="56">
        <v>0</v>
      </c>
      <c r="Q311" s="56">
        <v>36.01</v>
      </c>
      <c r="R311" s="56">
        <v>27.28</v>
      </c>
      <c r="S311" s="56" t="s">
        <v>23</v>
      </c>
      <c r="T311" s="59" t="s">
        <v>24</v>
      </c>
      <c r="U311" s="59" t="s">
        <v>25</v>
      </c>
      <c r="V311" s="59" t="s">
        <v>85</v>
      </c>
      <c r="W311" s="60"/>
      <c r="X311" s="60"/>
      <c r="Y311" s="60"/>
      <c r="Z311" s="60"/>
      <c r="AA311" s="60">
        <v>395.57434754946507</v>
      </c>
      <c r="AE311" s="12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2.5" x14ac:dyDescent="0.25">
      <c r="A312">
        <v>312</v>
      </c>
      <c r="B312" s="56">
        <v>7</v>
      </c>
      <c r="C312" s="60">
        <v>3067.8096084457102</v>
      </c>
      <c r="D312" s="60">
        <v>2734.6596786042201</v>
      </c>
      <c r="E312" s="60">
        <f t="shared" si="8"/>
        <v>1.1218250053006709</v>
      </c>
      <c r="F312" s="96">
        <v>1.1218250053006709</v>
      </c>
      <c r="G312" s="56" t="s">
        <v>45</v>
      </c>
      <c r="H312" s="57">
        <v>44403</v>
      </c>
      <c r="I312" s="56" t="s">
        <v>36</v>
      </c>
      <c r="J312" s="62" t="s">
        <v>42</v>
      </c>
      <c r="K312" s="58">
        <v>37.1126</v>
      </c>
      <c r="L312" s="58">
        <v>-4.3259999999999996</v>
      </c>
      <c r="M312" s="56">
        <v>27.33</v>
      </c>
      <c r="N312" s="56">
        <v>41.5</v>
      </c>
      <c r="O312" s="56">
        <v>11.7</v>
      </c>
      <c r="P312" s="56">
        <v>0</v>
      </c>
      <c r="Q312" s="56">
        <v>36.01</v>
      </c>
      <c r="R312" s="56">
        <v>27.28</v>
      </c>
      <c r="S312" s="56" t="s">
        <v>23</v>
      </c>
      <c r="T312" s="59" t="s">
        <v>24</v>
      </c>
      <c r="U312" s="59" t="s">
        <v>25</v>
      </c>
      <c r="V312" s="59" t="s">
        <v>85</v>
      </c>
      <c r="W312" s="60"/>
      <c r="X312" s="60"/>
      <c r="Y312" s="60"/>
      <c r="Z312" s="60"/>
      <c r="AA312" s="60">
        <v>1511.1446401497369</v>
      </c>
      <c r="AE312" s="12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2.5" x14ac:dyDescent="0.25">
      <c r="A313">
        <v>313</v>
      </c>
      <c r="B313" s="56">
        <v>7</v>
      </c>
      <c r="C313" s="60">
        <v>3067.8096084457102</v>
      </c>
      <c r="D313" s="60">
        <v>2734.6596786042201</v>
      </c>
      <c r="E313" s="60">
        <f t="shared" si="8"/>
        <v>1.1218250053006709</v>
      </c>
      <c r="F313" s="96">
        <v>1.1218250053006709</v>
      </c>
      <c r="G313" s="56" t="s">
        <v>45</v>
      </c>
      <c r="H313" s="57">
        <v>44403</v>
      </c>
      <c r="I313" s="56" t="s">
        <v>36</v>
      </c>
      <c r="J313" s="62" t="s">
        <v>91</v>
      </c>
      <c r="K313" s="58">
        <v>37.1126</v>
      </c>
      <c r="L313" s="58">
        <v>-4.3259999999999996</v>
      </c>
      <c r="M313" s="56">
        <v>27.33</v>
      </c>
      <c r="N313" s="56">
        <v>41.5</v>
      </c>
      <c r="O313" s="56">
        <v>11.7</v>
      </c>
      <c r="P313" s="56">
        <v>0</v>
      </c>
      <c r="Q313" s="56">
        <v>36.01</v>
      </c>
      <c r="R313" s="56">
        <v>27.28</v>
      </c>
      <c r="S313" s="56" t="s">
        <v>23</v>
      </c>
      <c r="T313" s="59" t="s">
        <v>24</v>
      </c>
      <c r="U313" s="59" t="s">
        <v>25</v>
      </c>
      <c r="V313" s="59" t="s">
        <v>85</v>
      </c>
      <c r="W313" s="60"/>
      <c r="X313" s="60"/>
      <c r="Y313" s="60"/>
      <c r="Z313" s="60"/>
      <c r="AA313" s="60">
        <v>1511.1446401497369</v>
      </c>
      <c r="AE313" s="12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2.5" x14ac:dyDescent="0.25">
      <c r="A314">
        <v>314</v>
      </c>
      <c r="B314" s="56">
        <v>7</v>
      </c>
      <c r="C314" s="60">
        <v>3067.8096084457102</v>
      </c>
      <c r="D314" s="60">
        <v>2734.6596786042201</v>
      </c>
      <c r="E314" s="60">
        <f t="shared" si="8"/>
        <v>1.1218250053006709</v>
      </c>
      <c r="F314" s="96">
        <v>1.1218250053006709</v>
      </c>
      <c r="G314" s="56" t="s">
        <v>45</v>
      </c>
      <c r="H314" s="57">
        <v>44403</v>
      </c>
      <c r="I314" s="56" t="s">
        <v>36</v>
      </c>
      <c r="J314" s="62" t="s">
        <v>91</v>
      </c>
      <c r="K314" s="58">
        <v>37.112699999999997</v>
      </c>
      <c r="L314" s="58">
        <v>-4.3323999999999998</v>
      </c>
      <c r="M314" s="56">
        <v>27.33</v>
      </c>
      <c r="N314" s="56">
        <v>41.5</v>
      </c>
      <c r="O314" s="56">
        <v>11.7</v>
      </c>
      <c r="P314" s="56">
        <v>0</v>
      </c>
      <c r="Q314" s="56">
        <v>36.01</v>
      </c>
      <c r="R314" s="56">
        <v>27.28</v>
      </c>
      <c r="S314" s="56" t="s">
        <v>23</v>
      </c>
      <c r="T314" s="59" t="s">
        <v>24</v>
      </c>
      <c r="U314" s="59" t="s">
        <v>25</v>
      </c>
      <c r="V314" s="59" t="s">
        <v>85</v>
      </c>
      <c r="W314" s="60"/>
      <c r="X314" s="60"/>
      <c r="Y314" s="60"/>
      <c r="Z314" s="60"/>
      <c r="AA314" s="60">
        <v>1044.5270513840651</v>
      </c>
      <c r="AE314" s="12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2.5" x14ac:dyDescent="0.25">
      <c r="A315">
        <v>315</v>
      </c>
      <c r="B315" s="56">
        <v>7</v>
      </c>
      <c r="C315" s="60">
        <v>3067.8096084457102</v>
      </c>
      <c r="D315" s="60">
        <v>2734.6596786042201</v>
      </c>
      <c r="E315" s="60">
        <f t="shared" si="8"/>
        <v>1.1218250053006709</v>
      </c>
      <c r="F315" s="96">
        <v>1.1218250053006709</v>
      </c>
      <c r="G315" s="56" t="s">
        <v>45</v>
      </c>
      <c r="H315" s="57">
        <v>44403</v>
      </c>
      <c r="I315" s="56" t="s">
        <v>36</v>
      </c>
      <c r="J315" s="62" t="s">
        <v>91</v>
      </c>
      <c r="K315" s="58">
        <v>37.106699999999996</v>
      </c>
      <c r="L315" s="58">
        <v>-4.3503999999999996</v>
      </c>
      <c r="M315" s="56">
        <v>27.33</v>
      </c>
      <c r="N315" s="56">
        <v>41.5</v>
      </c>
      <c r="O315" s="56">
        <v>11.7</v>
      </c>
      <c r="P315" s="56">
        <v>0</v>
      </c>
      <c r="Q315" s="56">
        <v>36.01</v>
      </c>
      <c r="R315" s="56">
        <v>27.28</v>
      </c>
      <c r="S315" s="56" t="s">
        <v>23</v>
      </c>
      <c r="T315" s="59" t="s">
        <v>24</v>
      </c>
      <c r="U315" s="59" t="s">
        <v>25</v>
      </c>
      <c r="V315" s="59" t="s">
        <v>85</v>
      </c>
      <c r="W315" s="60"/>
      <c r="X315" s="60"/>
      <c r="Y315" s="60"/>
      <c r="Z315" s="60"/>
      <c r="AA315" s="60">
        <v>459.63505965212528</v>
      </c>
      <c r="AE315" s="12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2.5" x14ac:dyDescent="0.25">
      <c r="A316">
        <v>316</v>
      </c>
      <c r="B316" s="56">
        <v>7</v>
      </c>
      <c r="C316" s="60">
        <v>3067.8096084457102</v>
      </c>
      <c r="D316" s="60">
        <v>2734.6596786042201</v>
      </c>
      <c r="E316" s="60">
        <f t="shared" si="8"/>
        <v>1.1218250053006709</v>
      </c>
      <c r="F316" s="96">
        <v>1.1218250053006709</v>
      </c>
      <c r="G316" s="56" t="s">
        <v>45</v>
      </c>
      <c r="H316" s="57">
        <v>44403</v>
      </c>
      <c r="I316" s="56" t="s">
        <v>36</v>
      </c>
      <c r="J316" s="62" t="s">
        <v>91</v>
      </c>
      <c r="K316" s="58">
        <v>37.1128</v>
      </c>
      <c r="L316" s="58">
        <v>-4.3255999999999997</v>
      </c>
      <c r="M316" s="56">
        <v>27.33</v>
      </c>
      <c r="N316" s="56">
        <v>41.5</v>
      </c>
      <c r="O316" s="56">
        <v>11.7</v>
      </c>
      <c r="P316" s="56">
        <v>0</v>
      </c>
      <c r="Q316" s="56">
        <v>36.01</v>
      </c>
      <c r="R316" s="56">
        <v>27.28</v>
      </c>
      <c r="S316" s="56" t="s">
        <v>23</v>
      </c>
      <c r="T316" s="59" t="s">
        <v>24</v>
      </c>
      <c r="U316" s="59" t="s">
        <v>25</v>
      </c>
      <c r="V316" s="59" t="s">
        <v>85</v>
      </c>
      <c r="W316" s="60"/>
      <c r="X316" s="60"/>
      <c r="Y316" s="60"/>
      <c r="Z316" s="60"/>
      <c r="AA316" s="60">
        <v>1531.7508787939489</v>
      </c>
      <c r="AE316" s="12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2.5" x14ac:dyDescent="0.25">
      <c r="A317">
        <v>317</v>
      </c>
      <c r="B317" s="56">
        <v>7</v>
      </c>
      <c r="C317" s="60">
        <v>3067.8096084457102</v>
      </c>
      <c r="D317" s="60">
        <v>2734.6596786042201</v>
      </c>
      <c r="E317" s="60">
        <f t="shared" si="8"/>
        <v>1.1218250053006709</v>
      </c>
      <c r="F317" s="96">
        <v>1.1218250053006709</v>
      </c>
      <c r="G317" s="56" t="s">
        <v>45</v>
      </c>
      <c r="H317" s="57">
        <v>44403</v>
      </c>
      <c r="I317" s="56" t="s">
        <v>36</v>
      </c>
      <c r="J317" s="62" t="s">
        <v>91</v>
      </c>
      <c r="K317" s="58">
        <v>37.108600000000003</v>
      </c>
      <c r="L317" s="58">
        <v>-4.3474000000000004</v>
      </c>
      <c r="M317" s="56">
        <v>27.33</v>
      </c>
      <c r="N317" s="56">
        <v>41.5</v>
      </c>
      <c r="O317" s="56">
        <v>11.7</v>
      </c>
      <c r="P317" s="56">
        <v>0</v>
      </c>
      <c r="Q317" s="56">
        <v>36.01</v>
      </c>
      <c r="R317" s="56">
        <v>27.28</v>
      </c>
      <c r="S317" s="56" t="s">
        <v>23</v>
      </c>
      <c r="T317" s="59" t="s">
        <v>24</v>
      </c>
      <c r="U317" s="59" t="s">
        <v>25</v>
      </c>
      <c r="V317" s="59" t="s">
        <v>85</v>
      </c>
      <c r="W317" s="60"/>
      <c r="X317" s="60"/>
      <c r="Y317" s="60"/>
      <c r="Z317" s="60"/>
      <c r="AA317" s="60">
        <v>148.220029964291</v>
      </c>
      <c r="AE317" s="12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2.5" x14ac:dyDescent="0.25">
      <c r="A318">
        <v>318</v>
      </c>
      <c r="B318" s="56">
        <v>7</v>
      </c>
      <c r="C318" s="60">
        <v>3067.8096084457102</v>
      </c>
      <c r="D318" s="60">
        <v>2734.6596786042201</v>
      </c>
      <c r="E318" s="60">
        <f t="shared" si="8"/>
        <v>1.1218250053006709</v>
      </c>
      <c r="F318" s="96">
        <v>1.1218250053006709</v>
      </c>
      <c r="G318" s="56" t="s">
        <v>45</v>
      </c>
      <c r="H318" s="57">
        <v>44403</v>
      </c>
      <c r="I318" s="56" t="s">
        <v>36</v>
      </c>
      <c r="J318" s="56" t="s">
        <v>91</v>
      </c>
      <c r="K318" s="58">
        <v>37.112299999999998</v>
      </c>
      <c r="L318" s="58">
        <v>-4.3269000000000002</v>
      </c>
      <c r="M318" s="56">
        <v>27.33</v>
      </c>
      <c r="N318" s="56">
        <v>41.5</v>
      </c>
      <c r="O318" s="56">
        <v>11.7</v>
      </c>
      <c r="P318" s="56">
        <v>0</v>
      </c>
      <c r="Q318" s="56">
        <v>36.01</v>
      </c>
      <c r="R318" s="56">
        <v>27.28</v>
      </c>
      <c r="S318" s="56" t="s">
        <v>23</v>
      </c>
      <c r="T318" s="59" t="s">
        <v>24</v>
      </c>
      <c r="U318" s="59" t="s">
        <v>25</v>
      </c>
      <c r="V318" s="59" t="s">
        <v>85</v>
      </c>
      <c r="W318" s="60"/>
      <c r="X318" s="60"/>
      <c r="Y318" s="60"/>
      <c r="Z318" s="60"/>
      <c r="AA318" s="60">
        <v>1459.2263640054709</v>
      </c>
      <c r="AE318" s="12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2.5" x14ac:dyDescent="0.25">
      <c r="A319">
        <v>319</v>
      </c>
      <c r="B319" s="56">
        <v>7</v>
      </c>
      <c r="C319" s="60">
        <v>3067.8096084457102</v>
      </c>
      <c r="D319" s="60">
        <v>2734.6596786042201</v>
      </c>
      <c r="E319" s="60">
        <f>C319/D319</f>
        <v>1.1218250053006709</v>
      </c>
      <c r="F319" s="96">
        <v>1.1218250053006709</v>
      </c>
      <c r="G319" s="56" t="s">
        <v>45</v>
      </c>
      <c r="H319" s="57">
        <v>44403</v>
      </c>
      <c r="I319" s="56" t="s">
        <v>29</v>
      </c>
      <c r="J319" s="56" t="s">
        <v>92</v>
      </c>
      <c r="K319" s="58">
        <v>37.1128</v>
      </c>
      <c r="L319" s="58">
        <v>-4.3254000000000001</v>
      </c>
      <c r="M319" s="56">
        <v>27.33</v>
      </c>
      <c r="N319" s="56">
        <v>41.5</v>
      </c>
      <c r="O319" s="56">
        <v>11.7</v>
      </c>
      <c r="P319" s="56">
        <v>0</v>
      </c>
      <c r="Q319" s="56">
        <v>36.01</v>
      </c>
      <c r="R319" s="56">
        <v>27.28</v>
      </c>
      <c r="S319" s="56" t="s">
        <v>23</v>
      </c>
      <c r="T319" s="59" t="s">
        <v>24</v>
      </c>
      <c r="U319" s="59" t="s">
        <v>25</v>
      </c>
      <c r="V319" s="59" t="s">
        <v>85</v>
      </c>
      <c r="W319" s="60"/>
      <c r="X319" s="60"/>
      <c r="Y319" s="60"/>
      <c r="Z319" s="60"/>
      <c r="AA319" s="60">
        <v>1547.4847305691551</v>
      </c>
      <c r="AE319" s="12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2.5" x14ac:dyDescent="0.25">
      <c r="A320">
        <v>320</v>
      </c>
      <c r="B320" s="56">
        <v>7</v>
      </c>
      <c r="C320" s="60">
        <v>3067.8096084457102</v>
      </c>
      <c r="D320" s="60">
        <v>2734.6596786042201</v>
      </c>
      <c r="E320" s="60">
        <f t="shared" si="8"/>
        <v>1.1218250053006709</v>
      </c>
      <c r="F320" s="96">
        <v>1.1218250053006709</v>
      </c>
      <c r="G320" s="56" t="s">
        <v>45</v>
      </c>
      <c r="H320" s="57">
        <v>44403</v>
      </c>
      <c r="I320" s="56" t="s">
        <v>33</v>
      </c>
      <c r="J320" s="62" t="s">
        <v>93</v>
      </c>
      <c r="K320" s="58">
        <v>37.113799999999998</v>
      </c>
      <c r="L320" s="58">
        <v>-4.3342999999999998</v>
      </c>
      <c r="M320" s="56">
        <v>27.33</v>
      </c>
      <c r="N320" s="56">
        <v>41.5</v>
      </c>
      <c r="O320" s="56">
        <v>11.7</v>
      </c>
      <c r="P320" s="56">
        <v>0</v>
      </c>
      <c r="Q320" s="56">
        <v>36.01</v>
      </c>
      <c r="R320" s="56">
        <v>27.28</v>
      </c>
      <c r="S320" s="56" t="s">
        <v>23</v>
      </c>
      <c r="T320" s="59" t="s">
        <v>24</v>
      </c>
      <c r="U320" s="59" t="s">
        <v>25</v>
      </c>
      <c r="V320" s="59" t="s">
        <v>85</v>
      </c>
      <c r="W320" s="60"/>
      <c r="X320" s="60"/>
      <c r="Y320" s="60"/>
      <c r="Z320" s="60"/>
      <c r="AA320" s="60">
        <v>838.86155905715668</v>
      </c>
      <c r="AE320" s="12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2.5" x14ac:dyDescent="0.25">
      <c r="A321">
        <v>321</v>
      </c>
      <c r="B321" s="56">
        <v>7</v>
      </c>
      <c r="C321" s="60">
        <v>3067.8096084457102</v>
      </c>
      <c r="D321" s="60">
        <v>2734.6596786042201</v>
      </c>
      <c r="E321" s="60">
        <f t="shared" ref="E321:E332" si="9">C321/D321</f>
        <v>1.1218250053006709</v>
      </c>
      <c r="F321" s="96">
        <v>1.1218250053006709</v>
      </c>
      <c r="G321" s="56" t="s">
        <v>45</v>
      </c>
      <c r="H321" s="57">
        <v>44403</v>
      </c>
      <c r="I321" s="56" t="s">
        <v>33</v>
      </c>
      <c r="J321" s="62" t="s">
        <v>93</v>
      </c>
      <c r="K321" s="58">
        <v>37.114600000000003</v>
      </c>
      <c r="L321" s="58">
        <v>-4.3388</v>
      </c>
      <c r="M321" s="56">
        <v>27.33</v>
      </c>
      <c r="N321" s="56">
        <v>41.5</v>
      </c>
      <c r="O321" s="56">
        <v>11.7</v>
      </c>
      <c r="P321" s="56">
        <v>0</v>
      </c>
      <c r="Q321" s="56">
        <v>36.01</v>
      </c>
      <c r="R321" s="56">
        <v>27.28</v>
      </c>
      <c r="S321" s="56" t="s">
        <v>23</v>
      </c>
      <c r="T321" s="59" t="s">
        <v>24</v>
      </c>
      <c r="U321" s="59" t="s">
        <v>25</v>
      </c>
      <c r="V321" s="59" t="s">
        <v>85</v>
      </c>
      <c r="W321" s="60"/>
      <c r="X321" s="60"/>
      <c r="Y321" s="60"/>
      <c r="Z321" s="60"/>
      <c r="AA321" s="60">
        <v>547.30861772767241</v>
      </c>
      <c r="AE321" s="12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2.5" x14ac:dyDescent="0.25">
      <c r="A322">
        <v>322</v>
      </c>
      <c r="B322" s="56">
        <v>7</v>
      </c>
      <c r="C322" s="60">
        <v>3067.8096084457102</v>
      </c>
      <c r="D322" s="60">
        <v>2734.6596786042201</v>
      </c>
      <c r="E322" s="60">
        <f t="shared" si="9"/>
        <v>1.1218250053006709</v>
      </c>
      <c r="F322" s="96">
        <v>1.1218250053006709</v>
      </c>
      <c r="G322" s="56" t="s">
        <v>45</v>
      </c>
      <c r="H322" s="57">
        <v>44403</v>
      </c>
      <c r="I322" s="56" t="s">
        <v>33</v>
      </c>
      <c r="J322" s="56" t="s">
        <v>93</v>
      </c>
      <c r="K322" s="58">
        <v>37.113500000000002</v>
      </c>
      <c r="L322" s="58">
        <v>-4.3338000000000001</v>
      </c>
      <c r="M322" s="56">
        <v>27.33</v>
      </c>
      <c r="N322" s="56">
        <v>41.5</v>
      </c>
      <c r="O322" s="56">
        <v>11.7</v>
      </c>
      <c r="P322" s="56">
        <v>0</v>
      </c>
      <c r="Q322" s="56">
        <v>36.01</v>
      </c>
      <c r="R322" s="56">
        <v>27.28</v>
      </c>
      <c r="S322" s="56" t="s">
        <v>23</v>
      </c>
      <c r="T322" s="59" t="s">
        <v>24</v>
      </c>
      <c r="U322" s="59" t="s">
        <v>25</v>
      </c>
      <c r="V322" s="59" t="s">
        <v>85</v>
      </c>
      <c r="W322" s="60"/>
      <c r="X322" s="60"/>
      <c r="Y322" s="60"/>
      <c r="Z322" s="60"/>
      <c r="AA322" s="60">
        <v>893.69664014722628</v>
      </c>
      <c r="AE322" s="12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2.5" x14ac:dyDescent="0.25">
      <c r="A323">
        <v>323</v>
      </c>
      <c r="B323" s="56">
        <v>7</v>
      </c>
      <c r="C323" s="60">
        <v>3067.8096084457102</v>
      </c>
      <c r="D323" s="60">
        <v>2734.6596786042201</v>
      </c>
      <c r="E323" s="60">
        <f t="shared" si="9"/>
        <v>1.1218250053006709</v>
      </c>
      <c r="F323" s="96">
        <v>1.1218250053006709</v>
      </c>
      <c r="G323" s="56" t="s">
        <v>45</v>
      </c>
      <c r="H323" s="57">
        <v>44403</v>
      </c>
      <c r="I323" s="56" t="s">
        <v>29</v>
      </c>
      <c r="J323" s="56" t="s">
        <v>94</v>
      </c>
      <c r="K323" s="58">
        <v>37.112099999999998</v>
      </c>
      <c r="L323" s="58">
        <v>-4.3273000000000001</v>
      </c>
      <c r="M323" s="56">
        <v>27.33</v>
      </c>
      <c r="N323" s="56">
        <v>41.5</v>
      </c>
      <c r="O323" s="56">
        <v>11.7</v>
      </c>
      <c r="P323" s="56">
        <v>0</v>
      </c>
      <c r="Q323" s="56">
        <v>36.01</v>
      </c>
      <c r="R323" s="56">
        <v>27.28</v>
      </c>
      <c r="S323" s="56" t="s">
        <v>23</v>
      </c>
      <c r="T323" s="59" t="s">
        <v>24</v>
      </c>
      <c r="U323" s="59" t="s">
        <v>25</v>
      </c>
      <c r="V323" s="59" t="s">
        <v>85</v>
      </c>
      <c r="W323" s="60"/>
      <c r="X323" s="60"/>
      <c r="Y323" s="60"/>
      <c r="Z323" s="60"/>
      <c r="AA323" s="60">
        <v>1441.28965054179</v>
      </c>
      <c r="AE323" s="12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2.5" x14ac:dyDescent="0.25">
      <c r="A324">
        <v>324</v>
      </c>
      <c r="B324" s="56">
        <v>7</v>
      </c>
      <c r="C324" s="60">
        <v>3067.8096084457102</v>
      </c>
      <c r="D324" s="60">
        <v>2734.6596786042201</v>
      </c>
      <c r="E324" s="60">
        <f t="shared" si="9"/>
        <v>1.1218250053006709</v>
      </c>
      <c r="F324" s="96">
        <v>1.1218250053006709</v>
      </c>
      <c r="G324" s="56" t="s">
        <v>45</v>
      </c>
      <c r="H324" s="57">
        <v>44403</v>
      </c>
      <c r="I324" s="56" t="s">
        <v>29</v>
      </c>
      <c r="J324" s="56" t="s">
        <v>95</v>
      </c>
      <c r="K324" s="58">
        <v>37.111899999999999</v>
      </c>
      <c r="L324" s="58">
        <v>-4.3288000000000002</v>
      </c>
      <c r="M324" s="56">
        <v>27.33</v>
      </c>
      <c r="N324" s="56">
        <v>41.5</v>
      </c>
      <c r="O324" s="56">
        <v>11.7</v>
      </c>
      <c r="P324" s="56">
        <v>0</v>
      </c>
      <c r="Q324" s="56">
        <v>36.01</v>
      </c>
      <c r="R324" s="56">
        <v>27.28</v>
      </c>
      <c r="S324" s="56" t="s">
        <v>23</v>
      </c>
      <c r="T324" s="59" t="s">
        <v>24</v>
      </c>
      <c r="U324" s="59" t="s">
        <v>25</v>
      </c>
      <c r="V324" s="59" t="s">
        <v>85</v>
      </c>
      <c r="W324" s="60"/>
      <c r="X324" s="60"/>
      <c r="Y324" s="60"/>
      <c r="Z324" s="60"/>
      <c r="AA324" s="60">
        <v>1345.4083670386319</v>
      </c>
      <c r="AE324" s="12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2.5" x14ac:dyDescent="0.25">
      <c r="A325">
        <v>325</v>
      </c>
      <c r="B325" s="56">
        <v>7</v>
      </c>
      <c r="C325" s="60">
        <v>3067.8096084457102</v>
      </c>
      <c r="D325" s="60">
        <v>2734.6596786042201</v>
      </c>
      <c r="E325" s="60">
        <f t="shared" si="9"/>
        <v>1.1218250053006709</v>
      </c>
      <c r="F325" s="96">
        <v>1.1218250053006709</v>
      </c>
      <c r="G325" s="56" t="s">
        <v>46</v>
      </c>
      <c r="H325" s="57">
        <v>44426</v>
      </c>
      <c r="I325" s="56" t="s">
        <v>29</v>
      </c>
      <c r="J325" s="56" t="s">
        <v>96</v>
      </c>
      <c r="K325" s="58">
        <v>37.1143</v>
      </c>
      <c r="L325" s="58">
        <v>-4.3354999999999997</v>
      </c>
      <c r="M325" s="56">
        <v>27.29</v>
      </c>
      <c r="N325" s="56">
        <v>45</v>
      </c>
      <c r="O325" s="56">
        <v>12.6</v>
      </c>
      <c r="P325" s="56">
        <v>0.03</v>
      </c>
      <c r="Q325" s="56">
        <v>43.24</v>
      </c>
      <c r="R325" s="56">
        <v>23.56</v>
      </c>
      <c r="S325" s="56" t="s">
        <v>23</v>
      </c>
      <c r="T325" s="59" t="s">
        <v>24</v>
      </c>
      <c r="U325" s="59" t="s">
        <v>25</v>
      </c>
      <c r="V325" s="59" t="s">
        <v>85</v>
      </c>
      <c r="W325" s="60"/>
      <c r="X325" s="60"/>
      <c r="Y325" s="60"/>
      <c r="Z325" s="60"/>
      <c r="AA325" s="60">
        <v>726.01232541374168</v>
      </c>
      <c r="AE325" s="12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2.5" x14ac:dyDescent="0.25">
      <c r="A326">
        <v>326</v>
      </c>
      <c r="B326" s="56">
        <v>7</v>
      </c>
      <c r="C326" s="60">
        <v>3067.8096084457102</v>
      </c>
      <c r="D326" s="60">
        <v>2734.6596786042201</v>
      </c>
      <c r="E326" s="60">
        <f t="shared" si="9"/>
        <v>1.1218250053006709</v>
      </c>
      <c r="F326" s="96">
        <v>1.1218250053006709</v>
      </c>
      <c r="G326" s="56" t="s">
        <v>46</v>
      </c>
      <c r="H326" s="61">
        <v>44426</v>
      </c>
      <c r="I326" s="56" t="s">
        <v>29</v>
      </c>
      <c r="J326" s="56" t="s">
        <v>92</v>
      </c>
      <c r="K326" s="58">
        <v>37.114400000000003</v>
      </c>
      <c r="L326" s="58">
        <v>-4.3391999999999999</v>
      </c>
      <c r="M326" s="56">
        <v>27.29</v>
      </c>
      <c r="N326" s="56">
        <v>45</v>
      </c>
      <c r="O326" s="56">
        <v>12.6</v>
      </c>
      <c r="P326" s="56">
        <v>0.03</v>
      </c>
      <c r="Q326" s="56">
        <v>43.24</v>
      </c>
      <c r="R326" s="56">
        <v>23.56</v>
      </c>
      <c r="S326" s="56" t="s">
        <v>23</v>
      </c>
      <c r="T326" s="59" t="s">
        <v>24</v>
      </c>
      <c r="U326" s="59" t="s">
        <v>25</v>
      </c>
      <c r="V326" s="59" t="s">
        <v>85</v>
      </c>
      <c r="W326" s="60"/>
      <c r="X326" s="60"/>
      <c r="Y326" s="60"/>
      <c r="Z326" s="60"/>
      <c r="AA326" s="60">
        <v>558.01905147486855</v>
      </c>
      <c r="AE326" s="12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2.5" x14ac:dyDescent="0.25">
      <c r="A327">
        <v>327</v>
      </c>
      <c r="B327" s="56">
        <v>7</v>
      </c>
      <c r="C327" s="60">
        <v>3067.8096084457102</v>
      </c>
      <c r="D327" s="60">
        <v>2734.6596786042201</v>
      </c>
      <c r="E327" s="60">
        <f t="shared" si="9"/>
        <v>1.1218250053006709</v>
      </c>
      <c r="F327" s="96">
        <v>1.1218250053006709</v>
      </c>
      <c r="G327" s="56" t="s">
        <v>46</v>
      </c>
      <c r="H327" s="61">
        <v>44426</v>
      </c>
      <c r="I327" s="56" t="s">
        <v>29</v>
      </c>
      <c r="J327" s="56" t="s">
        <v>92</v>
      </c>
      <c r="K327" s="58">
        <v>37.113599999999998</v>
      </c>
      <c r="L327" s="58">
        <v>-4.3411</v>
      </c>
      <c r="M327" s="56">
        <v>27.29</v>
      </c>
      <c r="N327" s="56">
        <v>45</v>
      </c>
      <c r="O327" s="56">
        <v>12.6</v>
      </c>
      <c r="P327" s="56">
        <v>0.03</v>
      </c>
      <c r="Q327" s="56">
        <v>43.24</v>
      </c>
      <c r="R327" s="56">
        <v>23.56</v>
      </c>
      <c r="S327" s="56" t="s">
        <v>23</v>
      </c>
      <c r="T327" s="59" t="s">
        <v>24</v>
      </c>
      <c r="U327" s="59" t="s">
        <v>25</v>
      </c>
      <c r="V327" s="59" t="s">
        <v>85</v>
      </c>
      <c r="W327" s="60"/>
      <c r="X327" s="60"/>
      <c r="Y327" s="60"/>
      <c r="Z327" s="60"/>
      <c r="AA327" s="60">
        <v>628.02845047167636</v>
      </c>
      <c r="AE327" s="12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2.5" x14ac:dyDescent="0.25">
      <c r="A328">
        <v>328</v>
      </c>
      <c r="B328" s="56">
        <v>7</v>
      </c>
      <c r="C328" s="60">
        <v>3067.8096084457102</v>
      </c>
      <c r="D328" s="60">
        <v>2734.6596786042201</v>
      </c>
      <c r="E328" s="60">
        <f t="shared" si="9"/>
        <v>1.1218250053006709</v>
      </c>
      <c r="F328" s="96">
        <v>1.1218250053006709</v>
      </c>
      <c r="G328" s="56" t="s">
        <v>48</v>
      </c>
      <c r="H328" s="57">
        <v>44448</v>
      </c>
      <c r="I328" s="56" t="s">
        <v>36</v>
      </c>
      <c r="J328" s="56" t="s">
        <v>97</v>
      </c>
      <c r="K328" s="58">
        <v>37.113100000000003</v>
      </c>
      <c r="L328" s="58">
        <v>-4.3417000000000003</v>
      </c>
      <c r="M328" s="56">
        <v>22.71</v>
      </c>
      <c r="N328" s="56">
        <v>38.700000000000003</v>
      </c>
      <c r="O328" s="56">
        <v>9.1999999999999993</v>
      </c>
      <c r="P328" s="56">
        <v>0.23</v>
      </c>
      <c r="Q328" s="56">
        <v>52.61</v>
      </c>
      <c r="R328" s="56">
        <v>19.09</v>
      </c>
      <c r="S328" s="56" t="s">
        <v>23</v>
      </c>
      <c r="T328" s="59" t="s">
        <v>24</v>
      </c>
      <c r="U328" s="59" t="s">
        <v>25</v>
      </c>
      <c r="V328" s="59" t="s">
        <v>85</v>
      </c>
      <c r="W328" s="60"/>
      <c r="X328" s="60"/>
      <c r="Y328" s="60"/>
      <c r="Z328" s="60"/>
      <c r="AA328" s="60">
        <v>687.39778888537887</v>
      </c>
      <c r="AE328" s="12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2.5" x14ac:dyDescent="0.25">
      <c r="A329">
        <v>329</v>
      </c>
      <c r="B329" s="56">
        <v>7</v>
      </c>
      <c r="C329" s="60">
        <v>3067.8096084457102</v>
      </c>
      <c r="D329" s="60">
        <v>2734.6596786042201</v>
      </c>
      <c r="E329" s="60">
        <f t="shared" si="9"/>
        <v>1.1218250053006709</v>
      </c>
      <c r="F329" s="96">
        <v>1.1218250053006709</v>
      </c>
      <c r="G329" s="56" t="s">
        <v>48</v>
      </c>
      <c r="H329" s="57">
        <v>44448</v>
      </c>
      <c r="I329" s="56" t="s">
        <v>36</v>
      </c>
      <c r="J329" s="56" t="s">
        <v>98</v>
      </c>
      <c r="K329" s="58">
        <v>37.107500000000002</v>
      </c>
      <c r="L329" s="58">
        <v>-4.3489000000000004</v>
      </c>
      <c r="M329" s="56">
        <v>22.71</v>
      </c>
      <c r="N329" s="56">
        <v>38.700000000000003</v>
      </c>
      <c r="O329" s="56">
        <v>9.1999999999999993</v>
      </c>
      <c r="P329" s="56">
        <v>0.23</v>
      </c>
      <c r="Q329" s="56">
        <v>52.61</v>
      </c>
      <c r="R329" s="56">
        <v>19.09</v>
      </c>
      <c r="S329" s="56" t="s">
        <v>23</v>
      </c>
      <c r="T329" s="59" t="s">
        <v>24</v>
      </c>
      <c r="U329" s="59" t="s">
        <v>25</v>
      </c>
      <c r="V329" s="59" t="s">
        <v>85</v>
      </c>
      <c r="W329" s="60"/>
      <c r="X329" s="60"/>
      <c r="Y329" s="60"/>
      <c r="Z329" s="60"/>
      <c r="AA329" s="60">
        <v>310.46761943053752</v>
      </c>
      <c r="AE329" s="12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2.5" x14ac:dyDescent="0.25">
      <c r="A330">
        <v>330</v>
      </c>
      <c r="B330" s="56">
        <v>7</v>
      </c>
      <c r="C330" s="60">
        <v>3067.8096084457102</v>
      </c>
      <c r="D330" s="60">
        <v>2734.6596786042201</v>
      </c>
      <c r="E330" s="60">
        <f t="shared" si="9"/>
        <v>1.1218250053006709</v>
      </c>
      <c r="F330" s="96">
        <v>1.1218250053006709</v>
      </c>
      <c r="G330" s="56" t="s">
        <v>48</v>
      </c>
      <c r="H330" s="57">
        <v>44448</v>
      </c>
      <c r="I330" s="56" t="s">
        <v>36</v>
      </c>
      <c r="J330" s="56" t="s">
        <v>42</v>
      </c>
      <c r="K330" s="58">
        <v>37.111899999999999</v>
      </c>
      <c r="L330" s="58">
        <v>-4.3284000000000002</v>
      </c>
      <c r="M330" s="56">
        <v>22.71</v>
      </c>
      <c r="N330" s="56">
        <v>38.700000000000003</v>
      </c>
      <c r="O330" s="56">
        <v>9.1999999999999993</v>
      </c>
      <c r="P330" s="56">
        <v>0.23</v>
      </c>
      <c r="Q330" s="56">
        <v>52.61</v>
      </c>
      <c r="R330" s="56">
        <v>19.09</v>
      </c>
      <c r="S330" s="56" t="s">
        <v>23</v>
      </c>
      <c r="T330" s="59" t="s">
        <v>24</v>
      </c>
      <c r="U330" s="59" t="s">
        <v>25</v>
      </c>
      <c r="V330" s="59" t="s">
        <v>85</v>
      </c>
      <c r="W330" s="60"/>
      <c r="X330" s="60"/>
      <c r="Y330" s="60"/>
      <c r="Z330" s="60"/>
      <c r="AA330" s="60">
        <v>1373.8382647574981</v>
      </c>
      <c r="AE330" s="12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2.5" x14ac:dyDescent="0.25">
      <c r="A331">
        <v>331</v>
      </c>
      <c r="B331" s="56">
        <v>7</v>
      </c>
      <c r="C331" s="60">
        <v>3067.8096084457102</v>
      </c>
      <c r="D331" s="60">
        <v>2734.6596786042201</v>
      </c>
      <c r="E331" s="60">
        <f t="shared" si="9"/>
        <v>1.1218250053006709</v>
      </c>
      <c r="F331" s="96">
        <v>1.1218250053006709</v>
      </c>
      <c r="G331" s="56" t="s">
        <v>48</v>
      </c>
      <c r="H331" s="57">
        <v>44448</v>
      </c>
      <c r="I331" s="56" t="s">
        <v>33</v>
      </c>
      <c r="J331" s="56" t="s">
        <v>34</v>
      </c>
      <c r="K331" s="58">
        <v>37.112200000000001</v>
      </c>
      <c r="L331" s="58">
        <v>-4.3316999999999997</v>
      </c>
      <c r="M331" s="56">
        <v>22.71</v>
      </c>
      <c r="N331" s="56">
        <v>38.700000000000003</v>
      </c>
      <c r="O331" s="56">
        <v>9.1999999999999993</v>
      </c>
      <c r="P331" s="56">
        <v>0.23</v>
      </c>
      <c r="Q331" s="56">
        <v>52.61</v>
      </c>
      <c r="R331" s="56">
        <v>19.09</v>
      </c>
      <c r="S331" s="56" t="s">
        <v>23</v>
      </c>
      <c r="T331" s="59" t="s">
        <v>24</v>
      </c>
      <c r="U331" s="59" t="s">
        <v>25</v>
      </c>
      <c r="V331" s="59" t="s">
        <v>85</v>
      </c>
      <c r="W331" s="60"/>
      <c r="X331" s="60"/>
      <c r="Y331" s="60"/>
      <c r="Z331" s="60"/>
      <c r="AA331" s="60">
        <v>1127.8250125952941</v>
      </c>
      <c r="AE331" s="12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2.5" x14ac:dyDescent="0.25">
      <c r="A332">
        <v>332</v>
      </c>
      <c r="B332" s="56">
        <v>7</v>
      </c>
      <c r="C332" s="60">
        <v>3067.8096084457102</v>
      </c>
      <c r="D332" s="60">
        <v>2734.6596786042201</v>
      </c>
      <c r="E332" s="60">
        <f t="shared" si="9"/>
        <v>1.1218250053006709</v>
      </c>
      <c r="F332" s="96">
        <v>1.1218250053006709</v>
      </c>
      <c r="G332" s="56" t="s">
        <v>49</v>
      </c>
      <c r="H332" s="57">
        <v>44478</v>
      </c>
      <c r="I332" s="56" t="s">
        <v>53</v>
      </c>
      <c r="J332" s="56" t="s">
        <v>59</v>
      </c>
      <c r="K332" s="58">
        <v>37.112099999999998</v>
      </c>
      <c r="L332" s="58">
        <v>-4.3314000000000004</v>
      </c>
      <c r="M332" s="56">
        <v>17.82</v>
      </c>
      <c r="N332" s="56">
        <v>30.5</v>
      </c>
      <c r="O332" s="56">
        <v>6</v>
      </c>
      <c r="P332" s="56">
        <v>0.28999999999999998</v>
      </c>
      <c r="Q332" s="56">
        <v>59.95</v>
      </c>
      <c r="R332" s="56">
        <v>15.67</v>
      </c>
      <c r="S332" s="56" t="s">
        <v>23</v>
      </c>
      <c r="T332" s="59" t="s">
        <v>24</v>
      </c>
      <c r="U332" s="59" t="s">
        <v>25</v>
      </c>
      <c r="V332" s="59" t="s">
        <v>85</v>
      </c>
      <c r="W332" s="60"/>
      <c r="X332" s="60"/>
      <c r="Y332" s="60"/>
      <c r="Z332" s="60"/>
      <c r="AA332" s="60">
        <v>1154.768867963719</v>
      </c>
      <c r="AE332" s="12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2.5" x14ac:dyDescent="0.25">
      <c r="A333">
        <v>333</v>
      </c>
      <c r="B333" s="56">
        <v>7</v>
      </c>
      <c r="C333" s="60">
        <v>3067.8096084457102</v>
      </c>
      <c r="D333" s="60">
        <v>2734.6596786042201</v>
      </c>
      <c r="E333" s="60">
        <f>C333/D333</f>
        <v>1.1218250053006709</v>
      </c>
      <c r="F333" s="96">
        <v>1.1218250053006709</v>
      </c>
      <c r="G333" s="56" t="s">
        <v>49</v>
      </c>
      <c r="H333" s="57">
        <v>44478</v>
      </c>
      <c r="I333" s="56" t="s">
        <v>36</v>
      </c>
      <c r="J333" s="56" t="s">
        <v>42</v>
      </c>
      <c r="K333" s="58">
        <v>37.107799999999997</v>
      </c>
      <c r="L333" s="58">
        <v>-4.3483999999999998</v>
      </c>
      <c r="M333" s="56">
        <v>17.82</v>
      </c>
      <c r="N333" s="56">
        <v>30.5</v>
      </c>
      <c r="O333" s="56">
        <v>6</v>
      </c>
      <c r="P333" s="56">
        <v>0.28999999999999998</v>
      </c>
      <c r="Q333" s="56">
        <v>59.95</v>
      </c>
      <c r="R333" s="56">
        <v>15.67</v>
      </c>
      <c r="S333" s="56" t="s">
        <v>23</v>
      </c>
      <c r="T333" s="59" t="s">
        <v>24</v>
      </c>
      <c r="U333" s="59" t="s">
        <v>25</v>
      </c>
      <c r="V333" s="59" t="s">
        <v>85</v>
      </c>
      <c r="W333" s="60"/>
      <c r="X333" s="60"/>
      <c r="Y333" s="60"/>
      <c r="Z333" s="60"/>
      <c r="AA333" s="60">
        <v>260.28487118012521</v>
      </c>
      <c r="AE333" s="12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2.5" x14ac:dyDescent="0.25">
      <c r="A334">
        <v>334</v>
      </c>
      <c r="B334" s="56">
        <v>7</v>
      </c>
      <c r="C334" s="60">
        <v>3067.8096084457102</v>
      </c>
      <c r="D334" s="60">
        <v>2734.6596786042201</v>
      </c>
      <c r="E334" s="60">
        <f t="shared" ref="E334:E341" si="10">C334/D334</f>
        <v>1.1218250053006709</v>
      </c>
      <c r="F334" s="96">
        <v>1.1218250053006709</v>
      </c>
      <c r="G334" s="56" t="s">
        <v>49</v>
      </c>
      <c r="H334" s="57">
        <v>44478</v>
      </c>
      <c r="I334" s="56" t="s">
        <v>29</v>
      </c>
      <c r="J334" s="56" t="s">
        <v>43</v>
      </c>
      <c r="K334" s="58">
        <v>37.111899999999999</v>
      </c>
      <c r="L334" s="58">
        <v>-4.3281000000000001</v>
      </c>
      <c r="M334" s="56">
        <v>17.82</v>
      </c>
      <c r="N334" s="56">
        <v>30.5</v>
      </c>
      <c r="O334" s="56">
        <v>6</v>
      </c>
      <c r="P334" s="56">
        <v>0.28999999999999998</v>
      </c>
      <c r="Q334" s="56">
        <v>59.95</v>
      </c>
      <c r="R334" s="56">
        <v>15.67</v>
      </c>
      <c r="S334" s="56" t="s">
        <v>23</v>
      </c>
      <c r="T334" s="59" t="s">
        <v>24</v>
      </c>
      <c r="U334" s="59" t="s">
        <v>25</v>
      </c>
      <c r="V334" s="59" t="s">
        <v>85</v>
      </c>
      <c r="W334" s="60"/>
      <c r="X334" s="60"/>
      <c r="Y334" s="60"/>
      <c r="Z334" s="60"/>
      <c r="AA334" s="60">
        <v>1395.374971849212</v>
      </c>
      <c r="AE334" s="12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2.5" x14ac:dyDescent="0.25">
      <c r="A335">
        <v>335</v>
      </c>
      <c r="B335" s="56">
        <v>7</v>
      </c>
      <c r="C335" s="60">
        <v>3067.8096084457102</v>
      </c>
      <c r="D335" s="60">
        <v>2734.6596786042201</v>
      </c>
      <c r="E335" s="60">
        <f t="shared" si="10"/>
        <v>1.1218250053006709</v>
      </c>
      <c r="F335" s="96">
        <v>1.1218250053006709</v>
      </c>
      <c r="G335" s="56" t="s">
        <v>49</v>
      </c>
      <c r="H335" s="57">
        <v>44478</v>
      </c>
      <c r="I335" s="56" t="s">
        <v>33</v>
      </c>
      <c r="J335" s="56" t="s">
        <v>67</v>
      </c>
      <c r="K335" s="58">
        <v>37.114400000000003</v>
      </c>
      <c r="L335" s="58">
        <v>-4.3357999999999999</v>
      </c>
      <c r="M335" s="56">
        <v>17.82</v>
      </c>
      <c r="N335" s="56">
        <v>30.5</v>
      </c>
      <c r="O335" s="56">
        <v>6</v>
      </c>
      <c r="P335" s="56">
        <v>0.28999999999999998</v>
      </c>
      <c r="Q335" s="56">
        <v>59.95</v>
      </c>
      <c r="R335" s="56">
        <v>15.67</v>
      </c>
      <c r="S335" s="56" t="s">
        <v>23</v>
      </c>
      <c r="T335" s="59" t="s">
        <v>24</v>
      </c>
      <c r="U335" s="59" t="s">
        <v>25</v>
      </c>
      <c r="V335" s="59" t="s">
        <v>85</v>
      </c>
      <c r="W335" s="60"/>
      <c r="X335" s="60"/>
      <c r="Y335" s="60"/>
      <c r="Z335" s="60"/>
      <c r="AA335" s="60">
        <v>700.31726668538874</v>
      </c>
      <c r="AE335" s="12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2.5" x14ac:dyDescent="0.25">
      <c r="A336">
        <v>336</v>
      </c>
      <c r="B336" s="56">
        <v>7</v>
      </c>
      <c r="C336" s="60">
        <v>3067.8096084457102</v>
      </c>
      <c r="D336" s="60">
        <v>2734.6596786042201</v>
      </c>
      <c r="E336" s="60">
        <f t="shared" si="10"/>
        <v>1.1218250053006709</v>
      </c>
      <c r="F336" s="96">
        <v>1.1218250053006709</v>
      </c>
      <c r="G336" s="56" t="s">
        <v>49</v>
      </c>
      <c r="H336" s="57">
        <v>44478</v>
      </c>
      <c r="I336" s="56" t="s">
        <v>29</v>
      </c>
      <c r="J336" s="56" t="s">
        <v>64</v>
      </c>
      <c r="K336" s="58">
        <v>37.1145</v>
      </c>
      <c r="L336" s="58">
        <v>-4.3358999999999996</v>
      </c>
      <c r="M336" s="56">
        <v>17.82</v>
      </c>
      <c r="N336" s="56">
        <v>30.5</v>
      </c>
      <c r="O336" s="56">
        <v>6</v>
      </c>
      <c r="P336" s="56">
        <v>0.28999999999999998</v>
      </c>
      <c r="Q336" s="56">
        <v>59.95</v>
      </c>
      <c r="R336" s="56">
        <v>15.67</v>
      </c>
      <c r="S336" s="56" t="s">
        <v>23</v>
      </c>
      <c r="T336" s="59" t="s">
        <v>24</v>
      </c>
      <c r="U336" s="59" t="s">
        <v>25</v>
      </c>
      <c r="V336" s="59" t="s">
        <v>85</v>
      </c>
      <c r="W336" s="60"/>
      <c r="X336" s="60"/>
      <c r="Y336" s="60"/>
      <c r="Z336" s="60"/>
      <c r="AA336" s="60">
        <v>686.10129453318166</v>
      </c>
      <c r="AE336" s="12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2.5" x14ac:dyDescent="0.25">
      <c r="A337">
        <v>337</v>
      </c>
      <c r="B337" s="56">
        <v>7</v>
      </c>
      <c r="C337" s="60">
        <v>3067.8096084457102</v>
      </c>
      <c r="D337" s="60">
        <v>2734.6596786042201</v>
      </c>
      <c r="E337" s="60">
        <f t="shared" si="10"/>
        <v>1.1218250053006709</v>
      </c>
      <c r="F337" s="96">
        <v>1.1218250053006709</v>
      </c>
      <c r="G337" s="56" t="s">
        <v>51</v>
      </c>
      <c r="H337" s="63">
        <v>44520</v>
      </c>
      <c r="I337" s="56" t="s">
        <v>29</v>
      </c>
      <c r="J337" s="56" t="s">
        <v>43</v>
      </c>
      <c r="K337" s="58">
        <v>37.109000000000002</v>
      </c>
      <c r="L337" s="58">
        <v>-4.3468</v>
      </c>
      <c r="M337" s="56">
        <v>9.36</v>
      </c>
      <c r="N337" s="56">
        <v>21.6</v>
      </c>
      <c r="O337" s="56">
        <v>-0.4</v>
      </c>
      <c r="P337" s="56">
        <v>1.74</v>
      </c>
      <c r="Q337" s="56">
        <v>75.760000000000005</v>
      </c>
      <c r="R337" s="56">
        <v>9.9</v>
      </c>
      <c r="S337" s="56" t="s">
        <v>23</v>
      </c>
      <c r="T337" s="59" t="s">
        <v>24</v>
      </c>
      <c r="U337" s="59" t="s">
        <v>25</v>
      </c>
      <c r="V337" s="59" t="s">
        <v>85</v>
      </c>
      <c r="W337" s="60"/>
      <c r="X337" s="60"/>
      <c r="Y337" s="60"/>
      <c r="Z337" s="60"/>
      <c r="AA337" s="60">
        <v>106.7150399782859</v>
      </c>
      <c r="AE337" s="12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2.5" x14ac:dyDescent="0.25">
      <c r="A338">
        <v>338</v>
      </c>
      <c r="B338" s="56">
        <v>7</v>
      </c>
      <c r="C338" s="60">
        <v>3067.8096084457102</v>
      </c>
      <c r="D338" s="60">
        <v>2734.6596786042201</v>
      </c>
      <c r="E338" s="60">
        <f t="shared" si="10"/>
        <v>1.1218250053006709</v>
      </c>
      <c r="F338" s="96">
        <v>1.1218250053006709</v>
      </c>
      <c r="G338" s="56" t="s">
        <v>51</v>
      </c>
      <c r="H338" s="63">
        <v>44520</v>
      </c>
      <c r="I338" s="56" t="s">
        <v>33</v>
      </c>
      <c r="J338" s="56" t="s">
        <v>47</v>
      </c>
      <c r="K338" s="58">
        <v>37.113</v>
      </c>
      <c r="L338" s="58">
        <v>-4.3247999999999998</v>
      </c>
      <c r="M338" s="56">
        <v>9.36</v>
      </c>
      <c r="N338" s="56">
        <v>21.6</v>
      </c>
      <c r="O338" s="56">
        <v>-0.4</v>
      </c>
      <c r="P338" s="56">
        <v>1.74</v>
      </c>
      <c r="Q338" s="56">
        <v>75.760000000000005</v>
      </c>
      <c r="R338" s="56">
        <v>9.9</v>
      </c>
      <c r="S338" s="56" t="s">
        <v>23</v>
      </c>
      <c r="T338" s="59" t="s">
        <v>24</v>
      </c>
      <c r="U338" s="59" t="s">
        <v>25</v>
      </c>
      <c r="V338" s="59" t="s">
        <v>85</v>
      </c>
      <c r="W338" s="60"/>
      <c r="X338" s="60"/>
      <c r="Y338" s="60"/>
      <c r="Z338" s="60"/>
      <c r="AA338" s="60">
        <v>1585.0967411728441</v>
      </c>
      <c r="AE338" s="12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2.5" x14ac:dyDescent="0.25">
      <c r="A339">
        <v>339</v>
      </c>
      <c r="B339" s="56">
        <v>7</v>
      </c>
      <c r="C339" s="60">
        <v>3067.8096084457102</v>
      </c>
      <c r="D339" s="60">
        <v>2734.6596786042201</v>
      </c>
      <c r="E339" s="60">
        <f t="shared" si="10"/>
        <v>1.1218250053006709</v>
      </c>
      <c r="F339" s="96">
        <v>1.1218250053006709</v>
      </c>
      <c r="G339" s="56" t="s">
        <v>52</v>
      </c>
      <c r="H339" s="63">
        <v>44560</v>
      </c>
      <c r="I339" s="56" t="s">
        <v>36</v>
      </c>
      <c r="J339" s="56" t="s">
        <v>42</v>
      </c>
      <c r="K339" s="58">
        <v>37.1081</v>
      </c>
      <c r="L339" s="58">
        <v>-4.3480999999999996</v>
      </c>
      <c r="M339" s="56">
        <v>9.24</v>
      </c>
      <c r="N339" s="56">
        <v>21.6</v>
      </c>
      <c r="O339" s="56">
        <v>-1.4</v>
      </c>
      <c r="P339" s="56">
        <v>1.05</v>
      </c>
      <c r="Q339" s="56">
        <v>80.84</v>
      </c>
      <c r="R339" s="56">
        <v>7.75</v>
      </c>
      <c r="S339" s="56" t="s">
        <v>23</v>
      </c>
      <c r="T339" s="59" t="s">
        <v>24</v>
      </c>
      <c r="U339" s="59" t="s">
        <v>25</v>
      </c>
      <c r="V339" s="59" t="s">
        <v>85</v>
      </c>
      <c r="W339" s="60"/>
      <c r="X339" s="60"/>
      <c r="Y339" s="60"/>
      <c r="Z339" s="60"/>
      <c r="AA339" s="60">
        <v>219.01008501654621</v>
      </c>
      <c r="AE339" s="12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2.5" x14ac:dyDescent="0.25">
      <c r="A340">
        <v>340</v>
      </c>
      <c r="B340" s="56">
        <v>7</v>
      </c>
      <c r="C340" s="60">
        <v>3067.8096084457102</v>
      </c>
      <c r="D340" s="60">
        <v>2734.6596786042201</v>
      </c>
      <c r="E340" s="60">
        <f t="shared" si="10"/>
        <v>1.1218250053006709</v>
      </c>
      <c r="F340" s="96">
        <v>1.1218250053006709</v>
      </c>
      <c r="G340" s="56" t="s">
        <v>52</v>
      </c>
      <c r="H340" s="63">
        <v>44560</v>
      </c>
      <c r="I340" s="56" t="s">
        <v>36</v>
      </c>
      <c r="J340" s="56" t="s">
        <v>42</v>
      </c>
      <c r="K340" s="58">
        <v>37.108199999999997</v>
      </c>
      <c r="L340" s="58">
        <v>-4.3480999999999996</v>
      </c>
      <c r="M340" s="56">
        <v>9.24</v>
      </c>
      <c r="N340" s="56">
        <v>21.6</v>
      </c>
      <c r="O340" s="56">
        <v>-1.4</v>
      </c>
      <c r="P340" s="56">
        <v>1.05</v>
      </c>
      <c r="Q340" s="56">
        <v>80.84</v>
      </c>
      <c r="R340" s="56">
        <v>7.75</v>
      </c>
      <c r="S340" s="56" t="s">
        <v>23</v>
      </c>
      <c r="T340" s="59" t="s">
        <v>24</v>
      </c>
      <c r="U340" s="59" t="s">
        <v>25</v>
      </c>
      <c r="V340" s="59" t="s">
        <v>85</v>
      </c>
      <c r="W340" s="60"/>
      <c r="X340" s="60"/>
      <c r="Y340" s="60"/>
      <c r="Z340" s="60"/>
      <c r="AA340" s="60">
        <v>208.81753982146611</v>
      </c>
      <c r="AE340" s="12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2.5" x14ac:dyDescent="0.25">
      <c r="A341">
        <v>341</v>
      </c>
      <c r="B341" s="56">
        <v>7</v>
      </c>
      <c r="C341" s="60">
        <v>3067.8096084457102</v>
      </c>
      <c r="D341" s="60">
        <v>2734.6596786042201</v>
      </c>
      <c r="E341" s="60">
        <f t="shared" si="10"/>
        <v>1.1218250053006709</v>
      </c>
      <c r="F341" s="96">
        <v>1.1218250053006709</v>
      </c>
      <c r="G341" s="56" t="s">
        <v>52</v>
      </c>
      <c r="H341" s="63">
        <v>44560</v>
      </c>
      <c r="I341" s="56" t="s">
        <v>53</v>
      </c>
      <c r="J341" s="56" t="s">
        <v>86</v>
      </c>
      <c r="K341" s="58">
        <v>37.112099999999998</v>
      </c>
      <c r="L341" s="58">
        <v>-4.3314000000000004</v>
      </c>
      <c r="M341" s="56">
        <v>9.24</v>
      </c>
      <c r="N341" s="56">
        <v>21.6</v>
      </c>
      <c r="O341" s="56">
        <v>-1.4</v>
      </c>
      <c r="P341" s="56">
        <v>1.05</v>
      </c>
      <c r="Q341" s="56">
        <v>80.84</v>
      </c>
      <c r="R341" s="56">
        <v>7.75</v>
      </c>
      <c r="S341" s="56" t="s">
        <v>23</v>
      </c>
      <c r="T341" s="59" t="s">
        <v>24</v>
      </c>
      <c r="U341" s="59" t="s">
        <v>25</v>
      </c>
      <c r="V341" s="59" t="s">
        <v>85</v>
      </c>
      <c r="W341" s="60"/>
      <c r="X341" s="60"/>
      <c r="Y341" s="60"/>
      <c r="Z341" s="60"/>
      <c r="AA341" s="60">
        <v>1154.768867963719</v>
      </c>
      <c r="AE341" s="12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2.5" x14ac:dyDescent="0.25">
      <c r="A342">
        <v>342</v>
      </c>
      <c r="B342" s="64">
        <v>8</v>
      </c>
      <c r="C342" s="66">
        <v>3075.3631748667699</v>
      </c>
      <c r="D342" s="66">
        <v>1903.7748600836001</v>
      </c>
      <c r="E342" s="66">
        <f>C342/D342</f>
        <v>1.6154027660244039</v>
      </c>
      <c r="F342" s="97">
        <v>1.6154027660244039</v>
      </c>
      <c r="G342" s="64" t="s">
        <v>22</v>
      </c>
      <c r="H342" s="65">
        <v>44599</v>
      </c>
      <c r="I342" s="66"/>
      <c r="J342" s="66"/>
      <c r="K342" s="67"/>
      <c r="L342" s="67"/>
      <c r="M342" s="64">
        <v>7.09</v>
      </c>
      <c r="N342" s="64">
        <v>21.6</v>
      </c>
      <c r="O342" s="64">
        <v>-3</v>
      </c>
      <c r="P342" s="64">
        <v>0.28000000000000003</v>
      </c>
      <c r="Q342" s="64">
        <v>72.94</v>
      </c>
      <c r="R342" s="64">
        <v>10.25</v>
      </c>
      <c r="S342" s="64" t="s">
        <v>23</v>
      </c>
      <c r="T342" s="68" t="s">
        <v>24</v>
      </c>
      <c r="U342" s="68" t="s">
        <v>55</v>
      </c>
      <c r="V342" s="68" t="s">
        <v>56</v>
      </c>
      <c r="W342" s="66"/>
      <c r="X342" s="66"/>
      <c r="Y342" s="66"/>
      <c r="Z342" s="66"/>
      <c r="AA342" s="66"/>
      <c r="AE342" s="12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2.5" x14ac:dyDescent="0.25">
      <c r="A343">
        <v>343</v>
      </c>
      <c r="B343" s="64">
        <v>8</v>
      </c>
      <c r="C343" s="66">
        <v>3075.3631748667699</v>
      </c>
      <c r="D343" s="66">
        <v>1903.7748600836001</v>
      </c>
      <c r="E343" s="66">
        <f t="shared" ref="E343:E362" si="11">C343/D343</f>
        <v>1.6154027660244039</v>
      </c>
      <c r="F343" s="97">
        <v>1.6154027660244039</v>
      </c>
      <c r="G343" s="64" t="s">
        <v>27</v>
      </c>
      <c r="H343" s="65">
        <v>44611</v>
      </c>
      <c r="I343" s="66"/>
      <c r="J343" s="66"/>
      <c r="K343" s="67"/>
      <c r="L343" s="67"/>
      <c r="M343" s="64">
        <v>10.57</v>
      </c>
      <c r="N343" s="64">
        <v>24.7</v>
      </c>
      <c r="O343" s="64">
        <v>-1.1000000000000001</v>
      </c>
      <c r="P343" s="64">
        <v>0.26</v>
      </c>
      <c r="Q343" s="64">
        <v>65.25</v>
      </c>
      <c r="R343" s="64">
        <v>13.31</v>
      </c>
      <c r="S343" s="64" t="s">
        <v>23</v>
      </c>
      <c r="T343" s="68" t="s">
        <v>24</v>
      </c>
      <c r="U343" s="68" t="s">
        <v>55</v>
      </c>
      <c r="V343" s="68" t="s">
        <v>56</v>
      </c>
      <c r="W343" s="66"/>
      <c r="X343" s="66"/>
      <c r="Y343" s="66"/>
      <c r="Z343" s="66"/>
      <c r="AA343" s="66"/>
      <c r="AE343" s="12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2.5" x14ac:dyDescent="0.25">
      <c r="A344">
        <v>344</v>
      </c>
      <c r="B344" s="64">
        <v>8</v>
      </c>
      <c r="C344" s="66">
        <v>3075.3631748667699</v>
      </c>
      <c r="D344" s="66">
        <v>1903.7748600836001</v>
      </c>
      <c r="E344" s="66">
        <f t="shared" si="11"/>
        <v>1.6154027660244039</v>
      </c>
      <c r="F344" s="97">
        <v>1.6154027660244039</v>
      </c>
      <c r="G344" s="64" t="s">
        <v>28</v>
      </c>
      <c r="H344" s="65">
        <v>44285</v>
      </c>
      <c r="I344" s="64" t="s">
        <v>29</v>
      </c>
      <c r="J344" s="64" t="s">
        <v>92</v>
      </c>
      <c r="K344" s="67">
        <v>37.133389999999999</v>
      </c>
      <c r="L344" s="67">
        <v>-4.2263999999999999</v>
      </c>
      <c r="M344" s="64">
        <v>12.29</v>
      </c>
      <c r="N344" s="64">
        <v>27.1</v>
      </c>
      <c r="O344" s="64">
        <v>-1.8</v>
      </c>
      <c r="P344" s="64">
        <v>0.21</v>
      </c>
      <c r="Q344" s="64">
        <v>62.14</v>
      </c>
      <c r="R344" s="64">
        <v>17.82</v>
      </c>
      <c r="S344" s="64" t="s">
        <v>23</v>
      </c>
      <c r="T344" s="68" t="s">
        <v>24</v>
      </c>
      <c r="U344" s="68" t="s">
        <v>55</v>
      </c>
      <c r="V344" s="68" t="s">
        <v>56</v>
      </c>
      <c r="W344" s="66"/>
      <c r="X344" s="66"/>
      <c r="Y344" s="66"/>
      <c r="Z344" s="66"/>
      <c r="AA344" s="66">
        <v>614.57445473683981</v>
      </c>
      <c r="AE344" s="12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2.5" x14ac:dyDescent="0.25">
      <c r="A345">
        <v>345</v>
      </c>
      <c r="B345" s="64">
        <v>8</v>
      </c>
      <c r="C345" s="66">
        <v>3075.3631748667699</v>
      </c>
      <c r="D345" s="66">
        <v>1903.7748600836001</v>
      </c>
      <c r="E345" s="66">
        <f t="shared" si="11"/>
        <v>1.6154027660244039</v>
      </c>
      <c r="F345" s="97">
        <v>1.6154027660244039</v>
      </c>
      <c r="G345" s="64" t="s">
        <v>32</v>
      </c>
      <c r="H345" s="65">
        <v>44304</v>
      </c>
      <c r="I345" s="66"/>
      <c r="J345" s="66"/>
      <c r="K345" s="67"/>
      <c r="L345" s="67"/>
      <c r="M345" s="64">
        <v>14.83</v>
      </c>
      <c r="N345" s="64">
        <v>25.9</v>
      </c>
      <c r="O345" s="64">
        <v>3.9</v>
      </c>
      <c r="P345" s="64">
        <v>1.66</v>
      </c>
      <c r="Q345" s="64">
        <v>68.510000000000005</v>
      </c>
      <c r="R345" s="64">
        <v>18.23</v>
      </c>
      <c r="S345" s="64" t="s">
        <v>23</v>
      </c>
      <c r="T345" s="68" t="s">
        <v>24</v>
      </c>
      <c r="U345" s="68" t="s">
        <v>55</v>
      </c>
      <c r="V345" s="68" t="s">
        <v>56</v>
      </c>
      <c r="W345" s="66"/>
      <c r="X345" s="66"/>
      <c r="Y345" s="66"/>
      <c r="Z345" s="66"/>
      <c r="AA345" s="66"/>
      <c r="AE345" s="12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2.5" x14ac:dyDescent="0.25">
      <c r="A346">
        <v>346</v>
      </c>
      <c r="B346" s="64">
        <v>8</v>
      </c>
      <c r="C346" s="66">
        <v>3075.3631748667699</v>
      </c>
      <c r="D346" s="66">
        <v>1903.7748600836001</v>
      </c>
      <c r="E346" s="66">
        <f t="shared" si="11"/>
        <v>1.6154027660244039</v>
      </c>
      <c r="F346" s="97">
        <v>1.6154027660244039</v>
      </c>
      <c r="G346" s="64" t="s">
        <v>38</v>
      </c>
      <c r="H346" s="65">
        <v>44335</v>
      </c>
      <c r="I346" s="64" t="s">
        <v>33</v>
      </c>
      <c r="J346" s="64" t="s">
        <v>99</v>
      </c>
      <c r="K346" s="67">
        <v>37.134099999999997</v>
      </c>
      <c r="L346" s="67">
        <v>-4.2236000000000002</v>
      </c>
      <c r="M346" s="64">
        <v>19.29</v>
      </c>
      <c r="N346" s="64">
        <v>32.799999999999997</v>
      </c>
      <c r="O346" s="64">
        <v>4.2</v>
      </c>
      <c r="P346" s="64">
        <v>0.65</v>
      </c>
      <c r="Q346" s="64">
        <v>53.67</v>
      </c>
      <c r="R346" s="64">
        <v>25.34</v>
      </c>
      <c r="S346" s="64" t="s">
        <v>23</v>
      </c>
      <c r="T346" s="68" t="s">
        <v>24</v>
      </c>
      <c r="U346" s="68" t="s">
        <v>55</v>
      </c>
      <c r="V346" s="68" t="s">
        <v>56</v>
      </c>
      <c r="W346" s="66"/>
      <c r="X346" s="66"/>
      <c r="Y346" s="66"/>
      <c r="Z346" s="66"/>
      <c r="AA346" s="66">
        <v>814.35688156130698</v>
      </c>
      <c r="AE346" s="12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2.5" x14ac:dyDescent="0.25">
      <c r="A347">
        <v>347</v>
      </c>
      <c r="B347" s="64">
        <v>8</v>
      </c>
      <c r="C347" s="66">
        <v>3075.3631748667699</v>
      </c>
      <c r="D347" s="66">
        <v>1903.7748600836001</v>
      </c>
      <c r="E347" s="66">
        <f t="shared" si="11"/>
        <v>1.6154027660244039</v>
      </c>
      <c r="F347" s="97">
        <v>1.6154027660244039</v>
      </c>
      <c r="G347" s="64" t="s">
        <v>41</v>
      </c>
      <c r="H347" s="65">
        <v>44375</v>
      </c>
      <c r="I347" s="64" t="s">
        <v>29</v>
      </c>
      <c r="J347" s="64" t="s">
        <v>92</v>
      </c>
      <c r="K347" s="67">
        <v>37.130099999999999</v>
      </c>
      <c r="L347" s="67">
        <v>-4.2324000000000002</v>
      </c>
      <c r="M347" s="64">
        <v>23.25</v>
      </c>
      <c r="N347" s="64">
        <v>36.9</v>
      </c>
      <c r="O347" s="64">
        <v>9.5</v>
      </c>
      <c r="P347" s="64">
        <v>0.01</v>
      </c>
      <c r="Q347" s="64">
        <v>44.51</v>
      </c>
      <c r="R347" s="64">
        <v>26.23</v>
      </c>
      <c r="S347" s="64" t="s">
        <v>23</v>
      </c>
      <c r="T347" s="68" t="s">
        <v>24</v>
      </c>
      <c r="U347" s="68" t="s">
        <v>55</v>
      </c>
      <c r="V347" s="68" t="s">
        <v>56</v>
      </c>
      <c r="W347" s="66"/>
      <c r="X347" s="66"/>
      <c r="Y347" s="66"/>
      <c r="Z347" s="66"/>
      <c r="AA347" s="66">
        <v>672.48205806167027</v>
      </c>
      <c r="AE347" s="12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2.5" x14ac:dyDescent="0.25">
      <c r="A348">
        <v>348</v>
      </c>
      <c r="B348" s="64">
        <v>8</v>
      </c>
      <c r="C348" s="66">
        <v>3075.3631748667699</v>
      </c>
      <c r="D348" s="66">
        <v>1903.7748600836001</v>
      </c>
      <c r="E348" s="66">
        <f t="shared" si="11"/>
        <v>1.6154027660244039</v>
      </c>
      <c r="F348" s="97">
        <v>1.6154027660244039</v>
      </c>
      <c r="G348" s="64" t="s">
        <v>41</v>
      </c>
      <c r="H348" s="65">
        <v>44375</v>
      </c>
      <c r="I348" s="64" t="s">
        <v>29</v>
      </c>
      <c r="J348" s="69" t="s">
        <v>92</v>
      </c>
      <c r="K348" s="67">
        <v>37.1312</v>
      </c>
      <c r="L348" s="67">
        <v>-4.2290999999999999</v>
      </c>
      <c r="M348" s="64">
        <v>23.25</v>
      </c>
      <c r="N348" s="64">
        <v>36.9</v>
      </c>
      <c r="O348" s="64">
        <v>9.5</v>
      </c>
      <c r="P348" s="64">
        <v>0.01</v>
      </c>
      <c r="Q348" s="64">
        <v>44.51</v>
      </c>
      <c r="R348" s="64">
        <v>26.23</v>
      </c>
      <c r="S348" s="64" t="s">
        <v>23</v>
      </c>
      <c r="T348" s="68" t="s">
        <v>24</v>
      </c>
      <c r="U348" s="68" t="s">
        <v>55</v>
      </c>
      <c r="V348" s="68" t="s">
        <v>56</v>
      </c>
      <c r="W348" s="66"/>
      <c r="X348" s="66"/>
      <c r="Y348" s="66"/>
      <c r="Z348" s="66"/>
      <c r="AA348" s="66">
        <v>623.50180782090558</v>
      </c>
      <c r="AE348" s="12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2.5" x14ac:dyDescent="0.25">
      <c r="A349">
        <v>349</v>
      </c>
      <c r="B349" s="64">
        <v>8</v>
      </c>
      <c r="C349" s="66">
        <v>3075.3631748667699</v>
      </c>
      <c r="D349" s="66">
        <v>1903.7748600836001</v>
      </c>
      <c r="E349" s="66">
        <f t="shared" si="11"/>
        <v>1.6154027660244039</v>
      </c>
      <c r="F349" s="97">
        <v>1.6154027660244039</v>
      </c>
      <c r="G349" s="64" t="s">
        <v>45</v>
      </c>
      <c r="H349" s="65">
        <v>44404</v>
      </c>
      <c r="I349" s="64" t="s">
        <v>29</v>
      </c>
      <c r="J349" s="64" t="s">
        <v>96</v>
      </c>
      <c r="K349" s="67">
        <v>37.131799999999998</v>
      </c>
      <c r="L349" s="67">
        <v>-4.2286999999999999</v>
      </c>
      <c r="M349" s="64">
        <v>27.33</v>
      </c>
      <c r="N349" s="64">
        <v>41.5</v>
      </c>
      <c r="O349" s="64">
        <v>11.7</v>
      </c>
      <c r="P349" s="64">
        <v>0</v>
      </c>
      <c r="Q349" s="64">
        <v>36.01</v>
      </c>
      <c r="R349" s="64">
        <v>27.28</v>
      </c>
      <c r="S349" s="64" t="s">
        <v>23</v>
      </c>
      <c r="T349" s="68" t="s">
        <v>24</v>
      </c>
      <c r="U349" s="68" t="s">
        <v>55</v>
      </c>
      <c r="V349" s="68" t="s">
        <v>56</v>
      </c>
      <c r="W349" s="66"/>
      <c r="X349" s="66"/>
      <c r="Y349" s="66"/>
      <c r="Z349" s="66"/>
      <c r="AA349" s="66">
        <v>584.78478241569519</v>
      </c>
      <c r="AE349" s="12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2.5" x14ac:dyDescent="0.25">
      <c r="A350">
        <v>350</v>
      </c>
      <c r="B350" s="64">
        <v>8</v>
      </c>
      <c r="C350" s="66">
        <v>3075.3631748667699</v>
      </c>
      <c r="D350" s="66">
        <v>1903.7748600836001</v>
      </c>
      <c r="E350" s="66">
        <f t="shared" si="11"/>
        <v>1.6154027660244039</v>
      </c>
      <c r="F350" s="97">
        <v>1.6154027660244039</v>
      </c>
      <c r="G350" s="64" t="s">
        <v>45</v>
      </c>
      <c r="H350" s="70">
        <v>44404</v>
      </c>
      <c r="I350" s="64" t="s">
        <v>29</v>
      </c>
      <c r="J350" s="64" t="s">
        <v>92</v>
      </c>
      <c r="K350" s="67">
        <v>37.122700000000002</v>
      </c>
      <c r="L350" s="67">
        <v>-4.2392000000000003</v>
      </c>
      <c r="M350" s="64">
        <v>27.33</v>
      </c>
      <c r="N350" s="64">
        <v>41.5</v>
      </c>
      <c r="O350" s="64">
        <v>11.7</v>
      </c>
      <c r="P350" s="64">
        <v>0</v>
      </c>
      <c r="Q350" s="64">
        <v>36.01</v>
      </c>
      <c r="R350" s="64">
        <v>27.28</v>
      </c>
      <c r="S350" s="64" t="s">
        <v>23</v>
      </c>
      <c r="T350" s="68" t="s">
        <v>24</v>
      </c>
      <c r="U350" s="68" t="s">
        <v>55</v>
      </c>
      <c r="V350" s="68" t="s">
        <v>56</v>
      </c>
      <c r="W350" s="66"/>
      <c r="X350" s="66"/>
      <c r="Y350" s="66"/>
      <c r="Z350" s="66"/>
      <c r="AA350" s="66">
        <v>199.85382878791259</v>
      </c>
      <c r="AE350" s="12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2.5" x14ac:dyDescent="0.25">
      <c r="A351">
        <v>351</v>
      </c>
      <c r="B351" s="64">
        <v>8</v>
      </c>
      <c r="C351" s="66">
        <v>3075.3631748667699</v>
      </c>
      <c r="D351" s="66">
        <v>1903.7748600836001</v>
      </c>
      <c r="E351" s="66">
        <f t="shared" si="11"/>
        <v>1.6154027660244039</v>
      </c>
      <c r="F351" s="97">
        <v>1.6154027660244039</v>
      </c>
      <c r="G351" s="64" t="s">
        <v>45</v>
      </c>
      <c r="H351" s="70">
        <v>44404</v>
      </c>
      <c r="I351" s="64" t="s">
        <v>29</v>
      </c>
      <c r="J351" s="64" t="s">
        <v>92</v>
      </c>
      <c r="K351" s="67">
        <v>37.133400000000002</v>
      </c>
      <c r="L351" s="67">
        <v>-4.2276999999999996</v>
      </c>
      <c r="M351" s="64">
        <v>27.33</v>
      </c>
      <c r="N351" s="64">
        <v>41.5</v>
      </c>
      <c r="O351" s="64">
        <v>11.7</v>
      </c>
      <c r="P351" s="64">
        <v>0</v>
      </c>
      <c r="Q351" s="64">
        <v>36.01</v>
      </c>
      <c r="R351" s="64">
        <v>27.28</v>
      </c>
      <c r="S351" s="64" t="s">
        <v>23</v>
      </c>
      <c r="T351" s="68" t="s">
        <v>24</v>
      </c>
      <c r="U351" s="68" t="s">
        <v>55</v>
      </c>
      <c r="V351" s="68" t="s">
        <v>56</v>
      </c>
      <c r="W351" s="66"/>
      <c r="X351" s="66"/>
      <c r="Y351" s="66"/>
      <c r="Z351" s="66"/>
      <c r="AA351" s="66">
        <v>517.63698200912518</v>
      </c>
      <c r="AE351" s="12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2.5" x14ac:dyDescent="0.25">
      <c r="A352">
        <v>352</v>
      </c>
      <c r="B352" s="64">
        <v>8</v>
      </c>
      <c r="C352" s="66">
        <v>3075.3631748667699</v>
      </c>
      <c r="D352" s="66">
        <v>1903.7748600836001</v>
      </c>
      <c r="E352" s="66">
        <f t="shared" si="11"/>
        <v>1.6154027660244039</v>
      </c>
      <c r="F352" s="97">
        <v>1.6154027660244039</v>
      </c>
      <c r="G352" s="64" t="s">
        <v>45</v>
      </c>
      <c r="H352" s="70">
        <v>44404</v>
      </c>
      <c r="I352" s="64" t="s">
        <v>29</v>
      </c>
      <c r="J352" s="64" t="s">
        <v>92</v>
      </c>
      <c r="K352" s="67">
        <v>37.131</v>
      </c>
      <c r="L352" s="67">
        <v>-4.2293000000000003</v>
      </c>
      <c r="M352" s="64">
        <v>27.33</v>
      </c>
      <c r="N352" s="64">
        <v>41.5</v>
      </c>
      <c r="O352" s="64">
        <v>11.7</v>
      </c>
      <c r="P352" s="64">
        <v>0</v>
      </c>
      <c r="Q352" s="64">
        <v>36.01</v>
      </c>
      <c r="R352" s="64">
        <v>27.28</v>
      </c>
      <c r="S352" s="64" t="s">
        <v>23</v>
      </c>
      <c r="T352" s="68" t="s">
        <v>24</v>
      </c>
      <c r="U352" s="68" t="s">
        <v>55</v>
      </c>
      <c r="V352" s="68" t="s">
        <v>56</v>
      </c>
      <c r="W352" s="66"/>
      <c r="X352" s="66"/>
      <c r="Y352" s="66"/>
      <c r="Z352" s="66"/>
      <c r="AA352" s="66">
        <v>635.28357229704227</v>
      </c>
      <c r="AE352" s="12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2.5" x14ac:dyDescent="0.25">
      <c r="A353">
        <v>353</v>
      </c>
      <c r="B353" s="64">
        <v>8</v>
      </c>
      <c r="C353" s="66">
        <v>3075.3631748667699</v>
      </c>
      <c r="D353" s="66">
        <v>1903.7748600836001</v>
      </c>
      <c r="E353" s="66">
        <f t="shared" si="11"/>
        <v>1.6154027660244039</v>
      </c>
      <c r="F353" s="97">
        <v>1.6154027660244039</v>
      </c>
      <c r="G353" s="64" t="s">
        <v>45</v>
      </c>
      <c r="H353" s="70">
        <v>44404</v>
      </c>
      <c r="I353" s="64" t="s">
        <v>33</v>
      </c>
      <c r="J353" s="64" t="s">
        <v>100</v>
      </c>
      <c r="K353" s="67">
        <v>37.1297</v>
      </c>
      <c r="L353" s="67">
        <v>-4.2332000000000001</v>
      </c>
      <c r="M353" s="64">
        <v>27.33</v>
      </c>
      <c r="N353" s="64">
        <v>41.5</v>
      </c>
      <c r="O353" s="64">
        <v>11.7</v>
      </c>
      <c r="P353" s="64">
        <v>0</v>
      </c>
      <c r="Q353" s="64">
        <v>36.01</v>
      </c>
      <c r="R353" s="64">
        <v>27.28</v>
      </c>
      <c r="S353" s="64" t="s">
        <v>23</v>
      </c>
      <c r="T353" s="68" t="s">
        <v>24</v>
      </c>
      <c r="U353" s="68" t="s">
        <v>55</v>
      </c>
      <c r="V353" s="68" t="s">
        <v>56</v>
      </c>
      <c r="W353" s="66"/>
      <c r="X353" s="66"/>
      <c r="Y353" s="66"/>
      <c r="Z353" s="66"/>
      <c r="AA353" s="66">
        <v>639.80967329823147</v>
      </c>
      <c r="AE353" s="12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2.5" x14ac:dyDescent="0.25">
      <c r="A354">
        <v>354</v>
      </c>
      <c r="B354" s="64">
        <v>8</v>
      </c>
      <c r="C354" s="66">
        <v>3075.3631748667699</v>
      </c>
      <c r="D354" s="66">
        <v>1903.7748600836001</v>
      </c>
      <c r="E354" s="66">
        <f t="shared" si="11"/>
        <v>1.6154027660244039</v>
      </c>
      <c r="F354" s="97">
        <v>1.6154027660244039</v>
      </c>
      <c r="G354" s="64" t="s">
        <v>46</v>
      </c>
      <c r="H354" s="65">
        <v>44429</v>
      </c>
      <c r="I354" s="64" t="s">
        <v>29</v>
      </c>
      <c r="J354" s="69" t="s">
        <v>92</v>
      </c>
      <c r="K354" s="67">
        <v>37.128799999999998</v>
      </c>
      <c r="L354" s="67">
        <v>-4.2337999999999996</v>
      </c>
      <c r="M354" s="64">
        <v>27.29</v>
      </c>
      <c r="N354" s="64">
        <v>45</v>
      </c>
      <c r="O354" s="64">
        <v>12.6</v>
      </c>
      <c r="P354" s="64">
        <v>0.03</v>
      </c>
      <c r="Q354" s="64">
        <v>43.24</v>
      </c>
      <c r="R354" s="64">
        <v>23.56</v>
      </c>
      <c r="S354" s="64" t="s">
        <v>23</v>
      </c>
      <c r="T354" s="68" t="s">
        <v>24</v>
      </c>
      <c r="U354" s="68" t="s">
        <v>55</v>
      </c>
      <c r="V354" s="68" t="s">
        <v>56</v>
      </c>
      <c r="W354" s="66"/>
      <c r="X354" s="66"/>
      <c r="Y354" s="66"/>
      <c r="Z354" s="66"/>
      <c r="AA354" s="66">
        <v>546.9363251297018</v>
      </c>
      <c r="AE354" s="12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2.5" x14ac:dyDescent="0.25">
      <c r="A355">
        <v>355</v>
      </c>
      <c r="B355" s="64">
        <v>8</v>
      </c>
      <c r="C355" s="66">
        <v>3075.3631748667699</v>
      </c>
      <c r="D355" s="66">
        <v>1903.7748600836001</v>
      </c>
      <c r="E355" s="66">
        <f t="shared" si="11"/>
        <v>1.6154027660244039</v>
      </c>
      <c r="F355" s="97">
        <v>1.6154027660244039</v>
      </c>
      <c r="G355" s="64" t="s">
        <v>46</v>
      </c>
      <c r="H355" s="70">
        <v>44429</v>
      </c>
      <c r="I355" s="64" t="s">
        <v>29</v>
      </c>
      <c r="J355" s="69" t="s">
        <v>92</v>
      </c>
      <c r="K355" s="67">
        <v>37.130000000000003</v>
      </c>
      <c r="L355" s="67">
        <v>-4.2309000000000001</v>
      </c>
      <c r="M355" s="64">
        <v>27.29</v>
      </c>
      <c r="N355" s="64">
        <v>45</v>
      </c>
      <c r="O355" s="64">
        <v>12.6</v>
      </c>
      <c r="P355" s="64">
        <v>0.03</v>
      </c>
      <c r="Q355" s="64">
        <v>43.24</v>
      </c>
      <c r="R355" s="64">
        <v>23.56</v>
      </c>
      <c r="S355" s="64" t="s">
        <v>23</v>
      </c>
      <c r="T355" s="68" t="s">
        <v>24</v>
      </c>
      <c r="U355" s="68" t="s">
        <v>55</v>
      </c>
      <c r="V355" s="68" t="s">
        <v>56</v>
      </c>
      <c r="W355" s="66"/>
      <c r="X355" s="66"/>
      <c r="Y355" s="66"/>
      <c r="Z355" s="66"/>
      <c r="AA355" s="66">
        <v>691.02266985317272</v>
      </c>
      <c r="AE355" s="12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2.5" x14ac:dyDescent="0.25">
      <c r="A356">
        <v>356</v>
      </c>
      <c r="B356" s="64">
        <v>8</v>
      </c>
      <c r="C356" s="66">
        <v>3075.3631748667699</v>
      </c>
      <c r="D356" s="66">
        <v>1903.7748600836001</v>
      </c>
      <c r="E356" s="66">
        <f t="shared" si="11"/>
        <v>1.6154027660244039</v>
      </c>
      <c r="F356" s="97">
        <v>1.6154027660244039</v>
      </c>
      <c r="G356" s="64" t="s">
        <v>48</v>
      </c>
      <c r="H356" s="65">
        <v>44465</v>
      </c>
      <c r="I356" s="64" t="s">
        <v>33</v>
      </c>
      <c r="J356" s="64" t="s">
        <v>47</v>
      </c>
      <c r="K356" s="67">
        <v>37.133699999999997</v>
      </c>
      <c r="L356" s="67">
        <v>-4.2271000000000001</v>
      </c>
      <c r="M356" s="64">
        <v>22.71</v>
      </c>
      <c r="N356" s="64">
        <v>38.700000000000003</v>
      </c>
      <c r="O356" s="64">
        <v>9.1999999999999993</v>
      </c>
      <c r="P356" s="64">
        <v>0.23</v>
      </c>
      <c r="Q356" s="64">
        <v>52.61</v>
      </c>
      <c r="R356" s="64">
        <v>19.09</v>
      </c>
      <c r="S356" s="64" t="s">
        <v>23</v>
      </c>
      <c r="T356" s="68" t="s">
        <v>24</v>
      </c>
      <c r="U356" s="68" t="s">
        <v>55</v>
      </c>
      <c r="V356" s="68" t="s">
        <v>56</v>
      </c>
      <c r="W356" s="66"/>
      <c r="X356" s="66"/>
      <c r="Y356" s="66"/>
      <c r="Z356" s="66"/>
      <c r="AA356" s="66">
        <v>544.06143147912996</v>
      </c>
      <c r="AE356" s="12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2.5" x14ac:dyDescent="0.25">
      <c r="A357">
        <v>357</v>
      </c>
      <c r="B357" s="64">
        <v>8</v>
      </c>
      <c r="C357" s="66">
        <v>3075.3631748667699</v>
      </c>
      <c r="D357" s="66">
        <v>1903.7748600836001</v>
      </c>
      <c r="E357" s="66">
        <f t="shared" si="11"/>
        <v>1.6154027660244039</v>
      </c>
      <c r="F357" s="97">
        <v>1.6154027660244039</v>
      </c>
      <c r="G357" s="64" t="s">
        <v>48</v>
      </c>
      <c r="H357" s="65">
        <v>44465</v>
      </c>
      <c r="I357" s="64" t="s">
        <v>33</v>
      </c>
      <c r="J357" s="64" t="s">
        <v>67</v>
      </c>
      <c r="K357" s="67">
        <v>37.125900000000001</v>
      </c>
      <c r="L357" s="67">
        <v>-4.2362000000000002</v>
      </c>
      <c r="M357" s="64">
        <v>22.71</v>
      </c>
      <c r="N357" s="64">
        <v>38.700000000000003</v>
      </c>
      <c r="O357" s="64">
        <v>9.1999999999999993</v>
      </c>
      <c r="P357" s="64">
        <v>0.23</v>
      </c>
      <c r="Q357" s="64">
        <v>52.61</v>
      </c>
      <c r="R357" s="64">
        <v>19.09</v>
      </c>
      <c r="S357" s="64" t="s">
        <v>23</v>
      </c>
      <c r="T357" s="68" t="s">
        <v>24</v>
      </c>
      <c r="U357" s="68" t="s">
        <v>55</v>
      </c>
      <c r="V357" s="68" t="s">
        <v>56</v>
      </c>
      <c r="W357" s="66"/>
      <c r="X357" s="66"/>
      <c r="Y357" s="66"/>
      <c r="Z357" s="66"/>
      <c r="AA357" s="66">
        <v>245.07946684516841</v>
      </c>
      <c r="AE357" s="12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2.5" x14ac:dyDescent="0.25">
      <c r="A358">
        <v>358</v>
      </c>
      <c r="B358" s="64">
        <v>8</v>
      </c>
      <c r="C358" s="66">
        <v>3075.3631748667699</v>
      </c>
      <c r="D358" s="66">
        <v>1903.7748600836001</v>
      </c>
      <c r="E358" s="66">
        <f t="shared" si="11"/>
        <v>1.6154027660244039</v>
      </c>
      <c r="F358" s="97">
        <v>1.6154027660244039</v>
      </c>
      <c r="G358" s="64" t="s">
        <v>49</v>
      </c>
      <c r="H358" s="71">
        <v>44498</v>
      </c>
      <c r="I358" s="64" t="s">
        <v>36</v>
      </c>
      <c r="J358" s="64" t="s">
        <v>75</v>
      </c>
      <c r="K358" s="67">
        <v>37.133899999999997</v>
      </c>
      <c r="L358" s="67">
        <v>-4.2233999999999998</v>
      </c>
      <c r="M358" s="64">
        <v>17.82</v>
      </c>
      <c r="N358" s="64">
        <v>30.5</v>
      </c>
      <c r="O358" s="64">
        <v>6</v>
      </c>
      <c r="P358" s="64">
        <v>0.28999999999999998</v>
      </c>
      <c r="Q358" s="64">
        <v>59.95</v>
      </c>
      <c r="R358" s="64">
        <v>15.67</v>
      </c>
      <c r="S358" s="64" t="s">
        <v>23</v>
      </c>
      <c r="T358" s="68" t="s">
        <v>24</v>
      </c>
      <c r="U358" s="68" t="s">
        <v>55</v>
      </c>
      <c r="V358" s="68" t="s">
        <v>56</v>
      </c>
      <c r="W358" s="66"/>
      <c r="X358" s="66"/>
      <c r="Y358" s="66"/>
      <c r="Z358" s="66"/>
      <c r="AA358" s="66">
        <v>837.80292908457034</v>
      </c>
      <c r="AE358" s="12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2.5" x14ac:dyDescent="0.25">
      <c r="A359">
        <v>359</v>
      </c>
      <c r="B359" s="64">
        <v>8</v>
      </c>
      <c r="C359" s="66">
        <v>3075.3631748667699</v>
      </c>
      <c r="D359" s="66">
        <v>1903.7748600836001</v>
      </c>
      <c r="E359" s="66">
        <f t="shared" si="11"/>
        <v>1.6154027660244039</v>
      </c>
      <c r="F359" s="97">
        <v>1.6154027660244039</v>
      </c>
      <c r="G359" s="64" t="s">
        <v>49</v>
      </c>
      <c r="H359" s="71">
        <v>44498</v>
      </c>
      <c r="I359" s="64" t="s">
        <v>29</v>
      </c>
      <c r="J359" s="64" t="s">
        <v>44</v>
      </c>
      <c r="K359" s="67">
        <v>37.130099999999999</v>
      </c>
      <c r="L359" s="67">
        <v>-4.2329999999999997</v>
      </c>
      <c r="M359" s="64">
        <v>17.82</v>
      </c>
      <c r="N359" s="64">
        <v>30.5</v>
      </c>
      <c r="O359" s="64">
        <v>6</v>
      </c>
      <c r="P359" s="64">
        <v>0.28999999999999998</v>
      </c>
      <c r="Q359" s="64">
        <v>59.95</v>
      </c>
      <c r="R359" s="64">
        <v>15.67</v>
      </c>
      <c r="S359" s="64" t="s">
        <v>23</v>
      </c>
      <c r="T359" s="68" t="s">
        <v>24</v>
      </c>
      <c r="U359" s="68" t="s">
        <v>55</v>
      </c>
      <c r="V359" s="68" t="s">
        <v>56</v>
      </c>
      <c r="W359" s="66"/>
      <c r="X359" s="66"/>
      <c r="Y359" s="66"/>
      <c r="Z359" s="66"/>
      <c r="AA359" s="66">
        <v>674.61499422521865</v>
      </c>
      <c r="AE359" s="12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2.5" x14ac:dyDescent="0.25">
      <c r="A360">
        <v>360</v>
      </c>
      <c r="B360" s="64">
        <v>8</v>
      </c>
      <c r="C360" s="66">
        <v>3075.3631748667699</v>
      </c>
      <c r="D360" s="66">
        <v>1903.7748600836001</v>
      </c>
      <c r="E360" s="66">
        <f t="shared" si="11"/>
        <v>1.6154027660244039</v>
      </c>
      <c r="F360" s="97">
        <v>1.6154027660244039</v>
      </c>
      <c r="G360" s="64" t="s">
        <v>49</v>
      </c>
      <c r="H360" s="71">
        <v>44498</v>
      </c>
      <c r="I360" s="64" t="s">
        <v>29</v>
      </c>
      <c r="J360" s="64" t="s">
        <v>43</v>
      </c>
      <c r="K360" s="67">
        <v>37.131900000000002</v>
      </c>
      <c r="L360" s="67">
        <v>-4.2286999999999999</v>
      </c>
      <c r="M360" s="64">
        <v>17.82</v>
      </c>
      <c r="N360" s="64">
        <v>30.5</v>
      </c>
      <c r="O360" s="64">
        <v>6</v>
      </c>
      <c r="P360" s="64">
        <v>0.28999999999999998</v>
      </c>
      <c r="Q360" s="64">
        <v>59.95</v>
      </c>
      <c r="R360" s="64">
        <v>15.67</v>
      </c>
      <c r="S360" s="64" t="s">
        <v>23</v>
      </c>
      <c r="T360" s="68" t="s">
        <v>24</v>
      </c>
      <c r="U360" s="68" t="s">
        <v>55</v>
      </c>
      <c r="V360" s="68" t="s">
        <v>56</v>
      </c>
      <c r="W360" s="66"/>
      <c r="X360" s="66"/>
      <c r="Y360" s="66"/>
      <c r="Z360" s="66"/>
      <c r="AA360" s="66">
        <v>575.63658532104387</v>
      </c>
      <c r="AE360" s="12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2.5" x14ac:dyDescent="0.25">
      <c r="A361">
        <v>361</v>
      </c>
      <c r="B361" s="64">
        <v>8</v>
      </c>
      <c r="C361" s="66">
        <v>3075.3631748667699</v>
      </c>
      <c r="D361" s="66">
        <v>1903.7748600836001</v>
      </c>
      <c r="E361" s="66">
        <f t="shared" si="11"/>
        <v>1.6154027660244039</v>
      </c>
      <c r="F361" s="97">
        <v>1.6154027660244039</v>
      </c>
      <c r="G361" s="64" t="s">
        <v>51</v>
      </c>
      <c r="H361" s="71">
        <v>44521</v>
      </c>
      <c r="I361" s="64" t="s">
        <v>29</v>
      </c>
      <c r="J361" s="64" t="s">
        <v>44</v>
      </c>
      <c r="K361" s="67">
        <v>37.134099999999997</v>
      </c>
      <c r="L361" s="67">
        <v>-4.2251000000000003</v>
      </c>
      <c r="M361" s="64">
        <v>9.36</v>
      </c>
      <c r="N361" s="64">
        <v>21.6</v>
      </c>
      <c r="O361" s="64">
        <v>-0.4</v>
      </c>
      <c r="P361" s="64">
        <v>1.74</v>
      </c>
      <c r="Q361" s="64">
        <v>75.760000000000005</v>
      </c>
      <c r="R361" s="64">
        <v>9.9</v>
      </c>
      <c r="S361" s="64" t="s">
        <v>23</v>
      </c>
      <c r="T361" s="68" t="s">
        <v>24</v>
      </c>
      <c r="U361" s="68" t="s">
        <v>55</v>
      </c>
      <c r="V361" s="68" t="s">
        <v>56</v>
      </c>
      <c r="W361" s="66"/>
      <c r="X361" s="66"/>
      <c r="Y361" s="66"/>
      <c r="Z361" s="66"/>
      <c r="AA361" s="66">
        <v>687.4516443192972</v>
      </c>
      <c r="AE361" s="12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2.5" x14ac:dyDescent="0.25">
      <c r="A362">
        <v>362</v>
      </c>
      <c r="B362" s="64">
        <v>8</v>
      </c>
      <c r="C362" s="66">
        <v>3075.3631748667699</v>
      </c>
      <c r="D362" s="66">
        <v>1903.7748600836001</v>
      </c>
      <c r="E362" s="66">
        <f t="shared" si="11"/>
        <v>1.6154027660244039</v>
      </c>
      <c r="F362" s="97">
        <v>1.6154027660244039</v>
      </c>
      <c r="G362" s="64" t="s">
        <v>52</v>
      </c>
      <c r="H362" s="71">
        <v>44561</v>
      </c>
      <c r="I362" s="66"/>
      <c r="J362" s="66"/>
      <c r="K362" s="67"/>
      <c r="L362" s="67"/>
      <c r="M362" s="64">
        <v>9.24</v>
      </c>
      <c r="N362" s="64">
        <v>21.6</v>
      </c>
      <c r="O362" s="64">
        <v>-1.4</v>
      </c>
      <c r="P362" s="64">
        <v>1.05</v>
      </c>
      <c r="Q362" s="64">
        <v>80.84</v>
      </c>
      <c r="R362" s="64">
        <v>7.75</v>
      </c>
      <c r="S362" s="64" t="s">
        <v>23</v>
      </c>
      <c r="T362" s="68" t="s">
        <v>24</v>
      </c>
      <c r="U362" s="68" t="s">
        <v>55</v>
      </c>
      <c r="V362" s="68" t="s">
        <v>56</v>
      </c>
      <c r="W362" s="66"/>
      <c r="X362" s="66"/>
      <c r="Y362" s="66"/>
      <c r="Z362" s="66"/>
      <c r="AA362" s="66"/>
      <c r="AE362" s="12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2.5" x14ac:dyDescent="0.25">
      <c r="A363">
        <v>363</v>
      </c>
      <c r="B363" s="72">
        <v>9</v>
      </c>
      <c r="C363" s="76">
        <v>3016.46896845322</v>
      </c>
      <c r="D363" s="76">
        <v>2903.09483187559</v>
      </c>
      <c r="E363" s="76">
        <f>C363/D363</f>
        <v>1.0390528532973837</v>
      </c>
      <c r="F363" s="98">
        <v>1.0390528532973837</v>
      </c>
      <c r="G363" s="72" t="s">
        <v>22</v>
      </c>
      <c r="H363" s="73">
        <v>44598</v>
      </c>
      <c r="I363" s="72" t="s">
        <v>53</v>
      </c>
      <c r="J363" s="72" t="s">
        <v>59</v>
      </c>
      <c r="K363" s="74">
        <v>37.054000000000002</v>
      </c>
      <c r="L363" s="74">
        <v>-4.2988</v>
      </c>
      <c r="M363" s="72">
        <v>7.09</v>
      </c>
      <c r="N363" s="72">
        <v>21.6</v>
      </c>
      <c r="O363" s="72">
        <v>-3</v>
      </c>
      <c r="P363" s="72">
        <v>0.28000000000000003</v>
      </c>
      <c r="Q363" s="72">
        <v>72.94</v>
      </c>
      <c r="R363" s="72">
        <v>10.25</v>
      </c>
      <c r="S363" s="72" t="s">
        <v>23</v>
      </c>
      <c r="T363" s="75" t="s">
        <v>24</v>
      </c>
      <c r="U363" s="75" t="s">
        <v>55</v>
      </c>
      <c r="V363" s="75" t="s">
        <v>56</v>
      </c>
      <c r="W363" s="76"/>
      <c r="X363" s="76"/>
      <c r="Y363" s="76"/>
      <c r="Z363" s="76"/>
      <c r="AA363" s="76">
        <v>2253.519624834591</v>
      </c>
      <c r="AE363" s="12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2.5" x14ac:dyDescent="0.25">
      <c r="A364">
        <v>364</v>
      </c>
      <c r="B364" s="72">
        <v>9</v>
      </c>
      <c r="C364" s="76">
        <v>3016.46896845322</v>
      </c>
      <c r="D364" s="76">
        <v>2903.09483187559</v>
      </c>
      <c r="E364" s="76">
        <f t="shared" ref="E364:E392" si="12">C364/D364</f>
        <v>1.0390528532973837</v>
      </c>
      <c r="F364" s="98">
        <v>1.0390528532973837</v>
      </c>
      <c r="G364" s="72" t="s">
        <v>22</v>
      </c>
      <c r="H364" s="73">
        <v>44598</v>
      </c>
      <c r="I364" s="72" t="s">
        <v>36</v>
      </c>
      <c r="J364" s="72" t="s">
        <v>42</v>
      </c>
      <c r="K364" s="74">
        <v>37.060299999999998</v>
      </c>
      <c r="L364" s="74">
        <v>-4.2957000000000001</v>
      </c>
      <c r="M364" s="72">
        <v>7.09</v>
      </c>
      <c r="N364" s="72">
        <v>21.6</v>
      </c>
      <c r="O364" s="72">
        <v>-3</v>
      </c>
      <c r="P364" s="72">
        <v>0.28000000000000003</v>
      </c>
      <c r="Q364" s="72">
        <v>72.94</v>
      </c>
      <c r="R364" s="72">
        <v>10.25</v>
      </c>
      <c r="S364" s="72" t="s">
        <v>23</v>
      </c>
      <c r="T364" s="75" t="s">
        <v>24</v>
      </c>
      <c r="U364" s="75" t="s">
        <v>55</v>
      </c>
      <c r="V364" s="75" t="s">
        <v>56</v>
      </c>
      <c r="W364" s="76"/>
      <c r="X364" s="76"/>
      <c r="Y364" s="76"/>
      <c r="Z364" s="76"/>
      <c r="AA364" s="76">
        <v>1501.9505823069389</v>
      </c>
      <c r="AE364" s="12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2.5" x14ac:dyDescent="0.25">
      <c r="A365">
        <v>365</v>
      </c>
      <c r="B365" s="72">
        <v>9</v>
      </c>
      <c r="C365" s="76">
        <v>3016.46896845322</v>
      </c>
      <c r="D365" s="76">
        <v>2903.09483187559</v>
      </c>
      <c r="E365" s="76">
        <f t="shared" si="12"/>
        <v>1.0390528532973837</v>
      </c>
      <c r="F365" s="98">
        <v>1.0390528532973837</v>
      </c>
      <c r="G365" s="72" t="s">
        <v>27</v>
      </c>
      <c r="H365" s="73">
        <v>44610</v>
      </c>
      <c r="I365" s="72" t="s">
        <v>29</v>
      </c>
      <c r="J365" s="72" t="s">
        <v>31</v>
      </c>
      <c r="K365" s="74">
        <v>37.066299999999998</v>
      </c>
      <c r="L365" s="74">
        <v>-4.2927</v>
      </c>
      <c r="M365" s="72">
        <v>10.57</v>
      </c>
      <c r="N365" s="72">
        <v>24.7</v>
      </c>
      <c r="O365" s="72">
        <v>-1.1000000000000001</v>
      </c>
      <c r="P365" s="72">
        <v>0.26</v>
      </c>
      <c r="Q365" s="72">
        <v>65.25</v>
      </c>
      <c r="R365" s="72">
        <v>13.31</v>
      </c>
      <c r="S365" s="72" t="s">
        <v>23</v>
      </c>
      <c r="T365" s="75" t="s">
        <v>24</v>
      </c>
      <c r="U365" s="75" t="s">
        <v>55</v>
      </c>
      <c r="V365" s="75" t="s">
        <v>56</v>
      </c>
      <c r="W365" s="76"/>
      <c r="X365" s="76"/>
      <c r="Y365" s="76"/>
      <c r="Z365" s="76"/>
      <c r="AA365" s="76">
        <v>784.61450148537529</v>
      </c>
      <c r="AE365" s="12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2.5" x14ac:dyDescent="0.25">
      <c r="A366">
        <v>366</v>
      </c>
      <c r="B366" s="72">
        <v>9</v>
      </c>
      <c r="C366" s="76">
        <v>3016.46896845322</v>
      </c>
      <c r="D366" s="76">
        <v>2903.09483187559</v>
      </c>
      <c r="E366" s="76">
        <f t="shared" si="12"/>
        <v>1.0390528532973837</v>
      </c>
      <c r="F366" s="98">
        <v>1.0390528532973837</v>
      </c>
      <c r="G366" s="72" t="s">
        <v>28</v>
      </c>
      <c r="H366" s="73">
        <v>44283</v>
      </c>
      <c r="I366" s="72" t="s">
        <v>36</v>
      </c>
      <c r="J366" s="72" t="s">
        <v>101</v>
      </c>
      <c r="K366" s="74">
        <v>37.067399999999999</v>
      </c>
      <c r="L366" s="74">
        <v>-4.2914000000000003</v>
      </c>
      <c r="M366" s="72">
        <v>12.29</v>
      </c>
      <c r="N366" s="72">
        <v>27.1</v>
      </c>
      <c r="O366" s="72">
        <v>-1.8</v>
      </c>
      <c r="P366" s="72">
        <v>0.21</v>
      </c>
      <c r="Q366" s="72">
        <v>62.14</v>
      </c>
      <c r="R366" s="72">
        <v>17.82</v>
      </c>
      <c r="S366" s="72" t="s">
        <v>23</v>
      </c>
      <c r="T366" s="75" t="s">
        <v>24</v>
      </c>
      <c r="U366" s="75" t="s">
        <v>55</v>
      </c>
      <c r="V366" s="75" t="s">
        <v>56</v>
      </c>
      <c r="W366" s="76"/>
      <c r="X366" s="76"/>
      <c r="Y366" s="76"/>
      <c r="Z366" s="76"/>
      <c r="AA366" s="76">
        <v>631.67561996424513</v>
      </c>
      <c r="AE366" s="12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2.5" x14ac:dyDescent="0.25">
      <c r="A367">
        <v>367</v>
      </c>
      <c r="B367" s="72">
        <v>9</v>
      </c>
      <c r="C367" s="76">
        <v>3016.46896845322</v>
      </c>
      <c r="D367" s="76">
        <v>2903.09483187559</v>
      </c>
      <c r="E367" s="76">
        <f t="shared" si="12"/>
        <v>1.0390528532973837</v>
      </c>
      <c r="F367" s="98">
        <v>1.0390528532973837</v>
      </c>
      <c r="G367" s="72" t="s">
        <v>28</v>
      </c>
      <c r="H367" s="77">
        <v>44283</v>
      </c>
      <c r="I367" s="72" t="s">
        <v>29</v>
      </c>
      <c r="J367" s="78" t="s">
        <v>96</v>
      </c>
      <c r="K367" s="74">
        <v>37.049599999999998</v>
      </c>
      <c r="L367" s="74">
        <v>-4.3041999999999998</v>
      </c>
      <c r="M367" s="72">
        <v>12.29</v>
      </c>
      <c r="N367" s="72">
        <v>27.1</v>
      </c>
      <c r="O367" s="72">
        <v>-1.8</v>
      </c>
      <c r="P367" s="72">
        <v>0.21</v>
      </c>
      <c r="Q367" s="72">
        <v>62.14</v>
      </c>
      <c r="R367" s="72">
        <v>17.82</v>
      </c>
      <c r="S367" s="72" t="s">
        <v>23</v>
      </c>
      <c r="T367" s="75" t="s">
        <v>24</v>
      </c>
      <c r="U367" s="75" t="s">
        <v>55</v>
      </c>
      <c r="V367" s="75" t="s">
        <v>56</v>
      </c>
      <c r="W367" s="76"/>
      <c r="X367" s="76"/>
      <c r="Y367" s="76"/>
      <c r="Z367" s="76"/>
      <c r="AA367" s="76">
        <v>1935.076636315501</v>
      </c>
      <c r="AE367" s="12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2.5" x14ac:dyDescent="0.25">
      <c r="A368">
        <v>368</v>
      </c>
      <c r="B368" s="72">
        <v>9</v>
      </c>
      <c r="C368" s="76">
        <v>3016.46896845322</v>
      </c>
      <c r="D368" s="76">
        <v>2903.09483187559</v>
      </c>
      <c r="E368" s="76">
        <f t="shared" si="12"/>
        <v>1.0390528532973837</v>
      </c>
      <c r="F368" s="98">
        <v>1.0390528532973837</v>
      </c>
      <c r="G368" s="72" t="s">
        <v>28</v>
      </c>
      <c r="H368" s="77">
        <v>44283</v>
      </c>
      <c r="I368" s="72" t="s">
        <v>36</v>
      </c>
      <c r="J368" s="78" t="s">
        <v>102</v>
      </c>
      <c r="K368" s="74">
        <v>37.058799999999998</v>
      </c>
      <c r="L368" s="74">
        <v>-4.2958999999999996</v>
      </c>
      <c r="M368" s="72">
        <v>12.29</v>
      </c>
      <c r="N368" s="72">
        <v>27.1</v>
      </c>
      <c r="O368" s="72">
        <v>-1.8</v>
      </c>
      <c r="P368" s="72">
        <v>0.21</v>
      </c>
      <c r="Q368" s="72">
        <v>62.14</v>
      </c>
      <c r="R368" s="72">
        <v>17.82</v>
      </c>
      <c r="S368" s="72" t="s">
        <v>23</v>
      </c>
      <c r="T368" s="75" t="s">
        <v>24</v>
      </c>
      <c r="U368" s="75" t="s">
        <v>55</v>
      </c>
      <c r="V368" s="75" t="s">
        <v>56</v>
      </c>
      <c r="W368" s="76"/>
      <c r="X368" s="76"/>
      <c r="Y368" s="76"/>
      <c r="Z368" s="76"/>
      <c r="AA368" s="76">
        <v>1663.805801254405</v>
      </c>
      <c r="AE368" s="12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2.5" x14ac:dyDescent="0.25">
      <c r="A369">
        <v>369</v>
      </c>
      <c r="B369" s="72">
        <v>9</v>
      </c>
      <c r="C369" s="76">
        <v>3016.46896845322</v>
      </c>
      <c r="D369" s="76">
        <v>2903.09483187559</v>
      </c>
      <c r="E369" s="76">
        <f t="shared" si="12"/>
        <v>1.0390528532973837</v>
      </c>
      <c r="F369" s="98">
        <v>1.0390528532973837</v>
      </c>
      <c r="G369" s="72" t="s">
        <v>32</v>
      </c>
      <c r="H369" s="73">
        <v>44310</v>
      </c>
      <c r="I369" s="72" t="s">
        <v>29</v>
      </c>
      <c r="J369" s="72" t="s">
        <v>95</v>
      </c>
      <c r="K369" s="74">
        <v>37.050600000000003</v>
      </c>
      <c r="L369" s="74">
        <v>-4.3029000000000002</v>
      </c>
      <c r="M369" s="72">
        <v>14.83</v>
      </c>
      <c r="N369" s="72">
        <v>25.9</v>
      </c>
      <c r="O369" s="72">
        <v>3.9</v>
      </c>
      <c r="P369" s="72">
        <v>1.66</v>
      </c>
      <c r="Q369" s="72">
        <v>68.510000000000005</v>
      </c>
      <c r="R369" s="72">
        <v>18.23</v>
      </c>
      <c r="S369" s="72" t="s">
        <v>23</v>
      </c>
      <c r="T369" s="75" t="s">
        <v>24</v>
      </c>
      <c r="U369" s="75" t="s">
        <v>55</v>
      </c>
      <c r="V369" s="75" t="s">
        <v>56</v>
      </c>
      <c r="W369" s="76"/>
      <c r="X369" s="76"/>
      <c r="Y369" s="76"/>
      <c r="Z369" s="76"/>
      <c r="AA369" s="76">
        <v>2066.8523168548631</v>
      </c>
      <c r="AE369" s="12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2.5" x14ac:dyDescent="0.25">
      <c r="A370">
        <v>370</v>
      </c>
      <c r="B370" s="72">
        <v>9</v>
      </c>
      <c r="C370" s="76">
        <v>3016.46896845322</v>
      </c>
      <c r="D370" s="76">
        <v>2903.09483187559</v>
      </c>
      <c r="E370" s="76">
        <f t="shared" si="12"/>
        <v>1.0390528532973837</v>
      </c>
      <c r="F370" s="98">
        <v>1.0390528532973837</v>
      </c>
      <c r="G370" s="72" t="s">
        <v>32</v>
      </c>
      <c r="H370" s="73">
        <v>44310</v>
      </c>
      <c r="I370" s="72" t="s">
        <v>33</v>
      </c>
      <c r="J370" s="78" t="s">
        <v>99</v>
      </c>
      <c r="K370" s="74">
        <v>37.069800000000001</v>
      </c>
      <c r="L370" s="74">
        <v>-4.2885999999999997</v>
      </c>
      <c r="M370" s="72">
        <v>14.83</v>
      </c>
      <c r="N370" s="72">
        <v>25.9</v>
      </c>
      <c r="O370" s="72">
        <v>3.9</v>
      </c>
      <c r="P370" s="72">
        <v>1.66</v>
      </c>
      <c r="Q370" s="72">
        <v>68.510000000000005</v>
      </c>
      <c r="R370" s="72">
        <v>18.23</v>
      </c>
      <c r="S370" s="72" t="s">
        <v>23</v>
      </c>
      <c r="T370" s="75" t="s">
        <v>24</v>
      </c>
      <c r="U370" s="75" t="s">
        <v>55</v>
      </c>
      <c r="V370" s="75" t="s">
        <v>56</v>
      </c>
      <c r="W370" s="76"/>
      <c r="X370" s="76"/>
      <c r="Y370" s="76"/>
      <c r="Z370" s="76"/>
      <c r="AA370" s="76">
        <v>349.51653004823731</v>
      </c>
      <c r="AE370" s="12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2.5" x14ac:dyDescent="0.25">
      <c r="A371">
        <v>371</v>
      </c>
      <c r="B371" s="72">
        <v>9</v>
      </c>
      <c r="C371" s="76">
        <v>3016.46896845322</v>
      </c>
      <c r="D371" s="76">
        <v>2903.09483187559</v>
      </c>
      <c r="E371" s="76">
        <f t="shared" si="12"/>
        <v>1.0390528532973837</v>
      </c>
      <c r="F371" s="98">
        <v>1.0390528532973837</v>
      </c>
      <c r="G371" s="72" t="s">
        <v>32</v>
      </c>
      <c r="H371" s="73">
        <v>44310</v>
      </c>
      <c r="I371" s="72" t="s">
        <v>36</v>
      </c>
      <c r="J371" s="78" t="s">
        <v>103</v>
      </c>
      <c r="K371" s="74">
        <v>37.066699999999997</v>
      </c>
      <c r="L371" s="74">
        <v>-4.2920999999999996</v>
      </c>
      <c r="M371" s="72">
        <v>14.83</v>
      </c>
      <c r="N371" s="72">
        <v>25.9</v>
      </c>
      <c r="O371" s="72">
        <v>3.9</v>
      </c>
      <c r="P371" s="72">
        <v>1.66</v>
      </c>
      <c r="Q371" s="72">
        <v>68.510000000000005</v>
      </c>
      <c r="R371" s="72">
        <v>18.23</v>
      </c>
      <c r="S371" s="72" t="s">
        <v>23</v>
      </c>
      <c r="T371" s="75" t="s">
        <v>24</v>
      </c>
      <c r="U371" s="75" t="s">
        <v>55</v>
      </c>
      <c r="V371" s="75" t="s">
        <v>56</v>
      </c>
      <c r="W371" s="76"/>
      <c r="X371" s="76"/>
      <c r="Y371" s="76"/>
      <c r="Z371" s="76"/>
      <c r="AA371" s="76">
        <v>724.47095788194463</v>
      </c>
      <c r="AE371" s="12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2.5" x14ac:dyDescent="0.25">
      <c r="A372">
        <v>372</v>
      </c>
      <c r="B372" s="72">
        <v>9</v>
      </c>
      <c r="C372" s="76">
        <v>3016.46896845322</v>
      </c>
      <c r="D372" s="76">
        <v>2903.09483187559</v>
      </c>
      <c r="E372" s="76">
        <f t="shared" si="12"/>
        <v>1.0390528532973837</v>
      </c>
      <c r="F372" s="98">
        <v>1.0390528532973837</v>
      </c>
      <c r="G372" s="72" t="s">
        <v>38</v>
      </c>
      <c r="H372" s="73">
        <v>44344</v>
      </c>
      <c r="I372" s="72" t="s">
        <v>53</v>
      </c>
      <c r="J372" s="72" t="s">
        <v>104</v>
      </c>
      <c r="K372" s="74">
        <v>37.054900000000004</v>
      </c>
      <c r="L372" s="74">
        <v>-4.2977999999999996</v>
      </c>
      <c r="M372" s="72">
        <v>19.29</v>
      </c>
      <c r="N372" s="72">
        <v>32.799999999999997</v>
      </c>
      <c r="O372" s="72">
        <v>4.2</v>
      </c>
      <c r="P372" s="72">
        <v>0.65</v>
      </c>
      <c r="Q372" s="72">
        <v>53.67</v>
      </c>
      <c r="R372" s="72">
        <v>25.34</v>
      </c>
      <c r="S372" s="72" t="s">
        <v>23</v>
      </c>
      <c r="T372" s="75" t="s">
        <v>24</v>
      </c>
      <c r="U372" s="75" t="s">
        <v>55</v>
      </c>
      <c r="V372" s="75" t="s">
        <v>56</v>
      </c>
      <c r="W372" s="76"/>
      <c r="X372" s="76"/>
      <c r="Y372" s="76"/>
      <c r="Z372" s="76"/>
      <c r="AA372" s="76">
        <v>2128.3690763974778</v>
      </c>
      <c r="AE372" s="12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2.5" x14ac:dyDescent="0.25">
      <c r="A373">
        <v>373</v>
      </c>
      <c r="B373" s="72">
        <v>9</v>
      </c>
      <c r="C373" s="76">
        <v>3016.46896845322</v>
      </c>
      <c r="D373" s="76">
        <v>2903.09483187559</v>
      </c>
      <c r="E373" s="76">
        <f t="shared" si="12"/>
        <v>1.0390528532973837</v>
      </c>
      <c r="F373" s="98">
        <v>1.0390528532973837</v>
      </c>
      <c r="G373" s="72" t="s">
        <v>38</v>
      </c>
      <c r="H373" s="77">
        <v>44344</v>
      </c>
      <c r="I373" s="72" t="s">
        <v>33</v>
      </c>
      <c r="J373" s="78" t="s">
        <v>93</v>
      </c>
      <c r="K373" s="74">
        <v>37.067399999999999</v>
      </c>
      <c r="L373" s="74">
        <v>-4.2915000000000001</v>
      </c>
      <c r="M373" s="72">
        <v>19.29</v>
      </c>
      <c r="N373" s="72">
        <v>32.799999999999997</v>
      </c>
      <c r="O373" s="72">
        <v>4.2</v>
      </c>
      <c r="P373" s="72">
        <v>0.65</v>
      </c>
      <c r="Q373" s="72">
        <v>53.67</v>
      </c>
      <c r="R373" s="72">
        <v>25.34</v>
      </c>
      <c r="S373" s="72" t="s">
        <v>23</v>
      </c>
      <c r="T373" s="75" t="s">
        <v>24</v>
      </c>
      <c r="U373" s="75" t="s">
        <v>55</v>
      </c>
      <c r="V373" s="75" t="s">
        <v>56</v>
      </c>
      <c r="W373" s="76"/>
      <c r="X373" s="76"/>
      <c r="Y373" s="76"/>
      <c r="Z373" s="76"/>
      <c r="AA373" s="76">
        <v>634.16944868162011</v>
      </c>
      <c r="AE373" s="12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2.5" x14ac:dyDescent="0.25">
      <c r="A374">
        <v>374</v>
      </c>
      <c r="B374" s="72">
        <v>9</v>
      </c>
      <c r="C374" s="76">
        <v>3016.46896845322</v>
      </c>
      <c r="D374" s="76">
        <v>2903.09483187559</v>
      </c>
      <c r="E374" s="76">
        <f t="shared" si="12"/>
        <v>1.0390528532973837</v>
      </c>
      <c r="F374" s="98">
        <v>1.0390528532973837</v>
      </c>
      <c r="G374" s="72" t="s">
        <v>38</v>
      </c>
      <c r="H374" s="77">
        <v>44344</v>
      </c>
      <c r="I374" s="72" t="s">
        <v>36</v>
      </c>
      <c r="J374" s="78" t="s">
        <v>101</v>
      </c>
      <c r="K374" s="74">
        <v>37.053100000000001</v>
      </c>
      <c r="L374" s="74">
        <v>-4.3002000000000002</v>
      </c>
      <c r="M374" s="72">
        <v>19.29</v>
      </c>
      <c r="N374" s="72">
        <v>32.799999999999997</v>
      </c>
      <c r="O374" s="72">
        <v>4.2</v>
      </c>
      <c r="P374" s="72">
        <v>0.65</v>
      </c>
      <c r="Q374" s="72">
        <v>53.67</v>
      </c>
      <c r="R374" s="72">
        <v>25.34</v>
      </c>
      <c r="S374" s="72" t="s">
        <v>23</v>
      </c>
      <c r="T374" s="75" t="s">
        <v>24</v>
      </c>
      <c r="U374" s="75" t="s">
        <v>55</v>
      </c>
      <c r="V374" s="75" t="s">
        <v>56</v>
      </c>
      <c r="W374" s="76"/>
      <c r="X374" s="76"/>
      <c r="Y374" s="76"/>
      <c r="Z374" s="76"/>
      <c r="AA374" s="76">
        <v>2393.5864418489668</v>
      </c>
      <c r="AE374" s="12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2.5" x14ac:dyDescent="0.25">
      <c r="A375">
        <v>375</v>
      </c>
      <c r="B375" s="72">
        <v>9</v>
      </c>
      <c r="C375" s="76">
        <v>3016.46896845322</v>
      </c>
      <c r="D375" s="76">
        <v>2903.09483187559</v>
      </c>
      <c r="E375" s="76">
        <f t="shared" si="12"/>
        <v>1.0390528532973837</v>
      </c>
      <c r="F375" s="98">
        <v>1.0390528532973837</v>
      </c>
      <c r="G375" s="72" t="s">
        <v>41</v>
      </c>
      <c r="H375" s="73">
        <v>44376</v>
      </c>
      <c r="I375" s="72" t="s">
        <v>29</v>
      </c>
      <c r="J375" s="72" t="s">
        <v>92</v>
      </c>
      <c r="K375" s="74">
        <v>37.055199999999999</v>
      </c>
      <c r="L375" s="74">
        <v>-4.2972999999999999</v>
      </c>
      <c r="M375" s="72">
        <v>23.25</v>
      </c>
      <c r="N375" s="72">
        <v>36.9</v>
      </c>
      <c r="O375" s="72">
        <v>9.5</v>
      </c>
      <c r="P375" s="72">
        <v>0.01</v>
      </c>
      <c r="Q375" s="72">
        <v>44.51</v>
      </c>
      <c r="R375" s="72">
        <v>26.23</v>
      </c>
      <c r="S375" s="72" t="s">
        <v>23</v>
      </c>
      <c r="T375" s="75" t="s">
        <v>24</v>
      </c>
      <c r="U375" s="75" t="s">
        <v>55</v>
      </c>
      <c r="V375" s="75" t="s">
        <v>56</v>
      </c>
      <c r="W375" s="76"/>
      <c r="X375" s="76"/>
      <c r="Y375" s="76"/>
      <c r="Z375" s="76"/>
      <c r="AA375" s="76">
        <v>2081.87425094528</v>
      </c>
      <c r="AE375" s="12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2.5" x14ac:dyDescent="0.25">
      <c r="A376">
        <v>376</v>
      </c>
      <c r="B376" s="72">
        <v>9</v>
      </c>
      <c r="C376" s="76">
        <v>3016.46896845322</v>
      </c>
      <c r="D376" s="76">
        <v>2903.09483187559</v>
      </c>
      <c r="E376" s="76">
        <f t="shared" si="12"/>
        <v>1.0390528532973837</v>
      </c>
      <c r="F376" s="98">
        <v>1.0390528532973837</v>
      </c>
      <c r="G376" s="72" t="s">
        <v>41</v>
      </c>
      <c r="H376" s="77">
        <v>44376</v>
      </c>
      <c r="I376" s="72" t="s">
        <v>36</v>
      </c>
      <c r="J376" s="78" t="s">
        <v>91</v>
      </c>
      <c r="K376" s="74">
        <v>37.071100000000001</v>
      </c>
      <c r="L376" s="74">
        <v>-4.2873999999999999</v>
      </c>
      <c r="M376" s="72">
        <v>23.25</v>
      </c>
      <c r="N376" s="72">
        <v>36.9</v>
      </c>
      <c r="O376" s="72">
        <v>9.5</v>
      </c>
      <c r="P376" s="72">
        <v>0.01</v>
      </c>
      <c r="Q376" s="72">
        <v>44.51</v>
      </c>
      <c r="R376" s="72">
        <v>26.23</v>
      </c>
      <c r="S376" s="72" t="s">
        <v>23</v>
      </c>
      <c r="T376" s="75" t="s">
        <v>24</v>
      </c>
      <c r="U376" s="75" t="s">
        <v>55</v>
      </c>
      <c r="V376" s="75" t="s">
        <v>56</v>
      </c>
      <c r="W376" s="76"/>
      <c r="X376" s="76"/>
      <c r="Y376" s="76"/>
      <c r="Z376" s="76"/>
      <c r="AA376" s="76">
        <v>268.57972602859542</v>
      </c>
      <c r="AE376" s="12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2.5" x14ac:dyDescent="0.25">
      <c r="A377">
        <v>377</v>
      </c>
      <c r="B377" s="72">
        <v>9</v>
      </c>
      <c r="C377" s="76">
        <v>3016.46896845322</v>
      </c>
      <c r="D377" s="76">
        <v>2903.09483187559</v>
      </c>
      <c r="E377" s="76">
        <f t="shared" si="12"/>
        <v>1.0390528532973837</v>
      </c>
      <c r="F377" s="98">
        <v>1.0390528532973837</v>
      </c>
      <c r="G377" s="72" t="s">
        <v>41</v>
      </c>
      <c r="H377" s="77">
        <v>44376</v>
      </c>
      <c r="I377" s="72" t="s">
        <v>36</v>
      </c>
      <c r="J377" s="78" t="s">
        <v>91</v>
      </c>
      <c r="K377" s="74">
        <v>37.066400000000002</v>
      </c>
      <c r="L377" s="74">
        <v>-4.2925000000000004</v>
      </c>
      <c r="M377" s="72">
        <v>23.25</v>
      </c>
      <c r="N377" s="72">
        <v>36.9</v>
      </c>
      <c r="O377" s="72">
        <v>9.5</v>
      </c>
      <c r="P377" s="72">
        <v>0.01</v>
      </c>
      <c r="Q377" s="72">
        <v>44.51</v>
      </c>
      <c r="R377" s="72">
        <v>26.23</v>
      </c>
      <c r="S377" s="72" t="s">
        <v>23</v>
      </c>
      <c r="T377" s="75" t="s">
        <v>24</v>
      </c>
      <c r="U377" s="75" t="s">
        <v>55</v>
      </c>
      <c r="V377" s="75" t="s">
        <v>56</v>
      </c>
      <c r="W377" s="76"/>
      <c r="X377" s="76"/>
      <c r="Y377" s="76"/>
      <c r="Z377" s="76"/>
      <c r="AA377" s="76">
        <v>767.85254622156594</v>
      </c>
      <c r="AE377" s="12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2.5" x14ac:dyDescent="0.25">
      <c r="A378">
        <v>378</v>
      </c>
      <c r="B378" s="72">
        <v>9</v>
      </c>
      <c r="C378" s="76">
        <v>3016.46896845322</v>
      </c>
      <c r="D378" s="76">
        <v>2903.09483187559</v>
      </c>
      <c r="E378" s="76">
        <f t="shared" si="12"/>
        <v>1.0390528532973837</v>
      </c>
      <c r="F378" s="98">
        <v>1.0390528532973837</v>
      </c>
      <c r="G378" s="72" t="s">
        <v>41</v>
      </c>
      <c r="H378" s="77">
        <v>44376</v>
      </c>
      <c r="I378" s="72" t="s">
        <v>36</v>
      </c>
      <c r="J378" s="78" t="s">
        <v>91</v>
      </c>
      <c r="K378" s="74">
        <v>37.070399999999999</v>
      </c>
      <c r="L378" s="74">
        <v>-4.2881</v>
      </c>
      <c r="M378" s="72">
        <v>23.25</v>
      </c>
      <c r="N378" s="72">
        <v>36.9</v>
      </c>
      <c r="O378" s="72">
        <v>9.5</v>
      </c>
      <c r="P378" s="72">
        <v>0.01</v>
      </c>
      <c r="Q378" s="72">
        <v>44.51</v>
      </c>
      <c r="R378" s="72">
        <v>26.23</v>
      </c>
      <c r="S378" s="72" t="s">
        <v>23</v>
      </c>
      <c r="T378" s="75" t="s">
        <v>24</v>
      </c>
      <c r="U378" s="75" t="s">
        <v>55</v>
      </c>
      <c r="V378" s="75" t="s">
        <v>56</v>
      </c>
      <c r="W378" s="76"/>
      <c r="X378" s="76"/>
      <c r="Y378" s="76"/>
      <c r="Z378" s="76"/>
      <c r="AA378" s="76">
        <v>299.82240852407159</v>
      </c>
      <c r="AE378" s="12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2.5" x14ac:dyDescent="0.25">
      <c r="A379">
        <v>379</v>
      </c>
      <c r="B379" s="72">
        <v>9</v>
      </c>
      <c r="C379" s="76">
        <v>3016.46896845322</v>
      </c>
      <c r="D379" s="76">
        <v>2903.09483187559</v>
      </c>
      <c r="E379" s="76">
        <f t="shared" si="12"/>
        <v>1.0390528532973837</v>
      </c>
      <c r="F379" s="98">
        <v>1.0390528532973837</v>
      </c>
      <c r="G379" s="72" t="s">
        <v>45</v>
      </c>
      <c r="H379" s="73">
        <v>44408</v>
      </c>
      <c r="I379" s="72" t="s">
        <v>36</v>
      </c>
      <c r="J379" s="72" t="s">
        <v>91</v>
      </c>
      <c r="K379" s="74">
        <v>37.07</v>
      </c>
      <c r="L379" s="74">
        <v>-4.2884000000000002</v>
      </c>
      <c r="M379" s="72">
        <v>27.33</v>
      </c>
      <c r="N379" s="72">
        <v>41.5</v>
      </c>
      <c r="O379" s="72">
        <v>11.7</v>
      </c>
      <c r="P379" s="72">
        <v>0</v>
      </c>
      <c r="Q379" s="72">
        <v>36.01</v>
      </c>
      <c r="R379" s="72">
        <v>27.28</v>
      </c>
      <c r="S379" s="72" t="s">
        <v>23</v>
      </c>
      <c r="T379" s="75" t="s">
        <v>24</v>
      </c>
      <c r="U379" s="75" t="s">
        <v>55</v>
      </c>
      <c r="V379" s="75" t="s">
        <v>56</v>
      </c>
      <c r="W379" s="76"/>
      <c r="X379" s="76"/>
      <c r="Y379" s="76"/>
      <c r="Z379" s="76"/>
      <c r="AA379" s="76">
        <v>332.45759157283618</v>
      </c>
      <c r="AE379" s="12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2.5" x14ac:dyDescent="0.25">
      <c r="A380">
        <v>380</v>
      </c>
      <c r="B380" s="72">
        <v>9</v>
      </c>
      <c r="C380" s="76">
        <v>3016.46896845322</v>
      </c>
      <c r="D380" s="76">
        <v>2903.09483187559</v>
      </c>
      <c r="E380" s="76">
        <f t="shared" si="12"/>
        <v>1.0390528532973837</v>
      </c>
      <c r="F380" s="98">
        <v>1.0390528532973837</v>
      </c>
      <c r="G380" s="72" t="s">
        <v>45</v>
      </c>
      <c r="H380" s="73">
        <v>44408</v>
      </c>
      <c r="I380" s="72" t="s">
        <v>29</v>
      </c>
      <c r="J380" s="72" t="s">
        <v>95</v>
      </c>
      <c r="K380" s="74">
        <v>37.052799999999998</v>
      </c>
      <c r="L380" s="74">
        <v>-4.3007</v>
      </c>
      <c r="M380" s="72">
        <v>27.33</v>
      </c>
      <c r="N380" s="72">
        <v>41.5</v>
      </c>
      <c r="O380" s="72">
        <v>11.7</v>
      </c>
      <c r="P380" s="72">
        <v>0</v>
      </c>
      <c r="Q380" s="72">
        <v>36.01</v>
      </c>
      <c r="R380" s="72">
        <v>27.28</v>
      </c>
      <c r="S380" s="72" t="s">
        <v>23</v>
      </c>
      <c r="T380" s="75" t="s">
        <v>24</v>
      </c>
      <c r="U380" s="75" t="s">
        <v>55</v>
      </c>
      <c r="V380" s="75" t="s">
        <v>56</v>
      </c>
      <c r="W380" s="76"/>
      <c r="X380" s="76"/>
      <c r="Y380" s="76"/>
      <c r="Z380" s="76"/>
      <c r="AA380" s="76">
        <v>2442.022023759047</v>
      </c>
      <c r="AE380" s="12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2.5" x14ac:dyDescent="0.25">
      <c r="A381">
        <v>381</v>
      </c>
      <c r="B381" s="72">
        <v>9</v>
      </c>
      <c r="C381" s="76">
        <v>3016.46896845322</v>
      </c>
      <c r="D381" s="76">
        <v>2903.09483187559</v>
      </c>
      <c r="E381" s="76">
        <f t="shared" si="12"/>
        <v>1.0390528532973837</v>
      </c>
      <c r="F381" s="98">
        <v>1.0390528532973837</v>
      </c>
      <c r="G381" s="72" t="s">
        <v>46</v>
      </c>
      <c r="H381" s="73">
        <v>44435</v>
      </c>
      <c r="I381" s="72" t="s">
        <v>29</v>
      </c>
      <c r="J381" s="72" t="s">
        <v>92</v>
      </c>
      <c r="K381" s="74">
        <v>37.066299999999998</v>
      </c>
      <c r="L381" s="74">
        <v>-4.2927</v>
      </c>
      <c r="M381" s="72">
        <v>27.29</v>
      </c>
      <c r="N381" s="72">
        <v>45</v>
      </c>
      <c r="O381" s="72">
        <v>12.6</v>
      </c>
      <c r="P381" s="72">
        <v>0.03</v>
      </c>
      <c r="Q381" s="72">
        <v>43.24</v>
      </c>
      <c r="R381" s="72">
        <v>23.56</v>
      </c>
      <c r="S381" s="72" t="s">
        <v>23</v>
      </c>
      <c r="T381" s="75" t="s">
        <v>24</v>
      </c>
      <c r="U381" s="75" t="s">
        <v>55</v>
      </c>
      <c r="V381" s="75" t="s">
        <v>56</v>
      </c>
      <c r="W381" s="76"/>
      <c r="X381" s="76"/>
      <c r="Y381" s="76"/>
      <c r="Z381" s="76"/>
      <c r="AA381" s="76">
        <v>784.61450148537529</v>
      </c>
      <c r="AE381" s="12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2.5" x14ac:dyDescent="0.25">
      <c r="A382">
        <v>382</v>
      </c>
      <c r="B382" s="72">
        <v>9</v>
      </c>
      <c r="C382" s="76">
        <v>3016.46896845322</v>
      </c>
      <c r="D382" s="76">
        <v>2903.09483187559</v>
      </c>
      <c r="E382" s="76">
        <f t="shared" si="12"/>
        <v>1.0390528532973837</v>
      </c>
      <c r="F382" s="98">
        <v>1.0390528532973837</v>
      </c>
      <c r="G382" s="72" t="s">
        <v>46</v>
      </c>
      <c r="H382" s="77">
        <v>44435</v>
      </c>
      <c r="I382" s="72" t="s">
        <v>53</v>
      </c>
      <c r="J382" s="72" t="s">
        <v>105</v>
      </c>
      <c r="K382" s="74">
        <v>37.071100000000001</v>
      </c>
      <c r="L382" s="74">
        <v>-4.2874999999999996</v>
      </c>
      <c r="M382" s="72">
        <v>27.29</v>
      </c>
      <c r="N382" s="72">
        <v>45</v>
      </c>
      <c r="O382" s="72">
        <v>12.6</v>
      </c>
      <c r="P382" s="72">
        <v>0.03</v>
      </c>
      <c r="Q382" s="72">
        <v>43.24</v>
      </c>
      <c r="R382" s="72">
        <v>23.56</v>
      </c>
      <c r="S382" s="72" t="s">
        <v>23</v>
      </c>
      <c r="T382" s="75" t="s">
        <v>24</v>
      </c>
      <c r="U382" s="75" t="s">
        <v>55</v>
      </c>
      <c r="V382" s="75" t="s">
        <v>56</v>
      </c>
      <c r="W382" s="76"/>
      <c r="X382" s="76"/>
      <c r="Y382" s="76"/>
      <c r="Z382" s="76"/>
      <c r="AA382" s="76">
        <v>262.61228042638811</v>
      </c>
      <c r="AE382" s="12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2.5" x14ac:dyDescent="0.25">
      <c r="A383">
        <v>383</v>
      </c>
      <c r="B383" s="72">
        <v>9</v>
      </c>
      <c r="C383" s="76">
        <v>3016.46896845322</v>
      </c>
      <c r="D383" s="76">
        <v>2903.09483187559</v>
      </c>
      <c r="E383" s="76">
        <f t="shared" si="12"/>
        <v>1.0390528532973837</v>
      </c>
      <c r="F383" s="98">
        <v>1.0390528532973837</v>
      </c>
      <c r="G383" s="72" t="s">
        <v>48</v>
      </c>
      <c r="H383" s="73">
        <v>44449</v>
      </c>
      <c r="I383" s="72" t="s">
        <v>36</v>
      </c>
      <c r="J383" s="72" t="s">
        <v>106</v>
      </c>
      <c r="K383" s="74">
        <v>37.063699999999997</v>
      </c>
      <c r="L383" s="74">
        <v>-4.2942</v>
      </c>
      <c r="M383" s="72">
        <v>22.71</v>
      </c>
      <c r="N383" s="72">
        <v>38.700000000000003</v>
      </c>
      <c r="O383" s="72">
        <v>9.1999999999999993</v>
      </c>
      <c r="P383" s="72">
        <v>0.23</v>
      </c>
      <c r="Q383" s="72">
        <v>52.61</v>
      </c>
      <c r="R383" s="72">
        <v>19.09</v>
      </c>
      <c r="S383" s="72" t="s">
        <v>23</v>
      </c>
      <c r="T383" s="75" t="s">
        <v>24</v>
      </c>
      <c r="U383" s="75" t="s">
        <v>55</v>
      </c>
      <c r="V383" s="75" t="s">
        <v>56</v>
      </c>
      <c r="W383" s="76"/>
      <c r="X383" s="76"/>
      <c r="Y383" s="76"/>
      <c r="Z383" s="76"/>
      <c r="AA383" s="76">
        <v>1102.1465769532231</v>
      </c>
      <c r="AE383" s="12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2.5" x14ac:dyDescent="0.25">
      <c r="A384">
        <v>384</v>
      </c>
      <c r="B384" s="72">
        <v>9</v>
      </c>
      <c r="C384" s="76">
        <v>3016.46896845322</v>
      </c>
      <c r="D384" s="76">
        <v>2903.09483187559</v>
      </c>
      <c r="E384" s="76">
        <f t="shared" si="12"/>
        <v>1.0390528532973837</v>
      </c>
      <c r="F384" s="98">
        <v>1.0390528532973837</v>
      </c>
      <c r="G384" s="72" t="s">
        <v>49</v>
      </c>
      <c r="H384" s="79">
        <v>44498</v>
      </c>
      <c r="I384" s="72" t="s">
        <v>36</v>
      </c>
      <c r="J384" s="72" t="s">
        <v>75</v>
      </c>
      <c r="K384" s="74">
        <v>37.068899999999999</v>
      </c>
      <c r="L384" s="74">
        <v>-4.2897999999999996</v>
      </c>
      <c r="M384" s="72">
        <v>17.82</v>
      </c>
      <c r="N384" s="72">
        <v>30.5</v>
      </c>
      <c r="O384" s="72">
        <v>6</v>
      </c>
      <c r="P384" s="72">
        <v>0.28999999999999998</v>
      </c>
      <c r="Q384" s="72">
        <v>59.95</v>
      </c>
      <c r="R384" s="72">
        <v>15.67</v>
      </c>
      <c r="S384" s="72" t="s">
        <v>23</v>
      </c>
      <c r="T384" s="75" t="s">
        <v>24</v>
      </c>
      <c r="U384" s="75" t="s">
        <v>55</v>
      </c>
      <c r="V384" s="75" t="s">
        <v>56</v>
      </c>
      <c r="W384" s="76"/>
      <c r="X384" s="76"/>
      <c r="Y384" s="76"/>
      <c r="Z384" s="76"/>
      <c r="AA384" s="76">
        <v>442.11437886147007</v>
      </c>
      <c r="AE384" s="12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2.5" x14ac:dyDescent="0.25">
      <c r="A385">
        <v>385</v>
      </c>
      <c r="B385" s="72">
        <v>9</v>
      </c>
      <c r="C385" s="76">
        <v>3016.46896845322</v>
      </c>
      <c r="D385" s="76">
        <v>2903.09483187559</v>
      </c>
      <c r="E385" s="76">
        <f t="shared" si="12"/>
        <v>1.0390528532973837</v>
      </c>
      <c r="F385" s="98">
        <v>1.0390528532973837</v>
      </c>
      <c r="G385" s="72" t="s">
        <v>49</v>
      </c>
      <c r="H385" s="79">
        <v>44498</v>
      </c>
      <c r="I385" s="72" t="s">
        <v>36</v>
      </c>
      <c r="J385" s="72" t="s">
        <v>42</v>
      </c>
      <c r="K385" s="74">
        <v>37.061100000000003</v>
      </c>
      <c r="L385" s="74">
        <v>-4.2953999999999999</v>
      </c>
      <c r="M385" s="72">
        <v>17.82</v>
      </c>
      <c r="N385" s="72">
        <v>30.5</v>
      </c>
      <c r="O385" s="72">
        <v>6</v>
      </c>
      <c r="P385" s="72">
        <v>0.28999999999999998</v>
      </c>
      <c r="Q385" s="72">
        <v>59.95</v>
      </c>
      <c r="R385" s="72">
        <v>15.67</v>
      </c>
      <c r="S385" s="72" t="s">
        <v>23</v>
      </c>
      <c r="T385" s="75" t="s">
        <v>24</v>
      </c>
      <c r="U385" s="75" t="s">
        <v>55</v>
      </c>
      <c r="V385" s="75" t="s">
        <v>56</v>
      </c>
      <c r="W385" s="76"/>
      <c r="X385" s="76"/>
      <c r="Y385" s="76"/>
      <c r="Z385" s="76"/>
      <c r="AA385" s="76">
        <v>1409.6171064368839</v>
      </c>
      <c r="AE385" s="12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2.5" x14ac:dyDescent="0.25">
      <c r="A386">
        <v>386</v>
      </c>
      <c r="B386" s="72">
        <v>9</v>
      </c>
      <c r="C386" s="76">
        <v>3016.46896845322</v>
      </c>
      <c r="D386" s="76">
        <v>2903.09483187559</v>
      </c>
      <c r="E386" s="76">
        <f t="shared" si="12"/>
        <v>1.0390528532973837</v>
      </c>
      <c r="F386" s="98">
        <v>1.0390528532973837</v>
      </c>
      <c r="G386" s="72" t="s">
        <v>49</v>
      </c>
      <c r="H386" s="79">
        <v>44498</v>
      </c>
      <c r="I386" s="72" t="s">
        <v>36</v>
      </c>
      <c r="J386" s="72" t="s">
        <v>42</v>
      </c>
      <c r="K386" s="74">
        <v>37.057600000000001</v>
      </c>
      <c r="L386" s="74">
        <v>-4.2960000000000003</v>
      </c>
      <c r="M386" s="72">
        <v>17.82</v>
      </c>
      <c r="N386" s="72">
        <v>30.5</v>
      </c>
      <c r="O386" s="72">
        <v>6</v>
      </c>
      <c r="P386" s="72">
        <v>0.28999999999999998</v>
      </c>
      <c r="Q386" s="72">
        <v>59.95</v>
      </c>
      <c r="R386" s="72">
        <v>15.67</v>
      </c>
      <c r="S386" s="72" t="s">
        <v>23</v>
      </c>
      <c r="T386" s="75" t="s">
        <v>24</v>
      </c>
      <c r="U386" s="75" t="s">
        <v>55</v>
      </c>
      <c r="V386" s="75" t="s">
        <v>56</v>
      </c>
      <c r="W386" s="76"/>
      <c r="X386" s="76"/>
      <c r="Y386" s="76"/>
      <c r="Z386" s="76"/>
      <c r="AA386" s="76">
        <v>1792.2847184198949</v>
      </c>
      <c r="AE386" s="12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2.5" x14ac:dyDescent="0.25">
      <c r="A387">
        <v>387</v>
      </c>
      <c r="B387" s="72">
        <v>9</v>
      </c>
      <c r="C387" s="76">
        <v>3016.46896845322</v>
      </c>
      <c r="D387" s="76">
        <v>2903.09483187559</v>
      </c>
      <c r="E387" s="76">
        <f t="shared" si="12"/>
        <v>1.0390528532973837</v>
      </c>
      <c r="F387" s="98">
        <v>1.0390528532973837</v>
      </c>
      <c r="G387" s="72" t="s">
        <v>49</v>
      </c>
      <c r="H387" s="79">
        <v>44498</v>
      </c>
      <c r="I387" s="72" t="s">
        <v>29</v>
      </c>
      <c r="J387" s="72" t="s">
        <v>43</v>
      </c>
      <c r="K387" s="74">
        <v>37.064599999999999</v>
      </c>
      <c r="L387" s="74">
        <v>-4.2937000000000003</v>
      </c>
      <c r="M387" s="72">
        <v>17.82</v>
      </c>
      <c r="N387" s="72">
        <v>30.5</v>
      </c>
      <c r="O387" s="72">
        <v>6</v>
      </c>
      <c r="P387" s="72">
        <v>0.28999999999999998</v>
      </c>
      <c r="Q387" s="72">
        <v>59.95</v>
      </c>
      <c r="R387" s="72">
        <v>15.67</v>
      </c>
      <c r="S387" s="72" t="s">
        <v>23</v>
      </c>
      <c r="T387" s="75" t="s">
        <v>24</v>
      </c>
      <c r="U387" s="75" t="s">
        <v>55</v>
      </c>
      <c r="V387" s="75" t="s">
        <v>56</v>
      </c>
      <c r="W387" s="76"/>
      <c r="X387" s="76"/>
      <c r="Y387" s="76"/>
      <c r="Z387" s="76"/>
      <c r="AA387" s="76">
        <v>992.85459030230857</v>
      </c>
      <c r="AE387" s="12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2.5" x14ac:dyDescent="0.25">
      <c r="A388">
        <v>388</v>
      </c>
      <c r="B388" s="72">
        <v>9</v>
      </c>
      <c r="C388" s="76">
        <v>3016.46896845322</v>
      </c>
      <c r="D388" s="76">
        <v>2903.09483187559</v>
      </c>
      <c r="E388" s="76">
        <f t="shared" si="12"/>
        <v>1.0390528532973837</v>
      </c>
      <c r="F388" s="98">
        <v>1.0390528532973837</v>
      </c>
      <c r="G388" s="72" t="s">
        <v>49</v>
      </c>
      <c r="H388" s="79">
        <v>44498</v>
      </c>
      <c r="I388" s="72" t="s">
        <v>36</v>
      </c>
      <c r="J388" s="72" t="s">
        <v>107</v>
      </c>
      <c r="K388" s="74">
        <v>37.070799999999998</v>
      </c>
      <c r="L388" s="74">
        <v>-4.2877999999999998</v>
      </c>
      <c r="M388" s="72">
        <v>17.82</v>
      </c>
      <c r="N388" s="72">
        <v>30.5</v>
      </c>
      <c r="O388" s="72">
        <v>6</v>
      </c>
      <c r="P388" s="72">
        <v>0.28999999999999998</v>
      </c>
      <c r="Q388" s="72">
        <v>59.95</v>
      </c>
      <c r="R388" s="72">
        <v>15.67</v>
      </c>
      <c r="S388" s="72" t="s">
        <v>23</v>
      </c>
      <c r="T388" s="75" t="s">
        <v>24</v>
      </c>
      <c r="U388" s="75" t="s">
        <v>55</v>
      </c>
      <c r="V388" s="75" t="s">
        <v>56</v>
      </c>
      <c r="W388" s="76"/>
      <c r="X388" s="76"/>
      <c r="Y388" s="76"/>
      <c r="Z388" s="76"/>
      <c r="AA388" s="76">
        <v>273.17308928067922</v>
      </c>
      <c r="AE388" s="12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2.5" x14ac:dyDescent="0.25">
      <c r="A389">
        <v>389</v>
      </c>
      <c r="B389" s="72">
        <v>9</v>
      </c>
      <c r="C389" s="76">
        <v>3016.46896845322</v>
      </c>
      <c r="D389" s="76">
        <v>2903.09483187559</v>
      </c>
      <c r="E389" s="76">
        <f t="shared" si="12"/>
        <v>1.0390528532973837</v>
      </c>
      <c r="F389" s="98">
        <v>1.0390528532973837</v>
      </c>
      <c r="G389" s="72" t="s">
        <v>51</v>
      </c>
      <c r="H389" s="79">
        <v>44520</v>
      </c>
      <c r="I389" s="72" t="s">
        <v>29</v>
      </c>
      <c r="J389" s="72" t="s">
        <v>30</v>
      </c>
      <c r="K389" s="74">
        <v>37.054400000000001</v>
      </c>
      <c r="L389" s="74">
        <v>-4.2984</v>
      </c>
      <c r="M389" s="72">
        <v>9.36</v>
      </c>
      <c r="N389" s="72">
        <v>21.6</v>
      </c>
      <c r="O389" s="72">
        <v>-0.4</v>
      </c>
      <c r="P389" s="72">
        <v>1.74</v>
      </c>
      <c r="Q389" s="72">
        <v>75.760000000000005</v>
      </c>
      <c r="R389" s="72">
        <v>9.9</v>
      </c>
      <c r="S389" s="72" t="s">
        <v>23</v>
      </c>
      <c r="T389" s="75" t="s">
        <v>24</v>
      </c>
      <c r="U389" s="75" t="s">
        <v>55</v>
      </c>
      <c r="V389" s="75" t="s">
        <v>56</v>
      </c>
      <c r="W389" s="76"/>
      <c r="X389" s="76"/>
      <c r="Y389" s="76"/>
      <c r="Z389" s="76"/>
      <c r="AA389" s="76">
        <v>2199.1991077338298</v>
      </c>
      <c r="AE389" s="12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2.5" x14ac:dyDescent="0.25">
      <c r="A390">
        <v>390</v>
      </c>
      <c r="B390" s="72">
        <v>9</v>
      </c>
      <c r="C390" s="76">
        <v>3016.46896845322</v>
      </c>
      <c r="D390" s="76">
        <v>2903.09483187559</v>
      </c>
      <c r="E390" s="76">
        <f t="shared" si="12"/>
        <v>1.0390528532973837</v>
      </c>
      <c r="F390" s="98">
        <v>1.0390528532973837</v>
      </c>
      <c r="G390" s="72" t="s">
        <v>51</v>
      </c>
      <c r="H390" s="79">
        <v>44520</v>
      </c>
      <c r="I390" s="72" t="s">
        <v>29</v>
      </c>
      <c r="J390" s="72" t="s">
        <v>64</v>
      </c>
      <c r="K390" s="74">
        <v>37.052599999999998</v>
      </c>
      <c r="L390" s="74">
        <v>-4.3010999999999999</v>
      </c>
      <c r="M390" s="72">
        <v>9.36</v>
      </c>
      <c r="N390" s="72">
        <v>21.6</v>
      </c>
      <c r="O390" s="72">
        <v>-0.4</v>
      </c>
      <c r="P390" s="72">
        <v>1.74</v>
      </c>
      <c r="Q390" s="72">
        <v>75.760000000000005</v>
      </c>
      <c r="R390" s="72">
        <v>9.9</v>
      </c>
      <c r="S390" s="72" t="s">
        <v>23</v>
      </c>
      <c r="T390" s="75" t="s">
        <v>24</v>
      </c>
      <c r="U390" s="75" t="s">
        <v>55</v>
      </c>
      <c r="V390" s="75" t="s">
        <v>56</v>
      </c>
      <c r="W390" s="76"/>
      <c r="X390" s="76"/>
      <c r="Y390" s="76"/>
      <c r="Z390" s="76"/>
      <c r="AA390" s="76">
        <v>2476.9521326118129</v>
      </c>
      <c r="AE390" s="12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2.5" x14ac:dyDescent="0.25">
      <c r="A391">
        <v>391</v>
      </c>
      <c r="B391" s="72">
        <v>9</v>
      </c>
      <c r="C391" s="76">
        <v>3016.46896845322</v>
      </c>
      <c r="D391" s="76">
        <v>2903.09483187559</v>
      </c>
      <c r="E391" s="76">
        <f>C391/D391</f>
        <v>1.0390528532973837</v>
      </c>
      <c r="F391" s="98">
        <v>1.0390528532973837</v>
      </c>
      <c r="G391" s="72" t="s">
        <v>51</v>
      </c>
      <c r="H391" s="79">
        <v>44520</v>
      </c>
      <c r="I391" s="72" t="s">
        <v>36</v>
      </c>
      <c r="J391" s="72" t="s">
        <v>107</v>
      </c>
      <c r="K391" s="74">
        <v>37.069699999999997</v>
      </c>
      <c r="L391" s="74">
        <v>-4.2887000000000004</v>
      </c>
      <c r="M391" s="72">
        <v>9.36</v>
      </c>
      <c r="N391" s="72">
        <v>21.6</v>
      </c>
      <c r="O391" s="72">
        <v>-0.4</v>
      </c>
      <c r="P391" s="72">
        <v>1.74</v>
      </c>
      <c r="Q391" s="72">
        <v>75.760000000000005</v>
      </c>
      <c r="R391" s="72">
        <v>9.9</v>
      </c>
      <c r="S391" s="72" t="s">
        <v>23</v>
      </c>
      <c r="T391" s="75" t="s">
        <v>24</v>
      </c>
      <c r="U391" s="75" t="s">
        <v>55</v>
      </c>
      <c r="V391" s="75" t="s">
        <v>56</v>
      </c>
      <c r="W391" s="76"/>
      <c r="X391" s="76"/>
      <c r="Y391" s="76"/>
      <c r="Z391" s="76"/>
      <c r="AA391" s="76">
        <v>358.58808420221158</v>
      </c>
      <c r="AE391" s="12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2.5" x14ac:dyDescent="0.25">
      <c r="A392">
        <v>392</v>
      </c>
      <c r="B392" s="72">
        <v>9</v>
      </c>
      <c r="C392" s="76">
        <v>3016.46896845322</v>
      </c>
      <c r="D392" s="76">
        <v>2903.09483187559</v>
      </c>
      <c r="E392" s="76">
        <f t="shared" si="12"/>
        <v>1.0390528532973837</v>
      </c>
      <c r="F392" s="98">
        <v>1.0390528532973837</v>
      </c>
      <c r="G392" s="72" t="s">
        <v>52</v>
      </c>
      <c r="H392" s="79">
        <v>44559</v>
      </c>
      <c r="I392" s="72" t="s">
        <v>53</v>
      </c>
      <c r="J392" s="72" t="s">
        <v>59</v>
      </c>
      <c r="K392" s="74">
        <v>37.070500000000003</v>
      </c>
      <c r="L392" s="74">
        <v>-4.2878999999999996</v>
      </c>
      <c r="M392" s="72">
        <v>9.24</v>
      </c>
      <c r="N392" s="72">
        <v>21.6</v>
      </c>
      <c r="O392" s="72">
        <v>-1.4</v>
      </c>
      <c r="P392" s="72">
        <v>1.05</v>
      </c>
      <c r="Q392" s="72">
        <v>80.84</v>
      </c>
      <c r="R392" s="72">
        <v>7.75</v>
      </c>
      <c r="S392" s="72" t="s">
        <v>23</v>
      </c>
      <c r="T392" s="75" t="s">
        <v>24</v>
      </c>
      <c r="U392" s="75" t="s">
        <v>55</v>
      </c>
      <c r="V392" s="75" t="s">
        <v>56</v>
      </c>
      <c r="W392" s="76"/>
      <c r="X392" s="76"/>
      <c r="Y392" s="76"/>
      <c r="Z392" s="76"/>
      <c r="AA392" s="76">
        <v>297.52676516131999</v>
      </c>
      <c r="AE392" s="12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2.5" x14ac:dyDescent="0.25">
      <c r="A393">
        <v>393</v>
      </c>
      <c r="B393" s="80">
        <v>10</v>
      </c>
      <c r="C393" s="84">
        <v>3078.6796467612498</v>
      </c>
      <c r="D393" s="84">
        <v>3017.0765448586099</v>
      </c>
      <c r="E393" s="84">
        <f>C393/D393</f>
        <v>1.0204181435196324</v>
      </c>
      <c r="F393" s="99">
        <v>1.0204181435196324</v>
      </c>
      <c r="G393" s="80" t="s">
        <v>22</v>
      </c>
      <c r="H393" s="81">
        <v>44598</v>
      </c>
      <c r="I393" s="80" t="s">
        <v>29</v>
      </c>
      <c r="J393" s="80" t="s">
        <v>31</v>
      </c>
      <c r="K393" s="82">
        <v>37.084499999999998</v>
      </c>
      <c r="L393" s="82">
        <v>-4.3072999999999997</v>
      </c>
      <c r="M393" s="80">
        <v>7.09</v>
      </c>
      <c r="N393" s="80">
        <v>21.6</v>
      </c>
      <c r="O393" s="80">
        <v>-3</v>
      </c>
      <c r="P393" s="80">
        <v>0.28000000000000003</v>
      </c>
      <c r="Q393" s="80">
        <v>72.94</v>
      </c>
      <c r="R393" s="80">
        <v>10.25</v>
      </c>
      <c r="S393" s="80" t="s">
        <v>23</v>
      </c>
      <c r="T393" s="83" t="s">
        <v>24</v>
      </c>
      <c r="U393" s="83" t="s">
        <v>55</v>
      </c>
      <c r="V393" s="83" t="s">
        <v>56</v>
      </c>
      <c r="W393" s="84"/>
      <c r="X393" s="84"/>
      <c r="Y393" s="84"/>
      <c r="Z393" s="84"/>
      <c r="AA393" s="84">
        <v>248.84401826882629</v>
      </c>
      <c r="AE393" s="12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2.5" x14ac:dyDescent="0.25">
      <c r="A394">
        <v>394</v>
      </c>
      <c r="B394" s="80">
        <v>10</v>
      </c>
      <c r="C394" s="84">
        <v>3078.6796467612498</v>
      </c>
      <c r="D394" s="84">
        <v>3017.0765448586099</v>
      </c>
      <c r="E394" s="84">
        <f t="shared" ref="E394:E429" si="13">C394/D394</f>
        <v>1.0204181435196324</v>
      </c>
      <c r="F394" s="99">
        <v>1.0204181435196324</v>
      </c>
      <c r="G394" s="80" t="s">
        <v>27</v>
      </c>
      <c r="H394" s="81">
        <v>44610</v>
      </c>
      <c r="I394" s="80" t="s">
        <v>33</v>
      </c>
      <c r="J394" s="80" t="s">
        <v>47</v>
      </c>
      <c r="K394" s="82">
        <v>37.085500000000003</v>
      </c>
      <c r="L394" s="82">
        <v>-4.3090999999999999</v>
      </c>
      <c r="M394" s="80">
        <v>10.57</v>
      </c>
      <c r="N394" s="80">
        <v>24.7</v>
      </c>
      <c r="O394" s="80">
        <v>-1.1000000000000001</v>
      </c>
      <c r="P394" s="80">
        <v>0.26</v>
      </c>
      <c r="Q394" s="80">
        <v>65.25</v>
      </c>
      <c r="R394" s="80">
        <v>13.31</v>
      </c>
      <c r="S394" s="80" t="s">
        <v>23</v>
      </c>
      <c r="T394" s="83" t="s">
        <v>24</v>
      </c>
      <c r="U394" s="83" t="s">
        <v>55</v>
      </c>
      <c r="V394" s="83" t="s">
        <v>56</v>
      </c>
      <c r="W394" s="84"/>
      <c r="X394" s="84"/>
      <c r="Y394" s="84"/>
      <c r="Z394" s="84"/>
      <c r="AA394" s="84">
        <v>302.42209542894159</v>
      </c>
      <c r="AE394" s="12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2.5" x14ac:dyDescent="0.25">
      <c r="A395">
        <v>395</v>
      </c>
      <c r="B395" s="80">
        <v>10</v>
      </c>
      <c r="C395" s="84">
        <v>3078.6796467612498</v>
      </c>
      <c r="D395" s="84">
        <v>3017.0765448586099</v>
      </c>
      <c r="E395" s="84">
        <f t="shared" si="13"/>
        <v>1.0204181435196324</v>
      </c>
      <c r="F395" s="99">
        <v>1.0204181435196324</v>
      </c>
      <c r="G395" s="80" t="s">
        <v>27</v>
      </c>
      <c r="H395" s="81">
        <v>44610</v>
      </c>
      <c r="I395" s="80" t="s">
        <v>29</v>
      </c>
      <c r="J395" s="80" t="s">
        <v>31</v>
      </c>
      <c r="K395" s="82">
        <v>37.080300000000001</v>
      </c>
      <c r="L395" s="82">
        <v>-4.3015999999999996</v>
      </c>
      <c r="M395" s="80">
        <v>10.57</v>
      </c>
      <c r="N395" s="80">
        <v>24.7</v>
      </c>
      <c r="O395" s="80">
        <v>-1.1000000000000001</v>
      </c>
      <c r="P395" s="80">
        <v>0.26</v>
      </c>
      <c r="Q395" s="80">
        <v>65.25</v>
      </c>
      <c r="R395" s="80">
        <v>13.31</v>
      </c>
      <c r="S395" s="80" t="s">
        <v>23</v>
      </c>
      <c r="T395" s="83" t="s">
        <v>24</v>
      </c>
      <c r="U395" s="83" t="s">
        <v>55</v>
      </c>
      <c r="V395" s="83" t="s">
        <v>56</v>
      </c>
      <c r="W395" s="84"/>
      <c r="X395" s="84"/>
      <c r="Y395" s="84"/>
      <c r="Z395" s="84"/>
      <c r="AA395" s="84">
        <v>573.06999386978396</v>
      </c>
      <c r="AE395" s="12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2.5" x14ac:dyDescent="0.25">
      <c r="A396">
        <v>396</v>
      </c>
      <c r="B396" s="80">
        <v>10</v>
      </c>
      <c r="C396" s="84">
        <v>3078.6796467612498</v>
      </c>
      <c r="D396" s="84">
        <v>3017.0765448586099</v>
      </c>
      <c r="E396" s="84">
        <f t="shared" si="13"/>
        <v>1.0204181435196324</v>
      </c>
      <c r="F396" s="99">
        <v>1.0204181435196324</v>
      </c>
      <c r="G396" s="80" t="s">
        <v>28</v>
      </c>
      <c r="H396" s="81">
        <v>44283</v>
      </c>
      <c r="I396" s="80" t="s">
        <v>29</v>
      </c>
      <c r="J396" s="80" t="s">
        <v>108</v>
      </c>
      <c r="K396" s="82">
        <v>37.086399999999998</v>
      </c>
      <c r="L396" s="82">
        <v>-4.3158000000000003</v>
      </c>
      <c r="M396" s="80">
        <v>12.29</v>
      </c>
      <c r="N396" s="80">
        <v>27.1</v>
      </c>
      <c r="O396" s="80">
        <v>-1.8</v>
      </c>
      <c r="P396" s="80">
        <v>0.21</v>
      </c>
      <c r="Q396" s="80">
        <v>62.14</v>
      </c>
      <c r="R396" s="80">
        <v>17.82</v>
      </c>
      <c r="S396" s="80" t="s">
        <v>23</v>
      </c>
      <c r="T396" s="83" t="s">
        <v>24</v>
      </c>
      <c r="U396" s="83" t="s">
        <v>55</v>
      </c>
      <c r="V396" s="83" t="s">
        <v>56</v>
      </c>
      <c r="W396" s="84"/>
      <c r="X396" s="84"/>
      <c r="Y396" s="84"/>
      <c r="Z396" s="84"/>
      <c r="AA396" s="84">
        <v>301.99230243664312</v>
      </c>
      <c r="AE396" s="12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2.5" x14ac:dyDescent="0.25">
      <c r="A397">
        <v>397</v>
      </c>
      <c r="B397" s="80">
        <v>10</v>
      </c>
      <c r="C397" s="84">
        <v>3078.6796467612498</v>
      </c>
      <c r="D397" s="84">
        <v>3017.0765448586099</v>
      </c>
      <c r="E397" s="84">
        <f t="shared" si="13"/>
        <v>1.0204181435196324</v>
      </c>
      <c r="F397" s="99">
        <v>1.0204181435196324</v>
      </c>
      <c r="G397" s="80" t="s">
        <v>28</v>
      </c>
      <c r="H397" s="81">
        <v>44283</v>
      </c>
      <c r="I397" s="80" t="s">
        <v>29</v>
      </c>
      <c r="J397" s="85" t="s">
        <v>92</v>
      </c>
      <c r="K397" s="82">
        <v>37.085900000000002</v>
      </c>
      <c r="L397" s="82">
        <v>-4.3098000000000001</v>
      </c>
      <c r="M397" s="80">
        <v>12.29</v>
      </c>
      <c r="N397" s="80">
        <v>27.1</v>
      </c>
      <c r="O397" s="80">
        <v>-1.8</v>
      </c>
      <c r="P397" s="80">
        <v>0.21</v>
      </c>
      <c r="Q397" s="80">
        <v>62.14</v>
      </c>
      <c r="R397" s="80">
        <v>17.82</v>
      </c>
      <c r="S397" s="80" t="s">
        <v>23</v>
      </c>
      <c r="T397" s="83" t="s">
        <v>24</v>
      </c>
      <c r="U397" s="83" t="s">
        <v>55</v>
      </c>
      <c r="V397" s="83" t="s">
        <v>56</v>
      </c>
      <c r="W397" s="84"/>
      <c r="X397" s="84"/>
      <c r="Y397" s="84"/>
      <c r="Z397" s="84"/>
      <c r="AA397" s="84">
        <v>234.5934730444117</v>
      </c>
      <c r="AE397" s="12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2.5" x14ac:dyDescent="0.25">
      <c r="A398">
        <v>398</v>
      </c>
      <c r="B398" s="80">
        <v>10</v>
      </c>
      <c r="C398" s="84">
        <v>3078.6796467612498</v>
      </c>
      <c r="D398" s="84">
        <v>3017.0765448586099</v>
      </c>
      <c r="E398" s="84">
        <f t="shared" si="13"/>
        <v>1.0204181435196324</v>
      </c>
      <c r="F398" s="99">
        <v>1.0204181435196324</v>
      </c>
      <c r="G398" s="80" t="s">
        <v>28</v>
      </c>
      <c r="H398" s="81">
        <v>44283</v>
      </c>
      <c r="I398" s="80" t="s">
        <v>29</v>
      </c>
      <c r="J398" s="85" t="s">
        <v>94</v>
      </c>
      <c r="K398" s="82">
        <v>37.080399999999997</v>
      </c>
      <c r="L398" s="82">
        <v>-4.3019999999999996</v>
      </c>
      <c r="M398" s="80">
        <v>12.29</v>
      </c>
      <c r="N398" s="80">
        <v>27.1</v>
      </c>
      <c r="O398" s="80">
        <v>-1.8</v>
      </c>
      <c r="P398" s="80">
        <v>0.21</v>
      </c>
      <c r="Q398" s="80">
        <v>62.14</v>
      </c>
      <c r="R398" s="80">
        <v>17.82</v>
      </c>
      <c r="S398" s="80" t="s">
        <v>23</v>
      </c>
      <c r="T398" s="83" t="s">
        <v>24</v>
      </c>
      <c r="U398" s="83" t="s">
        <v>55</v>
      </c>
      <c r="V398" s="83" t="s">
        <v>56</v>
      </c>
      <c r="W398" s="84"/>
      <c r="X398" s="84"/>
      <c r="Y398" s="84"/>
      <c r="Z398" s="84"/>
      <c r="AA398" s="84">
        <v>535.96734338578688</v>
      </c>
      <c r="AE398" s="12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2.5" x14ac:dyDescent="0.25">
      <c r="A399">
        <v>399</v>
      </c>
      <c r="B399" s="80">
        <v>10</v>
      </c>
      <c r="C399" s="84">
        <v>3078.6796467612498</v>
      </c>
      <c r="D399" s="84">
        <v>3017.0765448586099</v>
      </c>
      <c r="E399" s="84">
        <f t="shared" si="13"/>
        <v>1.0204181435196324</v>
      </c>
      <c r="F399" s="99">
        <v>1.0204181435196324</v>
      </c>
      <c r="G399" s="80" t="s">
        <v>28</v>
      </c>
      <c r="H399" s="81">
        <v>44283</v>
      </c>
      <c r="I399" s="80" t="s">
        <v>53</v>
      </c>
      <c r="J399" s="85" t="s">
        <v>104</v>
      </c>
      <c r="K399" s="82">
        <v>37.081099999999999</v>
      </c>
      <c r="L399" s="82">
        <v>-4.3037999999999998</v>
      </c>
      <c r="M399" s="80">
        <v>12.29</v>
      </c>
      <c r="N399" s="80">
        <v>27.1</v>
      </c>
      <c r="O399" s="80">
        <v>-1.8</v>
      </c>
      <c r="P399" s="80">
        <v>0.21</v>
      </c>
      <c r="Q399" s="80">
        <v>62.14</v>
      </c>
      <c r="R399" s="80">
        <v>17.82</v>
      </c>
      <c r="S399" s="80" t="s">
        <v>23</v>
      </c>
      <c r="T399" s="83" t="s">
        <v>24</v>
      </c>
      <c r="U399" s="83" t="s">
        <v>55</v>
      </c>
      <c r="V399" s="83" t="s">
        <v>56</v>
      </c>
      <c r="W399" s="84"/>
      <c r="X399" s="84"/>
      <c r="Y399" s="84"/>
      <c r="Z399" s="84"/>
      <c r="AA399" s="84">
        <v>358.4590350709239</v>
      </c>
      <c r="AE399" s="12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2.5" x14ac:dyDescent="0.25">
      <c r="A400">
        <v>400</v>
      </c>
      <c r="B400" s="80">
        <v>10</v>
      </c>
      <c r="C400" s="84">
        <v>3078.6796467612498</v>
      </c>
      <c r="D400" s="84">
        <v>3017.0765448586099</v>
      </c>
      <c r="E400" s="84">
        <f t="shared" si="13"/>
        <v>1.0204181435196324</v>
      </c>
      <c r="F400" s="99">
        <v>1.0204181435196324</v>
      </c>
      <c r="G400" s="80" t="s">
        <v>28</v>
      </c>
      <c r="H400" s="81">
        <v>44283</v>
      </c>
      <c r="I400" s="80" t="s">
        <v>53</v>
      </c>
      <c r="J400" s="85" t="s">
        <v>109</v>
      </c>
      <c r="K400" s="82">
        <v>37.078200000000002</v>
      </c>
      <c r="L400" s="82">
        <v>-4.2957000000000001</v>
      </c>
      <c r="M400" s="80">
        <v>12.29</v>
      </c>
      <c r="N400" s="80">
        <v>27.1</v>
      </c>
      <c r="O400" s="80">
        <v>-1.8</v>
      </c>
      <c r="P400" s="80">
        <v>0.21</v>
      </c>
      <c r="Q400" s="80">
        <v>62.14</v>
      </c>
      <c r="R400" s="80">
        <v>17.82</v>
      </c>
      <c r="S400" s="80" t="s">
        <v>23</v>
      </c>
      <c r="T400" s="83" t="s">
        <v>24</v>
      </c>
      <c r="U400" s="83" t="s">
        <v>55</v>
      </c>
      <c r="V400" s="83" t="s">
        <v>56</v>
      </c>
      <c r="W400" s="84"/>
      <c r="X400" s="84"/>
      <c r="Y400" s="84"/>
      <c r="Z400" s="84"/>
      <c r="AA400" s="84">
        <v>810.9988160651618</v>
      </c>
      <c r="AE400" s="12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2.5" x14ac:dyDescent="0.25">
      <c r="A401">
        <v>401</v>
      </c>
      <c r="B401" s="80">
        <v>10</v>
      </c>
      <c r="C401" s="84">
        <v>3078.6796467612498</v>
      </c>
      <c r="D401" s="84">
        <v>3017.0765448586099</v>
      </c>
      <c r="E401" s="84">
        <f t="shared" si="13"/>
        <v>1.0204181435196324</v>
      </c>
      <c r="F401" s="99">
        <v>1.0204181435196324</v>
      </c>
      <c r="G401" s="80" t="s">
        <v>28</v>
      </c>
      <c r="H401" s="81">
        <v>44283</v>
      </c>
      <c r="I401" s="80" t="s">
        <v>29</v>
      </c>
      <c r="J401" s="85" t="s">
        <v>94</v>
      </c>
      <c r="K401" s="82">
        <v>37.084200000000003</v>
      </c>
      <c r="L401" s="82">
        <v>-4.3068999999999997</v>
      </c>
      <c r="M401" s="80">
        <v>12.29</v>
      </c>
      <c r="N401" s="80">
        <v>27.1</v>
      </c>
      <c r="O401" s="80">
        <v>-1.8</v>
      </c>
      <c r="P401" s="80">
        <v>0.21</v>
      </c>
      <c r="Q401" s="80">
        <v>62.14</v>
      </c>
      <c r="R401" s="80">
        <v>17.82</v>
      </c>
      <c r="S401" s="80" t="s">
        <v>23</v>
      </c>
      <c r="T401" s="83" t="s">
        <v>24</v>
      </c>
      <c r="U401" s="83" t="s">
        <v>55</v>
      </c>
      <c r="V401" s="83" t="s">
        <v>56</v>
      </c>
      <c r="W401" s="84"/>
      <c r="X401" s="84"/>
      <c r="Y401" s="84"/>
      <c r="Z401" s="84"/>
      <c r="AA401" s="84">
        <v>222.34082727410751</v>
      </c>
      <c r="AE401" s="12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2.5" x14ac:dyDescent="0.25">
      <c r="A402">
        <v>402</v>
      </c>
      <c r="B402" s="80">
        <v>10</v>
      </c>
      <c r="C402" s="84">
        <v>3078.6796467612498</v>
      </c>
      <c r="D402" s="84">
        <v>3017.0765448586099</v>
      </c>
      <c r="E402" s="84">
        <f t="shared" si="13"/>
        <v>1.0204181435196324</v>
      </c>
      <c r="F402" s="99">
        <v>1.0204181435196324</v>
      </c>
      <c r="G402" s="80" t="s">
        <v>32</v>
      </c>
      <c r="H402" s="81">
        <v>44310</v>
      </c>
      <c r="I402" s="80" t="s">
        <v>29</v>
      </c>
      <c r="J402" s="80" t="s">
        <v>108</v>
      </c>
      <c r="K402" s="82">
        <v>37.078200000000002</v>
      </c>
      <c r="L402" s="82">
        <v>-4.2949000000000002</v>
      </c>
      <c r="M402" s="80">
        <v>14.83</v>
      </c>
      <c r="N402" s="80">
        <v>25.9</v>
      </c>
      <c r="O402" s="80">
        <v>3.9</v>
      </c>
      <c r="P402" s="80">
        <v>1.66</v>
      </c>
      <c r="Q402" s="80">
        <v>68.510000000000005</v>
      </c>
      <c r="R402" s="80">
        <v>18.23</v>
      </c>
      <c r="S402" s="80" t="s">
        <v>23</v>
      </c>
      <c r="T402" s="83" t="s">
        <v>24</v>
      </c>
      <c r="U402" s="83" t="s">
        <v>55</v>
      </c>
      <c r="V402" s="83" t="s">
        <v>56</v>
      </c>
      <c r="W402" s="84"/>
      <c r="X402" s="84"/>
      <c r="Y402" s="84"/>
      <c r="Z402" s="84"/>
      <c r="AA402" s="84">
        <v>764.080315168526</v>
      </c>
      <c r="AE402" s="12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2.5" x14ac:dyDescent="0.25">
      <c r="A403">
        <v>403</v>
      </c>
      <c r="B403" s="80">
        <v>10</v>
      </c>
      <c r="C403" s="84">
        <v>3078.6796467612498</v>
      </c>
      <c r="D403" s="84">
        <v>3017.0765448586099</v>
      </c>
      <c r="E403" s="84">
        <f t="shared" si="13"/>
        <v>1.0204181435196324</v>
      </c>
      <c r="F403" s="99">
        <v>1.0204181435196324</v>
      </c>
      <c r="G403" s="80" t="s">
        <v>32</v>
      </c>
      <c r="H403" s="86">
        <v>44310</v>
      </c>
      <c r="I403" s="80" t="s">
        <v>33</v>
      </c>
      <c r="J403" s="85" t="s">
        <v>110</v>
      </c>
      <c r="K403" s="82">
        <v>37.075099999999999</v>
      </c>
      <c r="L403" s="82">
        <v>-4.2903000000000002</v>
      </c>
      <c r="M403" s="80">
        <v>14.83</v>
      </c>
      <c r="N403" s="80">
        <v>25.9</v>
      </c>
      <c r="O403" s="80">
        <v>3.9</v>
      </c>
      <c r="P403" s="80">
        <v>1.66</v>
      </c>
      <c r="Q403" s="80">
        <v>68.510000000000005</v>
      </c>
      <c r="R403" s="80">
        <v>18.23</v>
      </c>
      <c r="S403" s="80" t="s">
        <v>23</v>
      </c>
      <c r="T403" s="83" t="s">
        <v>24</v>
      </c>
      <c r="U403" s="83" t="s">
        <v>55</v>
      </c>
      <c r="V403" s="83" t="s">
        <v>56</v>
      </c>
      <c r="W403" s="84"/>
      <c r="X403" s="84"/>
      <c r="Y403" s="84"/>
      <c r="Z403" s="84"/>
      <c r="AA403" s="84">
        <v>258.39545345117318</v>
      </c>
      <c r="AE403" s="12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2.5" x14ac:dyDescent="0.25">
      <c r="A404">
        <v>404</v>
      </c>
      <c r="B404" s="80">
        <v>10</v>
      </c>
      <c r="C404" s="84">
        <v>3078.6796467612498</v>
      </c>
      <c r="D404" s="84">
        <v>3017.0765448586099</v>
      </c>
      <c r="E404" s="84">
        <f t="shared" si="13"/>
        <v>1.0204181435196324</v>
      </c>
      <c r="F404" s="99">
        <v>1.0204181435196324</v>
      </c>
      <c r="G404" s="80" t="s">
        <v>32</v>
      </c>
      <c r="H404" s="86">
        <v>44310</v>
      </c>
      <c r="I404" s="80" t="s">
        <v>33</v>
      </c>
      <c r="J404" s="85" t="s">
        <v>111</v>
      </c>
      <c r="K404" s="82">
        <v>37.086599999999997</v>
      </c>
      <c r="L404" s="82">
        <v>-4.3109000000000002</v>
      </c>
      <c r="M404" s="80">
        <v>14.83</v>
      </c>
      <c r="N404" s="80">
        <v>25.9</v>
      </c>
      <c r="O404" s="80">
        <v>3.9</v>
      </c>
      <c r="P404" s="80">
        <v>1.66</v>
      </c>
      <c r="Q404" s="80">
        <v>68.510000000000005</v>
      </c>
      <c r="R404" s="80">
        <v>18.23</v>
      </c>
      <c r="S404" s="80" t="s">
        <v>23</v>
      </c>
      <c r="T404" s="83" t="s">
        <v>24</v>
      </c>
      <c r="U404" s="83" t="s">
        <v>55</v>
      </c>
      <c r="V404" s="83" t="s">
        <v>56</v>
      </c>
      <c r="W404" s="84"/>
      <c r="X404" s="84"/>
      <c r="Y404" s="84"/>
      <c r="Z404" s="84"/>
      <c r="AA404" s="84">
        <v>149.40039111041361</v>
      </c>
      <c r="AE404" s="12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2.5" x14ac:dyDescent="0.25">
      <c r="A405">
        <v>405</v>
      </c>
      <c r="B405" s="80">
        <v>10</v>
      </c>
      <c r="C405" s="84">
        <v>3078.6796467612498</v>
      </c>
      <c r="D405" s="84">
        <v>3017.0765448586099</v>
      </c>
      <c r="E405" s="84">
        <f t="shared" si="13"/>
        <v>1.0204181435196324</v>
      </c>
      <c r="F405" s="99">
        <v>1.0204181435196324</v>
      </c>
      <c r="G405" s="80" t="s">
        <v>38</v>
      </c>
      <c r="H405" s="81">
        <v>44344</v>
      </c>
      <c r="I405" s="80" t="s">
        <v>29</v>
      </c>
      <c r="J405" s="80" t="s">
        <v>95</v>
      </c>
      <c r="K405" s="82">
        <v>37.086399999999998</v>
      </c>
      <c r="L405" s="82">
        <v>-4.3156999999999996</v>
      </c>
      <c r="M405" s="80">
        <v>19.29</v>
      </c>
      <c r="N405" s="80">
        <v>32.799999999999997</v>
      </c>
      <c r="O405" s="80">
        <v>4.2</v>
      </c>
      <c r="P405" s="80">
        <v>0.65</v>
      </c>
      <c r="Q405" s="80">
        <v>53.67</v>
      </c>
      <c r="R405" s="80">
        <v>25.34</v>
      </c>
      <c r="S405" s="80" t="s">
        <v>23</v>
      </c>
      <c r="T405" s="83" t="s">
        <v>24</v>
      </c>
      <c r="U405" s="83" t="s">
        <v>55</v>
      </c>
      <c r="V405" s="83" t="s">
        <v>56</v>
      </c>
      <c r="W405" s="84"/>
      <c r="X405" s="84"/>
      <c r="Y405" s="84"/>
      <c r="Z405" s="84"/>
      <c r="AA405" s="84">
        <v>293.17852277089821</v>
      </c>
      <c r="AE405" s="12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2.5" x14ac:dyDescent="0.25">
      <c r="A406">
        <v>406</v>
      </c>
      <c r="B406" s="80">
        <v>10</v>
      </c>
      <c r="C406" s="84">
        <v>3078.6796467612498</v>
      </c>
      <c r="D406" s="84">
        <v>3017.0765448586099</v>
      </c>
      <c r="E406" s="84">
        <f t="shared" si="13"/>
        <v>1.0204181435196324</v>
      </c>
      <c r="F406" s="99">
        <v>1.0204181435196324</v>
      </c>
      <c r="G406" s="80" t="s">
        <v>38</v>
      </c>
      <c r="H406" s="86">
        <v>44344</v>
      </c>
      <c r="I406" s="80" t="s">
        <v>53</v>
      </c>
      <c r="J406" s="85" t="s">
        <v>112</v>
      </c>
      <c r="K406" s="82">
        <v>37.078200000000002</v>
      </c>
      <c r="L406" s="82">
        <v>-4.2949999999999999</v>
      </c>
      <c r="M406" s="80">
        <v>19.29</v>
      </c>
      <c r="N406" s="80">
        <v>32.799999999999997</v>
      </c>
      <c r="O406" s="80">
        <v>4.2</v>
      </c>
      <c r="P406" s="80">
        <v>0.65</v>
      </c>
      <c r="Q406" s="80">
        <v>53.67</v>
      </c>
      <c r="R406" s="80">
        <v>25.34</v>
      </c>
      <c r="S406" s="80" t="s">
        <v>23</v>
      </c>
      <c r="T406" s="83" t="s">
        <v>24</v>
      </c>
      <c r="U406" s="83" t="s">
        <v>55</v>
      </c>
      <c r="V406" s="83" t="s">
        <v>56</v>
      </c>
      <c r="W406" s="84"/>
      <c r="X406" s="84"/>
      <c r="Y406" s="84"/>
      <c r="Z406" s="84"/>
      <c r="AA406" s="84">
        <v>769.74200448638601</v>
      </c>
      <c r="AE406" s="12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2.5" x14ac:dyDescent="0.25">
      <c r="A407">
        <v>407</v>
      </c>
      <c r="B407" s="80">
        <v>10</v>
      </c>
      <c r="C407" s="84">
        <v>3078.6796467612498</v>
      </c>
      <c r="D407" s="84">
        <v>3017.0765448586099</v>
      </c>
      <c r="E407" s="84">
        <f t="shared" si="13"/>
        <v>1.0204181435196324</v>
      </c>
      <c r="F407" s="99">
        <v>1.0204181435196324</v>
      </c>
      <c r="G407" s="80" t="s">
        <v>38</v>
      </c>
      <c r="H407" s="81">
        <v>44344</v>
      </c>
      <c r="I407" s="80" t="s">
        <v>33</v>
      </c>
      <c r="J407" s="85" t="s">
        <v>113</v>
      </c>
      <c r="K407" s="82">
        <v>37.079799999999999</v>
      </c>
      <c r="L407" s="82">
        <v>-4.2998000000000003</v>
      </c>
      <c r="M407" s="80">
        <v>19.29</v>
      </c>
      <c r="N407" s="80">
        <v>32.799999999999997</v>
      </c>
      <c r="O407" s="80">
        <v>4.2</v>
      </c>
      <c r="P407" s="80">
        <v>0.65</v>
      </c>
      <c r="Q407" s="80">
        <v>53.67</v>
      </c>
      <c r="R407" s="80">
        <v>25.34</v>
      </c>
      <c r="S407" s="80" t="s">
        <v>23</v>
      </c>
      <c r="T407" s="83" t="s">
        <v>24</v>
      </c>
      <c r="U407" s="83" t="s">
        <v>55</v>
      </c>
      <c r="V407" s="83" t="s">
        <v>56</v>
      </c>
      <c r="W407" s="84"/>
      <c r="X407" s="84"/>
      <c r="Y407" s="84"/>
      <c r="Z407" s="84"/>
      <c r="AA407" s="84">
        <v>742.25524753883622</v>
      </c>
      <c r="AE407" s="12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2.5" x14ac:dyDescent="0.25">
      <c r="A408">
        <v>408</v>
      </c>
      <c r="B408" s="80">
        <v>10</v>
      </c>
      <c r="C408" s="84">
        <v>3078.6796467612498</v>
      </c>
      <c r="D408" s="84">
        <v>3017.0765448586099</v>
      </c>
      <c r="E408" s="84">
        <f t="shared" si="13"/>
        <v>1.0204181435196324</v>
      </c>
      <c r="F408" s="99">
        <v>1.0204181435196324</v>
      </c>
      <c r="G408" s="80" t="s">
        <v>38</v>
      </c>
      <c r="H408" s="86">
        <v>44344</v>
      </c>
      <c r="I408" s="80" t="s">
        <v>36</v>
      </c>
      <c r="J408" s="85" t="s">
        <v>91</v>
      </c>
      <c r="K408" s="82">
        <v>37.0745</v>
      </c>
      <c r="L408" s="82">
        <v>-4.2896999999999998</v>
      </c>
      <c r="M408" s="80">
        <v>19.29</v>
      </c>
      <c r="N408" s="80">
        <v>32.799999999999997</v>
      </c>
      <c r="O408" s="80">
        <v>4.2</v>
      </c>
      <c r="P408" s="80">
        <v>0.65</v>
      </c>
      <c r="Q408" s="80">
        <v>53.67</v>
      </c>
      <c r="R408" s="80">
        <v>25.34</v>
      </c>
      <c r="S408" s="80" t="s">
        <v>23</v>
      </c>
      <c r="T408" s="83" t="s">
        <v>24</v>
      </c>
      <c r="U408" s="83" t="s">
        <v>55</v>
      </c>
      <c r="V408" s="83" t="s">
        <v>56</v>
      </c>
      <c r="W408" s="84"/>
      <c r="X408" s="84"/>
      <c r="Y408" s="84"/>
      <c r="Z408" s="84"/>
      <c r="AA408" s="84">
        <v>182.0136782310847</v>
      </c>
      <c r="AE408" s="12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2.5" x14ac:dyDescent="0.25">
      <c r="A409">
        <v>409</v>
      </c>
      <c r="B409" s="80">
        <v>10</v>
      </c>
      <c r="C409" s="84">
        <v>3078.6796467612498</v>
      </c>
      <c r="D409" s="84">
        <v>3017.0765448586099</v>
      </c>
      <c r="E409" s="84">
        <f t="shared" si="13"/>
        <v>1.0204181435196324</v>
      </c>
      <c r="F409" s="99">
        <v>1.0204181435196324</v>
      </c>
      <c r="G409" s="80" t="s">
        <v>38</v>
      </c>
      <c r="H409" s="81">
        <v>44344</v>
      </c>
      <c r="I409" s="80" t="s">
        <v>36</v>
      </c>
      <c r="J409" s="85" t="s">
        <v>91</v>
      </c>
      <c r="K409" s="82">
        <v>37.0745</v>
      </c>
      <c r="L409" s="82">
        <v>-4.2896999999999998</v>
      </c>
      <c r="M409" s="80">
        <v>19.29</v>
      </c>
      <c r="N409" s="80">
        <v>32.799999999999997</v>
      </c>
      <c r="O409" s="80">
        <v>4.2</v>
      </c>
      <c r="P409" s="80">
        <v>0.65</v>
      </c>
      <c r="Q409" s="80">
        <v>53.67</v>
      </c>
      <c r="R409" s="80">
        <v>25.34</v>
      </c>
      <c r="S409" s="80" t="s">
        <v>23</v>
      </c>
      <c r="T409" s="83" t="s">
        <v>24</v>
      </c>
      <c r="U409" s="83" t="s">
        <v>55</v>
      </c>
      <c r="V409" s="83" t="s">
        <v>56</v>
      </c>
      <c r="W409" s="84"/>
      <c r="X409" s="84"/>
      <c r="Y409" s="84"/>
      <c r="Z409" s="84"/>
      <c r="AA409" s="84">
        <v>182.0136782310847</v>
      </c>
      <c r="AE409" s="12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2.5" x14ac:dyDescent="0.25">
      <c r="A410">
        <v>410</v>
      </c>
      <c r="B410" s="80">
        <v>10</v>
      </c>
      <c r="C410" s="84">
        <v>3078.6796467612498</v>
      </c>
      <c r="D410" s="84">
        <v>3017.0765448586099</v>
      </c>
      <c r="E410" s="84">
        <f t="shared" si="13"/>
        <v>1.0204181435196324</v>
      </c>
      <c r="F410" s="99">
        <v>1.0204181435196324</v>
      </c>
      <c r="G410" s="80" t="s">
        <v>38</v>
      </c>
      <c r="H410" s="86">
        <v>44344</v>
      </c>
      <c r="I410" s="80" t="s">
        <v>36</v>
      </c>
      <c r="J410" s="85" t="s">
        <v>114</v>
      </c>
      <c r="K410" s="82">
        <v>37.080100000000002</v>
      </c>
      <c r="L410" s="82">
        <v>-4.3010999999999999</v>
      </c>
      <c r="M410" s="80">
        <v>19.29</v>
      </c>
      <c r="N410" s="80">
        <v>32.799999999999997</v>
      </c>
      <c r="O410" s="80">
        <v>4.2</v>
      </c>
      <c r="P410" s="80">
        <v>0.65</v>
      </c>
      <c r="Q410" s="80">
        <v>53.67</v>
      </c>
      <c r="R410" s="80">
        <v>25.34</v>
      </c>
      <c r="S410" s="80" t="s">
        <v>23</v>
      </c>
      <c r="T410" s="83" t="s">
        <v>24</v>
      </c>
      <c r="U410" s="83" t="s">
        <v>55</v>
      </c>
      <c r="V410" s="83" t="s">
        <v>56</v>
      </c>
      <c r="W410" s="84"/>
      <c r="X410" s="84"/>
      <c r="Y410" s="84"/>
      <c r="Z410" s="84"/>
      <c r="AA410" s="84">
        <v>622.64272724047987</v>
      </c>
      <c r="AE410" s="12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2.5" x14ac:dyDescent="0.25">
      <c r="A411">
        <v>411</v>
      </c>
      <c r="B411" s="80">
        <v>10</v>
      </c>
      <c r="C411" s="84">
        <v>3078.6796467612498</v>
      </c>
      <c r="D411" s="84">
        <v>3017.0765448586099</v>
      </c>
      <c r="E411" s="84">
        <f t="shared" si="13"/>
        <v>1.0204181435196324</v>
      </c>
      <c r="F411" s="99">
        <v>1.0204181435196324</v>
      </c>
      <c r="G411" s="80" t="s">
        <v>41</v>
      </c>
      <c r="H411" s="81">
        <v>44376</v>
      </c>
      <c r="I411" s="80" t="s">
        <v>33</v>
      </c>
      <c r="J411" s="80" t="s">
        <v>99</v>
      </c>
      <c r="K411" s="82">
        <v>37.084200000000003</v>
      </c>
      <c r="L411" s="82">
        <v>-4.3071000000000002</v>
      </c>
      <c r="M411" s="80">
        <v>23.25</v>
      </c>
      <c r="N411" s="80">
        <v>36.9</v>
      </c>
      <c r="O411" s="80">
        <v>9.5</v>
      </c>
      <c r="P411" s="80">
        <v>0.01</v>
      </c>
      <c r="Q411" s="80">
        <v>44.51</v>
      </c>
      <c r="R411" s="80">
        <v>26.23</v>
      </c>
      <c r="S411" s="80" t="s">
        <v>23</v>
      </c>
      <c r="T411" s="83" t="s">
        <v>24</v>
      </c>
      <c r="U411" s="83" t="s">
        <v>55</v>
      </c>
      <c r="V411" s="83" t="s">
        <v>56</v>
      </c>
      <c r="W411" s="84"/>
      <c r="X411" s="84"/>
      <c r="Y411" s="84"/>
      <c r="Z411" s="84"/>
      <c r="AA411" s="84">
        <v>218.32997116169989</v>
      </c>
      <c r="AE411" s="12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2.5" x14ac:dyDescent="0.25">
      <c r="A412">
        <v>412</v>
      </c>
      <c r="B412" s="80">
        <v>10</v>
      </c>
      <c r="C412" s="84">
        <v>3078.6796467612498</v>
      </c>
      <c r="D412" s="84">
        <v>3017.0765448586099</v>
      </c>
      <c r="E412" s="84">
        <f t="shared" si="13"/>
        <v>1.0204181435196324</v>
      </c>
      <c r="F412" s="99">
        <v>1.0204181435196324</v>
      </c>
      <c r="G412" s="80" t="s">
        <v>41</v>
      </c>
      <c r="H412" s="86">
        <v>44376</v>
      </c>
      <c r="I412" s="80" t="s">
        <v>33</v>
      </c>
      <c r="J412" s="85" t="s">
        <v>100</v>
      </c>
      <c r="K412" s="82">
        <v>37.086500000000001</v>
      </c>
      <c r="L412" s="82">
        <v>-4.3129</v>
      </c>
      <c r="M412" s="80">
        <v>23.25</v>
      </c>
      <c r="N412" s="80">
        <v>36.9</v>
      </c>
      <c r="O412" s="80">
        <v>9.5</v>
      </c>
      <c r="P412" s="80">
        <v>0.01</v>
      </c>
      <c r="Q412" s="80">
        <v>44.51</v>
      </c>
      <c r="R412" s="80">
        <v>26.23</v>
      </c>
      <c r="S412" s="80" t="s">
        <v>23</v>
      </c>
      <c r="T412" s="83" t="s">
        <v>24</v>
      </c>
      <c r="U412" s="83" t="s">
        <v>55</v>
      </c>
      <c r="V412" s="83" t="s">
        <v>56</v>
      </c>
      <c r="W412" s="84"/>
      <c r="X412" s="84"/>
      <c r="Y412" s="84"/>
      <c r="Z412" s="84"/>
      <c r="AA412" s="84">
        <v>65.240001798198051</v>
      </c>
      <c r="AE412" s="12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2.5" x14ac:dyDescent="0.25">
      <c r="A413">
        <v>413</v>
      </c>
      <c r="B413" s="80">
        <v>10</v>
      </c>
      <c r="C413" s="84">
        <v>3078.6796467612498</v>
      </c>
      <c r="D413" s="84">
        <v>3017.0765448586099</v>
      </c>
      <c r="E413" s="84">
        <f t="shared" si="13"/>
        <v>1.0204181435196324</v>
      </c>
      <c r="F413" s="99">
        <v>1.0204181435196324</v>
      </c>
      <c r="G413" s="80" t="s">
        <v>41</v>
      </c>
      <c r="H413" s="81">
        <v>44376</v>
      </c>
      <c r="I413" s="80" t="s">
        <v>33</v>
      </c>
      <c r="J413" s="85" t="s">
        <v>100</v>
      </c>
      <c r="K413" s="82">
        <v>37.085599999999999</v>
      </c>
      <c r="L413" s="82">
        <v>-4.3094999999999999</v>
      </c>
      <c r="M413" s="80">
        <v>23.25</v>
      </c>
      <c r="N413" s="80">
        <v>36.9</v>
      </c>
      <c r="O413" s="80">
        <v>9.5</v>
      </c>
      <c r="P413" s="80">
        <v>0.01</v>
      </c>
      <c r="Q413" s="80">
        <v>44.51</v>
      </c>
      <c r="R413" s="80">
        <v>26.23</v>
      </c>
      <c r="S413" s="80" t="s">
        <v>23</v>
      </c>
      <c r="T413" s="83" t="s">
        <v>24</v>
      </c>
      <c r="U413" s="83" t="s">
        <v>55</v>
      </c>
      <c r="V413" s="83" t="s">
        <v>56</v>
      </c>
      <c r="W413" s="84"/>
      <c r="X413" s="84"/>
      <c r="Y413" s="84"/>
      <c r="Z413" s="84"/>
      <c r="AA413" s="84">
        <v>265.37946236761809</v>
      </c>
      <c r="AE413" s="12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2.5" x14ac:dyDescent="0.25">
      <c r="A414">
        <v>414</v>
      </c>
      <c r="B414" s="80">
        <v>10</v>
      </c>
      <c r="C414" s="84">
        <v>3078.6796467612498</v>
      </c>
      <c r="D414" s="84">
        <v>3017.0765448586099</v>
      </c>
      <c r="E414" s="84">
        <f t="shared" si="13"/>
        <v>1.0204181435196324</v>
      </c>
      <c r="F414" s="99">
        <v>1.0204181435196324</v>
      </c>
      <c r="G414" s="80" t="s">
        <v>41</v>
      </c>
      <c r="H414" s="86">
        <v>44376</v>
      </c>
      <c r="I414" s="80" t="s">
        <v>29</v>
      </c>
      <c r="J414" s="85" t="s">
        <v>92</v>
      </c>
      <c r="K414" s="82">
        <v>37.0822</v>
      </c>
      <c r="L414" s="82">
        <v>-4.3048000000000002</v>
      </c>
      <c r="M414" s="80">
        <v>23.25</v>
      </c>
      <c r="N414" s="80">
        <v>36.9</v>
      </c>
      <c r="O414" s="80">
        <v>9.5</v>
      </c>
      <c r="P414" s="80">
        <v>0.01</v>
      </c>
      <c r="Q414" s="80">
        <v>44.51</v>
      </c>
      <c r="R414" s="80">
        <v>26.23</v>
      </c>
      <c r="S414" s="80" t="s">
        <v>23</v>
      </c>
      <c r="T414" s="83" t="s">
        <v>24</v>
      </c>
      <c r="U414" s="83" t="s">
        <v>55</v>
      </c>
      <c r="V414" s="83" t="s">
        <v>56</v>
      </c>
      <c r="W414" s="84"/>
      <c r="X414" s="84"/>
      <c r="Y414" s="84"/>
      <c r="Z414" s="84"/>
      <c r="AA414" s="84">
        <v>245.42477639879121</v>
      </c>
      <c r="AE414" s="12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2.5" x14ac:dyDescent="0.25">
      <c r="A415">
        <v>415</v>
      </c>
      <c r="B415" s="80">
        <v>10</v>
      </c>
      <c r="C415" s="84">
        <v>3078.6796467612498</v>
      </c>
      <c r="D415" s="84">
        <v>3017.0765448586099</v>
      </c>
      <c r="E415" s="84">
        <f>C415/D415</f>
        <v>1.0204181435196324</v>
      </c>
      <c r="F415" s="99">
        <v>1.0204181435196324</v>
      </c>
      <c r="G415" s="80" t="s">
        <v>41</v>
      </c>
      <c r="H415" s="81">
        <v>44376</v>
      </c>
      <c r="I415" s="80" t="s">
        <v>36</v>
      </c>
      <c r="J415" s="85" t="s">
        <v>115</v>
      </c>
      <c r="K415" s="82">
        <v>37.077800000000003</v>
      </c>
      <c r="L415" s="82">
        <v>-4.2942999999999998</v>
      </c>
      <c r="M415" s="80">
        <v>23.25</v>
      </c>
      <c r="N415" s="80">
        <v>36.9</v>
      </c>
      <c r="O415" s="80">
        <v>9.5</v>
      </c>
      <c r="P415" s="80">
        <v>0.01</v>
      </c>
      <c r="Q415" s="80">
        <v>44.51</v>
      </c>
      <c r="R415" s="80">
        <v>26.23</v>
      </c>
      <c r="S415" s="80" t="s">
        <v>23</v>
      </c>
      <c r="T415" s="83" t="s">
        <v>24</v>
      </c>
      <c r="U415" s="83" t="s">
        <v>55</v>
      </c>
      <c r="V415" s="83" t="s">
        <v>56</v>
      </c>
      <c r="W415" s="84"/>
      <c r="X415" s="84"/>
      <c r="Y415" s="84"/>
      <c r="Z415" s="84"/>
      <c r="AA415" s="84">
        <v>696.06290078018526</v>
      </c>
      <c r="AE415" s="12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2.5" x14ac:dyDescent="0.25">
      <c r="A416">
        <v>416</v>
      </c>
      <c r="B416" s="80">
        <v>10</v>
      </c>
      <c r="C416" s="84">
        <v>3078.6796467612498</v>
      </c>
      <c r="D416" s="84">
        <v>3017.0765448586099</v>
      </c>
      <c r="E416" s="84">
        <f t="shared" si="13"/>
        <v>1.0204181435196324</v>
      </c>
      <c r="F416" s="99">
        <v>1.0204181435196324</v>
      </c>
      <c r="G416" s="80" t="s">
        <v>45</v>
      </c>
      <c r="H416" s="81">
        <v>44408</v>
      </c>
      <c r="I416" s="80" t="s">
        <v>36</v>
      </c>
      <c r="J416" s="80" t="s">
        <v>114</v>
      </c>
      <c r="K416" s="82">
        <v>37.080399999999997</v>
      </c>
      <c r="L416" s="82">
        <v>-4.3018000000000001</v>
      </c>
      <c r="M416" s="80">
        <v>27.33</v>
      </c>
      <c r="N416" s="80">
        <v>41.5</v>
      </c>
      <c r="O416" s="80">
        <v>11.7</v>
      </c>
      <c r="P416" s="80">
        <v>0</v>
      </c>
      <c r="Q416" s="80">
        <v>36.01</v>
      </c>
      <c r="R416" s="80">
        <v>27.28</v>
      </c>
      <c r="S416" s="80" t="s">
        <v>23</v>
      </c>
      <c r="T416" s="83" t="s">
        <v>24</v>
      </c>
      <c r="U416" s="83" t="s">
        <v>55</v>
      </c>
      <c r="V416" s="83" t="s">
        <v>56</v>
      </c>
      <c r="W416" s="84"/>
      <c r="X416" s="84"/>
      <c r="Y416" s="84"/>
      <c r="Z416" s="84"/>
      <c r="AA416" s="84">
        <v>552.4103376701579</v>
      </c>
      <c r="AE416" s="12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2.5" x14ac:dyDescent="0.25">
      <c r="A417">
        <v>417</v>
      </c>
      <c r="B417" s="80">
        <v>10</v>
      </c>
      <c r="C417" s="84">
        <v>3078.6796467612498</v>
      </c>
      <c r="D417" s="84">
        <v>3017.0765448586099</v>
      </c>
      <c r="E417" s="84">
        <f t="shared" si="13"/>
        <v>1.0204181435196324</v>
      </c>
      <c r="F417" s="99">
        <v>1.0204181435196324</v>
      </c>
      <c r="G417" s="80" t="s">
        <v>45</v>
      </c>
      <c r="H417" s="81">
        <v>44408</v>
      </c>
      <c r="I417" s="80" t="s">
        <v>36</v>
      </c>
      <c r="J417" s="80" t="s">
        <v>91</v>
      </c>
      <c r="K417" s="82">
        <v>37.080800000000004</v>
      </c>
      <c r="L417" s="82">
        <v>-4.3029000000000002</v>
      </c>
      <c r="M417" s="80">
        <v>27.33</v>
      </c>
      <c r="N417" s="80">
        <v>41.5</v>
      </c>
      <c r="O417" s="80">
        <v>11.7</v>
      </c>
      <c r="P417" s="80">
        <v>0</v>
      </c>
      <c r="Q417" s="80">
        <v>36.01</v>
      </c>
      <c r="R417" s="80">
        <v>27.28</v>
      </c>
      <c r="S417" s="80" t="s">
        <v>23</v>
      </c>
      <c r="T417" s="83" t="s">
        <v>24</v>
      </c>
      <c r="U417" s="83" t="s">
        <v>55</v>
      </c>
      <c r="V417" s="83" t="s">
        <v>56</v>
      </c>
      <c r="W417" s="84"/>
      <c r="X417" s="84"/>
      <c r="Y417" s="84"/>
      <c r="Z417" s="84"/>
      <c r="AA417" s="84">
        <v>445.113169163831</v>
      </c>
      <c r="AE417" s="12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2.5" x14ac:dyDescent="0.25">
      <c r="A418">
        <v>418</v>
      </c>
      <c r="B418" s="80">
        <v>10</v>
      </c>
      <c r="C418" s="84">
        <v>3078.6796467612498</v>
      </c>
      <c r="D418" s="84">
        <v>3017.0765448586099</v>
      </c>
      <c r="E418" s="84">
        <f t="shared" si="13"/>
        <v>1.0204181435196324</v>
      </c>
      <c r="F418" s="99">
        <v>1.0204181435196324</v>
      </c>
      <c r="G418" s="80" t="s">
        <v>46</v>
      </c>
      <c r="H418" s="81">
        <v>44434</v>
      </c>
      <c r="I418" s="80" t="s">
        <v>29</v>
      </c>
      <c r="J418" s="80" t="s">
        <v>92</v>
      </c>
      <c r="K418" s="82">
        <v>37.086399999999998</v>
      </c>
      <c r="L418" s="82">
        <v>-4.3159999999999998</v>
      </c>
      <c r="M418" s="80">
        <v>27.29</v>
      </c>
      <c r="N418" s="80">
        <v>45</v>
      </c>
      <c r="O418" s="80">
        <v>12.6</v>
      </c>
      <c r="P418" s="80">
        <v>0.03</v>
      </c>
      <c r="Q418" s="80">
        <v>43.24</v>
      </c>
      <c r="R418" s="80">
        <v>23.56</v>
      </c>
      <c r="S418" s="80" t="s">
        <v>23</v>
      </c>
      <c r="T418" s="83" t="s">
        <v>24</v>
      </c>
      <c r="U418" s="83" t="s">
        <v>55</v>
      </c>
      <c r="V418" s="83" t="s">
        <v>56</v>
      </c>
      <c r="W418" s="84"/>
      <c r="X418" s="84"/>
      <c r="Y418" s="84"/>
      <c r="Z418" s="84"/>
      <c r="AA418" s="84">
        <v>319.63271167966161</v>
      </c>
      <c r="AE418" s="12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2.5" x14ac:dyDescent="0.25">
      <c r="A419">
        <v>419</v>
      </c>
      <c r="B419" s="80">
        <v>10</v>
      </c>
      <c r="C419" s="84">
        <v>3078.6796467612498</v>
      </c>
      <c r="D419" s="84">
        <v>3017.0765448586099</v>
      </c>
      <c r="E419" s="84">
        <f t="shared" si="13"/>
        <v>1.0204181435196324</v>
      </c>
      <c r="F419" s="99">
        <v>1.0204181435196324</v>
      </c>
      <c r="G419" s="80" t="s">
        <v>46</v>
      </c>
      <c r="H419" s="86">
        <v>44434</v>
      </c>
      <c r="I419" s="80" t="s">
        <v>29</v>
      </c>
      <c r="J419" s="80" t="s">
        <v>92</v>
      </c>
      <c r="K419" s="82">
        <v>37.086399999999998</v>
      </c>
      <c r="L419" s="82">
        <v>-4.3158000000000003</v>
      </c>
      <c r="M419" s="80">
        <v>27.29</v>
      </c>
      <c r="N419" s="80">
        <v>45</v>
      </c>
      <c r="O419" s="80">
        <v>12.6</v>
      </c>
      <c r="P419" s="80">
        <v>0.03</v>
      </c>
      <c r="Q419" s="80">
        <v>43.24</v>
      </c>
      <c r="R419" s="80">
        <v>23.56</v>
      </c>
      <c r="S419" s="80" t="s">
        <v>23</v>
      </c>
      <c r="T419" s="83" t="s">
        <v>24</v>
      </c>
      <c r="U419" s="83" t="s">
        <v>55</v>
      </c>
      <c r="V419" s="83" t="s">
        <v>56</v>
      </c>
      <c r="W419" s="84"/>
      <c r="X419" s="84"/>
      <c r="Y419" s="84"/>
      <c r="Z419" s="84"/>
      <c r="AA419" s="84">
        <v>301.99230243664312</v>
      </c>
      <c r="AE419" s="12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2.5" x14ac:dyDescent="0.25">
      <c r="A420">
        <v>420</v>
      </c>
      <c r="B420" s="80">
        <v>10</v>
      </c>
      <c r="C420" s="84">
        <v>3078.6796467612498</v>
      </c>
      <c r="D420" s="84">
        <v>3017.0765448586099</v>
      </c>
      <c r="E420" s="84">
        <f t="shared" si="13"/>
        <v>1.0204181435196324</v>
      </c>
      <c r="F420" s="99">
        <v>1.0204181435196324</v>
      </c>
      <c r="G420" s="80" t="s">
        <v>46</v>
      </c>
      <c r="H420" s="86">
        <v>44434</v>
      </c>
      <c r="I420" s="80" t="s">
        <v>33</v>
      </c>
      <c r="J420" s="80" t="s">
        <v>113</v>
      </c>
      <c r="K420" s="82">
        <v>37.086399999999998</v>
      </c>
      <c r="L420" s="82">
        <v>-4.3103999999999996</v>
      </c>
      <c r="M420" s="80">
        <v>27.29</v>
      </c>
      <c r="N420" s="80">
        <v>45</v>
      </c>
      <c r="O420" s="80">
        <v>12.6</v>
      </c>
      <c r="P420" s="80">
        <v>0.03</v>
      </c>
      <c r="Q420" s="80">
        <v>43.24</v>
      </c>
      <c r="R420" s="80">
        <v>23.56</v>
      </c>
      <c r="S420" s="80" t="s">
        <v>23</v>
      </c>
      <c r="T420" s="83" t="s">
        <v>24</v>
      </c>
      <c r="U420" s="83" t="s">
        <v>55</v>
      </c>
      <c r="V420" s="83" t="s">
        <v>56</v>
      </c>
      <c r="W420" s="84"/>
      <c r="X420" s="84"/>
      <c r="Y420" s="84"/>
      <c r="Z420" s="84"/>
      <c r="AA420" s="84">
        <v>184.87149167211771</v>
      </c>
      <c r="AE420" s="12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2.5" x14ac:dyDescent="0.25">
      <c r="A421">
        <v>421</v>
      </c>
      <c r="B421" s="80">
        <v>10</v>
      </c>
      <c r="C421" s="84">
        <v>3078.6796467612498</v>
      </c>
      <c r="D421" s="84">
        <v>3017.0765448586099</v>
      </c>
      <c r="E421" s="84">
        <f t="shared" si="13"/>
        <v>1.0204181435196324</v>
      </c>
      <c r="F421" s="99">
        <v>1.0204181435196324</v>
      </c>
      <c r="G421" s="80" t="s">
        <v>46</v>
      </c>
      <c r="H421" s="86">
        <v>44434</v>
      </c>
      <c r="I421" s="80" t="s">
        <v>33</v>
      </c>
      <c r="J421" s="80" t="s">
        <v>99</v>
      </c>
      <c r="K421" s="82">
        <v>37.077500000000001</v>
      </c>
      <c r="L421" s="82">
        <v>-4.2934000000000001</v>
      </c>
      <c r="M421" s="80">
        <v>27.29</v>
      </c>
      <c r="N421" s="80">
        <v>45</v>
      </c>
      <c r="O421" s="80">
        <v>12.6</v>
      </c>
      <c r="P421" s="80">
        <v>0.03</v>
      </c>
      <c r="Q421" s="80">
        <v>43.24</v>
      </c>
      <c r="R421" s="80">
        <v>23.56</v>
      </c>
      <c r="S421" s="80" t="s">
        <v>23</v>
      </c>
      <c r="T421" s="83" t="s">
        <v>24</v>
      </c>
      <c r="U421" s="83" t="s">
        <v>55</v>
      </c>
      <c r="V421" s="83" t="s">
        <v>56</v>
      </c>
      <c r="W421" s="84"/>
      <c r="X421" s="84"/>
      <c r="Y421" s="84"/>
      <c r="Z421" s="84"/>
      <c r="AA421" s="84">
        <v>621.84463609658599</v>
      </c>
      <c r="AE421" s="12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2.5" x14ac:dyDescent="0.25">
      <c r="A422">
        <v>422</v>
      </c>
      <c r="B422" s="80">
        <v>10</v>
      </c>
      <c r="C422" s="84">
        <v>3078.6796467612498</v>
      </c>
      <c r="D422" s="84">
        <v>3017.0765448586099</v>
      </c>
      <c r="E422" s="84">
        <f t="shared" si="13"/>
        <v>1.0204181435196324</v>
      </c>
      <c r="F422" s="99">
        <v>1.0204181435196324</v>
      </c>
      <c r="G422" s="80" t="s">
        <v>48</v>
      </c>
      <c r="H422" s="81">
        <v>44449</v>
      </c>
      <c r="I422" s="80" t="s">
        <v>36</v>
      </c>
      <c r="J422" s="80" t="s">
        <v>42</v>
      </c>
      <c r="K422" s="82">
        <v>37.082000000000001</v>
      </c>
      <c r="L422" s="82">
        <v>-4.3047000000000004</v>
      </c>
      <c r="M422" s="80">
        <v>22.71</v>
      </c>
      <c r="N422" s="80">
        <v>38.700000000000003</v>
      </c>
      <c r="O422" s="80">
        <v>9.1999999999999993</v>
      </c>
      <c r="P422" s="80">
        <v>0.23</v>
      </c>
      <c r="Q422" s="80">
        <v>52.61</v>
      </c>
      <c r="R422" s="80">
        <v>19.09</v>
      </c>
      <c r="S422" s="80" t="s">
        <v>23</v>
      </c>
      <c r="T422" s="83" t="s">
        <v>24</v>
      </c>
      <c r="U422" s="83" t="s">
        <v>55</v>
      </c>
      <c r="V422" s="83" t="s">
        <v>56</v>
      </c>
      <c r="W422" s="84"/>
      <c r="X422" s="84"/>
      <c r="Y422" s="84"/>
      <c r="Z422" s="84"/>
      <c r="AA422" s="84">
        <v>255.92859766152219</v>
      </c>
      <c r="AE422" s="12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2.5" x14ac:dyDescent="0.25">
      <c r="A423">
        <v>423</v>
      </c>
      <c r="B423" s="80">
        <v>10</v>
      </c>
      <c r="C423" s="84">
        <v>3078.6796467612498</v>
      </c>
      <c r="D423" s="84">
        <v>3017.0765448586099</v>
      </c>
      <c r="E423" s="84">
        <f t="shared" si="13"/>
        <v>1.0204181435196324</v>
      </c>
      <c r="F423" s="99">
        <v>1.0204181435196324</v>
      </c>
      <c r="G423" s="80" t="s">
        <v>48</v>
      </c>
      <c r="H423" s="81">
        <v>44449</v>
      </c>
      <c r="I423" s="80" t="s">
        <v>29</v>
      </c>
      <c r="J423" s="80" t="s">
        <v>43</v>
      </c>
      <c r="K423" s="82">
        <v>37.083199999999998</v>
      </c>
      <c r="L423" s="82">
        <v>-4.3049999999999997</v>
      </c>
      <c r="M423" s="80">
        <v>22.71</v>
      </c>
      <c r="N423" s="80">
        <v>38.700000000000003</v>
      </c>
      <c r="O423" s="80">
        <v>9.1999999999999993</v>
      </c>
      <c r="P423" s="80">
        <v>0.23</v>
      </c>
      <c r="Q423" s="80">
        <v>52.61</v>
      </c>
      <c r="R423" s="80">
        <v>19.09</v>
      </c>
      <c r="S423" s="80" t="s">
        <v>23</v>
      </c>
      <c r="T423" s="83" t="s">
        <v>24</v>
      </c>
      <c r="U423" s="83" t="s">
        <v>55</v>
      </c>
      <c r="V423" s="83" t="s">
        <v>56</v>
      </c>
      <c r="W423" s="84"/>
      <c r="X423" s="84"/>
      <c r="Y423" s="84"/>
      <c r="Z423" s="84"/>
      <c r="AA423" s="84">
        <v>249.96250423181581</v>
      </c>
      <c r="AE423" s="12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2.5" x14ac:dyDescent="0.25">
      <c r="A424">
        <v>424</v>
      </c>
      <c r="B424" s="80">
        <v>10</v>
      </c>
      <c r="C424" s="84">
        <v>3078.6796467612498</v>
      </c>
      <c r="D424" s="84">
        <v>3017.0765448586099</v>
      </c>
      <c r="E424" s="84">
        <f t="shared" si="13"/>
        <v>1.0204181435196324</v>
      </c>
      <c r="F424" s="99">
        <v>1.0204181435196324</v>
      </c>
      <c r="G424" s="80" t="s">
        <v>48</v>
      </c>
      <c r="H424" s="81">
        <v>44449</v>
      </c>
      <c r="I424" s="80" t="s">
        <v>33</v>
      </c>
      <c r="J424" s="80" t="s">
        <v>39</v>
      </c>
      <c r="K424" s="82">
        <v>37.086300000000001</v>
      </c>
      <c r="L424" s="82">
        <v>-4.3103999999999996</v>
      </c>
      <c r="M424" s="80">
        <v>22.71</v>
      </c>
      <c r="N424" s="80">
        <v>38.700000000000003</v>
      </c>
      <c r="O424" s="80">
        <v>9.1999999999999993</v>
      </c>
      <c r="P424" s="80">
        <v>0.23</v>
      </c>
      <c r="Q424" s="80">
        <v>52.61</v>
      </c>
      <c r="R424" s="80">
        <v>19.09</v>
      </c>
      <c r="S424" s="80" t="s">
        <v>23</v>
      </c>
      <c r="T424" s="83" t="s">
        <v>24</v>
      </c>
      <c r="U424" s="83" t="s">
        <v>55</v>
      </c>
      <c r="V424" s="83" t="s">
        <v>56</v>
      </c>
      <c r="W424" s="84"/>
      <c r="X424" s="84"/>
      <c r="Y424" s="84"/>
      <c r="Z424" s="84"/>
      <c r="AA424" s="84">
        <v>182.8429242849441</v>
      </c>
      <c r="AE424" s="12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2.5" x14ac:dyDescent="0.25">
      <c r="A425">
        <v>425</v>
      </c>
      <c r="B425" s="80">
        <v>10</v>
      </c>
      <c r="C425" s="84">
        <v>3078.6796467612498</v>
      </c>
      <c r="D425" s="84">
        <v>3017.0765448586099</v>
      </c>
      <c r="E425" s="84">
        <f t="shared" si="13"/>
        <v>1.0204181435196324</v>
      </c>
      <c r="F425" s="99">
        <v>1.0204181435196324</v>
      </c>
      <c r="G425" s="80" t="s">
        <v>49</v>
      </c>
      <c r="H425" s="87">
        <v>44498</v>
      </c>
      <c r="I425" s="80" t="s">
        <v>36</v>
      </c>
      <c r="J425" s="80" t="s">
        <v>116</v>
      </c>
      <c r="K425" s="82">
        <v>37.086399999999998</v>
      </c>
      <c r="L425" s="82">
        <v>-4.3144999999999998</v>
      </c>
      <c r="M425" s="80">
        <v>17.82</v>
      </c>
      <c r="N425" s="80">
        <v>30.5</v>
      </c>
      <c r="O425" s="80">
        <v>6</v>
      </c>
      <c r="P425" s="80">
        <v>0.28999999999999998</v>
      </c>
      <c r="Q425" s="80">
        <v>59.95</v>
      </c>
      <c r="R425" s="80">
        <v>15.67</v>
      </c>
      <c r="S425" s="80" t="s">
        <v>23</v>
      </c>
      <c r="T425" s="83" t="s">
        <v>24</v>
      </c>
      <c r="U425" s="83" t="s">
        <v>55</v>
      </c>
      <c r="V425" s="83" t="s">
        <v>56</v>
      </c>
      <c r="W425" s="84"/>
      <c r="X425" s="84"/>
      <c r="Y425" s="84"/>
      <c r="Z425" s="84"/>
      <c r="AA425" s="84">
        <v>187.9820946369145</v>
      </c>
      <c r="AE425" s="12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2.5" x14ac:dyDescent="0.25">
      <c r="A426">
        <v>426</v>
      </c>
      <c r="B426" s="80">
        <v>10</v>
      </c>
      <c r="C426" s="84">
        <v>3078.6796467612498</v>
      </c>
      <c r="D426" s="84">
        <v>3017.0765448586099</v>
      </c>
      <c r="E426" s="84">
        <f t="shared" si="13"/>
        <v>1.0204181435196324</v>
      </c>
      <c r="F426" s="99">
        <v>1.0204181435196324</v>
      </c>
      <c r="G426" s="80" t="s">
        <v>49</v>
      </c>
      <c r="H426" s="87">
        <v>44498</v>
      </c>
      <c r="I426" s="80" t="s">
        <v>29</v>
      </c>
      <c r="J426" s="80" t="s">
        <v>43</v>
      </c>
      <c r="K426" s="82">
        <v>37.084400000000002</v>
      </c>
      <c r="L426" s="82">
        <v>-4.3074000000000003</v>
      </c>
      <c r="M426" s="80">
        <v>17.82</v>
      </c>
      <c r="N426" s="80">
        <v>30.5</v>
      </c>
      <c r="O426" s="80">
        <v>6</v>
      </c>
      <c r="P426" s="80">
        <v>0.28999999999999998</v>
      </c>
      <c r="Q426" s="80">
        <v>59.95</v>
      </c>
      <c r="R426" s="80">
        <v>15.67</v>
      </c>
      <c r="S426" s="80" t="s">
        <v>23</v>
      </c>
      <c r="T426" s="83" t="s">
        <v>24</v>
      </c>
      <c r="U426" s="83" t="s">
        <v>55</v>
      </c>
      <c r="V426" s="83" t="s">
        <v>56</v>
      </c>
      <c r="W426" s="84"/>
      <c r="X426" s="84"/>
      <c r="Y426" s="84"/>
      <c r="Z426" s="84"/>
      <c r="AA426" s="84">
        <v>237.1003301524062</v>
      </c>
      <c r="AE426" s="12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2.5" x14ac:dyDescent="0.25">
      <c r="A427">
        <v>427</v>
      </c>
      <c r="B427" s="80">
        <v>10</v>
      </c>
      <c r="C427" s="84">
        <v>3078.6796467612498</v>
      </c>
      <c r="D427" s="84">
        <v>3017.0765448586099</v>
      </c>
      <c r="E427" s="84">
        <f t="shared" si="13"/>
        <v>1.0204181435196324</v>
      </c>
      <c r="F427" s="99">
        <v>1.0204181435196324</v>
      </c>
      <c r="G427" s="80" t="s">
        <v>49</v>
      </c>
      <c r="H427" s="87">
        <v>44498</v>
      </c>
      <c r="I427" s="80" t="s">
        <v>29</v>
      </c>
      <c r="J427" s="80" t="s">
        <v>31</v>
      </c>
      <c r="K427" s="82">
        <v>37.086599999999997</v>
      </c>
      <c r="L427" s="82">
        <v>-4.3127000000000004</v>
      </c>
      <c r="M427" s="80">
        <v>17.82</v>
      </c>
      <c r="N427" s="80">
        <v>30.5</v>
      </c>
      <c r="O427" s="80">
        <v>6</v>
      </c>
      <c r="P427" s="80">
        <v>0.28999999999999998</v>
      </c>
      <c r="Q427" s="80">
        <v>59.95</v>
      </c>
      <c r="R427" s="80">
        <v>15.67</v>
      </c>
      <c r="S427" s="80" t="s">
        <v>23</v>
      </c>
      <c r="T427" s="83" t="s">
        <v>24</v>
      </c>
      <c r="U427" s="83" t="s">
        <v>55</v>
      </c>
      <c r="V427" s="83" t="s">
        <v>56</v>
      </c>
      <c r="W427" s="84"/>
      <c r="X427" s="84"/>
      <c r="Y427" s="84"/>
      <c r="Z427" s="84"/>
      <c r="AA427" s="84">
        <v>65.814820045415104</v>
      </c>
      <c r="AE427" s="12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2.5" x14ac:dyDescent="0.25">
      <c r="A428">
        <v>428</v>
      </c>
      <c r="B428" s="80">
        <v>10</v>
      </c>
      <c r="C428" s="84">
        <v>3078.6796467612498</v>
      </c>
      <c r="D428" s="84">
        <v>3017.0765448586099</v>
      </c>
      <c r="E428" s="84">
        <f t="shared" si="13"/>
        <v>1.0204181435196324</v>
      </c>
      <c r="F428" s="99">
        <v>1.0204181435196324</v>
      </c>
      <c r="G428" s="80" t="s">
        <v>51</v>
      </c>
      <c r="H428" s="87">
        <v>44520</v>
      </c>
      <c r="I428" s="84"/>
      <c r="J428" s="84"/>
      <c r="K428" s="82"/>
      <c r="L428" s="82"/>
      <c r="M428" s="80">
        <v>9.36</v>
      </c>
      <c r="N428" s="80">
        <v>21.6</v>
      </c>
      <c r="O428" s="80">
        <v>-0.4</v>
      </c>
      <c r="P428" s="80">
        <v>1.74</v>
      </c>
      <c r="Q428" s="80">
        <v>75.760000000000005</v>
      </c>
      <c r="R428" s="80">
        <v>9.9</v>
      </c>
      <c r="S428" s="80" t="s">
        <v>23</v>
      </c>
      <c r="T428" s="83" t="s">
        <v>24</v>
      </c>
      <c r="U428" s="83" t="s">
        <v>55</v>
      </c>
      <c r="V428" s="83" t="s">
        <v>56</v>
      </c>
      <c r="W428" s="84"/>
      <c r="X428" s="84"/>
      <c r="Y428" s="84"/>
      <c r="Z428" s="84"/>
      <c r="AA428" s="84"/>
      <c r="AE428" s="12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2.5" x14ac:dyDescent="0.25">
      <c r="A429">
        <v>429</v>
      </c>
      <c r="B429" s="80">
        <v>10</v>
      </c>
      <c r="C429" s="84">
        <v>3078.6796467612498</v>
      </c>
      <c r="D429" s="84">
        <v>3017.0765448586099</v>
      </c>
      <c r="E429" s="84">
        <f t="shared" si="13"/>
        <v>1.0204181435196324</v>
      </c>
      <c r="F429" s="99">
        <v>1.0204181435196324</v>
      </c>
      <c r="G429" s="80" t="s">
        <v>52</v>
      </c>
      <c r="H429" s="87">
        <v>44559</v>
      </c>
      <c r="I429" s="80" t="s">
        <v>53</v>
      </c>
      <c r="J429" s="80" t="s">
        <v>54</v>
      </c>
      <c r="K429" s="82">
        <v>37.077399999999997</v>
      </c>
      <c r="L429" s="82">
        <v>-4.2930999999999999</v>
      </c>
      <c r="M429" s="80">
        <v>9.24</v>
      </c>
      <c r="N429" s="80">
        <v>21.6</v>
      </c>
      <c r="O429" s="80">
        <v>-1.4</v>
      </c>
      <c r="P429" s="80">
        <v>1.05</v>
      </c>
      <c r="Q429" s="80">
        <v>80.84</v>
      </c>
      <c r="R429" s="80">
        <v>7.75</v>
      </c>
      <c r="S429" s="80" t="s">
        <v>23</v>
      </c>
      <c r="T429" s="83" t="s">
        <v>24</v>
      </c>
      <c r="U429" s="83" t="s">
        <v>55</v>
      </c>
      <c r="V429" s="83" t="s">
        <v>56</v>
      </c>
      <c r="W429" s="84"/>
      <c r="X429" s="84"/>
      <c r="Y429" s="84"/>
      <c r="Z429" s="84"/>
      <c r="AA429" s="84">
        <v>597.85091731401076</v>
      </c>
      <c r="AE429" s="12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2.5" x14ac:dyDescent="0.25">
      <c r="K430" s="88"/>
      <c r="L430" s="88"/>
      <c r="T430" s="89"/>
      <c r="U430" s="89"/>
      <c r="V430" s="89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2.5" x14ac:dyDescent="0.25">
      <c r="K431" s="88"/>
      <c r="L431" s="88"/>
      <c r="T431" s="89"/>
      <c r="U431" s="89"/>
      <c r="V431" s="89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2.5" x14ac:dyDescent="0.25">
      <c r="K432" s="88"/>
      <c r="L432" s="88"/>
      <c r="T432" s="89"/>
      <c r="U432" s="89"/>
      <c r="V432" s="89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1:44" ht="12.5" x14ac:dyDescent="0.25">
      <c r="K433" s="88"/>
      <c r="L433" s="88"/>
      <c r="T433" s="89"/>
      <c r="U433" s="89"/>
      <c r="V433" s="89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1:44" ht="12.5" x14ac:dyDescent="0.25">
      <c r="K434" s="88"/>
      <c r="L434" s="88"/>
      <c r="T434" s="89"/>
      <c r="U434" s="89"/>
      <c r="V434" s="89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1:44" ht="12.5" x14ac:dyDescent="0.25">
      <c r="K435" s="88"/>
      <c r="L435" s="88"/>
      <c r="T435" s="89"/>
      <c r="U435" s="89"/>
      <c r="V435" s="89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1:44" ht="12.5" x14ac:dyDescent="0.25">
      <c r="K436" s="88"/>
      <c r="L436" s="88"/>
      <c r="T436" s="89"/>
      <c r="U436" s="89"/>
      <c r="V436" s="89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1:44" ht="12.5" x14ac:dyDescent="0.25">
      <c r="K437" s="88"/>
      <c r="L437" s="88"/>
      <c r="T437" s="89"/>
      <c r="U437" s="89"/>
      <c r="V437" s="89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1:44" ht="12.5" x14ac:dyDescent="0.25">
      <c r="K438" s="88"/>
      <c r="L438" s="88"/>
      <c r="T438" s="89"/>
      <c r="U438" s="89"/>
      <c r="V438" s="89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1:44" ht="12.5" x14ac:dyDescent="0.25">
      <c r="K439" s="88"/>
      <c r="L439" s="88"/>
      <c r="T439" s="89"/>
      <c r="U439" s="89"/>
      <c r="V439" s="89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1:44" ht="12.5" x14ac:dyDescent="0.25">
      <c r="K440" s="88"/>
      <c r="L440" s="88"/>
      <c r="T440" s="89"/>
      <c r="U440" s="89"/>
      <c r="V440" s="89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1:44" ht="12.5" x14ac:dyDescent="0.25">
      <c r="K441" s="88"/>
      <c r="L441" s="88"/>
      <c r="T441" s="89"/>
      <c r="U441" s="89"/>
      <c r="V441" s="89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1:44" ht="12.5" x14ac:dyDescent="0.25">
      <c r="K442" s="88"/>
      <c r="L442" s="88"/>
      <c r="T442" s="89"/>
      <c r="U442" s="89"/>
      <c r="V442" s="89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1:44" ht="12.5" x14ac:dyDescent="0.25">
      <c r="K443" s="88"/>
      <c r="L443" s="88"/>
      <c r="T443" s="89"/>
      <c r="U443" s="89"/>
      <c r="V443" s="89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1:44" ht="12.5" x14ac:dyDescent="0.25">
      <c r="K444" s="88"/>
      <c r="L444" s="88"/>
      <c r="T444" s="89"/>
      <c r="U444" s="89"/>
      <c r="V444" s="89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1:44" ht="12.5" x14ac:dyDescent="0.25">
      <c r="K445" s="88"/>
      <c r="L445" s="88"/>
      <c r="T445" s="89"/>
      <c r="U445" s="89"/>
      <c r="V445" s="89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1:44" ht="12.5" x14ac:dyDescent="0.25">
      <c r="K446" s="88"/>
      <c r="L446" s="88"/>
      <c r="T446" s="89"/>
      <c r="U446" s="89"/>
      <c r="V446" s="89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1:44" ht="12.5" x14ac:dyDescent="0.25">
      <c r="K447" s="88"/>
      <c r="L447" s="88"/>
      <c r="T447" s="89"/>
      <c r="U447" s="89"/>
      <c r="V447" s="89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1:44" ht="12.5" x14ac:dyDescent="0.25">
      <c r="K448" s="88"/>
      <c r="L448" s="88"/>
      <c r="T448" s="89"/>
      <c r="U448" s="89"/>
      <c r="V448" s="89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1:44" ht="12.5" x14ac:dyDescent="0.25">
      <c r="K449" s="88"/>
      <c r="L449" s="88"/>
      <c r="T449" s="89"/>
      <c r="U449" s="89"/>
      <c r="V449" s="89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1:44" ht="12.5" x14ac:dyDescent="0.25">
      <c r="K450" s="88"/>
      <c r="L450" s="88"/>
      <c r="T450" s="89"/>
      <c r="U450" s="89"/>
      <c r="V450" s="89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1:44" ht="12.5" x14ac:dyDescent="0.25">
      <c r="K451" s="88"/>
      <c r="L451" s="88"/>
      <c r="T451" s="89"/>
      <c r="U451" s="89"/>
      <c r="V451" s="89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1:44" ht="12.5" x14ac:dyDescent="0.25">
      <c r="K452" s="88"/>
      <c r="L452" s="88"/>
      <c r="T452" s="89"/>
      <c r="U452" s="89"/>
      <c r="V452" s="89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1:44" ht="12.5" x14ac:dyDescent="0.25">
      <c r="K453" s="88"/>
      <c r="L453" s="88"/>
      <c r="T453" s="89"/>
      <c r="U453" s="89"/>
      <c r="V453" s="89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1:44" ht="12.5" x14ac:dyDescent="0.25">
      <c r="K454" s="88"/>
      <c r="L454" s="88"/>
      <c r="T454" s="89"/>
      <c r="U454" s="89"/>
      <c r="V454" s="89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1:44" ht="12.5" x14ac:dyDescent="0.25">
      <c r="K455" s="88"/>
      <c r="L455" s="88"/>
      <c r="T455" s="89"/>
      <c r="U455" s="89"/>
      <c r="V455" s="89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1:44" ht="12.5" x14ac:dyDescent="0.25">
      <c r="K456" s="88"/>
      <c r="L456" s="88"/>
      <c r="T456" s="89"/>
      <c r="U456" s="89"/>
      <c r="V456" s="89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1:44" ht="12.5" x14ac:dyDescent="0.25">
      <c r="K457" s="88"/>
      <c r="L457" s="88"/>
      <c r="T457" s="89"/>
      <c r="U457" s="89"/>
      <c r="V457" s="89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1:44" ht="12.5" x14ac:dyDescent="0.25">
      <c r="K458" s="88"/>
      <c r="L458" s="88"/>
      <c r="T458" s="89"/>
      <c r="U458" s="89"/>
      <c r="V458" s="89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1:44" ht="12.5" x14ac:dyDescent="0.25">
      <c r="K459" s="88"/>
      <c r="L459" s="88"/>
      <c r="T459" s="89"/>
      <c r="U459" s="89"/>
      <c r="V459" s="89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1:44" ht="12.5" x14ac:dyDescent="0.25">
      <c r="K460" s="88"/>
      <c r="L460" s="88"/>
      <c r="T460" s="89"/>
      <c r="U460" s="89"/>
      <c r="V460" s="89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1:44" ht="12.5" x14ac:dyDescent="0.25">
      <c r="K461" s="88"/>
      <c r="L461" s="88"/>
      <c r="T461" s="89"/>
      <c r="U461" s="89"/>
      <c r="V461" s="89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1:44" ht="12.5" x14ac:dyDescent="0.25">
      <c r="K462" s="88"/>
      <c r="L462" s="88"/>
      <c r="T462" s="89"/>
      <c r="U462" s="89"/>
      <c r="V462" s="89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1:44" ht="12.5" x14ac:dyDescent="0.25">
      <c r="K463" s="88"/>
      <c r="L463" s="88"/>
      <c r="T463" s="89"/>
      <c r="U463" s="89"/>
      <c r="V463" s="89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1:44" ht="12.5" x14ac:dyDescent="0.25">
      <c r="K464" s="88"/>
      <c r="L464" s="88"/>
      <c r="T464" s="89"/>
      <c r="U464" s="89"/>
      <c r="V464" s="89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1:44" ht="12.5" x14ac:dyDescent="0.25">
      <c r="K465" s="88"/>
      <c r="L465" s="88"/>
      <c r="T465" s="89"/>
      <c r="U465" s="89"/>
      <c r="V465" s="89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1:44" ht="12.5" x14ac:dyDescent="0.25">
      <c r="K466" s="88"/>
      <c r="L466" s="88"/>
      <c r="T466" s="89"/>
      <c r="U466" s="89"/>
      <c r="V466" s="89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1:44" ht="12.5" x14ac:dyDescent="0.25">
      <c r="K467" s="88"/>
      <c r="L467" s="88"/>
      <c r="T467" s="89"/>
      <c r="U467" s="89"/>
      <c r="V467" s="89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1:44" ht="12.5" x14ac:dyDescent="0.25">
      <c r="K468" s="88"/>
      <c r="L468" s="88"/>
      <c r="T468" s="89"/>
      <c r="U468" s="89"/>
      <c r="V468" s="89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1:44" ht="12.5" x14ac:dyDescent="0.25">
      <c r="K469" s="88"/>
      <c r="L469" s="88"/>
      <c r="T469" s="89"/>
      <c r="U469" s="89"/>
      <c r="V469" s="89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1:44" ht="12.5" x14ac:dyDescent="0.25">
      <c r="K470" s="88"/>
      <c r="L470" s="88"/>
      <c r="T470" s="89"/>
      <c r="U470" s="89"/>
      <c r="V470" s="89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1:44" ht="12.5" x14ac:dyDescent="0.25">
      <c r="K471" s="88"/>
      <c r="L471" s="88"/>
      <c r="T471" s="89"/>
      <c r="U471" s="89"/>
      <c r="V471" s="89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1:44" ht="12.5" x14ac:dyDescent="0.25">
      <c r="K472" s="88"/>
      <c r="L472" s="88"/>
      <c r="T472" s="89"/>
      <c r="U472" s="89"/>
      <c r="V472" s="89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1:44" ht="12.5" x14ac:dyDescent="0.25">
      <c r="K473" s="88"/>
      <c r="L473" s="88"/>
      <c r="T473" s="89"/>
      <c r="U473" s="89"/>
      <c r="V473" s="89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1:44" ht="12.5" x14ac:dyDescent="0.25">
      <c r="K474" s="88"/>
      <c r="L474" s="88"/>
      <c r="T474" s="89"/>
      <c r="U474" s="89"/>
      <c r="V474" s="89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1:44" ht="12.5" x14ac:dyDescent="0.25">
      <c r="K475" s="88"/>
      <c r="L475" s="88"/>
      <c r="T475" s="89"/>
      <c r="U475" s="89"/>
      <c r="V475" s="89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1:44" ht="12.5" x14ac:dyDescent="0.25">
      <c r="K476" s="88"/>
      <c r="L476" s="88"/>
      <c r="T476" s="89"/>
      <c r="U476" s="89"/>
      <c r="V476" s="89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1:44" ht="12.5" x14ac:dyDescent="0.25">
      <c r="K477" s="88"/>
      <c r="L477" s="88"/>
      <c r="T477" s="89"/>
      <c r="U477" s="89"/>
      <c r="V477" s="89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1:44" ht="12.5" x14ac:dyDescent="0.25">
      <c r="K478" s="88"/>
      <c r="L478" s="88"/>
      <c r="T478" s="89"/>
      <c r="U478" s="89"/>
      <c r="V478" s="89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1:44" ht="12.5" x14ac:dyDescent="0.25">
      <c r="K479" s="88"/>
      <c r="L479" s="88"/>
      <c r="T479" s="89"/>
      <c r="U479" s="89"/>
      <c r="V479" s="89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1:44" ht="12.5" x14ac:dyDescent="0.25">
      <c r="K480" s="88"/>
      <c r="L480" s="88"/>
      <c r="T480" s="89"/>
      <c r="U480" s="89"/>
      <c r="V480" s="89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1:44" ht="12.5" x14ac:dyDescent="0.25">
      <c r="K481" s="88"/>
      <c r="L481" s="88"/>
      <c r="T481" s="89"/>
      <c r="U481" s="89"/>
      <c r="V481" s="89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1:44" ht="12.5" x14ac:dyDescent="0.25">
      <c r="K482" s="88"/>
      <c r="L482" s="88"/>
      <c r="T482" s="89"/>
      <c r="U482" s="89"/>
      <c r="V482" s="89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1:44" ht="12.5" x14ac:dyDescent="0.25">
      <c r="K483" s="88"/>
      <c r="L483" s="88"/>
      <c r="T483" s="89"/>
      <c r="U483" s="89"/>
      <c r="V483" s="89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1:44" ht="12.5" x14ac:dyDescent="0.25">
      <c r="K484" s="88"/>
      <c r="L484" s="88"/>
      <c r="T484" s="89"/>
      <c r="U484" s="89"/>
      <c r="V484" s="89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1:44" ht="12.5" x14ac:dyDescent="0.25">
      <c r="K485" s="88"/>
      <c r="L485" s="88"/>
      <c r="T485" s="89"/>
      <c r="U485" s="89"/>
      <c r="V485" s="89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1:44" ht="12.5" x14ac:dyDescent="0.25">
      <c r="K486" s="88"/>
      <c r="L486" s="88"/>
      <c r="T486" s="89"/>
      <c r="U486" s="89"/>
      <c r="V486" s="89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1:44" ht="12.5" x14ac:dyDescent="0.25">
      <c r="K487" s="88"/>
      <c r="L487" s="88"/>
      <c r="T487" s="89"/>
      <c r="U487" s="89"/>
      <c r="V487" s="89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1:44" ht="12.5" x14ac:dyDescent="0.25">
      <c r="K488" s="88"/>
      <c r="L488" s="88"/>
      <c r="T488" s="89"/>
      <c r="U488" s="89"/>
      <c r="V488" s="89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1:44" ht="12.5" x14ac:dyDescent="0.25">
      <c r="K489" s="88"/>
      <c r="L489" s="88"/>
      <c r="T489" s="89"/>
      <c r="U489" s="89"/>
      <c r="V489" s="89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1:44" ht="12.5" x14ac:dyDescent="0.25">
      <c r="K490" s="88"/>
      <c r="L490" s="88"/>
      <c r="T490" s="89"/>
      <c r="U490" s="89"/>
      <c r="V490" s="89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1:44" ht="12.5" x14ac:dyDescent="0.25">
      <c r="K491" s="88"/>
      <c r="L491" s="88"/>
      <c r="T491" s="89"/>
      <c r="U491" s="89"/>
      <c r="V491" s="89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1:44" ht="12.5" x14ac:dyDescent="0.25">
      <c r="K492" s="88"/>
      <c r="L492" s="88"/>
      <c r="T492" s="89"/>
      <c r="U492" s="89"/>
      <c r="V492" s="89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1:44" ht="12.5" x14ac:dyDescent="0.25">
      <c r="K493" s="88"/>
      <c r="L493" s="88"/>
      <c r="T493" s="89"/>
      <c r="U493" s="89"/>
      <c r="V493" s="89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1:44" ht="12.5" x14ac:dyDescent="0.25">
      <c r="K494" s="88"/>
      <c r="L494" s="88"/>
      <c r="T494" s="89"/>
      <c r="U494" s="89"/>
      <c r="V494" s="89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1:44" ht="12.5" x14ac:dyDescent="0.25">
      <c r="K495" s="88"/>
      <c r="L495" s="88"/>
      <c r="T495" s="89"/>
      <c r="U495" s="89"/>
      <c r="V495" s="89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1:44" ht="12.5" x14ac:dyDescent="0.25">
      <c r="K496" s="88"/>
      <c r="L496" s="88"/>
      <c r="T496" s="89"/>
      <c r="U496" s="89"/>
      <c r="V496" s="89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1:44" ht="12.5" x14ac:dyDescent="0.25">
      <c r="K497" s="88"/>
      <c r="L497" s="88"/>
      <c r="T497" s="89"/>
      <c r="U497" s="89"/>
      <c r="V497" s="89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1:44" ht="12.5" x14ac:dyDescent="0.25">
      <c r="K498" s="88"/>
      <c r="L498" s="88"/>
      <c r="T498" s="89"/>
      <c r="U498" s="89"/>
      <c r="V498" s="89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1:44" ht="12.5" x14ac:dyDescent="0.25">
      <c r="K499" s="88"/>
      <c r="L499" s="88"/>
      <c r="T499" s="89"/>
      <c r="U499" s="89"/>
      <c r="V499" s="89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1:44" ht="12.5" x14ac:dyDescent="0.25">
      <c r="K500" s="88"/>
      <c r="L500" s="88"/>
      <c r="T500" s="89"/>
      <c r="U500" s="89"/>
      <c r="V500" s="89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1:44" ht="12.5" x14ac:dyDescent="0.25">
      <c r="K501" s="88"/>
      <c r="L501" s="88"/>
      <c r="T501" s="89"/>
      <c r="U501" s="89"/>
      <c r="V501" s="89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1:44" ht="12.5" x14ac:dyDescent="0.25">
      <c r="K502" s="88"/>
      <c r="L502" s="88"/>
      <c r="T502" s="89"/>
      <c r="U502" s="89"/>
      <c r="V502" s="89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1:44" ht="12.5" x14ac:dyDescent="0.25">
      <c r="K503" s="88"/>
      <c r="L503" s="88"/>
      <c r="T503" s="89"/>
      <c r="U503" s="89"/>
      <c r="V503" s="89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1:44" ht="12.5" x14ac:dyDescent="0.25">
      <c r="K504" s="88"/>
      <c r="L504" s="88"/>
      <c r="T504" s="89"/>
      <c r="U504" s="89"/>
      <c r="V504" s="89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1:44" ht="12.5" x14ac:dyDescent="0.25">
      <c r="K505" s="88"/>
      <c r="L505" s="88"/>
      <c r="T505" s="89"/>
      <c r="U505" s="89"/>
      <c r="V505" s="89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1:44" ht="12.5" x14ac:dyDescent="0.25">
      <c r="K506" s="88"/>
      <c r="L506" s="88"/>
      <c r="T506" s="89"/>
      <c r="U506" s="89"/>
      <c r="V506" s="89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1:44" ht="12.5" x14ac:dyDescent="0.25">
      <c r="K507" s="88"/>
      <c r="L507" s="88"/>
      <c r="T507" s="89"/>
      <c r="U507" s="89"/>
      <c r="V507" s="89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1:44" ht="12.5" x14ac:dyDescent="0.25">
      <c r="K508" s="88"/>
      <c r="L508" s="88"/>
      <c r="T508" s="89"/>
      <c r="U508" s="89"/>
      <c r="V508" s="89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1:44" ht="12.5" x14ac:dyDescent="0.25">
      <c r="K509" s="88"/>
      <c r="L509" s="88"/>
      <c r="T509" s="89"/>
      <c r="U509" s="89"/>
      <c r="V509" s="89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1:44" ht="12.5" x14ac:dyDescent="0.25">
      <c r="K510" s="88"/>
      <c r="L510" s="88"/>
      <c r="T510" s="89"/>
      <c r="U510" s="89"/>
      <c r="V510" s="89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1:44" ht="12.5" x14ac:dyDescent="0.25">
      <c r="K511" s="88"/>
      <c r="L511" s="88"/>
      <c r="T511" s="89"/>
      <c r="U511" s="89"/>
      <c r="V511" s="89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1:44" ht="12.5" x14ac:dyDescent="0.25">
      <c r="K512" s="88"/>
      <c r="L512" s="88"/>
      <c r="T512" s="89"/>
      <c r="U512" s="89"/>
      <c r="V512" s="89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1:44" ht="12.5" x14ac:dyDescent="0.25">
      <c r="K513" s="88"/>
      <c r="L513" s="88"/>
      <c r="T513" s="89"/>
      <c r="U513" s="89"/>
      <c r="V513" s="89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1:44" ht="12.5" x14ac:dyDescent="0.25">
      <c r="K514" s="88"/>
      <c r="L514" s="88"/>
      <c r="T514" s="89"/>
      <c r="U514" s="89"/>
      <c r="V514" s="89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1:44" ht="12.5" x14ac:dyDescent="0.25">
      <c r="K515" s="88"/>
      <c r="L515" s="88"/>
      <c r="T515" s="89"/>
      <c r="U515" s="89"/>
      <c r="V515" s="89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1:44" ht="12.5" x14ac:dyDescent="0.25">
      <c r="K516" s="88"/>
      <c r="L516" s="88"/>
      <c r="T516" s="89"/>
      <c r="U516" s="89"/>
      <c r="V516" s="89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1:44" ht="12.5" x14ac:dyDescent="0.25">
      <c r="K517" s="88"/>
      <c r="L517" s="88"/>
      <c r="T517" s="89"/>
      <c r="U517" s="89"/>
      <c r="V517" s="89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1:44" ht="12.5" x14ac:dyDescent="0.25">
      <c r="K518" s="88"/>
      <c r="L518" s="88"/>
      <c r="T518" s="89"/>
      <c r="U518" s="89"/>
      <c r="V518" s="89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1:44" ht="12.5" x14ac:dyDescent="0.25">
      <c r="K519" s="88"/>
      <c r="L519" s="88"/>
      <c r="T519" s="89"/>
      <c r="U519" s="89"/>
      <c r="V519" s="89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1:44" ht="12.5" x14ac:dyDescent="0.25">
      <c r="K520" s="88"/>
      <c r="L520" s="88"/>
      <c r="T520" s="89"/>
      <c r="U520" s="89"/>
      <c r="V520" s="89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1:44" ht="12.5" x14ac:dyDescent="0.25">
      <c r="K521" s="88"/>
      <c r="L521" s="88"/>
      <c r="T521" s="89"/>
      <c r="U521" s="89"/>
      <c r="V521" s="89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1:44" ht="12.5" x14ac:dyDescent="0.25">
      <c r="K522" s="88"/>
      <c r="L522" s="88"/>
      <c r="T522" s="89"/>
      <c r="U522" s="89"/>
      <c r="V522" s="89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1:44" ht="12.5" x14ac:dyDescent="0.25">
      <c r="K523" s="88"/>
      <c r="L523" s="88"/>
      <c r="T523" s="89"/>
      <c r="U523" s="89"/>
      <c r="V523" s="89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1:44" ht="12.5" x14ac:dyDescent="0.25">
      <c r="K524" s="88"/>
      <c r="L524" s="88"/>
      <c r="T524" s="89"/>
      <c r="U524" s="89"/>
      <c r="V524" s="89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1:44" ht="12.5" x14ac:dyDescent="0.25">
      <c r="K525" s="88"/>
      <c r="L525" s="88"/>
      <c r="T525" s="89"/>
      <c r="U525" s="89"/>
      <c r="V525" s="89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1:44" ht="12.5" x14ac:dyDescent="0.25">
      <c r="K526" s="88"/>
      <c r="L526" s="88"/>
      <c r="T526" s="89"/>
      <c r="U526" s="89"/>
      <c r="V526" s="89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1:44" ht="12.5" x14ac:dyDescent="0.25">
      <c r="K527" s="88"/>
      <c r="L527" s="88"/>
      <c r="T527" s="89"/>
      <c r="U527" s="89"/>
      <c r="V527" s="89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1:44" ht="12.5" x14ac:dyDescent="0.25">
      <c r="K528" s="88"/>
      <c r="L528" s="88"/>
      <c r="T528" s="89"/>
      <c r="U528" s="89"/>
      <c r="V528" s="89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1:44" ht="12.5" x14ac:dyDescent="0.25">
      <c r="K529" s="88"/>
      <c r="L529" s="88"/>
      <c r="T529" s="89"/>
      <c r="U529" s="89"/>
      <c r="V529" s="89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1:44" ht="12.5" x14ac:dyDescent="0.25">
      <c r="K530" s="88"/>
      <c r="L530" s="88"/>
      <c r="T530" s="89"/>
      <c r="U530" s="89"/>
      <c r="V530" s="89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1:44" ht="12.5" x14ac:dyDescent="0.25">
      <c r="K531" s="88"/>
      <c r="L531" s="88"/>
      <c r="T531" s="89"/>
      <c r="U531" s="89"/>
      <c r="V531" s="89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1:44" ht="12.5" x14ac:dyDescent="0.25">
      <c r="K532" s="88"/>
      <c r="L532" s="88"/>
      <c r="T532" s="89"/>
      <c r="U532" s="89"/>
      <c r="V532" s="89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1:44" ht="12.5" x14ac:dyDescent="0.25">
      <c r="K533" s="88"/>
      <c r="L533" s="88"/>
      <c r="T533" s="89"/>
      <c r="U533" s="89"/>
      <c r="V533" s="89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1:44" ht="12.5" x14ac:dyDescent="0.25">
      <c r="K534" s="88"/>
      <c r="L534" s="88"/>
      <c r="T534" s="89"/>
      <c r="U534" s="89"/>
      <c r="V534" s="89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1:44" ht="12.5" x14ac:dyDescent="0.25">
      <c r="K535" s="88"/>
      <c r="L535" s="88"/>
      <c r="T535" s="89"/>
      <c r="U535" s="89"/>
      <c r="V535" s="89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1:44" ht="12.5" x14ac:dyDescent="0.25">
      <c r="K536" s="88"/>
      <c r="L536" s="88"/>
      <c r="T536" s="89"/>
      <c r="U536" s="89"/>
      <c r="V536" s="89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1:44" ht="12.5" x14ac:dyDescent="0.25">
      <c r="K537" s="88"/>
      <c r="L537" s="88"/>
      <c r="T537" s="89"/>
      <c r="U537" s="89"/>
      <c r="V537" s="89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1:44" ht="12.5" x14ac:dyDescent="0.25">
      <c r="K538" s="88"/>
      <c r="L538" s="88"/>
      <c r="T538" s="89"/>
      <c r="U538" s="89"/>
      <c r="V538" s="89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1:44" ht="12.5" x14ac:dyDescent="0.25">
      <c r="K539" s="88"/>
      <c r="L539" s="88"/>
      <c r="T539" s="89"/>
      <c r="U539" s="89"/>
      <c r="V539" s="89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1:44" ht="12.5" x14ac:dyDescent="0.25">
      <c r="K540" s="88"/>
      <c r="L540" s="88"/>
      <c r="T540" s="89"/>
      <c r="U540" s="89"/>
      <c r="V540" s="89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1:44" ht="12.5" x14ac:dyDescent="0.25">
      <c r="K541" s="88"/>
      <c r="L541" s="88"/>
      <c r="T541" s="89"/>
      <c r="U541" s="89"/>
      <c r="V541" s="89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1:44" ht="12.5" x14ac:dyDescent="0.25">
      <c r="K542" s="88"/>
      <c r="L542" s="88"/>
      <c r="T542" s="89"/>
      <c r="U542" s="89"/>
      <c r="V542" s="89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1:44" ht="12.5" x14ac:dyDescent="0.25">
      <c r="K543" s="88"/>
      <c r="L543" s="88"/>
      <c r="T543" s="89"/>
      <c r="U543" s="89"/>
      <c r="V543" s="89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1:44" ht="12.5" x14ac:dyDescent="0.25">
      <c r="K544" s="88"/>
      <c r="L544" s="88"/>
      <c r="T544" s="89"/>
      <c r="U544" s="89"/>
      <c r="V544" s="89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1:44" ht="12.5" x14ac:dyDescent="0.25">
      <c r="K545" s="88"/>
      <c r="L545" s="88"/>
      <c r="T545" s="89"/>
      <c r="U545" s="89"/>
      <c r="V545" s="89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1:44" ht="12.5" x14ac:dyDescent="0.25">
      <c r="K546" s="88"/>
      <c r="L546" s="88"/>
      <c r="T546" s="89"/>
      <c r="U546" s="89"/>
      <c r="V546" s="89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1:44" ht="12.5" x14ac:dyDescent="0.25">
      <c r="K547" s="88"/>
      <c r="L547" s="88"/>
      <c r="T547" s="89"/>
      <c r="U547" s="89"/>
      <c r="V547" s="89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1:44" ht="12.5" x14ac:dyDescent="0.25">
      <c r="K548" s="88"/>
      <c r="L548" s="88"/>
      <c r="T548" s="89"/>
      <c r="U548" s="89"/>
      <c r="V548" s="89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1:44" ht="12.5" x14ac:dyDescent="0.25">
      <c r="K549" s="88"/>
      <c r="L549" s="88"/>
      <c r="T549" s="89"/>
      <c r="U549" s="89"/>
      <c r="V549" s="89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1:44" ht="12.5" x14ac:dyDescent="0.25">
      <c r="K550" s="88"/>
      <c r="L550" s="88"/>
      <c r="T550" s="89"/>
      <c r="U550" s="89"/>
      <c r="V550" s="89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1:44" ht="12.5" x14ac:dyDescent="0.25">
      <c r="K551" s="88"/>
      <c r="L551" s="88"/>
      <c r="T551" s="89"/>
      <c r="U551" s="89"/>
      <c r="V551" s="89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1:44" ht="12.5" x14ac:dyDescent="0.25">
      <c r="K552" s="88"/>
      <c r="L552" s="88"/>
      <c r="T552" s="89"/>
      <c r="U552" s="89"/>
      <c r="V552" s="89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1:44" ht="12.5" x14ac:dyDescent="0.25">
      <c r="K553" s="88"/>
      <c r="L553" s="88"/>
      <c r="T553" s="89"/>
      <c r="U553" s="89"/>
      <c r="V553" s="89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1:44" ht="12.5" x14ac:dyDescent="0.25">
      <c r="K554" s="88"/>
      <c r="L554" s="88"/>
      <c r="T554" s="89"/>
      <c r="U554" s="89"/>
      <c r="V554" s="89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1:44" ht="12.5" x14ac:dyDescent="0.25">
      <c r="K555" s="88"/>
      <c r="L555" s="88"/>
      <c r="T555" s="89"/>
      <c r="U555" s="89"/>
      <c r="V555" s="89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1:44" ht="12.5" x14ac:dyDescent="0.25">
      <c r="K556" s="88"/>
      <c r="L556" s="88"/>
      <c r="T556" s="89"/>
      <c r="U556" s="89"/>
      <c r="V556" s="89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1:44" ht="12.5" x14ac:dyDescent="0.25">
      <c r="K557" s="88"/>
      <c r="L557" s="88"/>
      <c r="T557" s="89"/>
      <c r="U557" s="89"/>
      <c r="V557" s="89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1:44" ht="12.5" x14ac:dyDescent="0.25">
      <c r="K558" s="88"/>
      <c r="L558" s="88"/>
      <c r="T558" s="89"/>
      <c r="U558" s="89"/>
      <c r="V558" s="89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1:44" ht="12.5" x14ac:dyDescent="0.25">
      <c r="K559" s="88"/>
      <c r="L559" s="88"/>
      <c r="T559" s="89"/>
      <c r="U559" s="89"/>
      <c r="V559" s="89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1:44" ht="12.5" x14ac:dyDescent="0.25">
      <c r="K560" s="88"/>
      <c r="L560" s="88"/>
      <c r="T560" s="89"/>
      <c r="U560" s="89"/>
      <c r="V560" s="89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1:44" ht="12.5" x14ac:dyDescent="0.25">
      <c r="K561" s="88"/>
      <c r="L561" s="88"/>
      <c r="T561" s="89"/>
      <c r="U561" s="89"/>
      <c r="V561" s="89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1:44" ht="12.5" x14ac:dyDescent="0.25">
      <c r="K562" s="88"/>
      <c r="L562" s="88"/>
      <c r="T562" s="89"/>
      <c r="U562" s="89"/>
      <c r="V562" s="89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1:44" ht="12.5" x14ac:dyDescent="0.25">
      <c r="K563" s="88"/>
      <c r="L563" s="88"/>
      <c r="T563" s="89"/>
      <c r="U563" s="89"/>
      <c r="V563" s="89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1:44" ht="12.5" x14ac:dyDescent="0.25">
      <c r="K564" s="88"/>
      <c r="L564" s="88"/>
      <c r="T564" s="89"/>
      <c r="U564" s="89"/>
      <c r="V564" s="89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1:44" ht="12.5" x14ac:dyDescent="0.25">
      <c r="K565" s="88"/>
      <c r="L565" s="88"/>
      <c r="T565" s="89"/>
      <c r="U565" s="89"/>
      <c r="V565" s="89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1:44" ht="12.5" x14ac:dyDescent="0.25">
      <c r="K566" s="88"/>
      <c r="L566" s="88"/>
      <c r="T566" s="89"/>
      <c r="U566" s="89"/>
      <c r="V566" s="89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1:44" ht="12.5" x14ac:dyDescent="0.25">
      <c r="K567" s="88"/>
      <c r="L567" s="88"/>
      <c r="T567" s="89"/>
      <c r="U567" s="89"/>
      <c r="V567" s="89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1:44" ht="12.5" x14ac:dyDescent="0.25">
      <c r="K568" s="88"/>
      <c r="L568" s="88"/>
      <c r="T568" s="89"/>
      <c r="U568" s="89"/>
      <c r="V568" s="89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1:44" ht="12.5" x14ac:dyDescent="0.25">
      <c r="K569" s="88"/>
      <c r="L569" s="88"/>
      <c r="T569" s="89"/>
      <c r="U569" s="89"/>
      <c r="V569" s="89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1:44" ht="12.5" x14ac:dyDescent="0.25">
      <c r="K570" s="88"/>
      <c r="L570" s="88"/>
      <c r="T570" s="89"/>
      <c r="U570" s="89"/>
      <c r="V570" s="89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1:44" ht="12.5" x14ac:dyDescent="0.25">
      <c r="K571" s="88"/>
      <c r="L571" s="88"/>
      <c r="T571" s="89"/>
      <c r="U571" s="89"/>
      <c r="V571" s="89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1:44" ht="12.5" x14ac:dyDescent="0.25">
      <c r="K572" s="88"/>
      <c r="L572" s="88"/>
      <c r="T572" s="89"/>
      <c r="U572" s="89"/>
      <c r="V572" s="89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1:44" ht="12.5" x14ac:dyDescent="0.25">
      <c r="K573" s="88"/>
      <c r="L573" s="88"/>
      <c r="T573" s="89"/>
      <c r="U573" s="89"/>
      <c r="V573" s="89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1:44" ht="12.5" x14ac:dyDescent="0.25">
      <c r="K574" s="88"/>
      <c r="L574" s="88"/>
      <c r="T574" s="89"/>
      <c r="U574" s="89"/>
      <c r="V574" s="89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1:44" ht="12.5" x14ac:dyDescent="0.25">
      <c r="K575" s="88"/>
      <c r="L575" s="88"/>
      <c r="T575" s="89"/>
      <c r="U575" s="89"/>
      <c r="V575" s="89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1:44" ht="12.5" x14ac:dyDescent="0.25">
      <c r="K576" s="88"/>
      <c r="L576" s="88"/>
      <c r="T576" s="89"/>
      <c r="U576" s="89"/>
      <c r="V576" s="89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1:44" ht="12.5" x14ac:dyDescent="0.25">
      <c r="K577" s="88"/>
      <c r="L577" s="88"/>
      <c r="T577" s="89"/>
      <c r="U577" s="89"/>
      <c r="V577" s="89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1:44" ht="12.5" x14ac:dyDescent="0.25">
      <c r="K578" s="88"/>
      <c r="L578" s="88"/>
      <c r="T578" s="89"/>
      <c r="U578" s="89"/>
      <c r="V578" s="89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1:44" ht="12.5" x14ac:dyDescent="0.25">
      <c r="K579" s="88"/>
      <c r="L579" s="88"/>
      <c r="T579" s="89"/>
      <c r="U579" s="89"/>
      <c r="V579" s="89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1:44" ht="12.5" x14ac:dyDescent="0.25">
      <c r="K580" s="88"/>
      <c r="L580" s="88"/>
      <c r="T580" s="89"/>
      <c r="U580" s="89"/>
      <c r="V580" s="89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1:44" ht="12.5" x14ac:dyDescent="0.25">
      <c r="K581" s="88"/>
      <c r="L581" s="88"/>
      <c r="T581" s="89"/>
      <c r="U581" s="89"/>
      <c r="V581" s="89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1:44" ht="12.5" x14ac:dyDescent="0.25">
      <c r="K582" s="88"/>
      <c r="L582" s="88"/>
      <c r="T582" s="89"/>
      <c r="U582" s="89"/>
      <c r="V582" s="89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1:44" ht="12.5" x14ac:dyDescent="0.25">
      <c r="K583" s="88"/>
      <c r="L583" s="88"/>
      <c r="T583" s="89"/>
      <c r="U583" s="89"/>
      <c r="V583" s="89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1:44" ht="12.5" x14ac:dyDescent="0.25">
      <c r="K584" s="88"/>
      <c r="L584" s="88"/>
      <c r="T584" s="89"/>
      <c r="U584" s="89"/>
      <c r="V584" s="89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1:44" ht="12.5" x14ac:dyDescent="0.25">
      <c r="K585" s="88"/>
      <c r="L585" s="88"/>
      <c r="T585" s="89"/>
      <c r="U585" s="89"/>
      <c r="V585" s="89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1:44" ht="12.5" x14ac:dyDescent="0.25">
      <c r="K586" s="88"/>
      <c r="L586" s="88"/>
      <c r="T586" s="89"/>
      <c r="U586" s="89"/>
      <c r="V586" s="89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1:44" ht="12.5" x14ac:dyDescent="0.25">
      <c r="K587" s="88"/>
      <c r="L587" s="88"/>
      <c r="T587" s="89"/>
      <c r="U587" s="89"/>
      <c r="V587" s="89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1:44" ht="12.5" x14ac:dyDescent="0.25">
      <c r="K588" s="88"/>
      <c r="L588" s="88"/>
      <c r="T588" s="89"/>
      <c r="U588" s="89"/>
      <c r="V588" s="89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1:44" ht="12.5" x14ac:dyDescent="0.25">
      <c r="K589" s="88"/>
      <c r="L589" s="88"/>
      <c r="T589" s="89"/>
      <c r="U589" s="89"/>
      <c r="V589" s="89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1:44" ht="12.5" x14ac:dyDescent="0.25">
      <c r="K590" s="88"/>
      <c r="L590" s="88"/>
      <c r="T590" s="89"/>
      <c r="U590" s="89"/>
      <c r="V590" s="89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1:44" ht="12.5" x14ac:dyDescent="0.25">
      <c r="K591" s="88"/>
      <c r="L591" s="88"/>
      <c r="T591" s="89"/>
      <c r="U591" s="89"/>
      <c r="V591" s="89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1:44" ht="12.5" x14ac:dyDescent="0.25">
      <c r="K592" s="88"/>
      <c r="L592" s="88"/>
      <c r="T592" s="89"/>
      <c r="U592" s="89"/>
      <c r="V592" s="89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1:44" ht="12.5" x14ac:dyDescent="0.25">
      <c r="K593" s="88"/>
      <c r="L593" s="88"/>
      <c r="T593" s="89"/>
      <c r="U593" s="89"/>
      <c r="V593" s="89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1:44" ht="12.5" x14ac:dyDescent="0.25">
      <c r="K594" s="88"/>
      <c r="L594" s="88"/>
      <c r="T594" s="89"/>
      <c r="U594" s="89"/>
      <c r="V594" s="89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1:44" ht="12.5" x14ac:dyDescent="0.25">
      <c r="K595" s="88"/>
      <c r="L595" s="88"/>
      <c r="T595" s="89"/>
      <c r="U595" s="89"/>
      <c r="V595" s="89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1:44" ht="12.5" x14ac:dyDescent="0.25">
      <c r="K596" s="88"/>
      <c r="L596" s="88"/>
      <c r="T596" s="89"/>
      <c r="U596" s="89"/>
      <c r="V596" s="89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1:44" ht="12.5" x14ac:dyDescent="0.25">
      <c r="K597" s="88"/>
      <c r="L597" s="88"/>
      <c r="T597" s="89"/>
      <c r="U597" s="89"/>
      <c r="V597" s="89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1:44" ht="12.5" x14ac:dyDescent="0.25">
      <c r="K598" s="88"/>
      <c r="L598" s="88"/>
      <c r="T598" s="89"/>
      <c r="U598" s="89"/>
      <c r="V598" s="89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1:44" ht="12.5" x14ac:dyDescent="0.25">
      <c r="K599" s="88"/>
      <c r="L599" s="88"/>
      <c r="T599" s="89"/>
      <c r="U599" s="89"/>
      <c r="V599" s="89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1:44" ht="12.5" x14ac:dyDescent="0.25">
      <c r="K600" s="88"/>
      <c r="L600" s="88"/>
      <c r="T600" s="89"/>
      <c r="U600" s="89"/>
      <c r="V600" s="89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1:44" ht="12.5" x14ac:dyDescent="0.25">
      <c r="K601" s="88"/>
      <c r="L601" s="88"/>
      <c r="T601" s="89"/>
      <c r="U601" s="89"/>
      <c r="V601" s="89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1:44" ht="12.5" x14ac:dyDescent="0.25">
      <c r="K602" s="88"/>
      <c r="L602" s="88"/>
      <c r="T602" s="89"/>
      <c r="U602" s="89"/>
      <c r="V602" s="89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1:44" ht="12.5" x14ac:dyDescent="0.25">
      <c r="K603" s="88"/>
      <c r="L603" s="88"/>
      <c r="T603" s="89"/>
      <c r="U603" s="89"/>
      <c r="V603" s="89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1:44" ht="12.5" x14ac:dyDescent="0.25">
      <c r="K604" s="88"/>
      <c r="L604" s="88"/>
      <c r="T604" s="89"/>
      <c r="U604" s="89"/>
      <c r="V604" s="89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1:44" ht="12.5" x14ac:dyDescent="0.25">
      <c r="K605" s="88"/>
      <c r="L605" s="88"/>
      <c r="T605" s="89"/>
      <c r="U605" s="89"/>
      <c r="V605" s="89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1:44" ht="12.5" x14ac:dyDescent="0.25">
      <c r="K606" s="88"/>
      <c r="L606" s="88"/>
      <c r="T606" s="89"/>
      <c r="U606" s="89"/>
      <c r="V606" s="89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1:44" ht="12.5" x14ac:dyDescent="0.25">
      <c r="K607" s="88"/>
      <c r="L607" s="88"/>
      <c r="T607" s="89"/>
      <c r="U607" s="89"/>
      <c r="V607" s="89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1:44" ht="12.5" x14ac:dyDescent="0.25">
      <c r="K608" s="88"/>
      <c r="L608" s="88"/>
      <c r="T608" s="89"/>
      <c r="U608" s="89"/>
      <c r="V608" s="89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1:44" ht="12.5" x14ac:dyDescent="0.25">
      <c r="K609" s="88"/>
      <c r="L609" s="88"/>
      <c r="T609" s="89"/>
      <c r="U609" s="89"/>
      <c r="V609" s="89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1:44" ht="12.5" x14ac:dyDescent="0.25">
      <c r="K610" s="88"/>
      <c r="L610" s="88"/>
      <c r="T610" s="89"/>
      <c r="U610" s="89"/>
      <c r="V610" s="89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1:44" ht="12.5" x14ac:dyDescent="0.25">
      <c r="K611" s="88"/>
      <c r="L611" s="88"/>
      <c r="T611" s="89"/>
      <c r="U611" s="89"/>
      <c r="V611" s="89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1:44" ht="12.5" x14ac:dyDescent="0.25">
      <c r="K612" s="88"/>
      <c r="L612" s="88"/>
      <c r="T612" s="89"/>
      <c r="U612" s="89"/>
      <c r="V612" s="89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1:44" ht="12.5" x14ac:dyDescent="0.25">
      <c r="K613" s="88"/>
      <c r="L613" s="88"/>
      <c r="T613" s="89"/>
      <c r="U613" s="89"/>
      <c r="V613" s="89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1:44" ht="12.5" x14ac:dyDescent="0.25">
      <c r="K614" s="88"/>
      <c r="L614" s="88"/>
      <c r="T614" s="89"/>
      <c r="U614" s="89"/>
      <c r="V614" s="89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1:44" ht="12.5" x14ac:dyDescent="0.25">
      <c r="K615" s="88"/>
      <c r="L615" s="88"/>
      <c r="T615" s="89"/>
      <c r="U615" s="89"/>
      <c r="V615" s="89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1:44" ht="12.5" x14ac:dyDescent="0.25">
      <c r="K616" s="88"/>
      <c r="L616" s="88"/>
      <c r="T616" s="89"/>
      <c r="U616" s="89"/>
      <c r="V616" s="89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1:44" ht="12.5" x14ac:dyDescent="0.25">
      <c r="K617" s="88"/>
      <c r="L617" s="88"/>
      <c r="T617" s="89"/>
      <c r="U617" s="89"/>
      <c r="V617" s="89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1:44" ht="12.5" x14ac:dyDescent="0.25">
      <c r="K618" s="88"/>
      <c r="L618" s="88"/>
      <c r="T618" s="89"/>
      <c r="U618" s="89"/>
      <c r="V618" s="89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1:44" ht="12.5" x14ac:dyDescent="0.25">
      <c r="K619" s="88"/>
      <c r="L619" s="88"/>
      <c r="T619" s="89"/>
      <c r="U619" s="89"/>
      <c r="V619" s="89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1:44" ht="12.5" x14ac:dyDescent="0.25">
      <c r="K620" s="88"/>
      <c r="L620" s="88"/>
      <c r="T620" s="89"/>
      <c r="U620" s="89"/>
      <c r="V620" s="89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1:44" ht="12.5" x14ac:dyDescent="0.25">
      <c r="K621" s="88"/>
      <c r="L621" s="88"/>
      <c r="T621" s="89"/>
      <c r="U621" s="89"/>
      <c r="V621" s="89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1:44" ht="12.5" x14ac:dyDescent="0.25">
      <c r="K622" s="88"/>
      <c r="L622" s="88"/>
      <c r="T622" s="89"/>
      <c r="U622" s="89"/>
      <c r="V622" s="89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1:44" ht="12.5" x14ac:dyDescent="0.25">
      <c r="K623" s="88"/>
      <c r="L623" s="88"/>
      <c r="T623" s="89"/>
      <c r="U623" s="89"/>
      <c r="V623" s="89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1:44" ht="12.5" x14ac:dyDescent="0.25">
      <c r="K624" s="88"/>
      <c r="L624" s="88"/>
      <c r="T624" s="89"/>
      <c r="U624" s="89"/>
      <c r="V624" s="89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1:44" ht="12.5" x14ac:dyDescent="0.25">
      <c r="K625" s="88"/>
      <c r="L625" s="88"/>
      <c r="T625" s="89"/>
      <c r="U625" s="89"/>
      <c r="V625" s="89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1:44" ht="12.5" x14ac:dyDescent="0.25">
      <c r="K626" s="88"/>
      <c r="L626" s="88"/>
      <c r="T626" s="89"/>
      <c r="U626" s="89"/>
      <c r="V626" s="89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1:44" ht="12.5" x14ac:dyDescent="0.25">
      <c r="K627" s="88"/>
      <c r="L627" s="88"/>
      <c r="T627" s="89"/>
      <c r="U627" s="89"/>
      <c r="V627" s="89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1:44" ht="12.5" x14ac:dyDescent="0.25">
      <c r="K628" s="88"/>
      <c r="L628" s="88"/>
      <c r="T628" s="89"/>
      <c r="U628" s="89"/>
      <c r="V628" s="89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1:44" ht="12.5" x14ac:dyDescent="0.25">
      <c r="K629" s="88"/>
      <c r="L629" s="88"/>
      <c r="T629" s="89"/>
      <c r="U629" s="89"/>
      <c r="V629" s="89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1:44" ht="12.5" x14ac:dyDescent="0.25">
      <c r="K630" s="88"/>
      <c r="L630" s="88"/>
      <c r="T630" s="89"/>
      <c r="U630" s="89"/>
      <c r="V630" s="89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1:44" ht="12.5" x14ac:dyDescent="0.25">
      <c r="K631" s="88"/>
      <c r="L631" s="88"/>
      <c r="T631" s="89"/>
      <c r="U631" s="89"/>
      <c r="V631" s="89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1:44" ht="12.5" x14ac:dyDescent="0.25">
      <c r="K632" s="88"/>
      <c r="L632" s="88"/>
      <c r="T632" s="89"/>
      <c r="U632" s="89"/>
      <c r="V632" s="89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1:44" ht="12.5" x14ac:dyDescent="0.25">
      <c r="K633" s="88"/>
      <c r="L633" s="88"/>
      <c r="T633" s="89"/>
      <c r="U633" s="89"/>
      <c r="V633" s="89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1:44" ht="12.5" x14ac:dyDescent="0.25">
      <c r="K634" s="88"/>
      <c r="L634" s="88"/>
      <c r="T634" s="89"/>
      <c r="U634" s="89"/>
      <c r="V634" s="89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1:44" ht="12.5" x14ac:dyDescent="0.25">
      <c r="K635" s="88"/>
      <c r="L635" s="88"/>
      <c r="T635" s="89"/>
      <c r="U635" s="89"/>
      <c r="V635" s="89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1:44" ht="12.5" x14ac:dyDescent="0.25">
      <c r="K636" s="88"/>
      <c r="L636" s="88"/>
      <c r="T636" s="89"/>
      <c r="U636" s="89"/>
      <c r="V636" s="89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1:44" ht="12.5" x14ac:dyDescent="0.25">
      <c r="K637" s="88"/>
      <c r="L637" s="88"/>
      <c r="T637" s="89"/>
      <c r="U637" s="89"/>
      <c r="V637" s="89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1:44" ht="12.5" x14ac:dyDescent="0.25">
      <c r="K638" s="88"/>
      <c r="L638" s="88"/>
      <c r="T638" s="89"/>
      <c r="U638" s="89"/>
      <c r="V638" s="89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1:44" ht="12.5" x14ac:dyDescent="0.25">
      <c r="K639" s="88"/>
      <c r="L639" s="88"/>
      <c r="T639" s="89"/>
      <c r="U639" s="89"/>
      <c r="V639" s="89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1:44" ht="12.5" x14ac:dyDescent="0.25">
      <c r="K640" s="88"/>
      <c r="L640" s="88"/>
      <c r="T640" s="89"/>
      <c r="U640" s="89"/>
      <c r="V640" s="89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1:44" ht="12.5" x14ac:dyDescent="0.25">
      <c r="K641" s="88"/>
      <c r="L641" s="88"/>
      <c r="T641" s="89"/>
      <c r="U641" s="89"/>
      <c r="V641" s="89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1:44" ht="12.5" x14ac:dyDescent="0.25">
      <c r="K642" s="88"/>
      <c r="L642" s="88"/>
      <c r="T642" s="89"/>
      <c r="U642" s="89"/>
      <c r="V642" s="89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1:44" ht="12.5" x14ac:dyDescent="0.25">
      <c r="K643" s="88"/>
      <c r="L643" s="88"/>
      <c r="T643" s="89"/>
      <c r="U643" s="89"/>
      <c r="V643" s="89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1:44" ht="12.5" x14ac:dyDescent="0.25">
      <c r="K644" s="88"/>
      <c r="L644" s="88"/>
      <c r="T644" s="89"/>
      <c r="U644" s="89"/>
      <c r="V644" s="89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1:44" ht="12.5" x14ac:dyDescent="0.25">
      <c r="K645" s="88"/>
      <c r="L645" s="88"/>
      <c r="T645" s="89"/>
      <c r="U645" s="89"/>
      <c r="V645" s="89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1:44" ht="12.5" x14ac:dyDescent="0.25">
      <c r="K646" s="88"/>
      <c r="L646" s="88"/>
      <c r="T646" s="89"/>
      <c r="U646" s="89"/>
      <c r="V646" s="89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1:44" ht="12.5" x14ac:dyDescent="0.25">
      <c r="K647" s="88"/>
      <c r="L647" s="88"/>
      <c r="T647" s="89"/>
      <c r="U647" s="89"/>
      <c r="V647" s="89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1:44" ht="12.5" x14ac:dyDescent="0.25">
      <c r="K648" s="88"/>
      <c r="L648" s="88"/>
      <c r="T648" s="89"/>
      <c r="U648" s="89"/>
      <c r="V648" s="89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1:44" ht="12.5" x14ac:dyDescent="0.25">
      <c r="K649" s="88"/>
      <c r="L649" s="88"/>
      <c r="T649" s="89"/>
      <c r="U649" s="89"/>
      <c r="V649" s="89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1:44" ht="12.5" x14ac:dyDescent="0.25">
      <c r="K650" s="88"/>
      <c r="L650" s="88"/>
      <c r="T650" s="89"/>
      <c r="U650" s="89"/>
      <c r="V650" s="89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1:44" ht="12.5" x14ac:dyDescent="0.25">
      <c r="K651" s="88"/>
      <c r="L651" s="88"/>
      <c r="T651" s="89"/>
      <c r="U651" s="89"/>
      <c r="V651" s="89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1:44" ht="12.5" x14ac:dyDescent="0.25">
      <c r="K652" s="88"/>
      <c r="L652" s="88"/>
      <c r="T652" s="89"/>
      <c r="U652" s="89"/>
      <c r="V652" s="89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1:44" ht="12.5" x14ac:dyDescent="0.25">
      <c r="K653" s="88"/>
      <c r="L653" s="88"/>
      <c r="T653" s="89"/>
      <c r="U653" s="89"/>
      <c r="V653" s="89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1:44" ht="12.5" x14ac:dyDescent="0.25">
      <c r="K654" s="88"/>
      <c r="L654" s="88"/>
      <c r="T654" s="89"/>
      <c r="U654" s="89"/>
      <c r="V654" s="89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1:44" ht="12.5" x14ac:dyDescent="0.25">
      <c r="K655" s="88"/>
      <c r="L655" s="88"/>
      <c r="T655" s="89"/>
      <c r="U655" s="89"/>
      <c r="V655" s="89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1:44" ht="12.5" x14ac:dyDescent="0.25">
      <c r="K656" s="88"/>
      <c r="L656" s="88"/>
      <c r="T656" s="89"/>
      <c r="U656" s="89"/>
      <c r="V656" s="89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1:44" ht="12.5" x14ac:dyDescent="0.25">
      <c r="K657" s="88"/>
      <c r="L657" s="88"/>
      <c r="T657" s="89"/>
      <c r="U657" s="89"/>
      <c r="V657" s="89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1:44" ht="12.5" x14ac:dyDescent="0.25">
      <c r="K658" s="88"/>
      <c r="L658" s="88"/>
      <c r="T658" s="89"/>
      <c r="U658" s="89"/>
      <c r="V658" s="89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1:44" ht="12.5" x14ac:dyDescent="0.25">
      <c r="K659" s="88"/>
      <c r="L659" s="88"/>
      <c r="T659" s="89"/>
      <c r="U659" s="89"/>
      <c r="V659" s="89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1:44" ht="12.5" x14ac:dyDescent="0.25">
      <c r="K660" s="88"/>
      <c r="L660" s="88"/>
      <c r="T660" s="89"/>
      <c r="U660" s="89"/>
      <c r="V660" s="89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1:44" ht="12.5" x14ac:dyDescent="0.25">
      <c r="K661" s="88"/>
      <c r="L661" s="88"/>
      <c r="T661" s="89"/>
      <c r="U661" s="89"/>
      <c r="V661" s="89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1:44" ht="12.5" x14ac:dyDescent="0.25">
      <c r="K662" s="88"/>
      <c r="L662" s="88"/>
      <c r="T662" s="89"/>
      <c r="U662" s="89"/>
      <c r="V662" s="89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1:44" ht="12.5" x14ac:dyDescent="0.25">
      <c r="K663" s="88"/>
      <c r="L663" s="88"/>
      <c r="T663" s="89"/>
      <c r="U663" s="89"/>
      <c r="V663" s="89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1:44" ht="12.5" x14ac:dyDescent="0.25">
      <c r="K664" s="88"/>
      <c r="L664" s="88"/>
      <c r="T664" s="89"/>
      <c r="U664" s="89"/>
      <c r="V664" s="89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1:44" ht="12.5" x14ac:dyDescent="0.25">
      <c r="K665" s="88"/>
      <c r="L665" s="88"/>
      <c r="T665" s="89"/>
      <c r="U665" s="89"/>
      <c r="V665" s="89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1:44" ht="12.5" x14ac:dyDescent="0.25">
      <c r="K666" s="88"/>
      <c r="L666" s="88"/>
      <c r="T666" s="89"/>
      <c r="U666" s="89"/>
      <c r="V666" s="89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1:44" ht="12.5" x14ac:dyDescent="0.25">
      <c r="K667" s="88"/>
      <c r="L667" s="88"/>
      <c r="T667" s="89"/>
      <c r="U667" s="89"/>
      <c r="V667" s="89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1:44" ht="12.5" x14ac:dyDescent="0.25">
      <c r="K668" s="88"/>
      <c r="L668" s="88"/>
      <c r="T668" s="89"/>
      <c r="U668" s="89"/>
      <c r="V668" s="89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1:44" ht="12.5" x14ac:dyDescent="0.25">
      <c r="K669" s="88"/>
      <c r="L669" s="88"/>
      <c r="T669" s="89"/>
      <c r="U669" s="89"/>
      <c r="V669" s="89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1:44" ht="12.5" x14ac:dyDescent="0.25">
      <c r="K670" s="88"/>
      <c r="L670" s="88"/>
      <c r="T670" s="89"/>
      <c r="U670" s="89"/>
      <c r="V670" s="89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1:44" ht="12.5" x14ac:dyDescent="0.25">
      <c r="K671" s="88"/>
      <c r="L671" s="88"/>
      <c r="T671" s="89"/>
      <c r="U671" s="89"/>
      <c r="V671" s="89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1:44" ht="12.5" x14ac:dyDescent="0.25">
      <c r="K672" s="88"/>
      <c r="L672" s="88"/>
      <c r="T672" s="89"/>
      <c r="U672" s="89"/>
      <c r="V672" s="89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1:44" ht="12.5" x14ac:dyDescent="0.25">
      <c r="K673" s="88"/>
      <c r="L673" s="88"/>
      <c r="T673" s="89"/>
      <c r="U673" s="89"/>
      <c r="V673" s="89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1:44" ht="12.5" x14ac:dyDescent="0.25">
      <c r="K674" s="88"/>
      <c r="L674" s="88"/>
      <c r="T674" s="89"/>
      <c r="U674" s="89"/>
      <c r="V674" s="89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1:44" ht="12.5" x14ac:dyDescent="0.25">
      <c r="K675" s="88"/>
      <c r="L675" s="88"/>
      <c r="T675" s="89"/>
      <c r="U675" s="89"/>
      <c r="V675" s="89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1:44" ht="12.5" x14ac:dyDescent="0.25">
      <c r="K676" s="88"/>
      <c r="L676" s="88"/>
      <c r="T676" s="89"/>
      <c r="U676" s="89"/>
      <c r="V676" s="89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1:44" ht="12.5" x14ac:dyDescent="0.25">
      <c r="K677" s="88"/>
      <c r="L677" s="88"/>
      <c r="T677" s="89"/>
      <c r="U677" s="89"/>
      <c r="V677" s="89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1:44" ht="12.5" x14ac:dyDescent="0.25">
      <c r="K678" s="88"/>
      <c r="L678" s="88"/>
      <c r="T678" s="89"/>
      <c r="U678" s="89"/>
      <c r="V678" s="89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1:44" ht="12.5" x14ac:dyDescent="0.25">
      <c r="K679" s="88"/>
      <c r="L679" s="88"/>
      <c r="T679" s="89"/>
      <c r="U679" s="89"/>
      <c r="V679" s="89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1:44" ht="12.5" x14ac:dyDescent="0.25">
      <c r="K680" s="88"/>
      <c r="L680" s="88"/>
      <c r="T680" s="89"/>
      <c r="U680" s="89"/>
      <c r="V680" s="89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1:44" ht="12.5" x14ac:dyDescent="0.25">
      <c r="K681" s="88"/>
      <c r="L681" s="88"/>
      <c r="T681" s="89"/>
      <c r="U681" s="89"/>
      <c r="V681" s="89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1:44" ht="12.5" x14ac:dyDescent="0.25">
      <c r="K682" s="88"/>
      <c r="L682" s="88"/>
      <c r="T682" s="89"/>
      <c r="U682" s="89"/>
      <c r="V682" s="89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1:44" ht="12.5" x14ac:dyDescent="0.25">
      <c r="K683" s="88"/>
      <c r="L683" s="88"/>
      <c r="T683" s="89"/>
      <c r="U683" s="89"/>
      <c r="V683" s="89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1:44" ht="12.5" x14ac:dyDescent="0.25">
      <c r="K684" s="88"/>
      <c r="L684" s="88"/>
      <c r="T684" s="89"/>
      <c r="U684" s="89"/>
      <c r="V684" s="89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1:44" ht="12.5" x14ac:dyDescent="0.25">
      <c r="K685" s="88"/>
      <c r="L685" s="88"/>
      <c r="T685" s="89"/>
      <c r="U685" s="89"/>
      <c r="V685" s="89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1:44" ht="12.5" x14ac:dyDescent="0.25">
      <c r="K686" s="88"/>
      <c r="L686" s="88"/>
      <c r="T686" s="89"/>
      <c r="U686" s="89"/>
      <c r="V686" s="89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1:44" ht="12.5" x14ac:dyDescent="0.25">
      <c r="K687" s="88"/>
      <c r="L687" s="88"/>
      <c r="T687" s="89"/>
      <c r="U687" s="89"/>
      <c r="V687" s="89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1:44" ht="12.5" x14ac:dyDescent="0.25">
      <c r="K688" s="88"/>
      <c r="L688" s="88"/>
      <c r="T688" s="89"/>
      <c r="U688" s="89"/>
      <c r="V688" s="89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1:44" ht="12.5" x14ac:dyDescent="0.25">
      <c r="K689" s="88"/>
      <c r="L689" s="88"/>
      <c r="T689" s="89"/>
      <c r="U689" s="89"/>
      <c r="V689" s="89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1:44" ht="12.5" x14ac:dyDescent="0.25">
      <c r="K690" s="88"/>
      <c r="L690" s="88"/>
      <c r="T690" s="89"/>
      <c r="U690" s="89"/>
      <c r="V690" s="89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1:44" ht="12.5" x14ac:dyDescent="0.25">
      <c r="K691" s="88"/>
      <c r="L691" s="88"/>
      <c r="T691" s="89"/>
      <c r="U691" s="89"/>
      <c r="V691" s="89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1:44" ht="12.5" x14ac:dyDescent="0.25">
      <c r="K692" s="88"/>
      <c r="L692" s="88"/>
      <c r="T692" s="89"/>
      <c r="U692" s="89"/>
      <c r="V692" s="89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1:44" ht="12.5" x14ac:dyDescent="0.25">
      <c r="K693" s="88"/>
      <c r="L693" s="88"/>
      <c r="T693" s="89"/>
      <c r="U693" s="89"/>
      <c r="V693" s="89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1:44" ht="12.5" x14ac:dyDescent="0.25">
      <c r="K694" s="88"/>
      <c r="L694" s="88"/>
      <c r="T694" s="89"/>
      <c r="U694" s="89"/>
      <c r="V694" s="89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1:44" ht="12.5" x14ac:dyDescent="0.25">
      <c r="K695" s="88"/>
      <c r="L695" s="88"/>
      <c r="T695" s="89"/>
      <c r="U695" s="89"/>
      <c r="V695" s="89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1:44" ht="12.5" x14ac:dyDescent="0.25">
      <c r="K696" s="88"/>
      <c r="L696" s="88"/>
      <c r="T696" s="89"/>
      <c r="U696" s="89"/>
      <c r="V696" s="89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1:44" ht="12.5" x14ac:dyDescent="0.25">
      <c r="K697" s="88"/>
      <c r="L697" s="88"/>
      <c r="T697" s="89"/>
      <c r="U697" s="89"/>
      <c r="V697" s="89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1:44" ht="12.5" x14ac:dyDescent="0.25">
      <c r="K698" s="88"/>
      <c r="L698" s="88"/>
      <c r="T698" s="89"/>
      <c r="U698" s="89"/>
      <c r="V698" s="89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1:44" ht="12.5" x14ac:dyDescent="0.25">
      <c r="K699" s="88"/>
      <c r="L699" s="88"/>
      <c r="T699" s="89"/>
      <c r="U699" s="89"/>
      <c r="V699" s="89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1:44" ht="12.5" x14ac:dyDescent="0.25">
      <c r="K700" s="88"/>
      <c r="L700" s="88"/>
      <c r="T700" s="89"/>
      <c r="U700" s="89"/>
      <c r="V700" s="89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1:44" ht="12.5" x14ac:dyDescent="0.25">
      <c r="K701" s="88"/>
      <c r="L701" s="88"/>
      <c r="T701" s="89"/>
      <c r="U701" s="89"/>
      <c r="V701" s="89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1:44" ht="12.5" x14ac:dyDescent="0.25">
      <c r="K702" s="88"/>
      <c r="L702" s="88"/>
      <c r="T702" s="89"/>
      <c r="U702" s="89"/>
      <c r="V702" s="89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1:44" ht="12.5" x14ac:dyDescent="0.25">
      <c r="K703" s="88"/>
      <c r="L703" s="88"/>
      <c r="T703" s="89"/>
      <c r="U703" s="89"/>
      <c r="V703" s="89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1:44" ht="12.5" x14ac:dyDescent="0.25">
      <c r="K704" s="88"/>
      <c r="L704" s="88"/>
      <c r="T704" s="89"/>
      <c r="U704" s="89"/>
      <c r="V704" s="89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1:44" ht="12.5" x14ac:dyDescent="0.25">
      <c r="K705" s="88"/>
      <c r="L705" s="88"/>
      <c r="T705" s="89"/>
      <c r="U705" s="89"/>
      <c r="V705" s="89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1:44" ht="12.5" x14ac:dyDescent="0.25">
      <c r="K706" s="88"/>
      <c r="L706" s="88"/>
      <c r="T706" s="89"/>
      <c r="U706" s="89"/>
      <c r="V706" s="89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1:44" ht="12.5" x14ac:dyDescent="0.25">
      <c r="K707" s="88"/>
      <c r="L707" s="88"/>
      <c r="T707" s="89"/>
      <c r="U707" s="89"/>
      <c r="V707" s="89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1:44" ht="12.5" x14ac:dyDescent="0.25">
      <c r="K708" s="88"/>
      <c r="L708" s="88"/>
      <c r="T708" s="89"/>
      <c r="U708" s="89"/>
      <c r="V708" s="89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1:44" ht="12.5" x14ac:dyDescent="0.25">
      <c r="K709" s="88"/>
      <c r="L709" s="88"/>
      <c r="T709" s="89"/>
      <c r="U709" s="89"/>
      <c r="V709" s="89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1:44" ht="12.5" x14ac:dyDescent="0.25">
      <c r="K710" s="88"/>
      <c r="L710" s="88"/>
      <c r="T710" s="89"/>
      <c r="U710" s="89"/>
      <c r="V710" s="89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1:44" ht="12.5" x14ac:dyDescent="0.25">
      <c r="K711" s="88"/>
      <c r="L711" s="88"/>
      <c r="T711" s="89"/>
      <c r="U711" s="89"/>
      <c r="V711" s="89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1:44" ht="12.5" x14ac:dyDescent="0.25">
      <c r="K712" s="88"/>
      <c r="L712" s="88"/>
      <c r="T712" s="89"/>
      <c r="U712" s="89"/>
      <c r="V712" s="89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1:44" ht="12.5" x14ac:dyDescent="0.25">
      <c r="K713" s="88"/>
      <c r="L713" s="88"/>
      <c r="T713" s="89"/>
      <c r="U713" s="89"/>
      <c r="V713" s="89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1:44" ht="12.5" x14ac:dyDescent="0.25">
      <c r="K714" s="88"/>
      <c r="L714" s="88"/>
      <c r="T714" s="89"/>
      <c r="U714" s="89"/>
      <c r="V714" s="89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1:44" ht="12.5" x14ac:dyDescent="0.25">
      <c r="K715" s="88"/>
      <c r="L715" s="88"/>
      <c r="T715" s="89"/>
      <c r="U715" s="89"/>
      <c r="V715" s="89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1:44" ht="12.5" x14ac:dyDescent="0.25">
      <c r="K716" s="88"/>
      <c r="L716" s="88"/>
      <c r="T716" s="89"/>
      <c r="U716" s="89"/>
      <c r="V716" s="89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1:44" ht="12.5" x14ac:dyDescent="0.25">
      <c r="K717" s="88"/>
      <c r="L717" s="88"/>
      <c r="T717" s="89"/>
      <c r="U717" s="89"/>
      <c r="V717" s="89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1:44" ht="12.5" x14ac:dyDescent="0.25">
      <c r="K718" s="88"/>
      <c r="L718" s="88"/>
      <c r="T718" s="89"/>
      <c r="U718" s="89"/>
      <c r="V718" s="89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1:44" ht="12.5" x14ac:dyDescent="0.25">
      <c r="K719" s="88"/>
      <c r="L719" s="88"/>
      <c r="T719" s="89"/>
      <c r="U719" s="89"/>
      <c r="V719" s="89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1:44" ht="12.5" x14ac:dyDescent="0.25">
      <c r="K720" s="88"/>
      <c r="L720" s="88"/>
      <c r="T720" s="89"/>
      <c r="U720" s="89"/>
      <c r="V720" s="89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1:44" ht="12.5" x14ac:dyDescent="0.25">
      <c r="K721" s="88"/>
      <c r="L721" s="88"/>
      <c r="T721" s="89"/>
      <c r="U721" s="89"/>
      <c r="V721" s="89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1:44" ht="12.5" x14ac:dyDescent="0.25">
      <c r="K722" s="88"/>
      <c r="L722" s="88"/>
      <c r="T722" s="89"/>
      <c r="U722" s="89"/>
      <c r="V722" s="89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1:44" ht="12.5" x14ac:dyDescent="0.25">
      <c r="K723" s="88"/>
      <c r="L723" s="88"/>
      <c r="T723" s="89"/>
      <c r="U723" s="89"/>
      <c r="V723" s="89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1:44" ht="12.5" x14ac:dyDescent="0.25">
      <c r="K724" s="88"/>
      <c r="L724" s="88"/>
      <c r="T724" s="89"/>
      <c r="U724" s="89"/>
      <c r="V724" s="89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1:44" ht="12.5" x14ac:dyDescent="0.25">
      <c r="K725" s="88"/>
      <c r="L725" s="88"/>
      <c r="T725" s="89"/>
      <c r="U725" s="89"/>
      <c r="V725" s="89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1:44" ht="12.5" x14ac:dyDescent="0.25">
      <c r="K726" s="88"/>
      <c r="L726" s="88"/>
      <c r="T726" s="89"/>
      <c r="U726" s="89"/>
      <c r="V726" s="89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1:44" ht="12.5" x14ac:dyDescent="0.25">
      <c r="K727" s="88"/>
      <c r="L727" s="88"/>
      <c r="T727" s="89"/>
      <c r="U727" s="89"/>
      <c r="V727" s="89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1:44" ht="12.5" x14ac:dyDescent="0.25">
      <c r="K728" s="88"/>
      <c r="L728" s="88"/>
      <c r="T728" s="89"/>
      <c r="U728" s="89"/>
      <c r="V728" s="89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1:44" ht="12.5" x14ac:dyDescent="0.25">
      <c r="K729" s="88"/>
      <c r="L729" s="88"/>
      <c r="T729" s="89"/>
      <c r="U729" s="89"/>
      <c r="V729" s="89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1:44" ht="12.5" x14ac:dyDescent="0.25">
      <c r="K730" s="88"/>
      <c r="L730" s="88"/>
      <c r="T730" s="89"/>
      <c r="U730" s="89"/>
      <c r="V730" s="89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1:44" ht="12.5" x14ac:dyDescent="0.25">
      <c r="K731" s="88"/>
      <c r="L731" s="88"/>
      <c r="T731" s="89"/>
      <c r="U731" s="89"/>
      <c r="V731" s="89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1:44" ht="12.5" x14ac:dyDescent="0.25">
      <c r="K732" s="88"/>
      <c r="L732" s="88"/>
      <c r="T732" s="89"/>
      <c r="U732" s="89"/>
      <c r="V732" s="89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1:44" ht="12.5" x14ac:dyDescent="0.25">
      <c r="K733" s="88"/>
      <c r="L733" s="88"/>
      <c r="T733" s="89"/>
      <c r="U733" s="89"/>
      <c r="V733" s="89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1:44" ht="12.5" x14ac:dyDescent="0.25">
      <c r="K734" s="88"/>
      <c r="L734" s="88"/>
      <c r="T734" s="89"/>
      <c r="U734" s="89"/>
      <c r="V734" s="89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1:44" ht="12.5" x14ac:dyDescent="0.25">
      <c r="K735" s="88"/>
      <c r="L735" s="88"/>
      <c r="T735" s="89"/>
      <c r="U735" s="89"/>
      <c r="V735" s="89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1:44" ht="12.5" x14ac:dyDescent="0.25">
      <c r="K736" s="88"/>
      <c r="L736" s="88"/>
      <c r="T736" s="89"/>
      <c r="U736" s="89"/>
      <c r="V736" s="89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1:44" ht="12.5" x14ac:dyDescent="0.25">
      <c r="K737" s="88"/>
      <c r="L737" s="88"/>
      <c r="T737" s="89"/>
      <c r="U737" s="89"/>
      <c r="V737" s="89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1:44" ht="12.5" x14ac:dyDescent="0.25">
      <c r="K738" s="88"/>
      <c r="L738" s="88"/>
      <c r="T738" s="89"/>
      <c r="U738" s="89"/>
      <c r="V738" s="89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1:44" ht="12.5" x14ac:dyDescent="0.25">
      <c r="K739" s="88"/>
      <c r="L739" s="88"/>
      <c r="T739" s="89"/>
      <c r="U739" s="89"/>
      <c r="V739" s="89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1:44" ht="12.5" x14ac:dyDescent="0.25">
      <c r="K740" s="88"/>
      <c r="L740" s="88"/>
      <c r="T740" s="89"/>
      <c r="U740" s="89"/>
      <c r="V740" s="89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1:44" ht="12.5" x14ac:dyDescent="0.25">
      <c r="K741" s="88"/>
      <c r="L741" s="88"/>
      <c r="T741" s="89"/>
      <c r="U741" s="89"/>
      <c r="V741" s="89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1:44" ht="12.5" x14ac:dyDescent="0.25">
      <c r="K742" s="88"/>
      <c r="L742" s="88"/>
      <c r="T742" s="89"/>
      <c r="U742" s="89"/>
      <c r="V742" s="89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1:44" ht="12.5" x14ac:dyDescent="0.25">
      <c r="K743" s="88"/>
      <c r="L743" s="88"/>
      <c r="T743" s="89"/>
      <c r="U743" s="89"/>
      <c r="V743" s="89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1:44" ht="12.5" x14ac:dyDescent="0.25">
      <c r="K744" s="88"/>
      <c r="L744" s="88"/>
      <c r="T744" s="89"/>
      <c r="U744" s="89"/>
      <c r="V744" s="89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1:44" ht="12.5" x14ac:dyDescent="0.25">
      <c r="K745" s="88"/>
      <c r="L745" s="88"/>
      <c r="T745" s="89"/>
      <c r="U745" s="89"/>
      <c r="V745" s="89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1:44" ht="12.5" x14ac:dyDescent="0.25">
      <c r="K746" s="88"/>
      <c r="L746" s="88"/>
      <c r="T746" s="89"/>
      <c r="U746" s="89"/>
      <c r="V746" s="89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1:44" ht="12.5" x14ac:dyDescent="0.25">
      <c r="K747" s="88"/>
      <c r="L747" s="88"/>
      <c r="T747" s="89"/>
      <c r="U747" s="89"/>
      <c r="V747" s="89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1:44" ht="12.5" x14ac:dyDescent="0.25">
      <c r="K748" s="88"/>
      <c r="L748" s="88"/>
      <c r="T748" s="89"/>
      <c r="U748" s="89"/>
      <c r="V748" s="89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1:44" ht="12.5" x14ac:dyDescent="0.25">
      <c r="K749" s="88"/>
      <c r="L749" s="88"/>
      <c r="T749" s="89"/>
      <c r="U749" s="89"/>
      <c r="V749" s="89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1:44" ht="12.5" x14ac:dyDescent="0.25">
      <c r="K750" s="88"/>
      <c r="L750" s="88"/>
      <c r="T750" s="89"/>
      <c r="U750" s="89"/>
      <c r="V750" s="89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1:44" ht="12.5" x14ac:dyDescent="0.25">
      <c r="K751" s="88"/>
      <c r="L751" s="88"/>
      <c r="T751" s="89"/>
      <c r="U751" s="89"/>
      <c r="V751" s="89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1:44" ht="12.5" x14ac:dyDescent="0.25">
      <c r="K752" s="88"/>
      <c r="L752" s="88"/>
      <c r="T752" s="89"/>
      <c r="U752" s="89"/>
      <c r="V752" s="89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1:44" ht="12.5" x14ac:dyDescent="0.25">
      <c r="K753" s="88"/>
      <c r="L753" s="88"/>
      <c r="T753" s="89"/>
      <c r="U753" s="89"/>
      <c r="V753" s="89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1:44" ht="12.5" x14ac:dyDescent="0.25">
      <c r="K754" s="88"/>
      <c r="L754" s="88"/>
      <c r="T754" s="89"/>
      <c r="U754" s="89"/>
      <c r="V754" s="89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1:44" ht="12.5" x14ac:dyDescent="0.25">
      <c r="K755" s="88"/>
      <c r="L755" s="88"/>
      <c r="T755" s="89"/>
      <c r="U755" s="89"/>
      <c r="V755" s="89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1:44" ht="12.5" x14ac:dyDescent="0.25">
      <c r="K756" s="88"/>
      <c r="L756" s="88"/>
      <c r="T756" s="89"/>
      <c r="U756" s="89"/>
      <c r="V756" s="89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1:44" ht="12.5" x14ac:dyDescent="0.25">
      <c r="K757" s="88"/>
      <c r="L757" s="88"/>
      <c r="T757" s="89"/>
      <c r="U757" s="89"/>
      <c r="V757" s="89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1:44" ht="12.5" x14ac:dyDescent="0.25">
      <c r="K758" s="88"/>
      <c r="L758" s="88"/>
      <c r="T758" s="89"/>
      <c r="U758" s="89"/>
      <c r="V758" s="89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1:44" ht="12.5" x14ac:dyDescent="0.25">
      <c r="K759" s="88"/>
      <c r="L759" s="88"/>
      <c r="T759" s="89"/>
      <c r="U759" s="89"/>
      <c r="V759" s="89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1:44" ht="12.5" x14ac:dyDescent="0.25">
      <c r="K760" s="88"/>
      <c r="L760" s="88"/>
      <c r="T760" s="89"/>
      <c r="U760" s="89"/>
      <c r="V760" s="89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1:44" ht="12.5" x14ac:dyDescent="0.25">
      <c r="K761" s="88"/>
      <c r="L761" s="88"/>
      <c r="T761" s="89"/>
      <c r="U761" s="89"/>
      <c r="V761" s="89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1:44" ht="12.5" x14ac:dyDescent="0.25">
      <c r="K762" s="88"/>
      <c r="L762" s="88"/>
      <c r="T762" s="89"/>
      <c r="U762" s="89"/>
      <c r="V762" s="89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1:44" ht="12.5" x14ac:dyDescent="0.25">
      <c r="K763" s="88"/>
      <c r="L763" s="88"/>
      <c r="T763" s="89"/>
      <c r="U763" s="89"/>
      <c r="V763" s="89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1:44" ht="12.5" x14ac:dyDescent="0.25">
      <c r="K764" s="88"/>
      <c r="L764" s="88"/>
      <c r="T764" s="89"/>
      <c r="U764" s="89"/>
      <c r="V764" s="89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1:44" ht="12.5" x14ac:dyDescent="0.25">
      <c r="K765" s="88"/>
      <c r="L765" s="88"/>
      <c r="T765" s="89"/>
      <c r="U765" s="89"/>
      <c r="V765" s="89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1:44" ht="12.5" x14ac:dyDescent="0.25">
      <c r="K766" s="88"/>
      <c r="L766" s="88"/>
      <c r="T766" s="89"/>
      <c r="U766" s="89"/>
      <c r="V766" s="89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1:44" ht="12.5" x14ac:dyDescent="0.25">
      <c r="K767" s="88"/>
      <c r="L767" s="88"/>
      <c r="T767" s="89"/>
      <c r="U767" s="89"/>
      <c r="V767" s="89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1:44" ht="12.5" x14ac:dyDescent="0.25">
      <c r="K768" s="88"/>
      <c r="L768" s="88"/>
      <c r="T768" s="89"/>
      <c r="U768" s="89"/>
      <c r="V768" s="89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1:44" ht="12.5" x14ac:dyDescent="0.25">
      <c r="K769" s="88"/>
      <c r="L769" s="88"/>
      <c r="T769" s="89"/>
      <c r="U769" s="89"/>
      <c r="V769" s="89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1:44" ht="12.5" x14ac:dyDescent="0.25">
      <c r="K770" s="88"/>
      <c r="L770" s="88"/>
      <c r="T770" s="89"/>
      <c r="U770" s="89"/>
      <c r="V770" s="89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1:44" ht="12.5" x14ac:dyDescent="0.25">
      <c r="K771" s="88"/>
      <c r="L771" s="88"/>
      <c r="T771" s="89"/>
      <c r="U771" s="89"/>
      <c r="V771" s="89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1:44" ht="12.5" x14ac:dyDescent="0.25">
      <c r="K772" s="88"/>
      <c r="L772" s="88"/>
      <c r="T772" s="89"/>
      <c r="U772" s="89"/>
      <c r="V772" s="89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1:44" ht="12.5" x14ac:dyDescent="0.25">
      <c r="K773" s="88"/>
      <c r="L773" s="88"/>
      <c r="T773" s="89"/>
      <c r="U773" s="89"/>
      <c r="V773" s="89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1:44" ht="12.5" x14ac:dyDescent="0.25">
      <c r="K774" s="88"/>
      <c r="L774" s="88"/>
      <c r="T774" s="89"/>
      <c r="U774" s="89"/>
      <c r="V774" s="89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1:44" ht="12.5" x14ac:dyDescent="0.25">
      <c r="K775" s="88"/>
      <c r="L775" s="88"/>
      <c r="T775" s="89"/>
      <c r="U775" s="89"/>
      <c r="V775" s="89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1:44" ht="12.5" x14ac:dyDescent="0.25">
      <c r="K776" s="88"/>
      <c r="L776" s="88"/>
      <c r="T776" s="89"/>
      <c r="U776" s="89"/>
      <c r="V776" s="89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1:44" ht="12.5" x14ac:dyDescent="0.25">
      <c r="K777" s="88"/>
      <c r="L777" s="88"/>
      <c r="T777" s="89"/>
      <c r="U777" s="89"/>
      <c r="V777" s="89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1:44" ht="12.5" x14ac:dyDescent="0.25">
      <c r="K778" s="88"/>
      <c r="L778" s="88"/>
      <c r="T778" s="89"/>
      <c r="U778" s="89"/>
      <c r="V778" s="89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1:44" ht="12.5" x14ac:dyDescent="0.25">
      <c r="K779" s="88"/>
      <c r="L779" s="88"/>
      <c r="T779" s="89"/>
      <c r="U779" s="89"/>
      <c r="V779" s="89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1:44" ht="12.5" x14ac:dyDescent="0.25">
      <c r="K780" s="88"/>
      <c r="L780" s="88"/>
      <c r="T780" s="89"/>
      <c r="U780" s="89"/>
      <c r="V780" s="89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1:44" ht="12.5" x14ac:dyDescent="0.25">
      <c r="K781" s="88"/>
      <c r="L781" s="88"/>
      <c r="T781" s="89"/>
      <c r="U781" s="89"/>
      <c r="V781" s="89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1:44" ht="12.5" x14ac:dyDescent="0.25">
      <c r="K782" s="88"/>
      <c r="L782" s="88"/>
      <c r="T782" s="89"/>
      <c r="U782" s="89"/>
      <c r="V782" s="89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1:44" ht="12.5" x14ac:dyDescent="0.25">
      <c r="K783" s="88"/>
      <c r="L783" s="88"/>
      <c r="T783" s="89"/>
      <c r="U783" s="89"/>
      <c r="V783" s="89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1:44" ht="12.5" x14ac:dyDescent="0.25">
      <c r="K784" s="88"/>
      <c r="L784" s="88"/>
      <c r="T784" s="89"/>
      <c r="U784" s="89"/>
      <c r="V784" s="89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1:44" ht="12.5" x14ac:dyDescent="0.25">
      <c r="K785" s="88"/>
      <c r="L785" s="88"/>
      <c r="T785" s="89"/>
      <c r="U785" s="89"/>
      <c r="V785" s="89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1:44" ht="12.5" x14ac:dyDescent="0.25">
      <c r="K786" s="88"/>
      <c r="L786" s="88"/>
      <c r="T786" s="89"/>
      <c r="U786" s="89"/>
      <c r="V786" s="89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1:44" ht="12.5" x14ac:dyDescent="0.25">
      <c r="K787" s="88"/>
      <c r="L787" s="88"/>
      <c r="T787" s="89"/>
      <c r="U787" s="89"/>
      <c r="V787" s="89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1:44" ht="12.5" x14ac:dyDescent="0.25">
      <c r="K788" s="88"/>
      <c r="L788" s="88"/>
      <c r="T788" s="89"/>
      <c r="U788" s="89"/>
      <c r="V788" s="89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1:44" ht="12.5" x14ac:dyDescent="0.25">
      <c r="K789" s="88"/>
      <c r="L789" s="88"/>
      <c r="T789" s="89"/>
      <c r="U789" s="89"/>
      <c r="V789" s="89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1:44" ht="12.5" x14ac:dyDescent="0.25">
      <c r="K790" s="88"/>
      <c r="L790" s="88"/>
      <c r="T790" s="89"/>
      <c r="U790" s="89"/>
      <c r="V790" s="89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1:44" ht="12.5" x14ac:dyDescent="0.25">
      <c r="K791" s="88"/>
      <c r="L791" s="88"/>
      <c r="T791" s="89"/>
      <c r="U791" s="89"/>
      <c r="V791" s="89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1:44" ht="12.5" x14ac:dyDescent="0.25">
      <c r="K792" s="88"/>
      <c r="L792" s="88"/>
      <c r="T792" s="89"/>
      <c r="U792" s="89"/>
      <c r="V792" s="89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1:44" ht="12.5" x14ac:dyDescent="0.25">
      <c r="K793" s="88"/>
      <c r="L793" s="88"/>
      <c r="T793" s="89"/>
      <c r="U793" s="89"/>
      <c r="V793" s="89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1:44" ht="12.5" x14ac:dyDescent="0.25">
      <c r="K794" s="88"/>
      <c r="L794" s="88"/>
      <c r="T794" s="89"/>
      <c r="U794" s="89"/>
      <c r="V794" s="89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1:44" ht="12.5" x14ac:dyDescent="0.25">
      <c r="K795" s="88"/>
      <c r="L795" s="88"/>
      <c r="T795" s="89"/>
      <c r="U795" s="89"/>
      <c r="V795" s="89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1:44" ht="12.5" x14ac:dyDescent="0.25">
      <c r="K796" s="88"/>
      <c r="L796" s="88"/>
      <c r="T796" s="89"/>
      <c r="U796" s="89"/>
      <c r="V796" s="89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1:44" ht="12.5" x14ac:dyDescent="0.25">
      <c r="K797" s="88"/>
      <c r="L797" s="88"/>
      <c r="T797" s="89"/>
      <c r="U797" s="89"/>
      <c r="V797" s="89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1:44" ht="12.5" x14ac:dyDescent="0.25">
      <c r="K798" s="88"/>
      <c r="L798" s="88"/>
      <c r="T798" s="89"/>
      <c r="U798" s="89"/>
      <c r="V798" s="89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1:44" ht="12.5" x14ac:dyDescent="0.25">
      <c r="K799" s="88"/>
      <c r="L799" s="88"/>
      <c r="T799" s="89"/>
      <c r="U799" s="89"/>
      <c r="V799" s="89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1:44" ht="12.5" x14ac:dyDescent="0.25">
      <c r="K800" s="88"/>
      <c r="L800" s="88"/>
      <c r="T800" s="89"/>
      <c r="U800" s="89"/>
      <c r="V800" s="89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1:44" ht="12.5" x14ac:dyDescent="0.25">
      <c r="K801" s="88"/>
      <c r="L801" s="88"/>
      <c r="T801" s="89"/>
      <c r="U801" s="89"/>
      <c r="V801" s="89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1:44" ht="12.5" x14ac:dyDescent="0.25">
      <c r="K802" s="88"/>
      <c r="L802" s="88"/>
      <c r="T802" s="89"/>
      <c r="U802" s="89"/>
      <c r="V802" s="89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1:44" ht="12.5" x14ac:dyDescent="0.25">
      <c r="K803" s="88"/>
      <c r="L803" s="88"/>
      <c r="T803" s="89"/>
      <c r="U803" s="89"/>
      <c r="V803" s="89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1:44" ht="12.5" x14ac:dyDescent="0.25">
      <c r="K804" s="88"/>
      <c r="L804" s="88"/>
      <c r="T804" s="89"/>
      <c r="U804" s="89"/>
      <c r="V804" s="89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1:44" ht="12.5" x14ac:dyDescent="0.25">
      <c r="K805" s="88"/>
      <c r="L805" s="88"/>
      <c r="T805" s="89"/>
      <c r="U805" s="89"/>
      <c r="V805" s="89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1:44" ht="12.5" x14ac:dyDescent="0.25">
      <c r="K806" s="88"/>
      <c r="L806" s="88"/>
      <c r="T806" s="89"/>
      <c r="U806" s="89"/>
      <c r="V806" s="89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1:44" ht="12.5" x14ac:dyDescent="0.25">
      <c r="K807" s="88"/>
      <c r="L807" s="88"/>
      <c r="T807" s="89"/>
      <c r="U807" s="89"/>
      <c r="V807" s="89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1:44" ht="12.5" x14ac:dyDescent="0.25">
      <c r="K808" s="88"/>
      <c r="L808" s="88"/>
      <c r="T808" s="89"/>
      <c r="U808" s="89"/>
      <c r="V808" s="89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1:44" ht="12.5" x14ac:dyDescent="0.25">
      <c r="K809" s="88"/>
      <c r="L809" s="88"/>
      <c r="T809" s="89"/>
      <c r="U809" s="89"/>
      <c r="V809" s="89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1:44" ht="12.5" x14ac:dyDescent="0.25">
      <c r="K810" s="88"/>
      <c r="L810" s="88"/>
      <c r="T810" s="89"/>
      <c r="U810" s="89"/>
      <c r="V810" s="89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1:44" ht="12.5" x14ac:dyDescent="0.25">
      <c r="K811" s="88"/>
      <c r="L811" s="88"/>
      <c r="T811" s="89"/>
      <c r="U811" s="89"/>
      <c r="V811" s="89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1:44" ht="12.5" x14ac:dyDescent="0.25">
      <c r="K812" s="88"/>
      <c r="L812" s="88"/>
      <c r="T812" s="89"/>
      <c r="U812" s="89"/>
      <c r="V812" s="89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1:44" ht="12.5" x14ac:dyDescent="0.25">
      <c r="K813" s="88"/>
      <c r="L813" s="88"/>
      <c r="T813" s="89"/>
      <c r="U813" s="89"/>
      <c r="V813" s="89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1:44" ht="12.5" x14ac:dyDescent="0.25">
      <c r="K814" s="88"/>
      <c r="L814" s="88"/>
      <c r="T814" s="89"/>
      <c r="U814" s="89"/>
      <c r="V814" s="89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1:44" ht="12.5" x14ac:dyDescent="0.25">
      <c r="K815" s="88"/>
      <c r="L815" s="88"/>
      <c r="T815" s="89"/>
      <c r="U815" s="89"/>
      <c r="V815" s="89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1:44" ht="12.5" x14ac:dyDescent="0.25">
      <c r="K816" s="88"/>
      <c r="L816" s="88"/>
      <c r="T816" s="89"/>
      <c r="U816" s="89"/>
      <c r="V816" s="89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1:44" ht="12.5" x14ac:dyDescent="0.25">
      <c r="K817" s="88"/>
      <c r="L817" s="88"/>
      <c r="T817" s="89"/>
      <c r="U817" s="89"/>
      <c r="V817" s="89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1:44" ht="12.5" x14ac:dyDescent="0.25">
      <c r="K818" s="88"/>
      <c r="L818" s="88"/>
      <c r="T818" s="89"/>
      <c r="U818" s="89"/>
      <c r="V818" s="89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1:44" ht="12.5" x14ac:dyDescent="0.25">
      <c r="K819" s="88"/>
      <c r="L819" s="88"/>
      <c r="T819" s="89"/>
      <c r="U819" s="89"/>
      <c r="V819" s="89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1:44" ht="12.5" x14ac:dyDescent="0.25">
      <c r="K820" s="88"/>
      <c r="L820" s="88"/>
      <c r="T820" s="89"/>
      <c r="U820" s="89"/>
      <c r="V820" s="89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1:44" ht="12.5" x14ac:dyDescent="0.25">
      <c r="K821" s="88"/>
      <c r="L821" s="88"/>
      <c r="T821" s="89"/>
      <c r="U821" s="89"/>
      <c r="V821" s="89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1:44" ht="12.5" x14ac:dyDescent="0.25">
      <c r="K822" s="88"/>
      <c r="L822" s="88"/>
      <c r="T822" s="89"/>
      <c r="U822" s="89"/>
      <c r="V822" s="89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1:44" ht="12.5" x14ac:dyDescent="0.25">
      <c r="K823" s="88"/>
      <c r="L823" s="88"/>
      <c r="T823" s="89"/>
      <c r="U823" s="89"/>
      <c r="V823" s="89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1:44" ht="12.5" x14ac:dyDescent="0.25">
      <c r="K824" s="88"/>
      <c r="L824" s="88"/>
      <c r="T824" s="89"/>
      <c r="U824" s="89"/>
      <c r="V824" s="89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1:44" ht="12.5" x14ac:dyDescent="0.25">
      <c r="K825" s="88"/>
      <c r="L825" s="88"/>
      <c r="T825" s="89"/>
      <c r="U825" s="89"/>
      <c r="V825" s="89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1:44" ht="12.5" x14ac:dyDescent="0.25">
      <c r="K826" s="88"/>
      <c r="L826" s="88"/>
      <c r="T826" s="89"/>
      <c r="U826" s="89"/>
      <c r="V826" s="89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1:44" ht="12.5" x14ac:dyDescent="0.25">
      <c r="K827" s="88"/>
      <c r="L827" s="88"/>
      <c r="T827" s="89"/>
      <c r="U827" s="89"/>
      <c r="V827" s="89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1:44" ht="12.5" x14ac:dyDescent="0.25">
      <c r="K828" s="88"/>
      <c r="L828" s="88"/>
      <c r="T828" s="89"/>
      <c r="U828" s="89"/>
      <c r="V828" s="89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1:44" ht="12.5" x14ac:dyDescent="0.25">
      <c r="K829" s="88"/>
      <c r="L829" s="88"/>
      <c r="T829" s="89"/>
      <c r="U829" s="89"/>
      <c r="V829" s="89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1:44" ht="12.5" x14ac:dyDescent="0.25">
      <c r="K830" s="88"/>
      <c r="L830" s="88"/>
      <c r="T830" s="89"/>
      <c r="U830" s="89"/>
      <c r="V830" s="89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1:44" ht="12.5" x14ac:dyDescent="0.25">
      <c r="K831" s="88"/>
      <c r="L831" s="88"/>
      <c r="T831" s="89"/>
      <c r="U831" s="89"/>
      <c r="V831" s="89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1:44" ht="12.5" x14ac:dyDescent="0.25">
      <c r="K832" s="88"/>
      <c r="L832" s="88"/>
      <c r="T832" s="89"/>
      <c r="U832" s="89"/>
      <c r="V832" s="89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1:44" ht="12.5" x14ac:dyDescent="0.25">
      <c r="K833" s="88"/>
      <c r="L833" s="88"/>
      <c r="T833" s="89"/>
      <c r="U833" s="89"/>
      <c r="V833" s="89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1:44" ht="12.5" x14ac:dyDescent="0.25">
      <c r="K834" s="88"/>
      <c r="L834" s="88"/>
      <c r="T834" s="89"/>
      <c r="U834" s="89"/>
      <c r="V834" s="89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1:44" ht="12.5" x14ac:dyDescent="0.25">
      <c r="K835" s="88"/>
      <c r="L835" s="88"/>
      <c r="T835" s="89"/>
      <c r="U835" s="89"/>
      <c r="V835" s="89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1:44" ht="12.5" x14ac:dyDescent="0.25">
      <c r="K836" s="88"/>
      <c r="L836" s="88"/>
      <c r="T836" s="89"/>
      <c r="U836" s="89"/>
      <c r="V836" s="89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1:44" ht="12.5" x14ac:dyDescent="0.25">
      <c r="K837" s="88"/>
      <c r="L837" s="88"/>
      <c r="T837" s="89"/>
      <c r="U837" s="89"/>
      <c r="V837" s="89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1:44" ht="12.5" x14ac:dyDescent="0.25">
      <c r="K838" s="88"/>
      <c r="L838" s="88"/>
      <c r="T838" s="89"/>
      <c r="U838" s="89"/>
      <c r="V838" s="89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1:44" ht="12.5" x14ac:dyDescent="0.25">
      <c r="K839" s="88"/>
      <c r="L839" s="88"/>
      <c r="T839" s="89"/>
      <c r="U839" s="89"/>
      <c r="V839" s="89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1:44" ht="12.5" x14ac:dyDescent="0.25">
      <c r="K840" s="88"/>
      <c r="L840" s="88"/>
      <c r="T840" s="89"/>
      <c r="U840" s="89"/>
      <c r="V840" s="89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1:44" ht="12.5" x14ac:dyDescent="0.25">
      <c r="K841" s="88"/>
      <c r="L841" s="88"/>
      <c r="T841" s="89"/>
      <c r="U841" s="89"/>
      <c r="V841" s="89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1:44" ht="12.5" x14ac:dyDescent="0.25">
      <c r="K842" s="88"/>
      <c r="L842" s="88"/>
      <c r="T842" s="89"/>
      <c r="U842" s="89"/>
      <c r="V842" s="89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1:44" ht="12.5" x14ac:dyDescent="0.25">
      <c r="K843" s="88"/>
      <c r="L843" s="88"/>
      <c r="T843" s="89"/>
      <c r="U843" s="89"/>
      <c r="V843" s="89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1:44" ht="12.5" x14ac:dyDescent="0.25">
      <c r="K844" s="88"/>
      <c r="L844" s="88"/>
      <c r="T844" s="89"/>
      <c r="U844" s="89"/>
      <c r="V844" s="89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1:44" ht="12.5" x14ac:dyDescent="0.25">
      <c r="K845" s="88"/>
      <c r="L845" s="88"/>
      <c r="T845" s="89"/>
      <c r="U845" s="89"/>
      <c r="V845" s="89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1:44" ht="12.5" x14ac:dyDescent="0.25">
      <c r="K846" s="88"/>
      <c r="L846" s="88"/>
      <c r="T846" s="89"/>
      <c r="U846" s="89"/>
      <c r="V846" s="89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1:44" ht="12.5" x14ac:dyDescent="0.25">
      <c r="K847" s="88"/>
      <c r="L847" s="88"/>
      <c r="T847" s="89"/>
      <c r="U847" s="89"/>
      <c r="V847" s="89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1:44" ht="12.5" x14ac:dyDescent="0.25">
      <c r="K848" s="88"/>
      <c r="L848" s="88"/>
      <c r="T848" s="89"/>
      <c r="U848" s="89"/>
      <c r="V848" s="89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1:44" ht="12.5" x14ac:dyDescent="0.25">
      <c r="K849" s="88"/>
      <c r="L849" s="88"/>
      <c r="T849" s="89"/>
      <c r="U849" s="89"/>
      <c r="V849" s="89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1:44" ht="12.5" x14ac:dyDescent="0.25">
      <c r="K850" s="88"/>
      <c r="L850" s="88"/>
      <c r="T850" s="89"/>
      <c r="U850" s="89"/>
      <c r="V850" s="89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1:44" ht="12.5" x14ac:dyDescent="0.25">
      <c r="K851" s="88"/>
      <c r="L851" s="88"/>
      <c r="T851" s="89"/>
      <c r="U851" s="89"/>
      <c r="V851" s="89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1:44" ht="12.5" x14ac:dyDescent="0.25">
      <c r="K852" s="88"/>
      <c r="L852" s="88"/>
      <c r="T852" s="89"/>
      <c r="U852" s="89"/>
      <c r="V852" s="89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1:44" ht="12.5" x14ac:dyDescent="0.25">
      <c r="K853" s="88"/>
      <c r="L853" s="88"/>
      <c r="T853" s="89"/>
      <c r="U853" s="89"/>
      <c r="V853" s="89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1:44" ht="12.5" x14ac:dyDescent="0.25">
      <c r="K854" s="88"/>
      <c r="L854" s="88"/>
      <c r="T854" s="89"/>
      <c r="U854" s="89"/>
      <c r="V854" s="89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1:44" ht="12.5" x14ac:dyDescent="0.25">
      <c r="K855" s="88"/>
      <c r="L855" s="88"/>
      <c r="T855" s="89"/>
      <c r="U855" s="89"/>
      <c r="V855" s="89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1:44" ht="12.5" x14ac:dyDescent="0.25">
      <c r="K856" s="88"/>
      <c r="L856" s="88"/>
      <c r="T856" s="89"/>
      <c r="U856" s="89"/>
      <c r="V856" s="89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1:44" ht="12.5" x14ac:dyDescent="0.25">
      <c r="K857" s="88"/>
      <c r="L857" s="88"/>
      <c r="T857" s="89"/>
      <c r="U857" s="89"/>
      <c r="V857" s="89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1:44" ht="12.5" x14ac:dyDescent="0.25">
      <c r="K858" s="88"/>
      <c r="L858" s="88"/>
      <c r="T858" s="89"/>
      <c r="U858" s="89"/>
      <c r="V858" s="89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1:44" ht="12.5" x14ac:dyDescent="0.25">
      <c r="K859" s="88"/>
      <c r="L859" s="88"/>
      <c r="T859" s="89"/>
      <c r="U859" s="89"/>
      <c r="V859" s="89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1:44" ht="12.5" x14ac:dyDescent="0.25">
      <c r="K860" s="88"/>
      <c r="L860" s="88"/>
      <c r="T860" s="89"/>
      <c r="U860" s="89"/>
      <c r="V860" s="89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1:44" ht="12.5" x14ac:dyDescent="0.25">
      <c r="K861" s="88"/>
      <c r="L861" s="88"/>
      <c r="T861" s="89"/>
      <c r="U861" s="89"/>
      <c r="V861" s="89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1:44" ht="12.5" x14ac:dyDescent="0.25">
      <c r="K862" s="88"/>
      <c r="L862" s="88"/>
      <c r="T862" s="89"/>
      <c r="U862" s="89"/>
      <c r="V862" s="89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1:44" ht="12.5" x14ac:dyDescent="0.25">
      <c r="K863" s="88"/>
      <c r="L863" s="88"/>
      <c r="T863" s="89"/>
      <c r="U863" s="89"/>
      <c r="V863" s="89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1:44" ht="12.5" x14ac:dyDescent="0.25">
      <c r="K864" s="88"/>
      <c r="L864" s="88"/>
      <c r="T864" s="89"/>
      <c r="U864" s="89"/>
      <c r="V864" s="89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1:44" ht="12.5" x14ac:dyDescent="0.25">
      <c r="K865" s="88"/>
      <c r="L865" s="88"/>
      <c r="T865" s="89"/>
      <c r="U865" s="89"/>
      <c r="V865" s="89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1:44" ht="12.5" x14ac:dyDescent="0.25">
      <c r="K866" s="88"/>
      <c r="L866" s="88"/>
      <c r="T866" s="89"/>
      <c r="U866" s="89"/>
      <c r="V866" s="89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1:44" ht="12.5" x14ac:dyDescent="0.25">
      <c r="K867" s="88"/>
      <c r="L867" s="88"/>
      <c r="T867" s="89"/>
      <c r="U867" s="89"/>
      <c r="V867" s="89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1:44" ht="12.5" x14ac:dyDescent="0.25">
      <c r="K868" s="88"/>
      <c r="L868" s="88"/>
      <c r="T868" s="89"/>
      <c r="U868" s="89"/>
      <c r="V868" s="89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1:44" ht="12.5" x14ac:dyDescent="0.25">
      <c r="K869" s="88"/>
      <c r="L869" s="88"/>
      <c r="T869" s="89"/>
      <c r="U869" s="89"/>
      <c r="V869" s="89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1:44" ht="12.5" x14ac:dyDescent="0.25">
      <c r="K870" s="88"/>
      <c r="L870" s="88"/>
      <c r="T870" s="89"/>
      <c r="U870" s="89"/>
      <c r="V870" s="89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1:44" ht="12.5" x14ac:dyDescent="0.25">
      <c r="K871" s="88"/>
      <c r="L871" s="88"/>
      <c r="T871" s="89"/>
      <c r="U871" s="89"/>
      <c r="V871" s="89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1:44" ht="12.5" x14ac:dyDescent="0.25">
      <c r="K872" s="88"/>
      <c r="L872" s="88"/>
      <c r="T872" s="89"/>
      <c r="U872" s="89"/>
      <c r="V872" s="89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1:44" ht="12.5" x14ac:dyDescent="0.25">
      <c r="K873" s="88"/>
      <c r="L873" s="88"/>
      <c r="T873" s="89"/>
      <c r="U873" s="89"/>
      <c r="V873" s="89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1:44" ht="12.5" x14ac:dyDescent="0.25">
      <c r="K874" s="88"/>
      <c r="L874" s="88"/>
      <c r="T874" s="89"/>
      <c r="U874" s="89"/>
      <c r="V874" s="89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1:44" ht="12.5" x14ac:dyDescent="0.25">
      <c r="K875" s="88"/>
      <c r="L875" s="88"/>
      <c r="T875" s="89"/>
      <c r="U875" s="89"/>
      <c r="V875" s="89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1:44" ht="12.5" x14ac:dyDescent="0.25">
      <c r="K876" s="88"/>
      <c r="L876" s="88"/>
      <c r="T876" s="89"/>
      <c r="U876" s="89"/>
      <c r="V876" s="89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1:44" ht="12.5" x14ac:dyDescent="0.25">
      <c r="K877" s="88"/>
      <c r="L877" s="88"/>
      <c r="T877" s="89"/>
      <c r="U877" s="89"/>
      <c r="V877" s="89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1:44" ht="12.5" x14ac:dyDescent="0.25">
      <c r="K878" s="88"/>
      <c r="L878" s="88"/>
      <c r="T878" s="89"/>
      <c r="U878" s="89"/>
      <c r="V878" s="89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1:44" ht="12.5" x14ac:dyDescent="0.25">
      <c r="K879" s="88"/>
      <c r="L879" s="88"/>
      <c r="T879" s="89"/>
      <c r="U879" s="89"/>
      <c r="V879" s="89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1:44" ht="12.5" x14ac:dyDescent="0.25">
      <c r="K880" s="88"/>
      <c r="L880" s="88"/>
      <c r="T880" s="89"/>
      <c r="U880" s="89"/>
      <c r="V880" s="89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1:44" ht="12.5" x14ac:dyDescent="0.25">
      <c r="K881" s="88"/>
      <c r="L881" s="88"/>
      <c r="T881" s="89"/>
      <c r="U881" s="89"/>
      <c r="V881" s="89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1:44" ht="12.5" x14ac:dyDescent="0.25">
      <c r="K882" s="88"/>
      <c r="L882" s="88"/>
      <c r="T882" s="89"/>
      <c r="U882" s="89"/>
      <c r="V882" s="89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1:44" ht="12.5" x14ac:dyDescent="0.25">
      <c r="K883" s="88"/>
      <c r="L883" s="88"/>
      <c r="T883" s="89"/>
      <c r="U883" s="89"/>
      <c r="V883" s="89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1:44" ht="12.5" x14ac:dyDescent="0.25">
      <c r="K884" s="88"/>
      <c r="L884" s="88"/>
      <c r="T884" s="89"/>
      <c r="U884" s="89"/>
      <c r="V884" s="89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1:44" ht="12.5" x14ac:dyDescent="0.25">
      <c r="K885" s="88"/>
      <c r="L885" s="88"/>
      <c r="T885" s="89"/>
      <c r="U885" s="89"/>
      <c r="V885" s="89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1:44" ht="12.5" x14ac:dyDescent="0.25">
      <c r="K886" s="88"/>
      <c r="L886" s="88"/>
      <c r="T886" s="89"/>
      <c r="U886" s="89"/>
      <c r="V886" s="89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1:44" ht="12.5" x14ac:dyDescent="0.25">
      <c r="K887" s="88"/>
      <c r="L887" s="88"/>
      <c r="T887" s="89"/>
      <c r="U887" s="89"/>
      <c r="V887" s="89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1:44" ht="12.5" x14ac:dyDescent="0.25">
      <c r="K888" s="88"/>
      <c r="L888" s="88"/>
      <c r="T888" s="89"/>
      <c r="U888" s="89"/>
      <c r="V888" s="89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1:44" ht="12.5" x14ac:dyDescent="0.25">
      <c r="K889" s="88"/>
      <c r="L889" s="88"/>
      <c r="T889" s="89"/>
      <c r="U889" s="89"/>
      <c r="V889" s="89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1:44" ht="12.5" x14ac:dyDescent="0.25">
      <c r="K890" s="88"/>
      <c r="L890" s="88"/>
      <c r="T890" s="89"/>
      <c r="U890" s="89"/>
      <c r="V890" s="89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1:44" ht="12.5" x14ac:dyDescent="0.25">
      <c r="K891" s="88"/>
      <c r="L891" s="88"/>
      <c r="T891" s="89"/>
      <c r="U891" s="89"/>
      <c r="V891" s="89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1:44" ht="12.5" x14ac:dyDescent="0.25">
      <c r="K892" s="88"/>
      <c r="L892" s="88"/>
      <c r="T892" s="89"/>
      <c r="U892" s="89"/>
      <c r="V892" s="89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1:44" ht="12.5" x14ac:dyDescent="0.25">
      <c r="K893" s="88"/>
      <c r="L893" s="88"/>
      <c r="T893" s="89"/>
      <c r="U893" s="89"/>
      <c r="V893" s="89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1:44" ht="12.5" x14ac:dyDescent="0.25">
      <c r="K894" s="88"/>
      <c r="L894" s="88"/>
      <c r="T894" s="89"/>
      <c r="U894" s="89"/>
      <c r="V894" s="89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1:44" ht="12.5" x14ac:dyDescent="0.25">
      <c r="K895" s="88"/>
      <c r="L895" s="88"/>
      <c r="T895" s="89"/>
      <c r="U895" s="89"/>
      <c r="V895" s="89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1:44" ht="12.5" x14ac:dyDescent="0.25">
      <c r="K896" s="88"/>
      <c r="L896" s="88"/>
      <c r="T896" s="89"/>
      <c r="U896" s="89"/>
      <c r="V896" s="89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1:44" ht="12.5" x14ac:dyDescent="0.25">
      <c r="K897" s="88"/>
      <c r="L897" s="88"/>
      <c r="T897" s="89"/>
      <c r="U897" s="89"/>
      <c r="V897" s="89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1:44" ht="12.5" x14ac:dyDescent="0.25">
      <c r="K898" s="88"/>
      <c r="L898" s="88"/>
      <c r="T898" s="89"/>
      <c r="U898" s="89"/>
      <c r="V898" s="89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1:44" ht="12.5" x14ac:dyDescent="0.25">
      <c r="K899" s="88"/>
      <c r="L899" s="88"/>
      <c r="T899" s="89"/>
      <c r="U899" s="89"/>
      <c r="V899" s="89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1:44" ht="12.5" x14ac:dyDescent="0.25">
      <c r="K900" s="88"/>
      <c r="L900" s="88"/>
      <c r="T900" s="89"/>
      <c r="U900" s="89"/>
      <c r="V900" s="89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1:44" ht="12.5" x14ac:dyDescent="0.25">
      <c r="K901" s="88"/>
      <c r="L901" s="88"/>
      <c r="T901" s="89"/>
      <c r="U901" s="89"/>
      <c r="V901" s="89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1:44" ht="12.5" x14ac:dyDescent="0.25">
      <c r="K902" s="88"/>
      <c r="L902" s="88"/>
      <c r="T902" s="89"/>
      <c r="U902" s="89"/>
      <c r="V902" s="89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1:44" ht="12.5" x14ac:dyDescent="0.25">
      <c r="K903" s="88"/>
      <c r="L903" s="88"/>
      <c r="T903" s="89"/>
      <c r="U903" s="89"/>
      <c r="V903" s="89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1:44" ht="12.5" x14ac:dyDescent="0.25">
      <c r="K904" s="88"/>
      <c r="L904" s="88"/>
      <c r="T904" s="89"/>
      <c r="U904" s="89"/>
      <c r="V904" s="89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1:44" ht="12.5" x14ac:dyDescent="0.25">
      <c r="K905" s="88"/>
      <c r="L905" s="88"/>
      <c r="T905" s="89"/>
      <c r="U905" s="89"/>
      <c r="V905" s="89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1:44" ht="12.5" x14ac:dyDescent="0.25">
      <c r="K906" s="88"/>
      <c r="L906" s="88"/>
      <c r="T906" s="89"/>
      <c r="U906" s="89"/>
      <c r="V906" s="89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1:44" ht="12.5" x14ac:dyDescent="0.25">
      <c r="K907" s="88"/>
      <c r="L907" s="88"/>
      <c r="T907" s="89"/>
      <c r="U907" s="89"/>
      <c r="V907" s="89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1:44" ht="12.5" x14ac:dyDescent="0.25">
      <c r="K908" s="88"/>
      <c r="L908" s="88"/>
      <c r="T908" s="89"/>
      <c r="U908" s="89"/>
      <c r="V908" s="89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1:44" ht="12.5" x14ac:dyDescent="0.25">
      <c r="K909" s="88"/>
      <c r="L909" s="88"/>
      <c r="T909" s="89"/>
      <c r="U909" s="89"/>
      <c r="V909" s="89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1:44" ht="12.5" x14ac:dyDescent="0.25">
      <c r="K910" s="88"/>
      <c r="L910" s="88"/>
      <c r="T910" s="89"/>
      <c r="U910" s="89"/>
      <c r="V910" s="89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1:44" ht="12.5" x14ac:dyDescent="0.25">
      <c r="K911" s="88"/>
      <c r="L911" s="88"/>
      <c r="T911" s="89"/>
      <c r="U911" s="89"/>
      <c r="V911" s="89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1:44" ht="12.5" x14ac:dyDescent="0.25">
      <c r="K912" s="88"/>
      <c r="L912" s="88"/>
      <c r="T912" s="89"/>
      <c r="U912" s="89"/>
      <c r="V912" s="89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1:44" ht="12.5" x14ac:dyDescent="0.25">
      <c r="K913" s="88"/>
      <c r="L913" s="88"/>
      <c r="T913" s="89"/>
      <c r="U913" s="89"/>
      <c r="V913" s="89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1:44" ht="12.5" x14ac:dyDescent="0.25">
      <c r="K914" s="88"/>
      <c r="L914" s="88"/>
      <c r="T914" s="89"/>
      <c r="U914" s="89"/>
      <c r="V914" s="89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1:44" ht="12.5" x14ac:dyDescent="0.25">
      <c r="K915" s="88"/>
      <c r="L915" s="88"/>
      <c r="T915" s="89"/>
      <c r="U915" s="89"/>
      <c r="V915" s="89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1:44" ht="12.5" x14ac:dyDescent="0.25">
      <c r="K916" s="88"/>
      <c r="L916" s="88"/>
      <c r="T916" s="89"/>
      <c r="U916" s="89"/>
      <c r="V916" s="89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1:44" ht="12.5" x14ac:dyDescent="0.25">
      <c r="K917" s="88"/>
      <c r="L917" s="88"/>
      <c r="T917" s="89"/>
      <c r="U917" s="89"/>
      <c r="V917" s="89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1:44" ht="12.5" x14ac:dyDescent="0.25">
      <c r="K918" s="88"/>
      <c r="L918" s="88"/>
      <c r="T918" s="89"/>
      <c r="U918" s="89"/>
      <c r="V918" s="89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1:44" ht="12.5" x14ac:dyDescent="0.25">
      <c r="K919" s="88"/>
      <c r="L919" s="88"/>
      <c r="T919" s="89"/>
      <c r="U919" s="89"/>
      <c r="V919" s="89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1:44" ht="12.5" x14ac:dyDescent="0.25">
      <c r="K920" s="88"/>
      <c r="L920" s="88"/>
      <c r="T920" s="89"/>
      <c r="U920" s="89"/>
      <c r="V920" s="89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1:44" ht="12.5" x14ac:dyDescent="0.25">
      <c r="K921" s="88"/>
      <c r="L921" s="88"/>
      <c r="T921" s="89"/>
      <c r="U921" s="89"/>
      <c r="V921" s="89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1:44" ht="12.5" x14ac:dyDescent="0.25">
      <c r="K922" s="88"/>
      <c r="L922" s="88"/>
      <c r="T922" s="89"/>
      <c r="U922" s="89"/>
      <c r="V922" s="89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1:44" ht="12.5" x14ac:dyDescent="0.25">
      <c r="K923" s="88"/>
      <c r="L923" s="88"/>
      <c r="T923" s="89"/>
      <c r="U923" s="89"/>
      <c r="V923" s="89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1:44" ht="12.5" x14ac:dyDescent="0.25">
      <c r="K924" s="88"/>
      <c r="L924" s="88"/>
      <c r="T924" s="89"/>
      <c r="U924" s="89"/>
      <c r="V924" s="89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1:44" ht="12.5" x14ac:dyDescent="0.25">
      <c r="K925" s="88"/>
      <c r="L925" s="88"/>
      <c r="T925" s="89"/>
      <c r="U925" s="89"/>
      <c r="V925" s="89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1:44" ht="12.5" x14ac:dyDescent="0.25">
      <c r="K926" s="88"/>
      <c r="L926" s="88"/>
      <c r="T926" s="89"/>
      <c r="U926" s="89"/>
      <c r="V926" s="89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1:44" ht="12.5" x14ac:dyDescent="0.25">
      <c r="K927" s="88"/>
      <c r="L927" s="88"/>
      <c r="T927" s="89"/>
      <c r="U927" s="89"/>
      <c r="V927" s="89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1:44" ht="12.5" x14ac:dyDescent="0.25">
      <c r="K928" s="88"/>
      <c r="L928" s="88"/>
      <c r="T928" s="89"/>
      <c r="U928" s="89"/>
      <c r="V928" s="89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1:44" ht="12.5" x14ac:dyDescent="0.25">
      <c r="K929" s="88"/>
      <c r="L929" s="88"/>
      <c r="T929" s="89"/>
      <c r="U929" s="89"/>
      <c r="V929" s="89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1:44" ht="12.5" x14ac:dyDescent="0.25">
      <c r="K930" s="88"/>
      <c r="L930" s="88"/>
      <c r="T930" s="89"/>
      <c r="U930" s="89"/>
      <c r="V930" s="89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1:44" ht="12.5" x14ac:dyDescent="0.25">
      <c r="K931" s="88"/>
      <c r="L931" s="88"/>
      <c r="T931" s="89"/>
      <c r="U931" s="89"/>
      <c r="V931" s="89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1:44" ht="12.5" x14ac:dyDescent="0.25">
      <c r="K932" s="88"/>
      <c r="L932" s="88"/>
      <c r="T932" s="89"/>
      <c r="U932" s="89"/>
      <c r="V932" s="89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1:44" ht="12.5" x14ac:dyDescent="0.25">
      <c r="K933" s="88"/>
      <c r="L933" s="88"/>
      <c r="T933" s="89"/>
      <c r="U933" s="89"/>
      <c r="V933" s="89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1:44" ht="12.5" x14ac:dyDescent="0.25">
      <c r="K934" s="88"/>
      <c r="L934" s="88"/>
      <c r="T934" s="89"/>
      <c r="U934" s="89"/>
      <c r="V934" s="89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1:44" ht="12.5" x14ac:dyDescent="0.25">
      <c r="K935" s="88"/>
      <c r="L935" s="88"/>
      <c r="T935" s="89"/>
      <c r="U935" s="89"/>
      <c r="V935" s="89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1:44" ht="12.5" x14ac:dyDescent="0.25">
      <c r="K936" s="88"/>
      <c r="L936" s="88"/>
      <c r="T936" s="89"/>
      <c r="U936" s="89"/>
      <c r="V936" s="89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1:44" ht="12.5" x14ac:dyDescent="0.25">
      <c r="K937" s="88"/>
      <c r="L937" s="88"/>
      <c r="T937" s="89"/>
      <c r="U937" s="89"/>
      <c r="V937" s="89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1:44" ht="12.5" x14ac:dyDescent="0.25">
      <c r="K938" s="88"/>
      <c r="L938" s="88"/>
      <c r="T938" s="89"/>
      <c r="U938" s="89"/>
      <c r="V938" s="89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1:44" ht="12.5" x14ac:dyDescent="0.25">
      <c r="K939" s="88"/>
      <c r="L939" s="88"/>
      <c r="T939" s="89"/>
      <c r="U939" s="89"/>
      <c r="V939" s="89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1:44" ht="12.5" x14ac:dyDescent="0.25">
      <c r="K940" s="88"/>
      <c r="L940" s="88"/>
      <c r="T940" s="89"/>
      <c r="U940" s="89"/>
      <c r="V940" s="89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1:44" ht="12.5" x14ac:dyDescent="0.25">
      <c r="K941" s="88"/>
      <c r="L941" s="88"/>
      <c r="T941" s="89"/>
      <c r="U941" s="89"/>
      <c r="V941" s="89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1:44" ht="12.5" x14ac:dyDescent="0.25">
      <c r="K942" s="88"/>
      <c r="L942" s="88"/>
      <c r="T942" s="89"/>
      <c r="U942" s="89"/>
      <c r="V942" s="89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1:44" ht="12.5" x14ac:dyDescent="0.25">
      <c r="K943" s="88"/>
      <c r="L943" s="88"/>
      <c r="T943" s="89"/>
      <c r="U943" s="89"/>
      <c r="V943" s="89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1:44" ht="12.5" x14ac:dyDescent="0.25">
      <c r="K944" s="88"/>
      <c r="L944" s="88"/>
      <c r="T944" s="89"/>
      <c r="U944" s="89"/>
      <c r="V944" s="89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1:44" ht="12.5" x14ac:dyDescent="0.25">
      <c r="K945" s="88"/>
      <c r="L945" s="88"/>
      <c r="T945" s="89"/>
      <c r="U945" s="89"/>
      <c r="V945" s="89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1:44" ht="12.5" x14ac:dyDescent="0.25">
      <c r="K946" s="88"/>
      <c r="L946" s="88"/>
      <c r="T946" s="89"/>
      <c r="U946" s="89"/>
      <c r="V946" s="89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1:44" ht="12.5" x14ac:dyDescent="0.25">
      <c r="K947" s="88"/>
      <c r="L947" s="88"/>
      <c r="T947" s="89"/>
      <c r="U947" s="89"/>
      <c r="V947" s="89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1:44" ht="12.5" x14ac:dyDescent="0.25">
      <c r="K948" s="88"/>
      <c r="L948" s="88"/>
      <c r="T948" s="89"/>
      <c r="U948" s="89"/>
      <c r="V948" s="89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1:44" ht="12.5" x14ac:dyDescent="0.25">
      <c r="K949" s="88"/>
      <c r="L949" s="88"/>
      <c r="T949" s="89"/>
      <c r="U949" s="89"/>
      <c r="V949" s="89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1:44" ht="12.5" x14ac:dyDescent="0.25">
      <c r="K950" s="88"/>
      <c r="L950" s="88"/>
      <c r="T950" s="89"/>
      <c r="U950" s="89"/>
      <c r="V950" s="89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1:44" ht="12.5" x14ac:dyDescent="0.25">
      <c r="K951" s="88"/>
      <c r="L951" s="88"/>
      <c r="T951" s="89"/>
      <c r="U951" s="89"/>
      <c r="V951" s="89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1:44" ht="12.5" x14ac:dyDescent="0.25">
      <c r="K952" s="88"/>
      <c r="L952" s="88"/>
      <c r="T952" s="89"/>
      <c r="U952" s="89"/>
      <c r="V952" s="89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1:44" ht="12.5" x14ac:dyDescent="0.25">
      <c r="K953" s="88"/>
      <c r="L953" s="88"/>
      <c r="T953" s="89"/>
      <c r="U953" s="89"/>
      <c r="V953" s="89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1:44" ht="12.5" x14ac:dyDescent="0.25">
      <c r="K954" s="88"/>
      <c r="L954" s="88"/>
      <c r="T954" s="89"/>
      <c r="U954" s="89"/>
      <c r="V954" s="89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1:44" ht="12.5" x14ac:dyDescent="0.25">
      <c r="K955" s="88"/>
      <c r="L955" s="88"/>
      <c r="T955" s="89"/>
      <c r="U955" s="89"/>
      <c r="V955" s="89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1:44" ht="12.5" x14ac:dyDescent="0.25">
      <c r="K956" s="88"/>
      <c r="L956" s="88"/>
      <c r="T956" s="89"/>
      <c r="U956" s="89"/>
      <c r="V956" s="89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1:44" ht="12.5" x14ac:dyDescent="0.25">
      <c r="K957" s="88"/>
      <c r="L957" s="88"/>
      <c r="T957" s="89"/>
      <c r="U957" s="89"/>
      <c r="V957" s="89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1:44" ht="12.5" x14ac:dyDescent="0.25">
      <c r="K958" s="88"/>
      <c r="L958" s="88"/>
      <c r="T958" s="89"/>
      <c r="U958" s="89"/>
      <c r="V958" s="89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1:44" ht="12.5" x14ac:dyDescent="0.25">
      <c r="K959" s="88"/>
      <c r="L959" s="88"/>
      <c r="T959" s="89"/>
      <c r="U959" s="89"/>
      <c r="V959" s="89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1:44" ht="12.5" x14ac:dyDescent="0.25">
      <c r="K960" s="88"/>
      <c r="L960" s="88"/>
      <c r="T960" s="89"/>
      <c r="U960" s="89"/>
      <c r="V960" s="89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1:44" ht="12.5" x14ac:dyDescent="0.25">
      <c r="K961" s="88"/>
      <c r="L961" s="88"/>
      <c r="T961" s="89"/>
      <c r="U961" s="89"/>
      <c r="V961" s="89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1:44" ht="12.5" x14ac:dyDescent="0.25">
      <c r="K962" s="88"/>
      <c r="L962" s="88"/>
      <c r="T962" s="89"/>
      <c r="U962" s="89"/>
      <c r="V962" s="89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1:44" ht="12.5" x14ac:dyDescent="0.25">
      <c r="K963" s="88"/>
      <c r="L963" s="88"/>
      <c r="T963" s="89"/>
      <c r="U963" s="89"/>
      <c r="V963" s="89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1:44" ht="12.5" x14ac:dyDescent="0.25">
      <c r="K964" s="88"/>
      <c r="L964" s="88"/>
      <c r="T964" s="89"/>
      <c r="U964" s="89"/>
      <c r="V964" s="89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1:44" ht="12.5" x14ac:dyDescent="0.25">
      <c r="K965" s="88"/>
      <c r="L965" s="88"/>
      <c r="T965" s="89"/>
      <c r="U965" s="89"/>
      <c r="V965" s="89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1:44" ht="12.5" x14ac:dyDescent="0.25">
      <c r="K966" s="88"/>
      <c r="L966" s="88"/>
      <c r="T966" s="89"/>
      <c r="U966" s="89"/>
      <c r="V966" s="89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1:44" ht="12.5" x14ac:dyDescent="0.25">
      <c r="K967" s="88"/>
      <c r="L967" s="88"/>
      <c r="T967" s="89"/>
      <c r="U967" s="89"/>
      <c r="V967" s="89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1:44" ht="12.5" x14ac:dyDescent="0.25">
      <c r="K968" s="88"/>
      <c r="L968" s="88"/>
      <c r="T968" s="89"/>
      <c r="U968" s="89"/>
      <c r="V968" s="89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1:44" ht="12.5" x14ac:dyDescent="0.25">
      <c r="K969" s="88"/>
      <c r="L969" s="88"/>
      <c r="T969" s="89"/>
      <c r="U969" s="89"/>
      <c r="V969" s="89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1:44" ht="12.5" x14ac:dyDescent="0.25">
      <c r="K970" s="88"/>
      <c r="L970" s="88"/>
      <c r="T970" s="89"/>
      <c r="U970" s="89"/>
      <c r="V970" s="89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1:44" ht="12.5" x14ac:dyDescent="0.25">
      <c r="K971" s="88"/>
      <c r="L971" s="88"/>
      <c r="T971" s="89"/>
      <c r="U971" s="89"/>
      <c r="V971" s="89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1:44" ht="12.5" x14ac:dyDescent="0.25">
      <c r="K972" s="88"/>
      <c r="L972" s="88"/>
      <c r="T972" s="89"/>
      <c r="U972" s="89"/>
      <c r="V972" s="89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1:44" ht="12.5" x14ac:dyDescent="0.25">
      <c r="K973" s="88"/>
      <c r="L973" s="88"/>
      <c r="T973" s="89"/>
      <c r="U973" s="89"/>
      <c r="V973" s="89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1:44" ht="12.5" x14ac:dyDescent="0.25">
      <c r="K974" s="88"/>
      <c r="L974" s="88"/>
      <c r="T974" s="89"/>
      <c r="U974" s="89"/>
      <c r="V974" s="89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1:44" ht="12.5" x14ac:dyDescent="0.25">
      <c r="K975" s="88"/>
      <c r="L975" s="88"/>
      <c r="T975" s="89"/>
      <c r="U975" s="89"/>
      <c r="V975" s="89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1:44" ht="12.5" x14ac:dyDescent="0.25">
      <c r="K976" s="88"/>
      <c r="L976" s="88"/>
      <c r="T976" s="89"/>
      <c r="U976" s="89"/>
      <c r="V976" s="89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1:44" ht="12.5" x14ac:dyDescent="0.25">
      <c r="K977" s="88"/>
      <c r="L977" s="88"/>
      <c r="T977" s="89"/>
      <c r="U977" s="89"/>
      <c r="V977" s="89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1:44" ht="12.5" x14ac:dyDescent="0.25">
      <c r="K978" s="88"/>
      <c r="L978" s="88"/>
      <c r="T978" s="89"/>
      <c r="U978" s="89"/>
      <c r="V978" s="89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1:44" ht="12.5" x14ac:dyDescent="0.25">
      <c r="K979" s="88"/>
      <c r="L979" s="88"/>
      <c r="T979" s="89"/>
      <c r="U979" s="89"/>
      <c r="V979" s="89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1:44" ht="12.5" x14ac:dyDescent="0.25">
      <c r="K980" s="88"/>
      <c r="L980" s="88"/>
      <c r="T980" s="89"/>
      <c r="U980" s="89"/>
      <c r="V980" s="89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1:44" ht="12.5" x14ac:dyDescent="0.25">
      <c r="K981" s="88"/>
      <c r="L981" s="88"/>
      <c r="T981" s="89"/>
      <c r="U981" s="89"/>
      <c r="V981" s="89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1:44" ht="12.5" x14ac:dyDescent="0.25">
      <c r="K982" s="88"/>
      <c r="L982" s="88"/>
      <c r="T982" s="89"/>
      <c r="U982" s="89"/>
      <c r="V982" s="89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1:44" ht="12.5" x14ac:dyDescent="0.25">
      <c r="K983" s="88"/>
      <c r="L983" s="88"/>
      <c r="T983" s="89"/>
      <c r="U983" s="89"/>
      <c r="V983" s="89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1:44" ht="12.5" x14ac:dyDescent="0.25">
      <c r="K984" s="88"/>
      <c r="L984" s="88"/>
      <c r="T984" s="89"/>
      <c r="U984" s="89"/>
      <c r="V984" s="89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1:44" ht="12.5" x14ac:dyDescent="0.25">
      <c r="K985" s="88"/>
      <c r="L985" s="88"/>
      <c r="T985" s="89"/>
      <c r="U985" s="89"/>
      <c r="V985" s="89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1:44" ht="12.5" x14ac:dyDescent="0.25">
      <c r="K986" s="88"/>
      <c r="L986" s="88"/>
      <c r="T986" s="89"/>
      <c r="U986" s="89"/>
      <c r="V986" s="89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1:44" ht="12.5" x14ac:dyDescent="0.25">
      <c r="K987" s="88"/>
      <c r="L987" s="88"/>
      <c r="T987" s="89"/>
      <c r="U987" s="89"/>
      <c r="V987" s="89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1:44" ht="12.5" x14ac:dyDescent="0.25">
      <c r="K988" s="88"/>
      <c r="L988" s="88"/>
      <c r="T988" s="89"/>
      <c r="U988" s="89"/>
      <c r="V988" s="89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1:44" ht="12.5" x14ac:dyDescent="0.25">
      <c r="K989" s="88"/>
      <c r="L989" s="88"/>
      <c r="T989" s="89"/>
      <c r="U989" s="89"/>
      <c r="V989" s="89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1:44" ht="12.5" x14ac:dyDescent="0.25">
      <c r="K990" s="88"/>
      <c r="L990" s="88"/>
      <c r="T990" s="89"/>
      <c r="U990" s="89"/>
      <c r="V990" s="89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1:44" ht="12.5" x14ac:dyDescent="0.25">
      <c r="K991" s="88"/>
      <c r="L991" s="88"/>
      <c r="T991" s="89"/>
      <c r="U991" s="89"/>
      <c r="V991" s="89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1:44" ht="12.5" x14ac:dyDescent="0.25">
      <c r="K992" s="88"/>
      <c r="L992" s="88"/>
      <c r="T992" s="89"/>
      <c r="U992" s="89"/>
      <c r="V992" s="89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1:44" ht="12.5" x14ac:dyDescent="0.25">
      <c r="K993" s="88"/>
      <c r="L993" s="88"/>
      <c r="T993" s="89"/>
      <c r="U993" s="89"/>
      <c r="V993" s="89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1:44" ht="12.5" x14ac:dyDescent="0.25">
      <c r="K994" s="88"/>
      <c r="L994" s="88"/>
      <c r="T994" s="89"/>
      <c r="U994" s="89"/>
      <c r="V994" s="89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1:44" ht="12.5" x14ac:dyDescent="0.25">
      <c r="K995" s="88"/>
      <c r="L995" s="88"/>
      <c r="T995" s="89"/>
      <c r="U995" s="89"/>
      <c r="V995" s="89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1:44" ht="12.5" x14ac:dyDescent="0.25">
      <c r="K996" s="88"/>
      <c r="L996" s="88"/>
      <c r="T996" s="89"/>
      <c r="U996" s="89"/>
      <c r="V996" s="89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1:44" ht="12.5" x14ac:dyDescent="0.25">
      <c r="K997" s="88"/>
      <c r="L997" s="88"/>
      <c r="T997" s="89"/>
      <c r="U997" s="89"/>
      <c r="V997" s="89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1:44" ht="12.5" x14ac:dyDescent="0.25">
      <c r="K998" s="88"/>
      <c r="L998" s="88"/>
      <c r="T998" s="89"/>
      <c r="U998" s="89"/>
      <c r="V998" s="89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1:44" ht="12.5" x14ac:dyDescent="0.25">
      <c r="K999" s="88"/>
      <c r="L999" s="88"/>
      <c r="T999" s="89"/>
      <c r="U999" s="89"/>
      <c r="V999" s="89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1:44" ht="12.5" x14ac:dyDescent="0.25">
      <c r="K1000" s="88"/>
      <c r="L1000" s="88"/>
      <c r="T1000" s="89"/>
      <c r="U1000" s="89"/>
      <c r="V1000" s="89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1:44" ht="12.5" x14ac:dyDescent="0.25">
      <c r="K1001" s="88"/>
      <c r="L1001" s="88"/>
      <c r="T1001" s="89"/>
      <c r="U1001" s="89"/>
      <c r="V1001" s="89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1:44" ht="12.5" x14ac:dyDescent="0.25">
      <c r="K1002" s="88"/>
      <c r="L1002" s="88"/>
      <c r="T1002" s="89"/>
      <c r="U1002" s="89"/>
      <c r="V1002" s="89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  <row r="1003" spans="11:44" ht="12.5" x14ac:dyDescent="0.25">
      <c r="K1003" s="88"/>
      <c r="L1003" s="88"/>
      <c r="T1003" s="89"/>
      <c r="U1003" s="89"/>
      <c r="V1003" s="89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</row>
    <row r="1004" spans="11:44" ht="12.5" x14ac:dyDescent="0.25">
      <c r="K1004" s="88"/>
      <c r="L1004" s="88"/>
      <c r="T1004" s="89"/>
      <c r="U1004" s="89"/>
      <c r="V1004" s="89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</row>
    <row r="1005" spans="11:44" ht="12.5" x14ac:dyDescent="0.25">
      <c r="K1005" s="88"/>
      <c r="L1005" s="88"/>
      <c r="T1005" s="89"/>
      <c r="U1005" s="89"/>
      <c r="V1005" s="89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</row>
    <row r="1006" spans="11:44" ht="12.5" x14ac:dyDescent="0.25">
      <c r="K1006" s="88"/>
      <c r="L1006" s="88"/>
      <c r="T1006" s="89"/>
      <c r="U1006" s="89"/>
      <c r="V1006" s="89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</row>
    <row r="1007" spans="11:44" ht="12.5" x14ac:dyDescent="0.25">
      <c r="K1007" s="88"/>
      <c r="L1007" s="88"/>
      <c r="T1007" s="89"/>
      <c r="U1007" s="89"/>
      <c r="V1007" s="89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</row>
    <row r="1008" spans="11:44" ht="12.5" x14ac:dyDescent="0.25">
      <c r="K1008" s="88"/>
      <c r="L1008" s="88"/>
      <c r="T1008" s="89"/>
      <c r="U1008" s="89"/>
      <c r="V1008" s="89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</row>
    <row r="1009" spans="11:44" ht="12.5" x14ac:dyDescent="0.25">
      <c r="K1009" s="88"/>
      <c r="L1009" s="88"/>
      <c r="T1009" s="89"/>
      <c r="U1009" s="89"/>
      <c r="V1009" s="89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</row>
    <row r="1010" spans="11:44" ht="12.5" x14ac:dyDescent="0.25">
      <c r="K1010" s="88"/>
      <c r="L1010" s="88"/>
      <c r="T1010" s="89"/>
      <c r="U1010" s="89"/>
      <c r="V1010" s="89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</row>
    <row r="1011" spans="11:44" ht="12.5" x14ac:dyDescent="0.25">
      <c r="K1011" s="88"/>
      <c r="L1011" s="88"/>
      <c r="T1011" s="89"/>
      <c r="U1011" s="89"/>
      <c r="V1011" s="89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</row>
    <row r="1012" spans="11:44" ht="12.5" x14ac:dyDescent="0.25">
      <c r="K1012" s="88"/>
      <c r="L1012" s="88"/>
      <c r="T1012" s="89"/>
      <c r="U1012" s="89"/>
      <c r="V1012" s="89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</row>
    <row r="1013" spans="11:44" ht="12.5" x14ac:dyDescent="0.25">
      <c r="K1013" s="88"/>
      <c r="L1013" s="88"/>
      <c r="T1013" s="89"/>
      <c r="U1013" s="89"/>
      <c r="V1013" s="89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</row>
    <row r="1014" spans="11:44" ht="12.5" x14ac:dyDescent="0.25">
      <c r="K1014" s="88"/>
      <c r="L1014" s="88"/>
      <c r="T1014" s="89"/>
      <c r="U1014" s="89"/>
      <c r="V1014" s="89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</row>
    <row r="1015" spans="11:44" ht="12.5" x14ac:dyDescent="0.25">
      <c r="K1015" s="88"/>
      <c r="L1015" s="88"/>
      <c r="T1015" s="89"/>
      <c r="U1015" s="89"/>
      <c r="V1015" s="89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</row>
    <row r="1016" spans="11:44" ht="12.5" x14ac:dyDescent="0.25">
      <c r="K1016" s="88"/>
      <c r="L1016" s="88"/>
      <c r="T1016" s="89"/>
      <c r="U1016" s="89"/>
      <c r="V1016" s="89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</row>
    <row r="1017" spans="11:44" ht="12.5" x14ac:dyDescent="0.25">
      <c r="K1017" s="88"/>
      <c r="L1017" s="88"/>
      <c r="T1017" s="89"/>
      <c r="U1017" s="89"/>
      <c r="V1017" s="89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</row>
    <row r="1018" spans="11:44" ht="12.5" x14ac:dyDescent="0.25">
      <c r="K1018" s="88"/>
      <c r="L1018" s="88"/>
      <c r="T1018" s="89"/>
      <c r="U1018" s="89"/>
      <c r="V1018" s="89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</row>
    <row r="1019" spans="11:44" ht="12.5" x14ac:dyDescent="0.25">
      <c r="K1019" s="88"/>
      <c r="L1019" s="88"/>
      <c r="T1019" s="89"/>
      <c r="U1019" s="89"/>
      <c r="V1019" s="89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</row>
    <row r="1020" spans="11:44" ht="12.5" x14ac:dyDescent="0.25">
      <c r="K1020" s="88"/>
      <c r="L1020" s="88"/>
      <c r="T1020" s="89"/>
      <c r="U1020" s="89"/>
      <c r="V1020" s="89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</row>
    <row r="1021" spans="11:44" ht="12.5" x14ac:dyDescent="0.25">
      <c r="K1021" s="88"/>
      <c r="L1021" s="88"/>
      <c r="T1021" s="89"/>
      <c r="U1021" s="89"/>
      <c r="V1021" s="89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</row>
    <row r="1022" spans="11:44" ht="12.5" x14ac:dyDescent="0.25">
      <c r="K1022" s="88"/>
      <c r="L1022" s="88"/>
      <c r="T1022" s="89"/>
      <c r="U1022" s="89"/>
      <c r="V1022" s="89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</row>
    <row r="1023" spans="11:44" ht="12.5" x14ac:dyDescent="0.25">
      <c r="K1023" s="88"/>
      <c r="L1023" s="88"/>
      <c r="T1023" s="89"/>
      <c r="U1023" s="89"/>
      <c r="V1023" s="89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</row>
    <row r="1024" spans="11:44" ht="12.5" x14ac:dyDescent="0.25">
      <c r="K1024" s="88"/>
      <c r="L1024" s="88"/>
      <c r="T1024" s="89"/>
      <c r="U1024" s="89"/>
      <c r="V1024" s="89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</row>
    <row r="1025" spans="11:44" ht="12.5" x14ac:dyDescent="0.25">
      <c r="K1025" s="88"/>
      <c r="L1025" s="88"/>
      <c r="T1025" s="89"/>
      <c r="U1025" s="89"/>
      <c r="V1025" s="89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</row>
    <row r="1026" spans="11:44" ht="12.5" x14ac:dyDescent="0.25">
      <c r="K1026" s="88"/>
      <c r="L1026" s="88"/>
      <c r="T1026" s="89"/>
      <c r="U1026" s="89"/>
      <c r="V1026" s="89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</row>
    <row r="1027" spans="11:44" ht="12.5" x14ac:dyDescent="0.25">
      <c r="K1027" s="88"/>
      <c r="L1027" s="88"/>
      <c r="T1027" s="89"/>
      <c r="U1027" s="89"/>
      <c r="V1027" s="89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</row>
    <row r="1028" spans="11:44" ht="12.5" x14ac:dyDescent="0.25">
      <c r="K1028" s="88"/>
      <c r="L1028" s="88"/>
      <c r="T1028" s="89"/>
      <c r="U1028" s="89"/>
      <c r="V1028" s="89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</row>
    <row r="1029" spans="11:44" ht="12.5" x14ac:dyDescent="0.25">
      <c r="K1029" s="88"/>
      <c r="L1029" s="88"/>
      <c r="T1029" s="89"/>
      <c r="U1029" s="89"/>
      <c r="V1029" s="89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</row>
    <row r="1030" spans="11:44" ht="12.5" x14ac:dyDescent="0.25">
      <c r="K1030" s="88"/>
      <c r="L1030" s="88"/>
      <c r="T1030" s="89"/>
      <c r="U1030" s="89"/>
      <c r="V1030" s="89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</row>
    <row r="1031" spans="11:44" ht="12.5" x14ac:dyDescent="0.25">
      <c r="K1031" s="88"/>
      <c r="L1031" s="88"/>
      <c r="T1031" s="89"/>
      <c r="U1031" s="89"/>
      <c r="V1031" s="89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</row>
    <row r="1032" spans="11:44" ht="12.5" x14ac:dyDescent="0.25">
      <c r="K1032" s="88"/>
      <c r="L1032" s="88"/>
      <c r="T1032" s="89"/>
      <c r="U1032" s="89"/>
      <c r="V1032" s="89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</row>
    <row r="1033" spans="11:44" ht="12.5" x14ac:dyDescent="0.25">
      <c r="K1033" s="88"/>
      <c r="L1033" s="88"/>
      <c r="T1033" s="89"/>
      <c r="U1033" s="89"/>
      <c r="V1033" s="89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</row>
    <row r="1034" spans="11:44" ht="12.5" x14ac:dyDescent="0.25">
      <c r="K1034" s="88"/>
      <c r="L1034" s="88"/>
      <c r="T1034" s="89"/>
      <c r="U1034" s="89"/>
      <c r="V1034" s="89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</row>
    <row r="1035" spans="11:44" ht="12.5" x14ac:dyDescent="0.25">
      <c r="K1035" s="88"/>
      <c r="L1035" s="88"/>
      <c r="T1035" s="89"/>
      <c r="U1035" s="89"/>
      <c r="V1035" s="89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</row>
    <row r="1036" spans="11:44" ht="12.5" x14ac:dyDescent="0.25">
      <c r="K1036" s="88"/>
      <c r="L1036" s="88"/>
      <c r="T1036" s="89"/>
      <c r="U1036" s="89"/>
      <c r="V1036" s="89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</row>
    <row r="1037" spans="11:44" ht="12.5" x14ac:dyDescent="0.25">
      <c r="K1037" s="88"/>
      <c r="L1037" s="88"/>
      <c r="T1037" s="89"/>
      <c r="U1037" s="89"/>
      <c r="V1037" s="89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</row>
    <row r="1038" spans="11:44" ht="12.5" x14ac:dyDescent="0.25">
      <c r="K1038" s="88"/>
      <c r="L1038" s="88"/>
      <c r="T1038" s="89"/>
      <c r="U1038" s="89"/>
      <c r="V1038" s="89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</row>
    <row r="1039" spans="11:44" ht="12.5" x14ac:dyDescent="0.25">
      <c r="K1039" s="88"/>
      <c r="L1039" s="88"/>
      <c r="T1039" s="89"/>
      <c r="U1039" s="89"/>
      <c r="V1039" s="89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</row>
    <row r="1040" spans="11:44" ht="12.5" x14ac:dyDescent="0.25">
      <c r="K1040" s="88"/>
      <c r="L1040" s="88"/>
      <c r="T1040" s="89"/>
      <c r="U1040" s="89"/>
      <c r="V1040" s="89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</row>
    <row r="1041" spans="11:44" ht="12.5" x14ac:dyDescent="0.25">
      <c r="K1041" s="88"/>
      <c r="L1041" s="88"/>
      <c r="T1041" s="89"/>
      <c r="U1041" s="89"/>
      <c r="V1041" s="89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</row>
    <row r="1042" spans="11:44" ht="12.5" x14ac:dyDescent="0.25">
      <c r="K1042" s="88"/>
      <c r="L1042" s="88"/>
      <c r="T1042" s="89"/>
      <c r="U1042" s="89"/>
      <c r="V1042" s="89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</row>
    <row r="1043" spans="11:44" ht="12.5" x14ac:dyDescent="0.25">
      <c r="K1043" s="88"/>
      <c r="L1043" s="88"/>
      <c r="T1043" s="89"/>
      <c r="U1043" s="89"/>
      <c r="V1043" s="89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</row>
    <row r="1044" spans="11:44" ht="12.5" x14ac:dyDescent="0.25">
      <c r="K1044" s="88"/>
      <c r="L1044" s="88"/>
      <c r="T1044" s="89"/>
      <c r="U1044" s="89"/>
      <c r="V1044" s="89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</row>
    <row r="1045" spans="11:44" ht="12.5" x14ac:dyDescent="0.25">
      <c r="K1045" s="88"/>
      <c r="L1045" s="88"/>
      <c r="T1045" s="89"/>
      <c r="U1045" s="89"/>
      <c r="V1045" s="89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</row>
    <row r="1046" spans="11:44" ht="12.5" x14ac:dyDescent="0.25">
      <c r="K1046" s="88"/>
      <c r="L1046" s="88"/>
      <c r="T1046" s="89"/>
      <c r="U1046" s="89"/>
      <c r="V1046" s="89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</row>
    <row r="1047" spans="11:44" ht="12.5" x14ac:dyDescent="0.25">
      <c r="K1047" s="88"/>
      <c r="L1047" s="88"/>
      <c r="T1047" s="89"/>
      <c r="U1047" s="89"/>
      <c r="V1047" s="89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</row>
    <row r="1048" spans="11:44" ht="12.5" x14ac:dyDescent="0.25">
      <c r="K1048" s="88"/>
      <c r="L1048" s="88"/>
      <c r="T1048" s="89"/>
      <c r="U1048" s="89"/>
      <c r="V1048" s="89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</row>
    <row r="1049" spans="11:44" ht="12.5" x14ac:dyDescent="0.25">
      <c r="K1049" s="88"/>
      <c r="L1049" s="88"/>
      <c r="T1049" s="89"/>
      <c r="U1049" s="89"/>
      <c r="V1049" s="89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</row>
    <row r="1050" spans="11:44" ht="12.5" x14ac:dyDescent="0.25">
      <c r="K1050" s="88"/>
      <c r="L1050" s="88"/>
      <c r="T1050" s="89"/>
      <c r="U1050" s="89"/>
      <c r="V1050" s="89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</row>
    <row r="1051" spans="11:44" ht="12.5" x14ac:dyDescent="0.25">
      <c r="K1051" s="88"/>
      <c r="L1051" s="88"/>
      <c r="T1051" s="89"/>
      <c r="U1051" s="89"/>
      <c r="V1051" s="89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</row>
    <row r="1052" spans="11:44" ht="12.5" x14ac:dyDescent="0.25">
      <c r="K1052" s="88"/>
      <c r="L1052" s="88"/>
      <c r="T1052" s="89"/>
      <c r="U1052" s="89"/>
      <c r="V1052" s="89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</row>
    <row r="1053" spans="11:44" ht="12.5" x14ac:dyDescent="0.25">
      <c r="K1053" s="88"/>
      <c r="L1053" s="88"/>
      <c r="T1053" s="89"/>
      <c r="U1053" s="89"/>
      <c r="V1053" s="89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</row>
    <row r="1054" spans="11:44" ht="12.5" x14ac:dyDescent="0.25">
      <c r="K1054" s="88"/>
      <c r="L1054" s="88"/>
      <c r="T1054" s="89"/>
      <c r="U1054" s="89"/>
      <c r="V1054" s="89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</row>
    <row r="1055" spans="11:44" ht="12.5" x14ac:dyDescent="0.25">
      <c r="K1055" s="88"/>
      <c r="L1055" s="88"/>
      <c r="T1055" s="89"/>
      <c r="U1055" s="89"/>
      <c r="V1055" s="89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</row>
    <row r="1056" spans="11:44" ht="12.5" x14ac:dyDescent="0.25">
      <c r="K1056" s="88"/>
      <c r="L1056" s="88"/>
      <c r="T1056" s="89"/>
      <c r="U1056" s="89"/>
      <c r="V1056" s="89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</row>
    <row r="1057" spans="11:44" ht="12.5" x14ac:dyDescent="0.25">
      <c r="K1057" s="88"/>
      <c r="L1057" s="88"/>
      <c r="T1057" s="89"/>
      <c r="U1057" s="89"/>
      <c r="V1057" s="89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</row>
    <row r="1058" spans="11:44" ht="12.5" x14ac:dyDescent="0.25">
      <c r="K1058" s="88"/>
      <c r="L1058" s="88"/>
      <c r="T1058" s="89"/>
      <c r="U1058" s="89"/>
      <c r="V1058" s="89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</row>
    <row r="1059" spans="11:44" ht="12.5" x14ac:dyDescent="0.25">
      <c r="K1059" s="88"/>
      <c r="L1059" s="88"/>
      <c r="T1059" s="89"/>
      <c r="U1059" s="89"/>
      <c r="V1059" s="89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</row>
    <row r="1060" spans="11:44" ht="12.5" x14ac:dyDescent="0.25">
      <c r="K1060" s="88"/>
      <c r="L1060" s="88"/>
      <c r="T1060" s="89"/>
      <c r="U1060" s="89"/>
      <c r="V1060" s="89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</row>
    <row r="1061" spans="11:44" ht="12.5" x14ac:dyDescent="0.25">
      <c r="K1061" s="88"/>
      <c r="L1061" s="88"/>
      <c r="T1061" s="89"/>
      <c r="U1061" s="89"/>
      <c r="V1061" s="89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</row>
    <row r="1062" spans="11:44" ht="12.5" x14ac:dyDescent="0.25">
      <c r="K1062" s="88"/>
      <c r="L1062" s="88"/>
      <c r="T1062" s="89"/>
      <c r="U1062" s="89"/>
      <c r="V1062" s="89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</row>
    <row r="1063" spans="11:44" ht="12.5" x14ac:dyDescent="0.25">
      <c r="K1063" s="88"/>
      <c r="L1063" s="88"/>
      <c r="T1063" s="89"/>
      <c r="U1063" s="89"/>
      <c r="V1063" s="89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</row>
    <row r="1064" spans="11:44" ht="12.5" x14ac:dyDescent="0.25">
      <c r="K1064" s="88"/>
      <c r="L1064" s="88"/>
      <c r="T1064" s="89"/>
      <c r="U1064" s="89"/>
      <c r="V1064" s="89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</row>
    <row r="1065" spans="11:44" ht="12.5" x14ac:dyDescent="0.25">
      <c r="K1065" s="88"/>
      <c r="L1065" s="88"/>
      <c r="T1065" s="89"/>
      <c r="U1065" s="89"/>
      <c r="V1065" s="89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</row>
    <row r="1066" spans="11:44" ht="12.5" x14ac:dyDescent="0.25">
      <c r="K1066" s="88"/>
      <c r="L1066" s="88"/>
      <c r="T1066" s="89"/>
      <c r="U1066" s="89"/>
      <c r="V1066" s="89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</row>
    <row r="1067" spans="11:44" ht="12.5" x14ac:dyDescent="0.25">
      <c r="K1067" s="88"/>
      <c r="L1067" s="88"/>
      <c r="T1067" s="89"/>
      <c r="U1067" s="89"/>
      <c r="V1067" s="89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</row>
    <row r="1068" spans="11:44" ht="12.5" x14ac:dyDescent="0.25">
      <c r="K1068" s="88"/>
      <c r="L1068" s="88"/>
      <c r="T1068" s="89"/>
      <c r="U1068" s="89"/>
      <c r="V1068" s="89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</row>
    <row r="1069" spans="11:44" ht="12.5" x14ac:dyDescent="0.25">
      <c r="K1069" s="88"/>
      <c r="L1069" s="88"/>
      <c r="T1069" s="89"/>
      <c r="U1069" s="89"/>
      <c r="V1069" s="89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</row>
    <row r="1070" spans="11:44" ht="12.5" x14ac:dyDescent="0.25">
      <c r="K1070" s="88"/>
      <c r="L1070" s="88"/>
      <c r="T1070" s="89"/>
      <c r="U1070" s="89"/>
      <c r="V1070" s="89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</row>
    <row r="1071" spans="11:44" ht="12.5" x14ac:dyDescent="0.25">
      <c r="K1071" s="88"/>
      <c r="L1071" s="88"/>
      <c r="T1071" s="89"/>
      <c r="U1071" s="89"/>
      <c r="V1071" s="89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</row>
    <row r="1072" spans="11:44" ht="12.5" x14ac:dyDescent="0.25">
      <c r="K1072" s="88"/>
      <c r="L1072" s="88"/>
      <c r="T1072" s="89"/>
      <c r="U1072" s="89"/>
      <c r="V1072" s="89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</row>
    <row r="1073" spans="11:44" ht="12.5" x14ac:dyDescent="0.25">
      <c r="K1073" s="88"/>
      <c r="L1073" s="88"/>
      <c r="T1073" s="89"/>
      <c r="U1073" s="89"/>
      <c r="V1073" s="89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</row>
    <row r="1074" spans="11:44" ht="12.5" x14ac:dyDescent="0.25">
      <c r="K1074" s="88"/>
      <c r="L1074" s="88"/>
      <c r="T1074" s="89"/>
      <c r="U1074" s="89"/>
      <c r="V1074" s="89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</row>
    <row r="1075" spans="11:44" ht="12.5" x14ac:dyDescent="0.25">
      <c r="K1075" s="88"/>
      <c r="L1075" s="88"/>
      <c r="T1075" s="89"/>
      <c r="U1075" s="89"/>
      <c r="V1075" s="89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</row>
    <row r="1076" spans="11:44" ht="12.5" x14ac:dyDescent="0.25">
      <c r="K1076" s="88"/>
      <c r="L1076" s="88"/>
      <c r="T1076" s="89"/>
      <c r="U1076" s="89"/>
      <c r="V1076" s="89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</row>
    <row r="1077" spans="11:44" ht="12.5" x14ac:dyDescent="0.25">
      <c r="K1077" s="88"/>
      <c r="L1077" s="88"/>
      <c r="T1077" s="89"/>
      <c r="U1077" s="89"/>
      <c r="V1077" s="89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</row>
    <row r="1078" spans="11:44" ht="12.5" x14ac:dyDescent="0.25">
      <c r="K1078" s="88"/>
      <c r="L1078" s="88"/>
      <c r="T1078" s="89"/>
      <c r="U1078" s="89"/>
      <c r="V1078" s="89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</row>
    <row r="1079" spans="11:44" ht="12.5" x14ac:dyDescent="0.25">
      <c r="K1079" s="88"/>
      <c r="L1079" s="88"/>
      <c r="T1079" s="89"/>
      <c r="U1079" s="89"/>
      <c r="V1079" s="89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</row>
    <row r="1080" spans="11:44" ht="12.5" x14ac:dyDescent="0.25">
      <c r="K1080" s="88"/>
      <c r="L1080" s="88"/>
      <c r="T1080" s="89"/>
      <c r="U1080" s="89"/>
      <c r="V1080" s="89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</row>
    <row r="1081" spans="11:44" ht="12.5" x14ac:dyDescent="0.25">
      <c r="K1081" s="88"/>
      <c r="L1081" s="88"/>
      <c r="T1081" s="89"/>
      <c r="U1081" s="89"/>
      <c r="V1081" s="89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</row>
    <row r="1082" spans="11:44" ht="12.5" x14ac:dyDescent="0.25">
      <c r="K1082" s="88"/>
      <c r="L1082" s="88"/>
      <c r="T1082" s="89"/>
      <c r="U1082" s="89"/>
      <c r="V1082" s="89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</row>
    <row r="1083" spans="11:44" ht="12.5" x14ac:dyDescent="0.25">
      <c r="K1083" s="88"/>
      <c r="L1083" s="88"/>
      <c r="T1083" s="89"/>
      <c r="U1083" s="89"/>
      <c r="V1083" s="89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</row>
    <row r="1084" spans="11:44" ht="12.5" x14ac:dyDescent="0.25">
      <c r="K1084" s="88"/>
      <c r="L1084" s="88"/>
      <c r="T1084" s="89"/>
      <c r="U1084" s="89"/>
      <c r="V1084" s="89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</row>
    <row r="1085" spans="11:44" ht="12.5" x14ac:dyDescent="0.25">
      <c r="K1085" s="88"/>
      <c r="L1085" s="88"/>
      <c r="T1085" s="89"/>
      <c r="U1085" s="89"/>
      <c r="V1085" s="89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</row>
    <row r="1086" spans="11:44" ht="12.5" x14ac:dyDescent="0.25">
      <c r="K1086" s="88"/>
      <c r="L1086" s="88"/>
      <c r="T1086" s="89"/>
      <c r="U1086" s="89"/>
      <c r="V1086" s="89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</row>
    <row r="1087" spans="11:44" ht="12.5" x14ac:dyDescent="0.25">
      <c r="K1087" s="88"/>
      <c r="L1087" s="88"/>
      <c r="T1087" s="89"/>
      <c r="U1087" s="89"/>
      <c r="V1087" s="89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</row>
    <row r="1088" spans="11:44" ht="12.5" x14ac:dyDescent="0.25">
      <c r="K1088" s="88"/>
      <c r="L1088" s="88"/>
      <c r="T1088" s="89"/>
      <c r="U1088" s="89"/>
      <c r="V1088" s="89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</row>
    <row r="1089" spans="11:44" ht="12.5" x14ac:dyDescent="0.25">
      <c r="K1089" s="88"/>
      <c r="L1089" s="88"/>
      <c r="T1089" s="89"/>
      <c r="U1089" s="89"/>
      <c r="V1089" s="89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</row>
    <row r="1090" spans="11:44" ht="12.5" x14ac:dyDescent="0.25">
      <c r="K1090" s="88"/>
      <c r="L1090" s="88"/>
      <c r="T1090" s="89"/>
      <c r="U1090" s="89"/>
      <c r="V1090" s="89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</row>
    <row r="1091" spans="11:44" ht="12.5" x14ac:dyDescent="0.25">
      <c r="K1091" s="88"/>
      <c r="L1091" s="88"/>
      <c r="T1091" s="89"/>
      <c r="U1091" s="89"/>
      <c r="V1091" s="89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</row>
    <row r="1092" spans="11:44" ht="12.5" x14ac:dyDescent="0.25">
      <c r="K1092" s="88"/>
      <c r="L1092" s="88"/>
      <c r="T1092" s="89"/>
      <c r="U1092" s="89"/>
      <c r="V1092" s="89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</row>
    <row r="1093" spans="11:44" ht="12.5" x14ac:dyDescent="0.25">
      <c r="K1093" s="88"/>
      <c r="L1093" s="88"/>
      <c r="T1093" s="89"/>
      <c r="U1093" s="89"/>
      <c r="V1093" s="89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</row>
    <row r="1094" spans="11:44" ht="12.5" x14ac:dyDescent="0.25">
      <c r="K1094" s="88"/>
      <c r="L1094" s="88"/>
      <c r="T1094" s="89"/>
      <c r="U1094" s="89"/>
      <c r="V1094" s="89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</row>
    <row r="1095" spans="11:44" ht="12.5" x14ac:dyDescent="0.25">
      <c r="K1095" s="88"/>
      <c r="L1095" s="88"/>
      <c r="T1095" s="89"/>
      <c r="U1095" s="89"/>
      <c r="V1095" s="89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</row>
    <row r="1096" spans="11:44" ht="12.5" x14ac:dyDescent="0.25">
      <c r="K1096" s="88"/>
      <c r="L1096" s="88"/>
      <c r="T1096" s="89"/>
      <c r="U1096" s="89"/>
      <c r="V1096" s="89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</row>
    <row r="1097" spans="11:44" ht="12.5" x14ac:dyDescent="0.25">
      <c r="K1097" s="88"/>
      <c r="L1097" s="88"/>
      <c r="T1097" s="89"/>
      <c r="U1097" s="89"/>
      <c r="V1097" s="89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</row>
    <row r="1098" spans="11:44" ht="12.5" x14ac:dyDescent="0.25">
      <c r="K1098" s="88"/>
      <c r="L1098" s="88"/>
      <c r="T1098" s="89"/>
      <c r="U1098" s="89"/>
      <c r="V1098" s="89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</row>
    <row r="1099" spans="11:44" ht="12.5" x14ac:dyDescent="0.25">
      <c r="K1099" s="88"/>
      <c r="L1099" s="88"/>
      <c r="T1099" s="89"/>
      <c r="U1099" s="89"/>
      <c r="V1099" s="89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</row>
    <row r="1100" spans="11:44" ht="12.5" x14ac:dyDescent="0.25">
      <c r="K1100" s="88"/>
      <c r="L1100" s="88"/>
      <c r="T1100" s="89"/>
      <c r="U1100" s="89"/>
      <c r="V1100" s="89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</row>
    <row r="1101" spans="11:44" ht="12.5" x14ac:dyDescent="0.25">
      <c r="K1101" s="88"/>
      <c r="L1101" s="88"/>
      <c r="T1101" s="89"/>
      <c r="U1101" s="89"/>
      <c r="V1101" s="89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</row>
    <row r="1102" spans="11:44" ht="12.5" x14ac:dyDescent="0.25">
      <c r="K1102" s="88"/>
      <c r="L1102" s="88"/>
      <c r="T1102" s="89"/>
      <c r="U1102" s="89"/>
      <c r="V1102" s="89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</row>
    <row r="1103" spans="11:44" ht="12.5" x14ac:dyDescent="0.25">
      <c r="K1103" s="88"/>
      <c r="L1103" s="88"/>
      <c r="T1103" s="89"/>
      <c r="U1103" s="89"/>
      <c r="V1103" s="89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</row>
    <row r="1104" spans="11:44" ht="12.5" x14ac:dyDescent="0.25">
      <c r="K1104" s="88"/>
      <c r="L1104" s="88"/>
      <c r="T1104" s="89"/>
      <c r="U1104" s="89"/>
      <c r="V1104" s="89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</row>
    <row r="1105" spans="11:44" ht="12.5" x14ac:dyDescent="0.25">
      <c r="K1105" s="88"/>
      <c r="L1105" s="88"/>
      <c r="T1105" s="89"/>
      <c r="U1105" s="89"/>
      <c r="V1105" s="89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</row>
    <row r="1106" spans="11:44" ht="12.5" x14ac:dyDescent="0.25">
      <c r="K1106" s="88"/>
      <c r="L1106" s="88"/>
      <c r="T1106" s="89"/>
      <c r="U1106" s="89"/>
      <c r="V1106" s="89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</row>
    <row r="1107" spans="11:44" ht="12.5" x14ac:dyDescent="0.25">
      <c r="K1107" s="88"/>
      <c r="L1107" s="88"/>
      <c r="T1107" s="89"/>
      <c r="U1107" s="89"/>
      <c r="V1107" s="89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</row>
    <row r="1108" spans="11:44" ht="12.5" x14ac:dyDescent="0.25">
      <c r="K1108" s="88"/>
      <c r="L1108" s="88"/>
      <c r="T1108" s="89"/>
      <c r="U1108" s="89"/>
      <c r="V1108" s="89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</row>
    <row r="1109" spans="11:44" ht="12.5" x14ac:dyDescent="0.25">
      <c r="K1109" s="88"/>
      <c r="L1109" s="88"/>
      <c r="T1109" s="89"/>
      <c r="U1109" s="89"/>
      <c r="V1109" s="89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</row>
    <row r="1110" spans="11:44" ht="12.5" x14ac:dyDescent="0.25">
      <c r="K1110" s="88"/>
      <c r="L1110" s="88"/>
      <c r="T1110" s="89"/>
      <c r="U1110" s="89"/>
      <c r="V1110" s="89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</row>
    <row r="1111" spans="11:44" ht="12.5" x14ac:dyDescent="0.25">
      <c r="K1111" s="88"/>
      <c r="L1111" s="88"/>
      <c r="T1111" s="89"/>
      <c r="U1111" s="89"/>
      <c r="V1111" s="89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</row>
    <row r="1112" spans="11:44" ht="12.5" x14ac:dyDescent="0.25">
      <c r="K1112" s="88"/>
      <c r="L1112" s="88"/>
      <c r="T1112" s="89"/>
      <c r="U1112" s="89"/>
      <c r="V1112" s="89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</row>
    <row r="1113" spans="11:44" ht="12.5" x14ac:dyDescent="0.25">
      <c r="K1113" s="88"/>
      <c r="L1113" s="88"/>
      <c r="T1113" s="89"/>
      <c r="U1113" s="89"/>
      <c r="V1113" s="89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</row>
    <row r="1114" spans="11:44" ht="12.5" x14ac:dyDescent="0.25">
      <c r="K1114" s="88"/>
      <c r="L1114" s="88"/>
      <c r="T1114" s="89"/>
      <c r="U1114" s="89"/>
      <c r="V1114" s="89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</row>
    <row r="1115" spans="11:44" ht="12.5" x14ac:dyDescent="0.25">
      <c r="K1115" s="88"/>
      <c r="L1115" s="88"/>
      <c r="T1115" s="89"/>
      <c r="U1115" s="89"/>
      <c r="V1115" s="89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</row>
    <row r="1116" spans="11:44" ht="12.5" x14ac:dyDescent="0.25">
      <c r="K1116" s="88"/>
      <c r="L1116" s="88"/>
      <c r="T1116" s="89"/>
      <c r="U1116" s="89"/>
      <c r="V1116" s="89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</row>
    <row r="1117" spans="11:44" ht="12.5" x14ac:dyDescent="0.25">
      <c r="K1117" s="88"/>
      <c r="L1117" s="88"/>
      <c r="T1117" s="89"/>
      <c r="U1117" s="89"/>
      <c r="V1117" s="89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</row>
    <row r="1118" spans="11:44" ht="12.5" x14ac:dyDescent="0.25">
      <c r="K1118" s="88"/>
      <c r="L1118" s="88"/>
      <c r="T1118" s="89"/>
      <c r="U1118" s="89"/>
      <c r="V1118" s="89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</row>
    <row r="1119" spans="11:44" ht="12.5" x14ac:dyDescent="0.25">
      <c r="K1119" s="88"/>
      <c r="L1119" s="88"/>
      <c r="T1119" s="89"/>
      <c r="U1119" s="89"/>
      <c r="V1119" s="89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</row>
    <row r="1120" spans="11:44" ht="12.5" x14ac:dyDescent="0.25">
      <c r="K1120" s="88"/>
      <c r="L1120" s="88"/>
      <c r="T1120" s="89"/>
      <c r="U1120" s="89"/>
      <c r="V1120" s="89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</row>
    <row r="1121" spans="11:44" ht="12.5" x14ac:dyDescent="0.25">
      <c r="K1121" s="88"/>
      <c r="L1121" s="88"/>
      <c r="T1121" s="89"/>
      <c r="U1121" s="89"/>
      <c r="V1121" s="89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</row>
    <row r="1122" spans="11:44" ht="12.5" x14ac:dyDescent="0.25">
      <c r="K1122" s="88"/>
      <c r="L1122" s="88"/>
      <c r="T1122" s="89"/>
      <c r="U1122" s="89"/>
      <c r="V1122" s="89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</row>
    <row r="1123" spans="11:44" ht="12.5" x14ac:dyDescent="0.25">
      <c r="K1123" s="88"/>
      <c r="L1123" s="88"/>
      <c r="T1123" s="89"/>
      <c r="U1123" s="89"/>
      <c r="V1123" s="89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</row>
    <row r="1124" spans="11:44" ht="12.5" x14ac:dyDescent="0.25">
      <c r="K1124" s="88"/>
      <c r="L1124" s="88"/>
      <c r="T1124" s="89"/>
      <c r="U1124" s="89"/>
      <c r="V1124" s="89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</row>
    <row r="1125" spans="11:44" ht="12.5" x14ac:dyDescent="0.25">
      <c r="K1125" s="88"/>
      <c r="L1125" s="88"/>
      <c r="T1125" s="89"/>
      <c r="U1125" s="89"/>
      <c r="V1125" s="89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</row>
    <row r="1126" spans="11:44" ht="12.5" x14ac:dyDescent="0.25">
      <c r="K1126" s="88"/>
      <c r="L1126" s="88"/>
      <c r="T1126" s="89"/>
      <c r="U1126" s="89"/>
      <c r="V1126" s="89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</row>
    <row r="1127" spans="11:44" ht="12.5" x14ac:dyDescent="0.25">
      <c r="K1127" s="88"/>
      <c r="L1127" s="88"/>
      <c r="T1127" s="89"/>
      <c r="U1127" s="89"/>
      <c r="V1127" s="89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</row>
    <row r="1128" spans="11:44" ht="12.5" x14ac:dyDescent="0.25">
      <c r="K1128" s="88"/>
      <c r="L1128" s="88"/>
      <c r="T1128" s="89"/>
      <c r="U1128" s="89"/>
      <c r="V1128" s="89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</row>
    <row r="1129" spans="11:44" ht="12.5" x14ac:dyDescent="0.25">
      <c r="K1129" s="88"/>
      <c r="L1129" s="88"/>
      <c r="T1129" s="89"/>
      <c r="U1129" s="89"/>
      <c r="V1129" s="89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</row>
    <row r="1130" spans="11:44" ht="12.5" x14ac:dyDescent="0.25">
      <c r="K1130" s="88"/>
      <c r="L1130" s="88"/>
      <c r="T1130" s="89"/>
      <c r="U1130" s="89"/>
      <c r="V1130" s="89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</row>
    <row r="1131" spans="11:44" ht="12.5" x14ac:dyDescent="0.25">
      <c r="K1131" s="88"/>
      <c r="L1131" s="88"/>
      <c r="T1131" s="89"/>
      <c r="U1131" s="89"/>
      <c r="V1131" s="89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</row>
    <row r="1132" spans="11:44" ht="12.5" x14ac:dyDescent="0.25">
      <c r="K1132" s="88"/>
      <c r="L1132" s="88"/>
      <c r="T1132" s="89"/>
      <c r="U1132" s="89"/>
      <c r="V1132" s="89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</row>
    <row r="1133" spans="11:44" ht="12.5" x14ac:dyDescent="0.25">
      <c r="K1133" s="88"/>
      <c r="L1133" s="88"/>
      <c r="T1133" s="89"/>
      <c r="U1133" s="89"/>
      <c r="V1133" s="89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</row>
    <row r="1134" spans="11:44" ht="12.5" x14ac:dyDescent="0.25">
      <c r="K1134" s="88"/>
      <c r="L1134" s="88"/>
      <c r="T1134" s="89"/>
      <c r="U1134" s="89"/>
      <c r="V1134" s="89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</row>
    <row r="1135" spans="11:44" ht="12.5" x14ac:dyDescent="0.25">
      <c r="K1135" s="88"/>
      <c r="L1135" s="88"/>
      <c r="T1135" s="89"/>
      <c r="U1135" s="89"/>
      <c r="V1135" s="89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</row>
    <row r="1136" spans="11:44" ht="12.5" x14ac:dyDescent="0.25">
      <c r="K1136" s="88"/>
      <c r="L1136" s="88"/>
      <c r="T1136" s="89"/>
      <c r="U1136" s="89"/>
      <c r="V1136" s="89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</row>
    <row r="1137" spans="11:44" ht="12.5" x14ac:dyDescent="0.25">
      <c r="K1137" s="88"/>
      <c r="L1137" s="88"/>
      <c r="T1137" s="89"/>
      <c r="U1137" s="89"/>
      <c r="V1137" s="89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</row>
    <row r="1138" spans="11:44" ht="12.5" x14ac:dyDescent="0.25">
      <c r="K1138" s="88"/>
      <c r="L1138" s="88"/>
      <c r="T1138" s="89"/>
      <c r="U1138" s="89"/>
      <c r="V1138" s="89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</row>
    <row r="1139" spans="11:44" ht="12.5" x14ac:dyDescent="0.25">
      <c r="K1139" s="88"/>
      <c r="L1139" s="88"/>
      <c r="T1139" s="89"/>
      <c r="U1139" s="89"/>
      <c r="V1139" s="89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</row>
    <row r="1140" spans="11:44" ht="12.5" x14ac:dyDescent="0.25">
      <c r="K1140" s="88"/>
      <c r="L1140" s="88"/>
      <c r="T1140" s="89"/>
      <c r="U1140" s="89"/>
      <c r="V1140" s="89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</row>
    <row r="1141" spans="11:44" ht="12.5" x14ac:dyDescent="0.25">
      <c r="K1141" s="88"/>
      <c r="L1141" s="88"/>
      <c r="T1141" s="89"/>
      <c r="U1141" s="89"/>
      <c r="V1141" s="89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</row>
    <row r="1142" spans="11:44" ht="12.5" x14ac:dyDescent="0.25">
      <c r="K1142" s="88"/>
      <c r="L1142" s="88"/>
      <c r="T1142" s="89"/>
      <c r="U1142" s="89"/>
      <c r="V1142" s="89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</row>
    <row r="1143" spans="11:44" ht="12.5" x14ac:dyDescent="0.25">
      <c r="K1143" s="88"/>
      <c r="L1143" s="88"/>
      <c r="T1143" s="89"/>
      <c r="U1143" s="89"/>
      <c r="V1143" s="89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</row>
    <row r="1144" spans="11:44" ht="12.5" x14ac:dyDescent="0.25">
      <c r="K1144" s="88"/>
      <c r="L1144" s="88"/>
      <c r="T1144" s="89"/>
      <c r="U1144" s="89"/>
      <c r="V1144" s="89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</row>
    <row r="1145" spans="11:44" ht="12.5" x14ac:dyDescent="0.25">
      <c r="K1145" s="88"/>
      <c r="L1145" s="88"/>
      <c r="T1145" s="89"/>
      <c r="U1145" s="89"/>
      <c r="V1145" s="89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</row>
    <row r="1146" spans="11:44" ht="12.5" x14ac:dyDescent="0.25">
      <c r="K1146" s="88"/>
      <c r="L1146" s="88"/>
      <c r="T1146" s="89"/>
      <c r="U1146" s="89"/>
      <c r="V1146" s="89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</row>
    <row r="1147" spans="11:44" ht="12.5" x14ac:dyDescent="0.25">
      <c r="K1147" s="88"/>
      <c r="L1147" s="88"/>
      <c r="T1147" s="89"/>
      <c r="U1147" s="89"/>
      <c r="V1147" s="89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</row>
    <row r="1148" spans="11:44" ht="12.5" x14ac:dyDescent="0.25">
      <c r="K1148" s="88"/>
      <c r="L1148" s="88"/>
      <c r="T1148" s="89"/>
      <c r="U1148" s="89"/>
      <c r="V1148" s="89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</row>
    <row r="1149" spans="11:44" ht="12.5" x14ac:dyDescent="0.25">
      <c r="K1149" s="88"/>
      <c r="L1149" s="88"/>
      <c r="T1149" s="89"/>
      <c r="U1149" s="89"/>
      <c r="V1149" s="89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</row>
    <row r="1150" spans="11:44" ht="12.5" x14ac:dyDescent="0.25">
      <c r="K1150" s="88"/>
      <c r="L1150" s="88"/>
      <c r="T1150" s="89"/>
      <c r="U1150" s="89"/>
      <c r="V1150" s="89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</row>
    <row r="1151" spans="11:44" ht="12.5" x14ac:dyDescent="0.25">
      <c r="K1151" s="88"/>
      <c r="L1151" s="88"/>
      <c r="T1151" s="89"/>
      <c r="U1151" s="89"/>
      <c r="V1151" s="89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</row>
    <row r="1152" spans="11:44" ht="12.5" x14ac:dyDescent="0.25">
      <c r="K1152" s="88"/>
      <c r="L1152" s="88"/>
      <c r="T1152" s="89"/>
      <c r="U1152" s="89"/>
      <c r="V1152" s="89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</row>
    <row r="1153" spans="11:44" ht="12.5" x14ac:dyDescent="0.25">
      <c r="K1153" s="88"/>
      <c r="L1153" s="88"/>
      <c r="T1153" s="89"/>
      <c r="U1153" s="89"/>
      <c r="V1153" s="89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</row>
    <row r="1154" spans="11:44" ht="12.5" x14ac:dyDescent="0.25">
      <c r="K1154" s="88"/>
      <c r="L1154" s="88"/>
      <c r="T1154" s="89"/>
      <c r="U1154" s="89"/>
      <c r="V1154" s="89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</row>
    <row r="1155" spans="11:44" ht="12.5" x14ac:dyDescent="0.25">
      <c r="K1155" s="88"/>
      <c r="L1155" s="88"/>
      <c r="T1155" s="89"/>
      <c r="U1155" s="89"/>
      <c r="V1155" s="89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</row>
    <row r="1156" spans="11:44" ht="12.5" x14ac:dyDescent="0.25">
      <c r="K1156" s="88"/>
      <c r="L1156" s="88"/>
      <c r="T1156" s="89"/>
      <c r="U1156" s="89"/>
      <c r="V1156" s="89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</row>
    <row r="1157" spans="11:44" ht="12.5" x14ac:dyDescent="0.25">
      <c r="K1157" s="88"/>
      <c r="L1157" s="88"/>
      <c r="T1157" s="89"/>
      <c r="U1157" s="89"/>
      <c r="V1157" s="89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</row>
    <row r="1158" spans="11:44" ht="12.5" x14ac:dyDescent="0.25">
      <c r="K1158" s="88"/>
      <c r="L1158" s="88"/>
      <c r="T1158" s="89"/>
      <c r="U1158" s="89"/>
      <c r="V1158" s="89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</row>
    <row r="1159" spans="11:44" ht="12.5" x14ac:dyDescent="0.25">
      <c r="K1159" s="88"/>
      <c r="L1159" s="88"/>
      <c r="T1159" s="89"/>
      <c r="U1159" s="89"/>
      <c r="V1159" s="89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</row>
    <row r="1160" spans="11:44" ht="12.5" x14ac:dyDescent="0.25">
      <c r="K1160" s="88"/>
      <c r="L1160" s="88"/>
      <c r="T1160" s="89"/>
      <c r="U1160" s="89"/>
      <c r="V1160" s="89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</row>
    <row r="1161" spans="11:44" ht="12.5" x14ac:dyDescent="0.25">
      <c r="K1161" s="88"/>
      <c r="L1161" s="88"/>
      <c r="T1161" s="89"/>
      <c r="U1161" s="89"/>
      <c r="V1161" s="89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</row>
    <row r="1162" spans="11:44" ht="12.5" x14ac:dyDescent="0.25">
      <c r="K1162" s="88"/>
      <c r="L1162" s="88"/>
      <c r="T1162" s="89"/>
      <c r="U1162" s="89"/>
      <c r="V1162" s="89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</row>
    <row r="1163" spans="11:44" ht="12.5" x14ac:dyDescent="0.25">
      <c r="K1163" s="88"/>
      <c r="L1163" s="88"/>
      <c r="T1163" s="89"/>
      <c r="U1163" s="89"/>
      <c r="V1163" s="89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</row>
    <row r="1164" spans="11:44" ht="12.5" x14ac:dyDescent="0.25">
      <c r="K1164" s="88"/>
      <c r="L1164" s="88"/>
      <c r="T1164" s="89"/>
      <c r="U1164" s="89"/>
      <c r="V1164" s="89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</row>
    <row r="1165" spans="11:44" ht="12.5" x14ac:dyDescent="0.25">
      <c r="K1165" s="88"/>
      <c r="L1165" s="88"/>
      <c r="T1165" s="89"/>
      <c r="U1165" s="89"/>
      <c r="V1165" s="89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</row>
    <row r="1166" spans="11:44" ht="12.5" x14ac:dyDescent="0.25">
      <c r="K1166" s="88"/>
      <c r="L1166" s="88"/>
      <c r="T1166" s="89"/>
      <c r="U1166" s="89"/>
      <c r="V1166" s="89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</row>
    <row r="1167" spans="11:44" ht="12.5" x14ac:dyDescent="0.25">
      <c r="K1167" s="88"/>
      <c r="L1167" s="88"/>
      <c r="T1167" s="89"/>
      <c r="U1167" s="89"/>
      <c r="V1167" s="89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</row>
    <row r="1168" spans="11:44" ht="12.5" x14ac:dyDescent="0.25">
      <c r="K1168" s="88"/>
      <c r="L1168" s="88"/>
      <c r="T1168" s="89"/>
      <c r="U1168" s="89"/>
      <c r="V1168" s="89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</row>
    <row r="1169" spans="11:44" ht="12.5" x14ac:dyDescent="0.25">
      <c r="K1169" s="88"/>
      <c r="L1169" s="88"/>
      <c r="T1169" s="89"/>
      <c r="U1169" s="89"/>
      <c r="V1169" s="89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</row>
    <row r="1170" spans="11:44" ht="12.5" x14ac:dyDescent="0.25">
      <c r="K1170" s="88"/>
      <c r="L1170" s="88"/>
      <c r="T1170" s="89"/>
      <c r="U1170" s="89"/>
      <c r="V1170" s="89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</row>
    <row r="1171" spans="11:44" ht="12.5" x14ac:dyDescent="0.25">
      <c r="K1171" s="88"/>
      <c r="L1171" s="88"/>
      <c r="T1171" s="89"/>
      <c r="U1171" s="89"/>
      <c r="V1171" s="89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</row>
    <row r="1172" spans="11:44" ht="12.5" x14ac:dyDescent="0.25">
      <c r="K1172" s="88"/>
      <c r="L1172" s="88"/>
      <c r="T1172" s="89"/>
      <c r="U1172" s="89"/>
      <c r="V1172" s="89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</row>
    <row r="1173" spans="11:44" ht="12.5" x14ac:dyDescent="0.25">
      <c r="K1173" s="88"/>
      <c r="L1173" s="88"/>
      <c r="T1173" s="89"/>
      <c r="U1173" s="89"/>
      <c r="V1173" s="89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</row>
    <row r="1174" spans="11:44" ht="12.5" x14ac:dyDescent="0.25">
      <c r="K1174" s="88"/>
      <c r="L1174" s="88"/>
      <c r="T1174" s="89"/>
      <c r="U1174" s="89"/>
      <c r="V1174" s="89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</row>
    <row r="1175" spans="11:44" ht="12.5" x14ac:dyDescent="0.25">
      <c r="K1175" s="88"/>
      <c r="L1175" s="88"/>
      <c r="T1175" s="89"/>
      <c r="U1175" s="89"/>
      <c r="V1175" s="89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</row>
    <row r="1176" spans="11:44" ht="12.5" x14ac:dyDescent="0.25">
      <c r="K1176" s="88"/>
      <c r="L1176" s="88"/>
      <c r="T1176" s="89"/>
      <c r="U1176" s="89"/>
      <c r="V1176" s="89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</row>
    <row r="1177" spans="11:44" ht="12.5" x14ac:dyDescent="0.25">
      <c r="K1177" s="88"/>
      <c r="L1177" s="88"/>
      <c r="T1177" s="89"/>
      <c r="U1177" s="89"/>
      <c r="V1177" s="89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</row>
    <row r="1178" spans="11:44" ht="12.5" x14ac:dyDescent="0.25">
      <c r="K1178" s="88"/>
      <c r="L1178" s="88"/>
      <c r="T1178" s="89"/>
      <c r="U1178" s="89"/>
      <c r="V1178" s="89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</row>
    <row r="1179" spans="11:44" ht="12.5" x14ac:dyDescent="0.25">
      <c r="K1179" s="88"/>
      <c r="L1179" s="88"/>
      <c r="T1179" s="89"/>
      <c r="U1179" s="89"/>
      <c r="V1179" s="89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</row>
    <row r="1180" spans="11:44" ht="12.5" x14ac:dyDescent="0.25">
      <c r="K1180" s="88"/>
      <c r="L1180" s="88"/>
      <c r="T1180" s="89"/>
      <c r="U1180" s="89"/>
      <c r="V1180" s="89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</row>
    <row r="1181" spans="11:44" ht="12.5" x14ac:dyDescent="0.25">
      <c r="K1181" s="88"/>
      <c r="L1181" s="88"/>
      <c r="T1181" s="89"/>
      <c r="U1181" s="89"/>
      <c r="V1181" s="89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</row>
    <row r="1182" spans="11:44" ht="12.5" x14ac:dyDescent="0.25">
      <c r="K1182" s="88"/>
      <c r="L1182" s="88"/>
      <c r="T1182" s="89"/>
      <c r="U1182" s="89"/>
      <c r="V1182" s="89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</row>
    <row r="1183" spans="11:44" ht="12.5" x14ac:dyDescent="0.25">
      <c r="K1183" s="88"/>
      <c r="L1183" s="88"/>
      <c r="T1183" s="89"/>
      <c r="U1183" s="89"/>
      <c r="V1183" s="89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</row>
    <row r="1184" spans="11:44" ht="12.5" x14ac:dyDescent="0.25">
      <c r="K1184" s="88"/>
      <c r="L1184" s="88"/>
      <c r="T1184" s="89"/>
      <c r="U1184" s="89"/>
      <c r="V1184" s="89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</row>
    <row r="1185" spans="11:44" ht="12.5" x14ac:dyDescent="0.25">
      <c r="K1185" s="88"/>
      <c r="L1185" s="88"/>
      <c r="T1185" s="89"/>
      <c r="U1185" s="89"/>
      <c r="V1185" s="89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</row>
    <row r="1186" spans="11:44" ht="12.5" x14ac:dyDescent="0.25">
      <c r="K1186" s="88"/>
      <c r="L1186" s="88"/>
      <c r="T1186" s="89"/>
      <c r="U1186" s="89"/>
      <c r="V1186" s="89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</row>
    <row r="1187" spans="11:44" ht="12.5" x14ac:dyDescent="0.25">
      <c r="K1187" s="88"/>
      <c r="L1187" s="88"/>
      <c r="T1187" s="89"/>
      <c r="U1187" s="89"/>
      <c r="V1187" s="89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</row>
    <row r="1188" spans="11:44" ht="12.5" x14ac:dyDescent="0.25">
      <c r="K1188" s="88"/>
      <c r="L1188" s="88"/>
      <c r="T1188" s="89"/>
      <c r="U1188" s="89"/>
      <c r="V1188" s="89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</row>
    <row r="1189" spans="11:44" ht="12.5" x14ac:dyDescent="0.25">
      <c r="K1189" s="88"/>
      <c r="L1189" s="88"/>
      <c r="T1189" s="89"/>
      <c r="U1189" s="89"/>
      <c r="V1189" s="89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</row>
    <row r="1190" spans="11:44" ht="12.5" x14ac:dyDescent="0.25">
      <c r="K1190" s="88"/>
      <c r="L1190" s="88"/>
      <c r="T1190" s="89"/>
      <c r="U1190" s="89"/>
      <c r="V1190" s="89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</row>
    <row r="1191" spans="11:44" ht="12.5" x14ac:dyDescent="0.25">
      <c r="K1191" s="88"/>
      <c r="L1191" s="88"/>
      <c r="T1191" s="89"/>
      <c r="U1191" s="89"/>
      <c r="V1191" s="89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</row>
    <row r="1192" spans="11:44" ht="12.5" x14ac:dyDescent="0.25">
      <c r="K1192" s="88"/>
      <c r="L1192" s="88"/>
      <c r="T1192" s="89"/>
      <c r="U1192" s="89"/>
      <c r="V1192" s="89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</row>
    <row r="1193" spans="11:44" ht="12.5" x14ac:dyDescent="0.25">
      <c r="K1193" s="88"/>
      <c r="L1193" s="88"/>
      <c r="T1193" s="89"/>
      <c r="U1193" s="89"/>
      <c r="V1193" s="89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</row>
    <row r="1194" spans="11:44" ht="12.5" x14ac:dyDescent="0.25">
      <c r="K1194" s="88"/>
      <c r="L1194" s="88"/>
      <c r="T1194" s="89"/>
      <c r="U1194" s="89"/>
      <c r="V1194" s="89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</row>
    <row r="1195" spans="11:44" ht="12.5" x14ac:dyDescent="0.25">
      <c r="K1195" s="88"/>
      <c r="L1195" s="88"/>
      <c r="T1195" s="89"/>
      <c r="U1195" s="89"/>
      <c r="V1195" s="89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</row>
    <row r="1196" spans="11:44" ht="12.5" x14ac:dyDescent="0.25">
      <c r="K1196" s="88"/>
      <c r="L1196" s="88"/>
      <c r="T1196" s="89"/>
      <c r="U1196" s="89"/>
      <c r="V1196" s="89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</row>
    <row r="1197" spans="11:44" ht="12.5" x14ac:dyDescent="0.25">
      <c r="K1197" s="88"/>
      <c r="L1197" s="88"/>
      <c r="T1197" s="89"/>
      <c r="U1197" s="89"/>
      <c r="V1197" s="89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</row>
    <row r="1198" spans="11:44" ht="12.5" x14ac:dyDescent="0.25">
      <c r="K1198" s="88"/>
      <c r="L1198" s="88"/>
      <c r="T1198" s="89"/>
      <c r="U1198" s="89"/>
      <c r="V1198" s="89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</row>
    <row r="1199" spans="11:44" ht="12.5" x14ac:dyDescent="0.25">
      <c r="K1199" s="88"/>
      <c r="L1199" s="88"/>
      <c r="T1199" s="89"/>
      <c r="U1199" s="89"/>
      <c r="V1199" s="89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</row>
    <row r="1200" spans="11:44" ht="12.5" x14ac:dyDescent="0.25">
      <c r="K1200" s="88"/>
      <c r="L1200" s="88"/>
      <c r="T1200" s="89"/>
      <c r="U1200" s="89"/>
      <c r="V1200" s="89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</row>
    <row r="1201" spans="11:44" ht="12.5" x14ac:dyDescent="0.25">
      <c r="K1201" s="88"/>
      <c r="L1201" s="88"/>
      <c r="T1201" s="89"/>
      <c r="U1201" s="89"/>
      <c r="V1201" s="89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</row>
    <row r="1202" spans="11:44" ht="12.5" x14ac:dyDescent="0.25">
      <c r="K1202" s="88"/>
      <c r="L1202" s="88"/>
      <c r="T1202" s="89"/>
      <c r="U1202" s="89"/>
      <c r="V1202" s="89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</row>
    <row r="1203" spans="11:44" ht="12.5" x14ac:dyDescent="0.25">
      <c r="K1203" s="88"/>
      <c r="L1203" s="88"/>
      <c r="T1203" s="89"/>
      <c r="U1203" s="89"/>
      <c r="V1203" s="89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</row>
    <row r="1204" spans="11:44" ht="12.5" x14ac:dyDescent="0.25">
      <c r="K1204" s="88"/>
      <c r="L1204" s="88"/>
      <c r="T1204" s="89"/>
      <c r="U1204" s="89"/>
      <c r="V1204" s="89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</row>
    <row r="1205" spans="11:44" ht="12.5" x14ac:dyDescent="0.25">
      <c r="K1205" s="88"/>
      <c r="L1205" s="88"/>
      <c r="T1205" s="89"/>
      <c r="U1205" s="89"/>
      <c r="V1205" s="89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</row>
    <row r="1206" spans="11:44" ht="12.5" x14ac:dyDescent="0.25">
      <c r="K1206" s="88"/>
      <c r="L1206" s="88"/>
      <c r="T1206" s="89"/>
      <c r="U1206" s="89"/>
      <c r="V1206" s="89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</row>
    <row r="1207" spans="11:44" ht="12.5" x14ac:dyDescent="0.25">
      <c r="K1207" s="88"/>
      <c r="L1207" s="88"/>
      <c r="T1207" s="89"/>
      <c r="U1207" s="89"/>
      <c r="V1207" s="89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</row>
    <row r="1208" spans="11:44" ht="12.5" x14ac:dyDescent="0.25">
      <c r="K1208" s="88"/>
      <c r="L1208" s="88"/>
      <c r="T1208" s="89"/>
      <c r="U1208" s="89"/>
      <c r="V1208" s="89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</row>
    <row r="1209" spans="11:44" ht="12.5" x14ac:dyDescent="0.25">
      <c r="K1209" s="88"/>
      <c r="L1209" s="88"/>
      <c r="T1209" s="89"/>
      <c r="U1209" s="89"/>
      <c r="V1209" s="89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</row>
    <row r="1210" spans="11:44" ht="12.5" x14ac:dyDescent="0.25">
      <c r="K1210" s="88"/>
      <c r="L1210" s="88"/>
      <c r="T1210" s="89"/>
      <c r="U1210" s="89"/>
      <c r="V1210" s="89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</row>
    <row r="1211" spans="11:44" ht="12.5" x14ac:dyDescent="0.25">
      <c r="K1211" s="88"/>
      <c r="L1211" s="88"/>
      <c r="T1211" s="89"/>
      <c r="U1211" s="89"/>
      <c r="V1211" s="89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</row>
    <row r="1212" spans="11:44" ht="12.5" x14ac:dyDescent="0.25">
      <c r="K1212" s="88"/>
      <c r="L1212" s="88"/>
      <c r="T1212" s="89"/>
      <c r="U1212" s="89"/>
      <c r="V1212" s="89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</row>
    <row r="1213" spans="11:44" ht="12.5" x14ac:dyDescent="0.25">
      <c r="K1213" s="88"/>
      <c r="L1213" s="88"/>
      <c r="T1213" s="89"/>
      <c r="U1213" s="89"/>
      <c r="V1213" s="89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</row>
    <row r="1214" spans="11:44" ht="12.5" x14ac:dyDescent="0.25">
      <c r="K1214" s="88"/>
      <c r="L1214" s="88"/>
      <c r="T1214" s="89"/>
      <c r="U1214" s="89"/>
      <c r="V1214" s="89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</row>
    <row r="1215" spans="11:44" ht="12.5" x14ac:dyDescent="0.25">
      <c r="K1215" s="88"/>
      <c r="L1215" s="88"/>
      <c r="T1215" s="89"/>
      <c r="U1215" s="89"/>
      <c r="V1215" s="89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</row>
    <row r="1216" spans="11:44" ht="12.5" x14ac:dyDescent="0.25">
      <c r="K1216" s="88"/>
      <c r="L1216" s="88"/>
      <c r="T1216" s="89"/>
      <c r="U1216" s="89"/>
      <c r="V1216" s="89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</row>
    <row r="1217" spans="11:44" ht="12.5" x14ac:dyDescent="0.25">
      <c r="K1217" s="88"/>
      <c r="L1217" s="88"/>
      <c r="T1217" s="89"/>
      <c r="U1217" s="89"/>
      <c r="V1217" s="89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</row>
    <row r="1218" spans="11:44" ht="12.5" x14ac:dyDescent="0.25">
      <c r="K1218" s="88"/>
      <c r="L1218" s="88"/>
      <c r="T1218" s="89"/>
      <c r="U1218" s="89"/>
      <c r="V1218" s="89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</row>
    <row r="1219" spans="11:44" ht="12.5" x14ac:dyDescent="0.25">
      <c r="K1219" s="88"/>
      <c r="L1219" s="88"/>
      <c r="T1219" s="89"/>
      <c r="U1219" s="89"/>
      <c r="V1219" s="89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</row>
    <row r="1220" spans="11:44" ht="12.5" x14ac:dyDescent="0.25">
      <c r="K1220" s="88"/>
      <c r="L1220" s="88"/>
      <c r="T1220" s="89"/>
      <c r="U1220" s="89"/>
      <c r="V1220" s="89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</row>
    <row r="1221" spans="11:44" ht="12.5" x14ac:dyDescent="0.25">
      <c r="K1221" s="88"/>
      <c r="L1221" s="88"/>
      <c r="T1221" s="89"/>
      <c r="U1221" s="89"/>
      <c r="V1221" s="89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</row>
    <row r="1222" spans="11:44" ht="12.5" x14ac:dyDescent="0.25">
      <c r="K1222" s="88"/>
      <c r="L1222" s="88"/>
      <c r="T1222" s="89"/>
      <c r="U1222" s="89"/>
      <c r="V1222" s="89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</row>
    <row r="1223" spans="11:44" ht="12.5" x14ac:dyDescent="0.25">
      <c r="K1223" s="88"/>
      <c r="L1223" s="88"/>
      <c r="T1223" s="89"/>
      <c r="U1223" s="89"/>
      <c r="V1223" s="89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</row>
    <row r="1224" spans="11:44" ht="12.5" x14ac:dyDescent="0.25">
      <c r="K1224" s="88"/>
      <c r="L1224" s="88"/>
      <c r="T1224" s="89"/>
      <c r="U1224" s="89"/>
      <c r="V1224" s="89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</row>
    <row r="1225" spans="11:44" ht="12.5" x14ac:dyDescent="0.25">
      <c r="K1225" s="88"/>
      <c r="L1225" s="88"/>
      <c r="T1225" s="89"/>
      <c r="U1225" s="89"/>
      <c r="V1225" s="89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</row>
    <row r="1226" spans="11:44" ht="12.5" x14ac:dyDescent="0.25">
      <c r="K1226" s="88"/>
      <c r="L1226" s="88"/>
      <c r="T1226" s="89"/>
      <c r="U1226" s="89"/>
      <c r="V1226" s="89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</row>
    <row r="1227" spans="11:44" ht="12.5" x14ac:dyDescent="0.25">
      <c r="K1227" s="88"/>
      <c r="L1227" s="88"/>
      <c r="T1227" s="89"/>
      <c r="U1227" s="89"/>
      <c r="V1227" s="89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</row>
    <row r="1228" spans="11:44" ht="12.5" x14ac:dyDescent="0.25">
      <c r="K1228" s="88"/>
      <c r="L1228" s="88"/>
      <c r="T1228" s="89"/>
      <c r="U1228" s="89"/>
      <c r="V1228" s="89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</row>
    <row r="1229" spans="11:44" ht="12.5" x14ac:dyDescent="0.25">
      <c r="K1229" s="88"/>
      <c r="L1229" s="88"/>
      <c r="T1229" s="89"/>
      <c r="U1229" s="89"/>
      <c r="V1229" s="89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</row>
    <row r="1230" spans="11:44" ht="12.5" x14ac:dyDescent="0.25">
      <c r="K1230" s="88"/>
      <c r="L1230" s="88"/>
      <c r="T1230" s="89"/>
      <c r="U1230" s="89"/>
      <c r="V1230" s="89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</row>
    <row r="1231" spans="11:44" ht="12.5" x14ac:dyDescent="0.25">
      <c r="K1231" s="88"/>
      <c r="L1231" s="88"/>
      <c r="T1231" s="89"/>
      <c r="U1231" s="89"/>
      <c r="V1231" s="89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</row>
    <row r="1232" spans="11:44" ht="12.5" x14ac:dyDescent="0.25">
      <c r="K1232" s="88"/>
      <c r="L1232" s="88"/>
      <c r="T1232" s="89"/>
      <c r="U1232" s="89"/>
      <c r="V1232" s="89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</row>
    <row r="1233" spans="11:44" ht="12.5" x14ac:dyDescent="0.25">
      <c r="K1233" s="88"/>
      <c r="L1233" s="88"/>
      <c r="T1233" s="89"/>
      <c r="U1233" s="89"/>
      <c r="V1233" s="89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</row>
    <row r="1234" spans="11:44" ht="12.5" x14ac:dyDescent="0.25">
      <c r="K1234" s="88"/>
      <c r="L1234" s="88"/>
      <c r="T1234" s="89"/>
      <c r="U1234" s="89"/>
      <c r="V1234" s="89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</row>
    <row r="1235" spans="11:44" ht="12.5" x14ac:dyDescent="0.25">
      <c r="K1235" s="88"/>
      <c r="L1235" s="88"/>
      <c r="T1235" s="89"/>
      <c r="U1235" s="89"/>
      <c r="V1235" s="89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</row>
    <row r="1236" spans="11:44" ht="12.5" x14ac:dyDescent="0.25">
      <c r="K1236" s="88"/>
      <c r="L1236" s="88"/>
      <c r="T1236" s="89"/>
      <c r="U1236" s="89"/>
      <c r="V1236" s="89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</row>
    <row r="1237" spans="11:44" ht="12.5" x14ac:dyDescent="0.25">
      <c r="K1237" s="88"/>
      <c r="L1237" s="88"/>
      <c r="T1237" s="89"/>
      <c r="U1237" s="89"/>
      <c r="V1237" s="89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</row>
    <row r="1238" spans="11:44" ht="12.5" x14ac:dyDescent="0.25">
      <c r="K1238" s="88"/>
      <c r="L1238" s="88"/>
      <c r="T1238" s="89"/>
      <c r="U1238" s="89"/>
      <c r="V1238" s="89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</row>
    <row r="1239" spans="11:44" ht="12.5" x14ac:dyDescent="0.25">
      <c r="K1239" s="88"/>
      <c r="L1239" s="88"/>
      <c r="T1239" s="89"/>
      <c r="U1239" s="89"/>
      <c r="V1239" s="89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</row>
    <row r="1240" spans="11:44" ht="12.5" x14ac:dyDescent="0.25">
      <c r="K1240" s="88"/>
      <c r="L1240" s="88"/>
      <c r="T1240" s="89"/>
      <c r="U1240" s="89"/>
      <c r="V1240" s="89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</row>
    <row r="1241" spans="11:44" ht="12.5" x14ac:dyDescent="0.25">
      <c r="K1241" s="88"/>
      <c r="L1241" s="88"/>
      <c r="T1241" s="89"/>
      <c r="U1241" s="89"/>
      <c r="V1241" s="89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</row>
    <row r="1242" spans="11:44" ht="12.5" x14ac:dyDescent="0.25">
      <c r="K1242" s="88"/>
      <c r="L1242" s="88"/>
      <c r="T1242" s="89"/>
      <c r="U1242" s="89"/>
      <c r="V1242" s="89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</row>
    <row r="1243" spans="11:44" ht="12.5" x14ac:dyDescent="0.25">
      <c r="K1243" s="88"/>
      <c r="L1243" s="88"/>
      <c r="T1243" s="89"/>
      <c r="U1243" s="89"/>
      <c r="V1243" s="89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</row>
    <row r="1244" spans="11:44" ht="12.5" x14ac:dyDescent="0.25">
      <c r="K1244" s="88"/>
      <c r="L1244" s="88"/>
      <c r="T1244" s="89"/>
      <c r="U1244" s="89"/>
      <c r="V1244" s="89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</row>
    <row r="1245" spans="11:44" ht="12.5" x14ac:dyDescent="0.25">
      <c r="K1245" s="88"/>
      <c r="L1245" s="88"/>
      <c r="T1245" s="89"/>
      <c r="U1245" s="89"/>
      <c r="V1245" s="89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</row>
    <row r="1246" spans="11:44" ht="12.5" x14ac:dyDescent="0.25">
      <c r="K1246" s="88"/>
      <c r="L1246" s="88"/>
      <c r="T1246" s="89"/>
      <c r="U1246" s="89"/>
      <c r="V1246" s="89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</row>
    <row r="1247" spans="11:44" ht="12.5" x14ac:dyDescent="0.25">
      <c r="K1247" s="88"/>
      <c r="L1247" s="88"/>
      <c r="T1247" s="89"/>
      <c r="U1247" s="89"/>
      <c r="V1247" s="89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</row>
    <row r="1248" spans="11:44" ht="12.5" x14ac:dyDescent="0.25">
      <c r="K1248" s="88"/>
      <c r="L1248" s="88"/>
      <c r="T1248" s="89"/>
      <c r="U1248" s="89"/>
      <c r="V1248" s="89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</row>
    <row r="1249" spans="11:44" ht="12.5" x14ac:dyDescent="0.25">
      <c r="K1249" s="88"/>
      <c r="L1249" s="88"/>
      <c r="T1249" s="89"/>
      <c r="U1249" s="89"/>
      <c r="V1249" s="89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</row>
    <row r="1250" spans="11:44" ht="12.5" x14ac:dyDescent="0.25">
      <c r="K1250" s="88"/>
      <c r="L1250" s="88"/>
      <c r="T1250" s="89"/>
      <c r="U1250" s="89"/>
      <c r="V1250" s="89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</row>
    <row r="1251" spans="11:44" ht="12.5" x14ac:dyDescent="0.25">
      <c r="K1251" s="88"/>
      <c r="L1251" s="88"/>
      <c r="T1251" s="89"/>
      <c r="U1251" s="89"/>
      <c r="V1251" s="89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</row>
    <row r="1252" spans="11:44" ht="12.5" x14ac:dyDescent="0.25">
      <c r="K1252" s="88"/>
      <c r="L1252" s="88"/>
      <c r="T1252" s="89"/>
      <c r="U1252" s="89"/>
      <c r="V1252" s="89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</row>
    <row r="1253" spans="11:44" ht="12.5" x14ac:dyDescent="0.25">
      <c r="K1253" s="88"/>
      <c r="L1253" s="88"/>
      <c r="T1253" s="89"/>
      <c r="U1253" s="89"/>
      <c r="V1253" s="89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</row>
    <row r="1254" spans="11:44" ht="12.5" x14ac:dyDescent="0.25">
      <c r="K1254" s="88"/>
      <c r="L1254" s="88"/>
      <c r="T1254" s="89"/>
      <c r="U1254" s="89"/>
      <c r="V1254" s="89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</row>
    <row r="1255" spans="11:44" ht="12.5" x14ac:dyDescent="0.25">
      <c r="K1255" s="88"/>
      <c r="L1255" s="88"/>
      <c r="T1255" s="89"/>
      <c r="U1255" s="89"/>
      <c r="V1255" s="89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</row>
    <row r="1256" spans="11:44" ht="12.5" x14ac:dyDescent="0.25">
      <c r="K1256" s="88"/>
      <c r="L1256" s="88"/>
      <c r="T1256" s="89"/>
      <c r="U1256" s="89"/>
      <c r="V1256" s="89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</row>
    <row r="1257" spans="11:44" ht="12.5" x14ac:dyDescent="0.25">
      <c r="K1257" s="88"/>
      <c r="L1257" s="88"/>
      <c r="T1257" s="89"/>
      <c r="U1257" s="89"/>
      <c r="V1257" s="89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</row>
    <row r="1258" spans="11:44" ht="12.5" x14ac:dyDescent="0.25">
      <c r="K1258" s="88"/>
      <c r="L1258" s="88"/>
      <c r="T1258" s="89"/>
      <c r="U1258" s="89"/>
      <c r="V1258" s="89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</row>
    <row r="1259" spans="11:44" ht="12.5" x14ac:dyDescent="0.25">
      <c r="K1259" s="88"/>
      <c r="L1259" s="88"/>
      <c r="T1259" s="89"/>
      <c r="U1259" s="89"/>
      <c r="V1259" s="89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</row>
    <row r="1260" spans="11:44" ht="12.5" x14ac:dyDescent="0.25">
      <c r="K1260" s="88"/>
      <c r="L1260" s="88"/>
      <c r="T1260" s="89"/>
      <c r="U1260" s="89"/>
      <c r="V1260" s="89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</row>
    <row r="1261" spans="11:44" ht="12.5" x14ac:dyDescent="0.25">
      <c r="K1261" s="88"/>
      <c r="L1261" s="88"/>
      <c r="T1261" s="89"/>
      <c r="U1261" s="89"/>
      <c r="V1261" s="89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</row>
    <row r="1262" spans="11:44" ht="12.5" x14ac:dyDescent="0.25">
      <c r="K1262" s="88"/>
      <c r="L1262" s="88"/>
      <c r="T1262" s="89"/>
      <c r="U1262" s="89"/>
      <c r="V1262" s="89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</row>
    <row r="1263" spans="11:44" ht="12.5" x14ac:dyDescent="0.25">
      <c r="K1263" s="88"/>
      <c r="L1263" s="88"/>
      <c r="T1263" s="89"/>
      <c r="U1263" s="89"/>
      <c r="V1263" s="89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</row>
    <row r="1264" spans="11:44" ht="12.5" x14ac:dyDescent="0.25">
      <c r="K1264" s="88"/>
      <c r="L1264" s="88"/>
      <c r="T1264" s="89"/>
      <c r="U1264" s="89"/>
      <c r="V1264" s="89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</row>
    <row r="1265" spans="11:44" ht="12.5" x14ac:dyDescent="0.25">
      <c r="K1265" s="88"/>
      <c r="L1265" s="88"/>
      <c r="T1265" s="89"/>
      <c r="U1265" s="89"/>
      <c r="V1265" s="89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</row>
    <row r="1266" spans="11:44" ht="12.5" x14ac:dyDescent="0.25">
      <c r="K1266" s="88"/>
      <c r="L1266" s="88"/>
      <c r="T1266" s="89"/>
      <c r="U1266" s="89"/>
      <c r="V1266" s="89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</row>
    <row r="1267" spans="11:44" ht="12.5" x14ac:dyDescent="0.25">
      <c r="K1267" s="88"/>
      <c r="L1267" s="88"/>
      <c r="T1267" s="89"/>
      <c r="U1267" s="89"/>
      <c r="V1267" s="89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</row>
    <row r="1268" spans="11:44" ht="12.5" x14ac:dyDescent="0.25">
      <c r="K1268" s="88"/>
      <c r="L1268" s="88"/>
      <c r="T1268" s="89"/>
      <c r="U1268" s="89"/>
      <c r="V1268" s="89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</row>
    <row r="1269" spans="11:44" ht="12.5" x14ac:dyDescent="0.25">
      <c r="K1269" s="88"/>
      <c r="L1269" s="88"/>
      <c r="T1269" s="89"/>
      <c r="U1269" s="89"/>
      <c r="V1269" s="89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</row>
    <row r="1270" spans="11:44" ht="12.5" x14ac:dyDescent="0.25">
      <c r="K1270" s="88"/>
      <c r="L1270" s="88"/>
      <c r="T1270" s="89"/>
      <c r="U1270" s="89"/>
      <c r="V1270" s="89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</row>
    <row r="1271" spans="11:44" ht="12.5" x14ac:dyDescent="0.25">
      <c r="K1271" s="88"/>
      <c r="L1271" s="88"/>
      <c r="T1271" s="89"/>
      <c r="U1271" s="89"/>
      <c r="V1271" s="89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</row>
    <row r="1272" spans="11:44" ht="12.5" x14ac:dyDescent="0.25">
      <c r="K1272" s="88"/>
      <c r="L1272" s="88"/>
      <c r="T1272" s="89"/>
      <c r="U1272" s="89"/>
      <c r="V1272" s="89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</row>
    <row r="1273" spans="11:44" ht="12.5" x14ac:dyDescent="0.25">
      <c r="K1273" s="88"/>
      <c r="L1273" s="88"/>
      <c r="T1273" s="89"/>
      <c r="U1273" s="89"/>
      <c r="V1273" s="89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</row>
    <row r="1274" spans="11:44" ht="12.5" x14ac:dyDescent="0.25">
      <c r="K1274" s="88"/>
      <c r="L1274" s="88"/>
      <c r="T1274" s="89"/>
      <c r="U1274" s="89"/>
      <c r="V1274" s="89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</row>
    <row r="1275" spans="11:44" ht="12.5" x14ac:dyDescent="0.25">
      <c r="K1275" s="88"/>
      <c r="L1275" s="88"/>
      <c r="T1275" s="89"/>
      <c r="U1275" s="89"/>
      <c r="V1275" s="89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</row>
    <row r="1276" spans="11:44" ht="12.5" x14ac:dyDescent="0.25">
      <c r="K1276" s="88"/>
      <c r="L1276" s="88"/>
      <c r="T1276" s="89"/>
      <c r="U1276" s="89"/>
      <c r="V1276" s="89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</row>
    <row r="1277" spans="11:44" ht="12.5" x14ac:dyDescent="0.25">
      <c r="K1277" s="88"/>
      <c r="L1277" s="88"/>
      <c r="T1277" s="89"/>
      <c r="U1277" s="89"/>
      <c r="V1277" s="89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</row>
    <row r="1278" spans="11:44" ht="12.5" x14ac:dyDescent="0.25">
      <c r="K1278" s="88"/>
      <c r="L1278" s="88"/>
      <c r="T1278" s="89"/>
      <c r="U1278" s="89"/>
      <c r="V1278" s="89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</row>
    <row r="1279" spans="11:44" ht="12.5" x14ac:dyDescent="0.25">
      <c r="K1279" s="88"/>
      <c r="L1279" s="88"/>
      <c r="T1279" s="89"/>
      <c r="U1279" s="89"/>
      <c r="V1279" s="89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</row>
    <row r="1280" spans="11:44" ht="12.5" x14ac:dyDescent="0.25">
      <c r="K1280" s="88"/>
      <c r="L1280" s="88"/>
      <c r="T1280" s="89"/>
      <c r="U1280" s="89"/>
      <c r="V1280" s="89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</row>
    <row r="1281" spans="11:44" ht="12.5" x14ac:dyDescent="0.25">
      <c r="K1281" s="88"/>
      <c r="L1281" s="88"/>
      <c r="T1281" s="89"/>
      <c r="U1281" s="89"/>
      <c r="V1281" s="89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</row>
    <row r="1282" spans="11:44" ht="12.5" x14ac:dyDescent="0.25">
      <c r="K1282" s="88"/>
      <c r="L1282" s="88"/>
      <c r="T1282" s="89"/>
      <c r="U1282" s="89"/>
      <c r="V1282" s="89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</row>
    <row r="1283" spans="11:44" ht="12.5" x14ac:dyDescent="0.25">
      <c r="K1283" s="88"/>
      <c r="L1283" s="88"/>
      <c r="T1283" s="89"/>
      <c r="U1283" s="89"/>
      <c r="V1283" s="89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</row>
    <row r="1284" spans="11:44" ht="12.5" x14ac:dyDescent="0.25">
      <c r="K1284" s="88"/>
      <c r="L1284" s="88"/>
      <c r="T1284" s="89"/>
      <c r="U1284" s="89"/>
      <c r="V1284" s="89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</row>
    <row r="1285" spans="11:44" ht="12.5" x14ac:dyDescent="0.25">
      <c r="K1285" s="88"/>
      <c r="L1285" s="88"/>
      <c r="T1285" s="89"/>
      <c r="U1285" s="89"/>
      <c r="V1285" s="89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</row>
    <row r="1286" spans="11:44" ht="12.5" x14ac:dyDescent="0.25">
      <c r="K1286" s="88"/>
      <c r="L1286" s="88"/>
      <c r="T1286" s="89"/>
      <c r="U1286" s="89"/>
      <c r="V1286" s="89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</row>
    <row r="1287" spans="11:44" ht="12.5" x14ac:dyDescent="0.25">
      <c r="K1287" s="88"/>
      <c r="L1287" s="88"/>
      <c r="T1287" s="89"/>
      <c r="U1287" s="89"/>
      <c r="V1287" s="89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</row>
    <row r="1288" spans="11:44" ht="12.5" x14ac:dyDescent="0.25">
      <c r="K1288" s="88"/>
      <c r="L1288" s="88"/>
      <c r="T1288" s="89"/>
      <c r="U1288" s="89"/>
      <c r="V1288" s="89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</row>
    <row r="1289" spans="11:44" ht="12.5" x14ac:dyDescent="0.25">
      <c r="K1289" s="88"/>
      <c r="L1289" s="88"/>
      <c r="T1289" s="89"/>
      <c r="U1289" s="89"/>
      <c r="V1289" s="89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</row>
    <row r="1290" spans="11:44" ht="12.5" x14ac:dyDescent="0.25">
      <c r="K1290" s="88"/>
      <c r="L1290" s="88"/>
      <c r="T1290" s="89"/>
      <c r="U1290" s="89"/>
      <c r="V1290" s="89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</row>
    <row r="1291" spans="11:44" ht="12.5" x14ac:dyDescent="0.25">
      <c r="K1291" s="88"/>
      <c r="L1291" s="88"/>
      <c r="T1291" s="89"/>
      <c r="U1291" s="89"/>
      <c r="V1291" s="89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</row>
    <row r="1292" spans="11:44" ht="12.5" x14ac:dyDescent="0.25">
      <c r="K1292" s="88"/>
      <c r="L1292" s="88"/>
      <c r="T1292" s="89"/>
      <c r="U1292" s="89"/>
      <c r="V1292" s="89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</row>
    <row r="1293" spans="11:44" ht="12.5" x14ac:dyDescent="0.25">
      <c r="K1293" s="88"/>
      <c r="L1293" s="88"/>
      <c r="T1293" s="89"/>
      <c r="U1293" s="89"/>
      <c r="V1293" s="89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</row>
    <row r="1294" spans="11:44" ht="12.5" x14ac:dyDescent="0.25">
      <c r="K1294" s="88"/>
      <c r="L1294" s="88"/>
      <c r="T1294" s="89"/>
      <c r="U1294" s="89"/>
      <c r="V1294" s="89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</row>
    <row r="1295" spans="11:44" ht="12.5" x14ac:dyDescent="0.25">
      <c r="K1295" s="88"/>
      <c r="L1295" s="88"/>
      <c r="T1295" s="89"/>
      <c r="U1295" s="89"/>
      <c r="V1295" s="89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</row>
    <row r="1296" spans="11:44" ht="12.5" x14ac:dyDescent="0.25">
      <c r="K1296" s="88"/>
      <c r="L1296" s="88"/>
      <c r="T1296" s="89"/>
      <c r="U1296" s="89"/>
      <c r="V1296" s="89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</row>
    <row r="1297" spans="11:44" ht="12.5" x14ac:dyDescent="0.25">
      <c r="K1297" s="88"/>
      <c r="L1297" s="88"/>
      <c r="T1297" s="89"/>
      <c r="U1297" s="89"/>
      <c r="V1297" s="89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</row>
    <row r="1298" spans="11:44" ht="12.5" x14ac:dyDescent="0.25">
      <c r="K1298" s="88"/>
      <c r="L1298" s="88"/>
      <c r="T1298" s="89"/>
      <c r="U1298" s="89"/>
      <c r="V1298" s="89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</row>
    <row r="1299" spans="11:44" ht="12.5" x14ac:dyDescent="0.25">
      <c r="K1299" s="88"/>
      <c r="L1299" s="88"/>
      <c r="T1299" s="89"/>
      <c r="U1299" s="89"/>
      <c r="V1299" s="89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</row>
    <row r="1300" spans="11:44" ht="12.5" x14ac:dyDescent="0.25">
      <c r="K1300" s="88"/>
      <c r="L1300" s="88"/>
      <c r="T1300" s="89"/>
      <c r="U1300" s="89"/>
      <c r="V1300" s="89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</row>
    <row r="1301" spans="11:44" ht="12.5" x14ac:dyDescent="0.25">
      <c r="K1301" s="88"/>
      <c r="L1301" s="88"/>
      <c r="T1301" s="89"/>
      <c r="U1301" s="89"/>
      <c r="V1301" s="89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</row>
    <row r="1302" spans="11:44" ht="12.5" x14ac:dyDescent="0.25">
      <c r="K1302" s="88"/>
      <c r="L1302" s="88"/>
      <c r="T1302" s="89"/>
      <c r="U1302" s="89"/>
      <c r="V1302" s="89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</row>
    <row r="1303" spans="11:44" ht="12.5" x14ac:dyDescent="0.25">
      <c r="K1303" s="88"/>
      <c r="L1303" s="88"/>
      <c r="T1303" s="89"/>
      <c r="U1303" s="89"/>
      <c r="V1303" s="89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</row>
    <row r="1304" spans="11:44" ht="12.5" x14ac:dyDescent="0.25">
      <c r="K1304" s="88"/>
      <c r="L1304" s="88"/>
      <c r="T1304" s="89"/>
      <c r="U1304" s="89"/>
      <c r="V1304" s="89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</row>
    <row r="1305" spans="11:44" ht="12.5" x14ac:dyDescent="0.25">
      <c r="K1305" s="88"/>
      <c r="L1305" s="88"/>
      <c r="T1305" s="89"/>
      <c r="U1305" s="89"/>
      <c r="V1305" s="89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</row>
    <row r="1306" spans="11:44" ht="12.5" x14ac:dyDescent="0.25">
      <c r="K1306" s="88"/>
      <c r="L1306" s="88"/>
      <c r="T1306" s="89"/>
      <c r="U1306" s="89"/>
      <c r="V1306" s="89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</row>
    <row r="1307" spans="11:44" ht="12.5" x14ac:dyDescent="0.25">
      <c r="K1307" s="88"/>
      <c r="L1307" s="88"/>
      <c r="T1307" s="89"/>
      <c r="U1307" s="89"/>
      <c r="V1307" s="89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</row>
    <row r="1308" spans="11:44" ht="12.5" x14ac:dyDescent="0.25">
      <c r="K1308" s="88"/>
      <c r="L1308" s="88"/>
      <c r="T1308" s="89"/>
      <c r="U1308" s="89"/>
      <c r="V1308" s="89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</row>
    <row r="1309" spans="11:44" ht="12.5" x14ac:dyDescent="0.25">
      <c r="K1309" s="88"/>
      <c r="L1309" s="88"/>
      <c r="T1309" s="89"/>
      <c r="U1309" s="89"/>
      <c r="V1309" s="89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</row>
    <row r="1310" spans="11:44" ht="12.5" x14ac:dyDescent="0.25">
      <c r="K1310" s="88"/>
      <c r="L1310" s="88"/>
      <c r="T1310" s="89"/>
      <c r="U1310" s="89"/>
      <c r="V1310" s="89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</row>
    <row r="1311" spans="11:44" ht="12.5" x14ac:dyDescent="0.25">
      <c r="K1311" s="88"/>
      <c r="L1311" s="88"/>
      <c r="T1311" s="89"/>
      <c r="U1311" s="89"/>
      <c r="V1311" s="89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</row>
    <row r="1312" spans="11:44" ht="12.5" x14ac:dyDescent="0.25">
      <c r="K1312" s="88"/>
      <c r="L1312" s="88"/>
      <c r="T1312" s="89"/>
      <c r="U1312" s="89"/>
      <c r="V1312" s="89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</row>
    <row r="1313" spans="11:44" ht="12.5" x14ac:dyDescent="0.25">
      <c r="K1313" s="88"/>
      <c r="L1313" s="88"/>
      <c r="T1313" s="89"/>
      <c r="U1313" s="89"/>
      <c r="V1313" s="89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</row>
  </sheetData>
  <conditionalFormatting sqref="B342:G362">
    <cfRule type="notContainsBlanks" dxfId="0" priority="1">
      <formula>LEN(TRIM(B342))&gt;0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Zaida Ortega Diago</cp:lastModifiedBy>
  <dcterms:modified xsi:type="dcterms:W3CDTF">2022-05-20T18:24:18Z</dcterms:modified>
</cp:coreProperties>
</file>