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G2" i="1"/>
  <c r="G6" i="1"/>
  <c r="G5" i="1"/>
  <c r="G4" i="1"/>
  <c r="G3" i="1"/>
  <c r="F2" i="1"/>
  <c r="F6" i="1"/>
  <c r="F5" i="1"/>
  <c r="F4" i="1"/>
  <c r="F3" i="1"/>
  <c r="E6" i="1"/>
  <c r="E5" i="1"/>
  <c r="E4" i="1"/>
  <c r="E3" i="1"/>
  <c r="E2" i="1"/>
  <c r="D6" i="1"/>
  <c r="D5" i="1"/>
  <c r="D3" i="1"/>
  <c r="D4" i="1"/>
  <c r="D2" i="1"/>
</calcChain>
</file>

<file path=xl/sharedStrings.xml><?xml version="1.0" encoding="utf-8"?>
<sst xmlns="http://schemas.openxmlformats.org/spreadsheetml/2006/main" count="18" uniqueCount="18">
  <si>
    <t>NAME</t>
  </si>
  <si>
    <t>DESIGNATION</t>
  </si>
  <si>
    <t>BASIC SALARY</t>
  </si>
  <si>
    <t>MEDICAL ALLOWANCE</t>
  </si>
  <si>
    <t>HOUSE RENT</t>
  </si>
  <si>
    <t>GROSS SALARY</t>
  </si>
  <si>
    <t>TAX</t>
  </si>
  <si>
    <t>NET INCOME</t>
  </si>
  <si>
    <t>Johnson</t>
  </si>
  <si>
    <t>Brian</t>
  </si>
  <si>
    <t>Catherine</t>
  </si>
  <si>
    <t>David</t>
  </si>
  <si>
    <t>Eva</t>
  </si>
  <si>
    <t>marketing manager</t>
  </si>
  <si>
    <t>software engineer</t>
  </si>
  <si>
    <t>human resource specialist</t>
  </si>
  <si>
    <t>financial analyst</t>
  </si>
  <si>
    <t>project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</si>
</sst>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1" sqref="B11"/>
    </sheetView>
  </sheetViews>
  <sheetFormatPr defaultRowHeight="14.5" x14ac:dyDescent="0.35"/>
  <cols>
    <col min="2" max="2" width="22.90625" customWidth="1"/>
    <col min="3" max="3" width="12.36328125" customWidth="1"/>
    <col min="4" max="4" width="19.54296875" customWidth="1"/>
    <col min="5" max="5" width="12.26953125" customWidth="1"/>
    <col min="6" max="6" width="13.54296875" customWidth="1"/>
    <col min="8" max="8" width="12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t="s">
        <v>13</v>
      </c>
      <c r="C2" s="1">
        <v>75000</v>
      </c>
      <c r="D2">
        <f>C2*0.2</f>
        <v>15000</v>
      </c>
      <c r="E2">
        <f>C2*0.25</f>
        <v>18750</v>
      </c>
      <c r="F2" s="1">
        <f>SUM(C2:E2)</f>
        <v>108750</v>
      </c>
      <c r="G2">
        <f>C2*0.1</f>
        <v>7500</v>
      </c>
      <c r="H2" s="1">
        <f>F2-G2</f>
        <v>101250</v>
      </c>
    </row>
    <row r="3" spans="1:8" x14ac:dyDescent="0.35">
      <c r="A3" t="s">
        <v>9</v>
      </c>
      <c r="B3" t="s">
        <v>14</v>
      </c>
      <c r="C3" s="1">
        <v>85000</v>
      </c>
      <c r="D3" s="1">
        <f>C3*0.2</f>
        <v>17000</v>
      </c>
      <c r="E3">
        <f>C3*0.25</f>
        <v>21250</v>
      </c>
      <c r="F3" s="1">
        <f>SUM(C3:E3)</f>
        <v>123250</v>
      </c>
      <c r="G3">
        <f>C3*0.1</f>
        <v>8500</v>
      </c>
      <c r="H3" s="1">
        <f>F3-G3</f>
        <v>114750</v>
      </c>
    </row>
    <row r="4" spans="1:8" x14ac:dyDescent="0.35">
      <c r="A4" t="s">
        <v>10</v>
      </c>
      <c r="B4" t="s">
        <v>15</v>
      </c>
      <c r="C4" s="1">
        <v>60000</v>
      </c>
      <c r="D4">
        <f>C4*0.2</f>
        <v>12000</v>
      </c>
      <c r="E4">
        <f>C4*0.25</f>
        <v>15000</v>
      </c>
      <c r="F4" s="1">
        <f>SUM(C4:E4)</f>
        <v>87000</v>
      </c>
      <c r="G4">
        <f>C4*0.1</f>
        <v>6000</v>
      </c>
      <c r="H4" s="1">
        <f>F4-G4</f>
        <v>81000</v>
      </c>
    </row>
    <row r="5" spans="1:8" x14ac:dyDescent="0.35">
      <c r="A5" t="s">
        <v>11</v>
      </c>
      <c r="B5" t="s">
        <v>16</v>
      </c>
      <c r="C5" s="1">
        <v>70000</v>
      </c>
      <c r="D5">
        <f>C5*0.2</f>
        <v>14000</v>
      </c>
      <c r="E5">
        <f>C5*0.25</f>
        <v>17500</v>
      </c>
      <c r="F5" s="1">
        <f>SUM(C5:E5)</f>
        <v>101500</v>
      </c>
      <c r="G5">
        <f>C5*0.1</f>
        <v>7000</v>
      </c>
      <c r="H5" s="1">
        <f>F5-G5</f>
        <v>94500</v>
      </c>
    </row>
    <row r="6" spans="1:8" x14ac:dyDescent="0.35">
      <c r="A6" t="s">
        <v>12</v>
      </c>
      <c r="B6" t="s">
        <v>17</v>
      </c>
      <c r="C6" s="1">
        <v>55000</v>
      </c>
      <c r="D6">
        <f>C6*0.2</f>
        <v>11000</v>
      </c>
      <c r="E6">
        <f>C6*0.25</f>
        <v>13750</v>
      </c>
      <c r="F6" s="1">
        <f>SUM(C6:E6)</f>
        <v>79750</v>
      </c>
      <c r="G6">
        <f>C6*0.1</f>
        <v>5500</v>
      </c>
      <c r="H6" s="1">
        <f>F6-G6</f>
        <v>74250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2024-10-09T20:29:00Z</dcterms:created>
  <dcterms:modified xsi:type="dcterms:W3CDTF">2024-10-09T20:53:26Z</dcterms:modified>
</cp:coreProperties>
</file>