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agistratura\СМППР\Лаб\"/>
    </mc:Choice>
  </mc:AlternateContent>
  <xr:revisionPtr revIDLastSave="0" documentId="13_ncr:1_{504D37EA-AE62-4FA6-A48F-D31C0F11EC6B}" xr6:coauthVersionLast="47" xr6:coauthVersionMax="47" xr10:uidLastSave="{00000000-0000-0000-0000-000000000000}"/>
  <bookViews>
    <workbookView xWindow="3030" yWindow="3030" windowWidth="21600" windowHeight="11295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 s="1"/>
  <c r="M5" i="2" s="1"/>
  <c r="N3" i="2"/>
  <c r="N4" i="2" s="1"/>
  <c r="N5" i="2" s="1"/>
  <c r="O3" i="2"/>
  <c r="O4" i="2" s="1"/>
  <c r="O5" i="2" s="1"/>
  <c r="P3" i="2"/>
  <c r="P4" i="2" s="1"/>
  <c r="P5" i="2" s="1"/>
  <c r="Q3" i="2"/>
  <c r="Q4" i="2" s="1"/>
  <c r="Q5" i="2" s="1"/>
  <c r="R3" i="2"/>
  <c r="R4" i="2" s="1"/>
  <c r="R5" i="2" s="1"/>
  <c r="M6" i="2"/>
  <c r="M7" i="2" s="1"/>
  <c r="M8" i="2" s="1"/>
  <c r="N6" i="2"/>
  <c r="N7" i="2" s="1"/>
  <c r="N8" i="2" s="1"/>
  <c r="O6" i="2"/>
  <c r="O7" i="2" s="1"/>
  <c r="O8" i="2" s="1"/>
  <c r="P6" i="2"/>
  <c r="P7" i="2" s="1"/>
  <c r="P8" i="2" s="1"/>
  <c r="Q6" i="2"/>
  <c r="Q7" i="2" s="1"/>
  <c r="Q8" i="2" s="1"/>
  <c r="R6" i="2"/>
  <c r="R7" i="2" s="1"/>
  <c r="R8" i="2" s="1"/>
  <c r="M9" i="2"/>
  <c r="M10" i="2" s="1"/>
  <c r="M11" i="2" s="1"/>
  <c r="N9" i="2"/>
  <c r="N10" i="2" s="1"/>
  <c r="N11" i="2" s="1"/>
  <c r="O9" i="2"/>
  <c r="O10" i="2" s="1"/>
  <c r="O11" i="2" s="1"/>
  <c r="P9" i="2"/>
  <c r="P10" i="2" s="1"/>
  <c r="P11" i="2" s="1"/>
  <c r="Q9" i="2"/>
  <c r="Q10" i="2" s="1"/>
  <c r="Q11" i="2" s="1"/>
  <c r="R9" i="2"/>
  <c r="R10" i="2" s="1"/>
  <c r="R11" i="2" s="1"/>
  <c r="M12" i="2"/>
  <c r="M13" i="2" s="1"/>
  <c r="M14" i="2" s="1"/>
  <c r="N12" i="2"/>
  <c r="O12" i="2"/>
  <c r="O13" i="2" s="1"/>
  <c r="O14" i="2" s="1"/>
  <c r="P12" i="2"/>
  <c r="P13" i="2" s="1"/>
  <c r="P14" i="2" s="1"/>
  <c r="Q12" i="2"/>
  <c r="Q13" i="2" s="1"/>
  <c r="Q14" i="2" s="1"/>
  <c r="R12" i="2"/>
  <c r="R13" i="2" s="1"/>
  <c r="R14" i="2" s="1"/>
  <c r="N13" i="2"/>
  <c r="N14" i="2" s="1"/>
  <c r="L12" i="2"/>
  <c r="L13" i="2" s="1"/>
  <c r="L14" i="2" s="1"/>
  <c r="L9" i="2"/>
  <c r="L10" i="2" s="1"/>
  <c r="L11" i="2" s="1"/>
  <c r="L6" i="2"/>
  <c r="L7" i="2" s="1"/>
  <c r="L8" i="2" s="1"/>
  <c r="L3" i="2"/>
  <c r="L4" i="2" s="1"/>
  <c r="L5" i="2" s="1"/>
  <c r="B15" i="2"/>
</calcChain>
</file>

<file path=xl/sharedStrings.xml><?xml version="1.0" encoding="utf-8"?>
<sst xmlns="http://schemas.openxmlformats.org/spreadsheetml/2006/main" count="16" uniqueCount="16">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</sst>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71" formatCode="_(* #,##0_);_(* \(#,##0\);_(* &quot;-&quot;??_);_(@_)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Verdana"/>
      <family val="2"/>
      <charset val="204"/>
    </font>
    <font>
      <sz val="9"/>
      <color rgb="FF000000"/>
      <name val="Arial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888899"/>
      </bottom>
      <diagonal/>
    </border>
    <border>
      <left/>
      <right/>
      <top style="medium">
        <color rgb="FF888899"/>
      </top>
      <bottom style="medium">
        <color rgb="FF888899"/>
      </bottom>
      <diagonal/>
    </border>
    <border>
      <left/>
      <right/>
      <top style="medium">
        <color rgb="FF8888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/>
    <xf numFmtId="171" fontId="2" fillId="2" borderId="1" xfId="1" applyNumberFormat="1" applyFont="1" applyFill="1" applyBorder="1" applyAlignment="1">
      <alignment horizontal="right" vertical="center" wrapText="1"/>
    </xf>
    <xf numFmtId="0" fontId="0" fillId="2" borderId="0" xfId="0" applyFill="1" applyBorder="1"/>
    <xf numFmtId="0" fontId="3" fillId="3" borderId="0" xfId="0" applyFont="1" applyFill="1" applyBorder="1" applyAlignment="1">
      <alignment horizontal="center" vertical="center" wrapText="1"/>
    </xf>
    <xf numFmtId="171" fontId="2" fillId="2" borderId="0" xfId="1" applyNumberFormat="1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4" borderId="0" xfId="0" applyNumberFormat="1" applyFill="1"/>
    <xf numFmtId="0" fontId="5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abSelected="1" topLeftCell="A46" workbookViewId="0">
      <selection activeCell="G60" sqref="G60"/>
    </sheetView>
  </sheetViews>
  <sheetFormatPr defaultRowHeight="15" x14ac:dyDescent="0.25"/>
  <cols>
    <col min="1" max="1" width="12.42578125" customWidth="1"/>
    <col min="3" max="3" width="9.140625" style="1"/>
  </cols>
  <sheetData>
    <row r="1" spans="1:1" x14ac:dyDescent="0.25">
      <c r="A1">
        <v>98.9</v>
      </c>
    </row>
    <row r="2" spans="1:1" x14ac:dyDescent="0.25">
      <c r="A2">
        <v>99.3</v>
      </c>
    </row>
    <row r="3" spans="1:1" x14ac:dyDescent="0.25">
      <c r="A3">
        <v>98.5</v>
      </c>
    </row>
    <row r="4" spans="1:1" x14ac:dyDescent="0.25">
      <c r="A4">
        <v>102.8</v>
      </c>
    </row>
    <row r="5" spans="1:1" x14ac:dyDescent="0.25">
      <c r="A5">
        <v>103.7</v>
      </c>
    </row>
    <row r="6" spans="1:1" x14ac:dyDescent="0.25">
      <c r="A6">
        <v>100.8</v>
      </c>
    </row>
    <row r="7" spans="1:1" x14ac:dyDescent="0.25">
      <c r="A7">
        <v>98.8</v>
      </c>
    </row>
    <row r="8" spans="1:1" x14ac:dyDescent="0.25">
      <c r="A8">
        <v>104.8</v>
      </c>
    </row>
    <row r="9" spans="1:1" x14ac:dyDescent="0.25">
      <c r="A9">
        <v>102.2</v>
      </c>
    </row>
    <row r="10" spans="1:1" x14ac:dyDescent="0.25">
      <c r="A10">
        <v>102.1</v>
      </c>
    </row>
    <row r="11" spans="1:1" x14ac:dyDescent="0.25">
      <c r="A11">
        <v>101.2</v>
      </c>
    </row>
    <row r="12" spans="1:1" x14ac:dyDescent="0.25">
      <c r="A12">
        <v>106.3</v>
      </c>
    </row>
    <row r="13" spans="1:1" x14ac:dyDescent="0.25">
      <c r="A13">
        <v>104.4</v>
      </c>
    </row>
    <row r="14" spans="1:1" x14ac:dyDescent="0.25">
      <c r="A14">
        <v>101.9</v>
      </c>
    </row>
    <row r="15" spans="1:1" x14ac:dyDescent="0.25">
      <c r="A15">
        <v>100.7</v>
      </c>
    </row>
    <row r="16" spans="1:1" x14ac:dyDescent="0.25">
      <c r="A16">
        <v>103</v>
      </c>
    </row>
    <row r="17" spans="1:1" x14ac:dyDescent="0.25">
      <c r="A17">
        <v>102.7</v>
      </c>
    </row>
    <row r="18" spans="1:1" x14ac:dyDescent="0.25">
      <c r="A18">
        <v>100.2</v>
      </c>
    </row>
    <row r="19" spans="1:1" x14ac:dyDescent="0.25">
      <c r="A19">
        <v>102.9</v>
      </c>
    </row>
    <row r="20" spans="1:1" x14ac:dyDescent="0.25">
      <c r="A20">
        <v>105.4</v>
      </c>
    </row>
    <row r="21" spans="1:1" x14ac:dyDescent="0.25">
      <c r="A21">
        <v>101.3</v>
      </c>
    </row>
    <row r="22" spans="1:1" x14ac:dyDescent="0.25">
      <c r="A22">
        <v>102.8</v>
      </c>
    </row>
    <row r="23" spans="1:1" x14ac:dyDescent="0.25">
      <c r="A23">
        <v>104.3</v>
      </c>
    </row>
    <row r="24" spans="1:1" x14ac:dyDescent="0.25">
      <c r="A24">
        <v>107.4</v>
      </c>
    </row>
    <row r="25" spans="1:1" x14ac:dyDescent="0.25">
      <c r="A25">
        <v>109.7</v>
      </c>
    </row>
    <row r="26" spans="1:1" x14ac:dyDescent="0.25">
      <c r="A26">
        <v>105.3</v>
      </c>
    </row>
    <row r="27" spans="1:1" x14ac:dyDescent="0.25">
      <c r="A27">
        <v>100.5</v>
      </c>
    </row>
    <row r="28" spans="1:1" x14ac:dyDescent="0.25">
      <c r="A28">
        <v>105.4</v>
      </c>
    </row>
    <row r="29" spans="1:1" x14ac:dyDescent="0.25">
      <c r="A29">
        <v>105.9</v>
      </c>
    </row>
    <row r="30" spans="1:1" x14ac:dyDescent="0.25">
      <c r="A30">
        <v>102.5</v>
      </c>
    </row>
    <row r="31" spans="1:1" x14ac:dyDescent="0.25">
      <c r="A31">
        <v>100.5</v>
      </c>
    </row>
    <row r="32" spans="1:1" x14ac:dyDescent="0.25">
      <c r="A32">
        <v>102.9</v>
      </c>
    </row>
    <row r="33" spans="1:1" x14ac:dyDescent="0.25">
      <c r="A33">
        <v>104.7</v>
      </c>
    </row>
    <row r="34" spans="1:1" x14ac:dyDescent="0.25">
      <c r="A34">
        <v>98.7</v>
      </c>
    </row>
    <row r="35" spans="1:1" x14ac:dyDescent="0.25">
      <c r="A35">
        <v>103.9</v>
      </c>
    </row>
    <row r="36" spans="1:1" x14ac:dyDescent="0.25">
      <c r="A36">
        <v>101.6</v>
      </c>
    </row>
    <row r="37" spans="1:1" x14ac:dyDescent="0.25">
      <c r="A37">
        <v>103.3</v>
      </c>
    </row>
    <row r="38" spans="1:1" x14ac:dyDescent="0.25">
      <c r="A38">
        <v>102.5</v>
      </c>
    </row>
    <row r="39" spans="1:1" x14ac:dyDescent="0.25">
      <c r="A39">
        <v>98.4</v>
      </c>
    </row>
    <row r="40" spans="1:1" x14ac:dyDescent="0.25">
      <c r="A40">
        <v>100.3</v>
      </c>
    </row>
    <row r="41" spans="1:1" x14ac:dyDescent="0.25">
      <c r="A41">
        <v>100.7</v>
      </c>
    </row>
    <row r="42" spans="1:1" x14ac:dyDescent="0.25">
      <c r="A42">
        <v>99.4</v>
      </c>
    </row>
    <row r="43" spans="1:1" x14ac:dyDescent="0.25">
      <c r="A43">
        <v>99.6</v>
      </c>
    </row>
    <row r="44" spans="1:1" x14ac:dyDescent="0.25">
      <c r="A44">
        <v>100.1</v>
      </c>
    </row>
    <row r="45" spans="1:1" x14ac:dyDescent="0.25">
      <c r="A45">
        <v>100.1</v>
      </c>
    </row>
    <row r="46" spans="1:1" x14ac:dyDescent="0.25">
      <c r="A46">
        <v>100.1</v>
      </c>
    </row>
    <row r="47" spans="1:1" x14ac:dyDescent="0.25">
      <c r="A47">
        <v>99.2</v>
      </c>
    </row>
    <row r="48" spans="1:1" x14ac:dyDescent="0.25">
      <c r="A48">
        <v>101.1</v>
      </c>
    </row>
    <row r="49" spans="1:1" x14ac:dyDescent="0.25">
      <c r="A49">
        <v>103</v>
      </c>
    </row>
    <row r="50" spans="1:1" x14ac:dyDescent="0.25">
      <c r="A50">
        <v>108.3</v>
      </c>
    </row>
    <row r="51" spans="1:1" x14ac:dyDescent="0.25">
      <c r="A51">
        <v>104.1</v>
      </c>
    </row>
    <row r="52" spans="1:1" x14ac:dyDescent="0.25">
      <c r="A52">
        <v>107.5</v>
      </c>
    </row>
    <row r="53" spans="1:1" x14ac:dyDescent="0.25">
      <c r="A53">
        <v>120.3</v>
      </c>
    </row>
    <row r="54" spans="1:1" x14ac:dyDescent="0.25">
      <c r="A54">
        <v>117</v>
      </c>
    </row>
    <row r="55" spans="1:1" x14ac:dyDescent="0.25">
      <c r="A55">
        <v>100.5</v>
      </c>
    </row>
    <row r="56" spans="1:1" x14ac:dyDescent="0.25">
      <c r="A56">
        <v>101.4</v>
      </c>
    </row>
    <row r="57" spans="1:1" x14ac:dyDescent="0.25">
      <c r="A57">
        <v>101.5</v>
      </c>
    </row>
    <row r="58" spans="1:1" x14ac:dyDescent="0.25">
      <c r="A58" s="15">
        <v>103.4</v>
      </c>
    </row>
    <row r="59" spans="1:1" x14ac:dyDescent="0.25">
      <c r="A59" s="15">
        <v>101.4</v>
      </c>
    </row>
    <row r="60" spans="1:1" x14ac:dyDescent="0.25">
      <c r="A60" s="15">
        <v>105.6</v>
      </c>
    </row>
    <row r="61" spans="1:1" x14ac:dyDescent="0.25">
      <c r="A61" s="15">
        <v>103.9</v>
      </c>
    </row>
    <row r="62" spans="1:1" x14ac:dyDescent="0.25">
      <c r="A62" s="15">
        <v>103.8</v>
      </c>
    </row>
    <row r="63" spans="1:1" x14ac:dyDescent="0.25">
      <c r="A63" s="15">
        <v>102.1</v>
      </c>
    </row>
    <row r="64" spans="1:1" x14ac:dyDescent="0.25">
      <c r="A64" s="15">
        <v>103.1</v>
      </c>
    </row>
    <row r="65" spans="1:1" x14ac:dyDescent="0.25">
      <c r="A65" s="15">
        <v>103.5</v>
      </c>
    </row>
    <row r="66" spans="1:1" x14ac:dyDescent="0.25">
      <c r="A66" s="15">
        <v>100.8</v>
      </c>
    </row>
    <row r="67" spans="1:1" x14ac:dyDescent="0.25">
      <c r="A67" s="15">
        <v>101.2</v>
      </c>
    </row>
    <row r="68" spans="1:1" x14ac:dyDescent="0.25">
      <c r="A68" s="16">
        <v>103.9</v>
      </c>
    </row>
    <row r="69" spans="1:1" x14ac:dyDescent="0.25">
      <c r="A69" s="16">
        <v>102.4</v>
      </c>
    </row>
    <row r="70" spans="1:1" x14ac:dyDescent="0.25">
      <c r="A70" s="16">
        <v>101.2</v>
      </c>
    </row>
    <row r="71" spans="1:1" x14ac:dyDescent="0.25">
      <c r="A71" s="16">
        <v>99.8</v>
      </c>
    </row>
    <row r="72" spans="1:1" x14ac:dyDescent="0.25">
      <c r="A72" s="16">
        <v>100.6</v>
      </c>
    </row>
    <row r="73" spans="1:1" x14ac:dyDescent="0.25">
      <c r="A73" s="16">
        <v>100.7</v>
      </c>
    </row>
    <row r="74" spans="1:1" x14ac:dyDescent="0.25">
      <c r="A74" s="16">
        <v>101.3</v>
      </c>
    </row>
    <row r="75" spans="1:1" x14ac:dyDescent="0.25">
      <c r="A75" s="16">
        <v>99.7</v>
      </c>
    </row>
    <row r="76" spans="1:1" x14ac:dyDescent="0.25">
      <c r="A76" s="16">
        <v>103.2</v>
      </c>
    </row>
    <row r="77" spans="1:1" x14ac:dyDescent="0.25">
      <c r="A77" s="16">
        <v>104.1</v>
      </c>
    </row>
    <row r="78" spans="1:1" x14ac:dyDescent="0.25">
      <c r="A78" s="16">
        <v>102.2</v>
      </c>
    </row>
    <row r="79" spans="1:1" x14ac:dyDescent="0.25">
      <c r="A79" s="16">
        <v>101.1</v>
      </c>
    </row>
    <row r="80" spans="1:1" x14ac:dyDescent="0.25">
      <c r="A80" s="16">
        <v>102.3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5A1A-2592-4132-94C6-82FB3F821410}">
  <dimension ref="A1:R15"/>
  <sheetViews>
    <sheetView topLeftCell="G1" workbookViewId="0">
      <selection activeCell="H37" sqref="H37:H38"/>
    </sheetView>
  </sheetViews>
  <sheetFormatPr defaultRowHeight="15" x14ac:dyDescent="0.25"/>
  <sheetData>
    <row r="1" spans="1:18" ht="15.75" thickBot="1" x14ac:dyDescent="0.3">
      <c r="A1" s="4"/>
      <c r="B1" s="5"/>
      <c r="C1" s="5"/>
      <c r="D1" s="5"/>
      <c r="E1" s="5"/>
      <c r="F1" s="5"/>
      <c r="G1" s="5"/>
      <c r="H1" s="5"/>
      <c r="I1" s="5"/>
      <c r="J1" s="7"/>
    </row>
    <row r="2" spans="1:18" ht="15.75" thickBot="1" x14ac:dyDescent="0.3">
      <c r="B2" s="2">
        <v>2015</v>
      </c>
      <c r="C2" s="2">
        <v>2016</v>
      </c>
      <c r="D2" s="2">
        <v>2017</v>
      </c>
      <c r="E2" s="2">
        <v>2018</v>
      </c>
      <c r="F2" s="2">
        <v>2019</v>
      </c>
      <c r="G2" s="2">
        <v>2020</v>
      </c>
      <c r="H2" s="2">
        <v>2021</v>
      </c>
      <c r="I2" s="2"/>
      <c r="J2" s="8"/>
      <c r="L2" s="2">
        <v>2015</v>
      </c>
      <c r="M2" s="2">
        <v>2016</v>
      </c>
      <c r="N2" s="2">
        <v>2017</v>
      </c>
      <c r="O2" s="2">
        <v>2018</v>
      </c>
      <c r="P2" s="2">
        <v>2019</v>
      </c>
      <c r="Q2" s="2">
        <v>2020</v>
      </c>
      <c r="R2" s="2">
        <v>2021</v>
      </c>
    </row>
    <row r="3" spans="1:18" ht="15.75" thickBot="1" x14ac:dyDescent="0.3">
      <c r="A3" s="3" t="s">
        <v>0</v>
      </c>
      <c r="B3" s="6">
        <v>103.1</v>
      </c>
      <c r="C3" s="6">
        <v>100.9</v>
      </c>
      <c r="D3" s="6">
        <v>101.1</v>
      </c>
      <c r="E3" s="6">
        <v>101.5</v>
      </c>
      <c r="F3" s="6">
        <v>101</v>
      </c>
      <c r="G3" s="6">
        <v>100.2</v>
      </c>
      <c r="H3" s="6">
        <v>101.3</v>
      </c>
      <c r="I3" s="6"/>
      <c r="J3" s="9"/>
      <c r="K3" s="10" t="s">
        <v>12</v>
      </c>
      <c r="L3" s="1">
        <f>B3/100</f>
        <v>1.0309999999999999</v>
      </c>
      <c r="M3" s="1">
        <f t="shared" ref="M3:R3" si="0">C3/100</f>
        <v>1.0090000000000001</v>
      </c>
      <c r="N3" s="1">
        <f t="shared" si="0"/>
        <v>1.0109999999999999</v>
      </c>
      <c r="O3" s="1">
        <f t="shared" si="0"/>
        <v>1.0149999999999999</v>
      </c>
      <c r="P3" s="1">
        <f t="shared" si="0"/>
        <v>1.01</v>
      </c>
      <c r="Q3" s="1">
        <f t="shared" si="0"/>
        <v>1.002</v>
      </c>
      <c r="R3" s="1">
        <f t="shared" si="0"/>
        <v>1.0129999999999999</v>
      </c>
    </row>
    <row r="4" spans="1:18" ht="15.75" thickBot="1" x14ac:dyDescent="0.3">
      <c r="A4" s="3" t="s">
        <v>1</v>
      </c>
      <c r="B4" s="6">
        <v>105.3</v>
      </c>
      <c r="C4" s="6">
        <v>99.6</v>
      </c>
      <c r="D4" s="6">
        <v>101</v>
      </c>
      <c r="E4" s="6">
        <v>100.9</v>
      </c>
      <c r="F4" s="6">
        <v>100.5</v>
      </c>
      <c r="G4" s="6">
        <v>99.7</v>
      </c>
      <c r="H4" s="6">
        <v>101</v>
      </c>
      <c r="I4" s="6"/>
      <c r="J4" s="9"/>
      <c r="K4" s="10"/>
      <c r="L4" s="1">
        <f>L3*B4/100</f>
        <v>1.0856429999999999</v>
      </c>
      <c r="M4" s="1">
        <f t="shared" ref="M4:R4" si="1">M3*C4/100</f>
        <v>1.0049640000000002</v>
      </c>
      <c r="N4" s="1">
        <f t="shared" si="1"/>
        <v>1.02111</v>
      </c>
      <c r="O4" s="1">
        <f t="shared" si="1"/>
        <v>1.024135</v>
      </c>
      <c r="P4" s="1">
        <f t="shared" si="1"/>
        <v>1.01505</v>
      </c>
      <c r="Q4" s="1">
        <f t="shared" si="1"/>
        <v>0.99899400000000005</v>
      </c>
      <c r="R4" s="1">
        <f t="shared" si="1"/>
        <v>1.0231299999999999</v>
      </c>
    </row>
    <row r="5" spans="1:18" ht="15.75" thickBot="1" x14ac:dyDescent="0.3">
      <c r="A5" s="3" t="s">
        <v>2</v>
      </c>
      <c r="B5" s="6">
        <v>110.8</v>
      </c>
      <c r="C5" s="6">
        <v>101</v>
      </c>
      <c r="D5" s="6">
        <v>101.8</v>
      </c>
      <c r="E5" s="6">
        <v>101.1</v>
      </c>
      <c r="F5" s="6">
        <v>100.9</v>
      </c>
      <c r="G5" s="6">
        <v>100.8</v>
      </c>
      <c r="H5" s="6">
        <v>101.7</v>
      </c>
      <c r="I5" s="6"/>
      <c r="J5" s="9"/>
      <c r="K5" s="10"/>
      <c r="L5" s="14">
        <f>ROUND(L4*B5, 1)</f>
        <v>120.3</v>
      </c>
      <c r="M5" s="14">
        <f t="shared" ref="M5:R5" si="2">ROUND(M4*C5, 1)</f>
        <v>101.5</v>
      </c>
      <c r="N5" s="14">
        <f t="shared" si="2"/>
        <v>103.9</v>
      </c>
      <c r="O5" s="14">
        <f t="shared" si="2"/>
        <v>103.5</v>
      </c>
      <c r="P5" s="14">
        <f t="shared" si="2"/>
        <v>102.4</v>
      </c>
      <c r="Q5" s="14">
        <f t="shared" si="2"/>
        <v>100.7</v>
      </c>
      <c r="R5" s="14">
        <f t="shared" si="2"/>
        <v>104.1</v>
      </c>
    </row>
    <row r="6" spans="1:18" ht="15.75" thickBot="1" x14ac:dyDescent="0.3">
      <c r="A6" s="3" t="s">
        <v>3</v>
      </c>
      <c r="B6" s="6">
        <v>114</v>
      </c>
      <c r="C6" s="6">
        <v>103.5</v>
      </c>
      <c r="D6" s="6">
        <v>100.9</v>
      </c>
      <c r="E6" s="6">
        <v>100.8</v>
      </c>
      <c r="F6" s="6">
        <v>101</v>
      </c>
      <c r="G6" s="6">
        <v>100.8</v>
      </c>
      <c r="H6" s="6">
        <v>100.7</v>
      </c>
      <c r="I6" s="6"/>
      <c r="J6" s="9"/>
      <c r="K6" s="11" t="s">
        <v>13</v>
      </c>
      <c r="L6" s="1">
        <f>B6/100</f>
        <v>1.1399999999999999</v>
      </c>
      <c r="M6" s="1">
        <f t="shared" ref="M6:R6" si="3">C6/100</f>
        <v>1.0349999999999999</v>
      </c>
      <c r="N6" s="1">
        <f t="shared" si="3"/>
        <v>1.0090000000000001</v>
      </c>
      <c r="O6" s="1">
        <f t="shared" si="3"/>
        <v>1.008</v>
      </c>
      <c r="P6" s="1">
        <f t="shared" si="3"/>
        <v>1.01</v>
      </c>
      <c r="Q6" s="1">
        <f t="shared" si="3"/>
        <v>1.008</v>
      </c>
      <c r="R6" s="1">
        <f t="shared" si="3"/>
        <v>1.0070000000000001</v>
      </c>
    </row>
    <row r="7" spans="1:18" ht="15.75" thickBot="1" x14ac:dyDescent="0.3">
      <c r="A7" s="3" t="s">
        <v>4</v>
      </c>
      <c r="B7" s="6">
        <v>102.2</v>
      </c>
      <c r="C7" s="6">
        <v>100.1</v>
      </c>
      <c r="D7" s="6">
        <v>101.3</v>
      </c>
      <c r="E7" s="6">
        <v>100</v>
      </c>
      <c r="F7" s="6">
        <v>100.7</v>
      </c>
      <c r="G7" s="6">
        <v>100.3</v>
      </c>
      <c r="H7" s="6">
        <v>101.3</v>
      </c>
      <c r="I7" s="6"/>
      <c r="J7" s="9"/>
      <c r="K7" s="12"/>
      <c r="L7" s="1">
        <f>L6*B7/100</f>
        <v>1.1650799999999999</v>
      </c>
      <c r="M7" s="1">
        <f t="shared" ref="M7:R7" si="4">M6*C7/100</f>
        <v>1.0360349999999998</v>
      </c>
      <c r="N7" s="1">
        <f t="shared" si="4"/>
        <v>1.0221170000000002</v>
      </c>
      <c r="O7" s="1">
        <f t="shared" si="4"/>
        <v>1.008</v>
      </c>
      <c r="P7" s="1">
        <f t="shared" si="4"/>
        <v>1.0170700000000001</v>
      </c>
      <c r="Q7" s="1">
        <f t="shared" si="4"/>
        <v>1.0110239999999999</v>
      </c>
      <c r="R7" s="1">
        <f t="shared" si="4"/>
        <v>1.0200910000000001</v>
      </c>
    </row>
    <row r="8" spans="1:18" ht="15.75" thickBot="1" x14ac:dyDescent="0.3">
      <c r="A8" s="3" t="s">
        <v>5</v>
      </c>
      <c r="B8" s="6">
        <v>100.4</v>
      </c>
      <c r="C8" s="6">
        <v>99.8</v>
      </c>
      <c r="D8" s="6">
        <v>101.6</v>
      </c>
      <c r="E8" s="6">
        <v>100</v>
      </c>
      <c r="F8" s="6">
        <v>99.5</v>
      </c>
      <c r="G8" s="6">
        <v>100.2</v>
      </c>
      <c r="H8" s="6">
        <v>100.2</v>
      </c>
      <c r="I8" s="6"/>
      <c r="J8" s="9"/>
      <c r="K8" s="13"/>
      <c r="L8" s="14">
        <f>ROUND(L7*B8, 1)</f>
        <v>117</v>
      </c>
      <c r="M8" s="14">
        <f t="shared" ref="M8:R8" si="5">ROUND(M7*C8, 1)</f>
        <v>103.4</v>
      </c>
      <c r="N8" s="14">
        <f t="shared" si="5"/>
        <v>103.8</v>
      </c>
      <c r="O8" s="14">
        <f t="shared" si="5"/>
        <v>100.8</v>
      </c>
      <c r="P8" s="14">
        <f t="shared" si="5"/>
        <v>101.2</v>
      </c>
      <c r="Q8" s="14">
        <f t="shared" si="5"/>
        <v>101.3</v>
      </c>
      <c r="R8" s="14">
        <f t="shared" si="5"/>
        <v>102.2</v>
      </c>
    </row>
    <row r="9" spans="1:18" ht="15.75" thickBot="1" x14ac:dyDescent="0.3">
      <c r="A9" s="3" t="s">
        <v>6</v>
      </c>
      <c r="B9" s="6">
        <v>99</v>
      </c>
      <c r="C9" s="6">
        <v>99.9</v>
      </c>
      <c r="D9" s="6">
        <v>100.2</v>
      </c>
      <c r="E9" s="6">
        <v>99.3</v>
      </c>
      <c r="F9" s="6">
        <v>99.4</v>
      </c>
      <c r="G9" s="6">
        <v>99.4</v>
      </c>
      <c r="H9" s="6">
        <v>100.1</v>
      </c>
      <c r="I9" s="6"/>
      <c r="J9" s="9"/>
      <c r="K9" s="11" t="s">
        <v>14</v>
      </c>
      <c r="L9" s="1">
        <f>B9/100</f>
        <v>0.99</v>
      </c>
      <c r="M9" s="1">
        <f t="shared" ref="M9:R9" si="6">C9/100</f>
        <v>0.99900000000000011</v>
      </c>
      <c r="N9" s="1">
        <f t="shared" si="6"/>
        <v>1.002</v>
      </c>
      <c r="O9" s="1">
        <f t="shared" si="6"/>
        <v>0.99299999999999999</v>
      </c>
      <c r="P9" s="1">
        <f t="shared" si="6"/>
        <v>0.99400000000000011</v>
      </c>
      <c r="Q9" s="1">
        <f t="shared" si="6"/>
        <v>0.99400000000000011</v>
      </c>
      <c r="R9" s="1">
        <f t="shared" si="6"/>
        <v>1.0009999999999999</v>
      </c>
    </row>
    <row r="10" spans="1:18" ht="15.75" thickBot="1" x14ac:dyDescent="0.3">
      <c r="A10" s="3" t="s">
        <v>7</v>
      </c>
      <c r="B10" s="6">
        <v>99.2</v>
      </c>
      <c r="C10" s="6">
        <v>99.7</v>
      </c>
      <c r="D10" s="6">
        <v>99.9</v>
      </c>
      <c r="E10" s="6">
        <v>100</v>
      </c>
      <c r="F10" s="6">
        <v>99.7</v>
      </c>
      <c r="G10" s="6">
        <v>99.8</v>
      </c>
      <c r="H10" s="6">
        <v>99.8</v>
      </c>
      <c r="I10" s="6"/>
      <c r="J10" s="9"/>
      <c r="K10" s="12"/>
      <c r="L10" s="1">
        <f>L9*B10/100</f>
        <v>0.98207999999999995</v>
      </c>
      <c r="M10" s="1">
        <f t="shared" ref="M10:R10" si="7">M9*C10/100</f>
        <v>0.99600300000000019</v>
      </c>
      <c r="N10" s="1">
        <f t="shared" si="7"/>
        <v>1.0009980000000001</v>
      </c>
      <c r="O10" s="1">
        <f t="shared" si="7"/>
        <v>0.99299999999999999</v>
      </c>
      <c r="P10" s="1">
        <f t="shared" si="7"/>
        <v>0.99101800000000007</v>
      </c>
      <c r="Q10" s="1">
        <f t="shared" si="7"/>
        <v>0.99201200000000012</v>
      </c>
      <c r="R10" s="1">
        <f t="shared" si="7"/>
        <v>0.99899799999999983</v>
      </c>
    </row>
    <row r="11" spans="1:18" ht="15.75" thickBot="1" x14ac:dyDescent="0.3">
      <c r="A11" s="3" t="s">
        <v>8</v>
      </c>
      <c r="B11" s="6">
        <v>102.3</v>
      </c>
      <c r="C11" s="6">
        <v>101.8</v>
      </c>
      <c r="D11" s="6">
        <v>102</v>
      </c>
      <c r="E11" s="6">
        <v>101.9</v>
      </c>
      <c r="F11" s="6">
        <v>100.7</v>
      </c>
      <c r="G11" s="6">
        <v>100.5</v>
      </c>
      <c r="H11" s="6">
        <v>101.2</v>
      </c>
      <c r="I11" s="6"/>
      <c r="J11" s="9"/>
      <c r="K11" s="13"/>
      <c r="L11" s="14">
        <f>ROUND(L10*B11, 1)</f>
        <v>100.5</v>
      </c>
      <c r="M11" s="14">
        <f t="shared" ref="M11:R11" si="8">ROUND(M10*C11, 1)</f>
        <v>101.4</v>
      </c>
      <c r="N11" s="14">
        <f t="shared" si="8"/>
        <v>102.1</v>
      </c>
      <c r="O11" s="14">
        <f t="shared" si="8"/>
        <v>101.2</v>
      </c>
      <c r="P11" s="14">
        <f t="shared" si="8"/>
        <v>99.8</v>
      </c>
      <c r="Q11" s="14">
        <f t="shared" si="8"/>
        <v>99.7</v>
      </c>
      <c r="R11" s="14">
        <f t="shared" si="8"/>
        <v>101.1</v>
      </c>
    </row>
    <row r="12" spans="1:18" ht="15.75" thickBot="1" x14ac:dyDescent="0.3">
      <c r="A12" s="3" t="s">
        <v>9</v>
      </c>
      <c r="B12" s="6">
        <v>98.7</v>
      </c>
      <c r="C12" s="6">
        <v>102.8</v>
      </c>
      <c r="D12" s="6">
        <v>101.2</v>
      </c>
      <c r="E12" s="6">
        <v>101.7</v>
      </c>
      <c r="F12" s="6">
        <v>100.7</v>
      </c>
      <c r="G12" s="6">
        <v>101</v>
      </c>
      <c r="H12" s="6">
        <v>100.9</v>
      </c>
      <c r="I12" s="6"/>
      <c r="J12" s="9"/>
      <c r="K12" s="11" t="s">
        <v>15</v>
      </c>
      <c r="L12" s="1">
        <f>B12/100</f>
        <v>0.98699999999999999</v>
      </c>
      <c r="M12" s="1">
        <f t="shared" ref="M12:R12" si="9">C12/100</f>
        <v>1.028</v>
      </c>
      <c r="N12" s="1">
        <f t="shared" si="9"/>
        <v>1.012</v>
      </c>
      <c r="O12" s="1">
        <f t="shared" si="9"/>
        <v>1.0170000000000001</v>
      </c>
      <c r="P12" s="1">
        <f t="shared" si="9"/>
        <v>1.0070000000000001</v>
      </c>
      <c r="Q12" s="1">
        <f t="shared" si="9"/>
        <v>1.01</v>
      </c>
      <c r="R12" s="1">
        <f t="shared" si="9"/>
        <v>1.0090000000000001</v>
      </c>
    </row>
    <row r="13" spans="1:18" ht="15.75" thickBot="1" x14ac:dyDescent="0.3">
      <c r="A13" s="3" t="s">
        <v>10</v>
      </c>
      <c r="B13" s="6">
        <v>102</v>
      </c>
      <c r="C13" s="6">
        <v>101.8</v>
      </c>
      <c r="D13" s="6">
        <v>100.9</v>
      </c>
      <c r="E13" s="6">
        <v>101.4</v>
      </c>
      <c r="F13" s="6">
        <v>100.1</v>
      </c>
      <c r="G13" s="6">
        <v>101.3</v>
      </c>
      <c r="H13" s="6">
        <v>100.8</v>
      </c>
      <c r="I13" s="6"/>
      <c r="J13" s="9"/>
      <c r="K13" s="12"/>
      <c r="L13" s="1">
        <f>L12*B13/100</f>
        <v>1.00674</v>
      </c>
      <c r="M13" s="1">
        <f t="shared" ref="M13:R13" si="10">M12*C13/100</f>
        <v>1.0465040000000001</v>
      </c>
      <c r="N13" s="1">
        <f t="shared" si="10"/>
        <v>1.0211080000000001</v>
      </c>
      <c r="O13" s="1">
        <f t="shared" si="10"/>
        <v>1.0312380000000001</v>
      </c>
      <c r="P13" s="1">
        <f t="shared" si="10"/>
        <v>1.0080070000000001</v>
      </c>
      <c r="Q13" s="1">
        <f t="shared" si="10"/>
        <v>1.0231300000000001</v>
      </c>
      <c r="R13" s="1">
        <f t="shared" si="10"/>
        <v>1.0170720000000002</v>
      </c>
    </row>
    <row r="14" spans="1:18" ht="15.75" thickBot="1" x14ac:dyDescent="0.3">
      <c r="A14" s="3" t="s">
        <v>11</v>
      </c>
      <c r="B14" s="6">
        <v>100.7</v>
      </c>
      <c r="C14" s="6">
        <v>100.9</v>
      </c>
      <c r="D14" s="6">
        <v>101</v>
      </c>
      <c r="E14" s="6">
        <v>100.8</v>
      </c>
      <c r="F14" s="6">
        <v>99.8</v>
      </c>
      <c r="G14" s="6">
        <v>100.9</v>
      </c>
      <c r="H14" s="6">
        <v>100.6</v>
      </c>
      <c r="I14" s="6"/>
      <c r="J14" s="9"/>
      <c r="K14" s="13"/>
      <c r="L14" s="14">
        <f>ROUND(L13*B14, 1)</f>
        <v>101.4</v>
      </c>
      <c r="M14" s="14">
        <f t="shared" ref="M14:R14" si="11">ROUND(M13*C14, 1)</f>
        <v>105.6</v>
      </c>
      <c r="N14" s="14">
        <f t="shared" si="11"/>
        <v>103.1</v>
      </c>
      <c r="O14" s="14">
        <f t="shared" si="11"/>
        <v>103.9</v>
      </c>
      <c r="P14" s="14">
        <f t="shared" si="11"/>
        <v>100.6</v>
      </c>
      <c r="Q14" s="14">
        <f t="shared" si="11"/>
        <v>103.2</v>
      </c>
      <c r="R14" s="14">
        <f t="shared" si="11"/>
        <v>102.3</v>
      </c>
    </row>
    <row r="15" spans="1:18" x14ac:dyDescent="0.25">
      <c r="B15">
        <f>PRODUCT(B3:B14)</f>
        <v>1.4331298844449239E+24</v>
      </c>
    </row>
  </sheetData>
  <mergeCells count="4">
    <mergeCell ref="K3:K5"/>
    <mergeCell ref="K6:K8"/>
    <mergeCell ref="K9:K11"/>
    <mergeCell ref="K12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Vlados v</dc:creator>
  <cp:lastModifiedBy>Bohdan Zaika</cp:lastModifiedBy>
  <dcterms:created xsi:type="dcterms:W3CDTF">2016-09-11T16:27:39Z</dcterms:created>
  <dcterms:modified xsi:type="dcterms:W3CDTF">2022-11-13T11:58:03Z</dcterms:modified>
</cp:coreProperties>
</file>