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tables/table7.xml" ContentType="application/vnd.openxmlformats-officedocument.spreadsheetml.table+xml"/>
  <Override PartName="/xl/slicers/slicer2.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4.xml" ContentType="application/vnd.openxmlformats-officedocument.drawing+xml"/>
  <Override PartName="/xl/tables/table8.xml" ContentType="application/vnd.openxmlformats-officedocument.spreadsheetml.table+xml"/>
  <Override PartName="/xl/slicers/slicer3.xml" ContentType="application/vnd.ms-excel.slicer+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https://d.docs.live.net/466b08c639f02d21/FINANCE DATA - WEBSITE/TESLA/"/>
    </mc:Choice>
  </mc:AlternateContent>
  <xr:revisionPtr revIDLastSave="327" documentId="11_F25DC773A252ABDACC10483659DD7E465ADE58ED" xr6:coauthVersionLast="47" xr6:coauthVersionMax="47" xr10:uidLastSave="{6A0ACBBD-E57C-4544-8336-7FBE287337C6}"/>
  <bookViews>
    <workbookView xWindow="-110" yWindow="-110" windowWidth="19420" windowHeight="10300" firstSheet="2" activeTab="6" xr2:uid="{00000000-000D-0000-FFFF-FFFF00000000}"/>
  </bookViews>
  <sheets>
    <sheet name="tesla_yearly_financials" sheetId="9" state="hidden" r:id="rId1"/>
    <sheet name="tesla_quarterly_financials" sheetId="8" state="hidden" r:id="rId2"/>
    <sheet name="tesla_quarterly_earnings" sheetId="7" r:id="rId3"/>
    <sheet name="stock_recommendations (1)" sheetId="6" state="hidden" r:id="rId4"/>
    <sheet name="sma_data (1)" sheetId="5" state="hidden" r:id="rId5"/>
    <sheet name="income_statement_data (1)" sheetId="4" r:id="rId6"/>
    <sheet name="company_cash_flow_data (1)" sheetId="3" r:id="rId7"/>
    <sheet name="balance_sheet_data (1)" sheetId="2" r:id="rId8"/>
  </sheets>
  <definedNames>
    <definedName name="ExternalData_2" localSheetId="6" hidden="1">'company_cash_flow_data (1)'!$A$1:$I$9</definedName>
    <definedName name="ExternalData_3" localSheetId="5" hidden="1">'income_statement_data (1)'!$A$1:$J$9</definedName>
    <definedName name="ExternalData_4" localSheetId="4" hidden="1">'sma_data (1)'!$A$1:$B$3539</definedName>
    <definedName name="ExternalData_5" localSheetId="3" hidden="1">'stock_recommendations (1)'!$A$1:$AG$6</definedName>
    <definedName name="ExternalData_7" localSheetId="1" hidden="1">tesla_quarterly_financials!$A$1:$C$5</definedName>
    <definedName name="ExternalData_8" localSheetId="0" hidden="1">tesla_yearly_financials!$A$1:$C$5</definedName>
    <definedName name="Slicer_Year">#N/A</definedName>
    <definedName name="Slicer_Year1">#N/A</definedName>
    <definedName name="Slicer_Year2">#N/A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4" l="1"/>
  <c r="J10" i="4"/>
</calcChain>
</file>

<file path=xl/sharedStrings.xml><?xml version="1.0" encoding="utf-8"?>
<sst xmlns="http://schemas.openxmlformats.org/spreadsheetml/2006/main" count="170" uniqueCount="95">
  <si>
    <t>Year</t>
  </si>
  <si>
    <t>Quarter</t>
  </si>
  <si>
    <t>Currency</t>
  </si>
  <si>
    <t>Cash &amp; Short Term Investments</t>
  </si>
  <si>
    <t>Total Assets</t>
  </si>
  <si>
    <t>Total Liabilities</t>
  </si>
  <si>
    <t>Total Equity</t>
  </si>
  <si>
    <t>Shares Outstanding</t>
  </si>
  <si>
    <t>Price to Book</t>
  </si>
  <si>
    <t>Return on Assets (%)</t>
  </si>
  <si>
    <t>Return on Capital (%)</t>
  </si>
  <si>
    <t>USD</t>
  </si>
  <si>
    <t>Net Income</t>
  </si>
  <si>
    <t>Cash from Operations</t>
  </si>
  <si>
    <t>Cash from Investing</t>
  </si>
  <si>
    <t>Cash from Financing</t>
  </si>
  <si>
    <t>Net Change in Cash</t>
  </si>
  <si>
    <t>Free Cash Flow</t>
  </si>
  <si>
    <t>Revenue</t>
  </si>
  <si>
    <t>Operating Expense</t>
  </si>
  <si>
    <t>Net Profit Margin</t>
  </si>
  <si>
    <t>Earnings Per Share</t>
  </si>
  <si>
    <t>EBITDA</t>
  </si>
  <si>
    <t>Effective Task Rate Percent</t>
  </si>
  <si>
    <t>Time</t>
  </si>
  <si>
    <t>SMA</t>
  </si>
  <si>
    <t>language</t>
  </si>
  <si>
    <t>region</t>
  </si>
  <si>
    <t>quoteType</t>
  </si>
  <si>
    <t>typeDisp</t>
  </si>
  <si>
    <t>quoteSourceName</t>
  </si>
  <si>
    <t>triggerable</t>
  </si>
  <si>
    <t>customPriceAlertConfidence</t>
  </si>
  <si>
    <t>postMarketChangePercent</t>
  </si>
  <si>
    <t>postMarketTime</t>
  </si>
  <si>
    <t>postMarketPrice</t>
  </si>
  <si>
    <t>postMarketChange</t>
  </si>
  <si>
    <t>regularMarketChange</t>
  </si>
  <si>
    <t>regularMarketChangePercent</t>
  </si>
  <si>
    <t>regularMarketTime</t>
  </si>
  <si>
    <t>regularMarketPrice</t>
  </si>
  <si>
    <t>regularMarketPreviousClose</t>
  </si>
  <si>
    <t>exchange</t>
  </si>
  <si>
    <t>market</t>
  </si>
  <si>
    <t>fullExchangeName</t>
  </si>
  <si>
    <t>shortName</t>
  </si>
  <si>
    <t>marketState</t>
  </si>
  <si>
    <t>sourceInterval</t>
  </si>
  <si>
    <t>exchangeDataDelayedBy</t>
  </si>
  <si>
    <t>exchangeTimezoneName</t>
  </si>
  <si>
    <t>exchangeTimezoneShortName</t>
  </si>
  <si>
    <t>gmtOffSetMilliseconds</t>
  </si>
  <si>
    <t>esgPopulated</t>
  </si>
  <si>
    <t>tradeable</t>
  </si>
  <si>
    <t>cryptoTradeable</t>
  </si>
  <si>
    <t>hasPrePostMarketData</t>
  </si>
  <si>
    <t>firstTradeDateMilliseconds</t>
  </si>
  <si>
    <t>priceHint</t>
  </si>
  <si>
    <t>symbol</t>
  </si>
  <si>
    <t>en-US</t>
  </si>
  <si>
    <t>US</t>
  </si>
  <si>
    <t>EQUITY</t>
  </si>
  <si>
    <t>Equity</t>
  </si>
  <si>
    <t>Nasdaq Real Time Price</t>
  </si>
  <si>
    <t>HIGH</t>
  </si>
  <si>
    <t>NMS</t>
  </si>
  <si>
    <t>us_market</t>
  </si>
  <si>
    <t>NasdaqGS</t>
  </si>
  <si>
    <t>Apple Inc.</t>
  </si>
  <si>
    <t>POSTPOST</t>
  </si>
  <si>
    <t>America/New_York</t>
  </si>
  <si>
    <t>EDT</t>
  </si>
  <si>
    <t>AAPL</t>
  </si>
  <si>
    <t>Amazon.com, Inc.</t>
  </si>
  <si>
    <t>AMZN</t>
  </si>
  <si>
    <t>Meta Platforms, Inc.</t>
  </si>
  <si>
    <t>META</t>
  </si>
  <si>
    <t>Alphabet Inc.</t>
  </si>
  <si>
    <t>GOOG</t>
  </si>
  <si>
    <t>Netflix, Inc.</t>
  </si>
  <si>
    <t>NFLX</t>
  </si>
  <si>
    <t>Date</t>
  </si>
  <si>
    <t>Actual Earnings</t>
  </si>
  <si>
    <t>Estimated Earnings</t>
  </si>
  <si>
    <t>3Q2023</t>
  </si>
  <si>
    <t>4Q2023</t>
  </si>
  <si>
    <t>1Q2024</t>
  </si>
  <si>
    <t>2Q2024</t>
  </si>
  <si>
    <t>Earnings</t>
  </si>
  <si>
    <t>Total</t>
  </si>
  <si>
    <t>3Q</t>
  </si>
  <si>
    <t>4Q</t>
  </si>
  <si>
    <t>1Q</t>
  </si>
  <si>
    <t>2Q</t>
  </si>
  <si>
    <t>scatterr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</si>
</sst>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2" fontId="0" fillId="0" borderId="0" xfId="0" applyNumberFormat="1"/>
    <xf numFmtId="0" fontId="2" fillId="0" borderId="0" xfId="0" applyFont="1"/>
  </cellXfs>
  <cellStyles count="1">
    <cellStyle name="Normal" xfId="0" builtinId="0"/>
  </cellStyles>
  <dxfs count="20">
    <dxf>
      <numFmt numFmtId="0" formatCode="General"/>
    </dxf>
    <dxf>
      <numFmt numFmtId="2" formatCode="0.00"/>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tesla_quarterly_earnings!$D$1</c:f>
              <c:strCache>
                <c:ptCount val="1"/>
                <c:pt idx="0">
                  <c:v>Estimated Earnings</c:v>
                </c:pt>
              </c:strCache>
            </c:strRef>
          </c:tx>
          <c:spPr>
            <a:ln w="19050" cap="rnd">
              <a:noFill/>
              <a:round/>
            </a:ln>
            <a:effectLst/>
          </c:spPr>
          <c:marker>
            <c:symbol val="circle"/>
            <c:size val="5"/>
            <c:spPr>
              <a:solidFill>
                <a:schemeClr val="accent1"/>
              </a:solidFill>
              <a:ln w="9525">
                <a:solidFill>
                  <a:schemeClr val="accent1"/>
                </a:solidFill>
              </a:ln>
              <a:effectLst/>
            </c:spPr>
          </c:marker>
          <c:xVal>
            <c:multiLvlStrRef>
              <c:f>tesla_quarterly_earnings!$A$2:$B$5</c:f>
              <c:multiLvlStrCache>
                <c:ptCount val="4"/>
                <c:lvl>
                  <c:pt idx="0">
                    <c:v>2Q</c:v>
                  </c:pt>
                  <c:pt idx="1">
                    <c:v>1Q</c:v>
                  </c:pt>
                  <c:pt idx="2">
                    <c:v>4Q</c:v>
                  </c:pt>
                  <c:pt idx="3">
                    <c:v>3Q</c:v>
                  </c:pt>
                </c:lvl>
                <c:lvl>
                  <c:pt idx="0">
                    <c:v>2024</c:v>
                  </c:pt>
                  <c:pt idx="1">
                    <c:v>2024</c:v>
                  </c:pt>
                  <c:pt idx="2">
                    <c:v>2023</c:v>
                  </c:pt>
                  <c:pt idx="3">
                    <c:v>2023</c:v>
                  </c:pt>
                </c:lvl>
              </c:multiLvlStrCache>
            </c:multiLvlStrRef>
          </c:xVal>
          <c:yVal>
            <c:numRef>
              <c:f>tesla_quarterly_earnings!$D$2:$D$5</c:f>
              <c:numCache>
                <c:formatCode>General</c:formatCode>
                <c:ptCount val="4"/>
                <c:pt idx="0">
                  <c:v>0.62</c:v>
                </c:pt>
                <c:pt idx="1">
                  <c:v>0.51</c:v>
                </c:pt>
                <c:pt idx="2">
                  <c:v>0.74</c:v>
                </c:pt>
                <c:pt idx="3">
                  <c:v>0.72</c:v>
                </c:pt>
              </c:numCache>
            </c:numRef>
          </c:yVal>
          <c:smooth val="0"/>
          <c:extLst>
            <c:ext xmlns:c16="http://schemas.microsoft.com/office/drawing/2014/chart" uri="{C3380CC4-5D6E-409C-BE32-E72D297353CC}">
              <c16:uniqueId val="{00000000-E097-4D3E-82D0-E3497A40265F}"/>
            </c:ext>
          </c:extLst>
        </c:ser>
        <c:dLbls>
          <c:showLegendKey val="0"/>
          <c:showVal val="0"/>
          <c:showCatName val="0"/>
          <c:showSerName val="0"/>
          <c:showPercent val="0"/>
          <c:showBubbleSize val="0"/>
        </c:dLbls>
        <c:axId val="2004003312"/>
        <c:axId val="2003995632"/>
      </c:scatterChart>
      <c:valAx>
        <c:axId val="200400331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995632"/>
        <c:crosses val="autoZero"/>
        <c:crossBetween val="midCat"/>
      </c:valAx>
      <c:valAx>
        <c:axId val="200399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003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61878635732028E-2"/>
          <c:y val="0.30542029280787031"/>
          <c:w val="0.93888888888888888"/>
          <c:h val="0.55025176819862032"/>
        </c:manualLayout>
      </c:layout>
      <c:barChart>
        <c:barDir val="col"/>
        <c:grouping val="clustered"/>
        <c:varyColors val="0"/>
        <c:ser>
          <c:idx val="1"/>
          <c:order val="7"/>
          <c:tx>
            <c:strRef>
              <c:f>'company_cash_flow_data (1)'!$E$1</c:f>
              <c:strCache>
                <c:ptCount val="1"/>
                <c:pt idx="0">
                  <c:v>Cash from Operations</c:v>
                </c:pt>
              </c:strCache>
              <c:extLst xmlns:c15="http://schemas.microsoft.com/office/drawing/2012/chart"/>
            </c:strRef>
          </c:tx>
          <c:spPr>
            <a:solidFill>
              <a:schemeClr val="accent2"/>
            </a:solidFill>
            <a:ln>
              <a:noFill/>
            </a:ln>
            <a:effectLst/>
          </c:spPr>
          <c:invertIfNegative val="0"/>
          <c:cat>
            <c:multiLvlStrRef>
              <c:f>'company_cash_flow_data (1)'!$A$2:$B$9</c:f>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extLst xmlns:c15="http://schemas.microsoft.com/office/drawing/2012/chart"/>
            </c:multiLvlStrRef>
          </c:cat>
          <c:val>
            <c:numRef>
              <c:f>'company_cash_flow_data (1)'!$E$2:$E$9</c:f>
              <c:numCache>
                <c:formatCode>General</c:formatCode>
                <c:ptCount val="8"/>
                <c:pt idx="0">
                  <c:v>3612000000</c:v>
                </c:pt>
                <c:pt idx="1">
                  <c:v>242000000</c:v>
                </c:pt>
                <c:pt idx="2">
                  <c:v>4370000000</c:v>
                </c:pt>
                <c:pt idx="3">
                  <c:v>3308000000</c:v>
                </c:pt>
                <c:pt idx="4">
                  <c:v>3065000000</c:v>
                </c:pt>
                <c:pt idx="5">
                  <c:v>2513000000</c:v>
                </c:pt>
                <c:pt idx="6">
                  <c:v>3278000000</c:v>
                </c:pt>
                <c:pt idx="7">
                  <c:v>5100000000</c:v>
                </c:pt>
              </c:numCache>
              <c:extLst xmlns:c15="http://schemas.microsoft.com/office/drawing/2012/chart"/>
            </c:numRef>
          </c:val>
          <c:extLst xmlns:c15="http://schemas.microsoft.com/office/drawing/2012/chart">
            <c:ext xmlns:c16="http://schemas.microsoft.com/office/drawing/2014/chart" uri="{C3380CC4-5D6E-409C-BE32-E72D297353CC}">
              <c16:uniqueId val="{00000008-B20E-437D-B127-A1D3A5948EAC}"/>
            </c:ext>
          </c:extLst>
        </c:ser>
        <c:ser>
          <c:idx val="2"/>
          <c:order val="8"/>
          <c:tx>
            <c:strRef>
              <c:f>'company_cash_flow_data (1)'!$F$1</c:f>
              <c:strCache>
                <c:ptCount val="1"/>
                <c:pt idx="0">
                  <c:v>Cash from Investing</c:v>
                </c:pt>
              </c:strCache>
              <c:extLst xmlns:c15="http://schemas.microsoft.com/office/drawing/2012/chart"/>
            </c:strRef>
          </c:tx>
          <c:spPr>
            <a:solidFill>
              <a:schemeClr val="accent3"/>
            </a:solidFill>
            <a:ln>
              <a:noFill/>
            </a:ln>
            <a:effectLst/>
          </c:spPr>
          <c:invertIfNegative val="0"/>
          <c:cat>
            <c:multiLvlStrRef>
              <c:f>'company_cash_flow_data (1)'!$A$2:$B$9</c:f>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extLst xmlns:c15="http://schemas.microsoft.com/office/drawing/2012/chart"/>
            </c:multiLvlStrRef>
          </c:cat>
          <c:val>
            <c:numRef>
              <c:f>'company_cash_flow_data (1)'!$F$2:$F$9</c:f>
              <c:numCache>
                <c:formatCode>General</c:formatCode>
                <c:ptCount val="8"/>
                <c:pt idx="0">
                  <c:v>-3225000000</c:v>
                </c:pt>
                <c:pt idx="1">
                  <c:v>-5084000000</c:v>
                </c:pt>
                <c:pt idx="2">
                  <c:v>-4804000000</c:v>
                </c:pt>
                <c:pt idx="3">
                  <c:v>-4762000000</c:v>
                </c:pt>
                <c:pt idx="4">
                  <c:v>-3534000000</c:v>
                </c:pt>
                <c:pt idx="5">
                  <c:v>-2484000000</c:v>
                </c:pt>
                <c:pt idx="6">
                  <c:v>-6131000000</c:v>
                </c:pt>
                <c:pt idx="7">
                  <c:v>-2791000000</c:v>
                </c:pt>
              </c:numCache>
              <c:extLst xmlns:c15="http://schemas.microsoft.com/office/drawing/2012/chart"/>
            </c:numRef>
          </c:val>
          <c:extLst xmlns:c15="http://schemas.microsoft.com/office/drawing/2012/chart">
            <c:ext xmlns:c16="http://schemas.microsoft.com/office/drawing/2014/chart" uri="{C3380CC4-5D6E-409C-BE32-E72D297353CC}">
              <c16:uniqueId val="{00000009-B20E-437D-B127-A1D3A5948EAC}"/>
            </c:ext>
          </c:extLst>
        </c:ser>
        <c:ser>
          <c:idx val="3"/>
          <c:order val="9"/>
          <c:tx>
            <c:strRef>
              <c:f>'company_cash_flow_data (1)'!$G$1</c:f>
              <c:strCache>
                <c:ptCount val="1"/>
                <c:pt idx="0">
                  <c:v>Cash from Financing</c:v>
                </c:pt>
              </c:strCache>
              <c:extLst xmlns:c15="http://schemas.microsoft.com/office/drawing/2012/chart"/>
            </c:strRef>
          </c:tx>
          <c:spPr>
            <a:solidFill>
              <a:schemeClr val="accent4"/>
            </a:solidFill>
            <a:ln>
              <a:noFill/>
            </a:ln>
            <a:effectLst/>
          </c:spPr>
          <c:invertIfNegative val="0"/>
          <c:cat>
            <c:multiLvlStrRef>
              <c:f>'company_cash_flow_data (1)'!$A$2:$B$9</c:f>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extLst xmlns:c15="http://schemas.microsoft.com/office/drawing/2012/chart"/>
            </c:multiLvlStrRef>
          </c:cat>
          <c:val>
            <c:numRef>
              <c:f>'company_cash_flow_data (1)'!$G$2:$G$9</c:f>
              <c:numCache>
                <c:formatCode>General</c:formatCode>
                <c:ptCount val="8"/>
                <c:pt idx="0">
                  <c:v>2540000000</c:v>
                </c:pt>
                <c:pt idx="1">
                  <c:v>196000000</c:v>
                </c:pt>
                <c:pt idx="2">
                  <c:v>887000000</c:v>
                </c:pt>
                <c:pt idx="3">
                  <c:v>2263000000</c:v>
                </c:pt>
                <c:pt idx="4">
                  <c:v>-328000000</c:v>
                </c:pt>
                <c:pt idx="5">
                  <c:v>-233000000</c:v>
                </c:pt>
                <c:pt idx="6">
                  <c:v>-495000000</c:v>
                </c:pt>
                <c:pt idx="7">
                  <c:v>-712000000</c:v>
                </c:pt>
              </c:numCache>
              <c:extLst xmlns:c15="http://schemas.microsoft.com/office/drawing/2012/chart"/>
            </c:numRef>
          </c:val>
          <c:extLst xmlns:c15="http://schemas.microsoft.com/office/drawing/2012/chart">
            <c:ext xmlns:c16="http://schemas.microsoft.com/office/drawing/2014/chart" uri="{C3380CC4-5D6E-409C-BE32-E72D297353CC}">
              <c16:uniqueId val="{0000000A-B20E-437D-B127-A1D3A5948EAC}"/>
            </c:ext>
          </c:extLst>
        </c:ser>
        <c:dLbls>
          <c:showLegendKey val="0"/>
          <c:showVal val="0"/>
          <c:showCatName val="0"/>
          <c:showSerName val="0"/>
          <c:showPercent val="0"/>
          <c:showBubbleSize val="0"/>
        </c:dLbls>
        <c:gapWidth val="218"/>
        <c:overlap val="-52"/>
        <c:axId val="897367872"/>
        <c:axId val="897369312"/>
        <c:extLst>
          <c:ext xmlns:c15="http://schemas.microsoft.com/office/drawing/2012/chart" uri="{02D57815-91ED-43cb-92C2-25804820EDAC}">
            <c15:filteredBarSeries>
              <c15:ser>
                <c:idx val="6"/>
                <c:order val="0"/>
                <c:tx>
                  <c:strRef>
                    <c:extLst>
                      <c:ext uri="{02D57815-91ED-43cb-92C2-25804820EDAC}">
                        <c15:formulaRef>
                          <c15:sqref>'company_cash_flow_data (1)'!$D$1</c15:sqref>
                        </c15:formulaRef>
                      </c:ext>
                    </c:extLst>
                    <c:strCache>
                      <c:ptCount val="1"/>
                      <c:pt idx="0">
                        <c:v>Net Income</c:v>
                      </c:pt>
                    </c:strCache>
                  </c:strRef>
                </c:tx>
                <c:invertIfNegative val="0"/>
                <c:cat>
                  <c:multiLvlStrRef>
                    <c:extLst>
                      <c:ex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uri="{02D57815-91ED-43cb-92C2-25804820EDAC}">
                        <c15:formulaRef>
                          <c15:sqref>'company_cash_flow_data (1)'!$D$2:$D$9</c15:sqref>
                        </c15:formulaRef>
                      </c:ext>
                    </c:extLst>
                    <c:numCache>
                      <c:formatCode>General</c:formatCode>
                      <c:ptCount val="8"/>
                      <c:pt idx="0">
                        <c:v>1478000000</c:v>
                      </c:pt>
                      <c:pt idx="1">
                        <c:v>1129000000</c:v>
                      </c:pt>
                      <c:pt idx="2">
                        <c:v>7928000000</c:v>
                      </c:pt>
                      <c:pt idx="3">
                        <c:v>1853000000</c:v>
                      </c:pt>
                      <c:pt idx="4">
                        <c:v>2703000000</c:v>
                      </c:pt>
                      <c:pt idx="5">
                        <c:v>2513000000</c:v>
                      </c:pt>
                      <c:pt idx="6">
                        <c:v>3687000000</c:v>
                      </c:pt>
                      <c:pt idx="7">
                        <c:v>3292000000</c:v>
                      </c:pt>
                    </c:numCache>
                  </c:numRef>
                </c:val>
                <c:extLst>
                  <c:ext xmlns:c16="http://schemas.microsoft.com/office/drawing/2014/chart" uri="{C3380CC4-5D6E-409C-BE32-E72D297353CC}">
                    <c16:uniqueId val="{00000002-B20E-437D-B127-A1D3A5948EAC}"/>
                  </c:ext>
                </c:extLst>
              </c15:ser>
            </c15:filteredBarSeries>
            <c15:filteredBarSeries>
              <c15:ser>
                <c:idx val="7"/>
                <c:order val="1"/>
                <c:tx>
                  <c:strRef>
                    <c:extLst xmlns:c15="http://schemas.microsoft.com/office/drawing/2012/chart">
                      <c:ext xmlns:c15="http://schemas.microsoft.com/office/drawing/2012/chart" uri="{02D57815-91ED-43cb-92C2-25804820EDAC}">
                        <c15:formulaRef>
                          <c15:sqref>'company_cash_flow_data (1)'!$E$1</c15:sqref>
                        </c15:formulaRef>
                      </c:ext>
                    </c:extLst>
                    <c:strCache>
                      <c:ptCount val="1"/>
                      <c:pt idx="0">
                        <c:v>Cash from Operations</c:v>
                      </c:pt>
                    </c:strCache>
                  </c:strRef>
                </c:tx>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(1)'!$E$2:$E$9</c15:sqref>
                        </c15:formulaRef>
                      </c:ext>
                    </c:extLst>
                    <c:numCache>
                      <c:formatCode>General</c:formatCode>
                      <c:ptCount val="8"/>
                      <c:pt idx="0">
                        <c:v>3612000000</c:v>
                      </c:pt>
                      <c:pt idx="1">
                        <c:v>242000000</c:v>
                      </c:pt>
                      <c:pt idx="2">
                        <c:v>4370000000</c:v>
                      </c:pt>
                      <c:pt idx="3">
                        <c:v>3308000000</c:v>
                      </c:pt>
                      <c:pt idx="4">
                        <c:v>3065000000</c:v>
                      </c:pt>
                      <c:pt idx="5">
                        <c:v>2513000000</c:v>
                      </c:pt>
                      <c:pt idx="6">
                        <c:v>3278000000</c:v>
                      </c:pt>
                      <c:pt idx="7">
                        <c:v>5100000000</c:v>
                      </c:pt>
                    </c:numCache>
                  </c:numRef>
                </c:val>
                <c:extLst xmlns:c15="http://schemas.microsoft.com/office/drawing/2012/chart">
                  <c:ext xmlns:c16="http://schemas.microsoft.com/office/drawing/2014/chart" uri="{C3380CC4-5D6E-409C-BE32-E72D297353CC}">
                    <c16:uniqueId val="{00000003-B20E-437D-B127-A1D3A5948EAC}"/>
                  </c:ext>
                </c:extLst>
              </c15:ser>
            </c15:filteredBarSeries>
            <c15:filteredBarSeries>
              <c15:ser>
                <c:idx val="8"/>
                <c:order val="2"/>
                <c:tx>
                  <c:strRef>
                    <c:extLst xmlns:c15="http://schemas.microsoft.com/office/drawing/2012/chart">
                      <c:ext xmlns:c15="http://schemas.microsoft.com/office/drawing/2012/chart" uri="{02D57815-91ED-43cb-92C2-25804820EDAC}">
                        <c15:formulaRef>
                          <c15:sqref>'company_cash_flow_data (1)'!$F$1</c15:sqref>
                        </c15:formulaRef>
                      </c:ext>
                    </c:extLst>
                    <c:strCache>
                      <c:ptCount val="1"/>
                      <c:pt idx="0">
                        <c:v>Cash from Investing</c:v>
                      </c:pt>
                    </c:strCache>
                  </c:strRef>
                </c:tx>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(1)'!$F$2:$F$9</c15:sqref>
                        </c15:formulaRef>
                      </c:ext>
                    </c:extLst>
                    <c:numCache>
                      <c:formatCode>General</c:formatCode>
                      <c:ptCount val="8"/>
                      <c:pt idx="0">
                        <c:v>-3225000000</c:v>
                      </c:pt>
                      <c:pt idx="1">
                        <c:v>-5084000000</c:v>
                      </c:pt>
                      <c:pt idx="2">
                        <c:v>-4804000000</c:v>
                      </c:pt>
                      <c:pt idx="3">
                        <c:v>-4762000000</c:v>
                      </c:pt>
                      <c:pt idx="4">
                        <c:v>-3534000000</c:v>
                      </c:pt>
                      <c:pt idx="5">
                        <c:v>-2484000000</c:v>
                      </c:pt>
                      <c:pt idx="6">
                        <c:v>-6131000000</c:v>
                      </c:pt>
                      <c:pt idx="7">
                        <c:v>-2791000000</c:v>
                      </c:pt>
                    </c:numCache>
                  </c:numRef>
                </c:val>
                <c:extLst xmlns:c15="http://schemas.microsoft.com/office/drawing/2012/chart">
                  <c:ext xmlns:c16="http://schemas.microsoft.com/office/drawing/2014/chart" uri="{C3380CC4-5D6E-409C-BE32-E72D297353CC}">
                    <c16:uniqueId val="{00000004-B20E-437D-B127-A1D3A5948EAC}"/>
                  </c:ext>
                </c:extLst>
              </c15:ser>
            </c15:filteredBarSeries>
            <c15:filteredBarSeries>
              <c15:ser>
                <c:idx val="9"/>
                <c:order val="3"/>
                <c:tx>
                  <c:strRef>
                    <c:extLst xmlns:c15="http://schemas.microsoft.com/office/drawing/2012/chart">
                      <c:ext xmlns:c15="http://schemas.microsoft.com/office/drawing/2012/chart" uri="{02D57815-91ED-43cb-92C2-25804820EDAC}">
                        <c15:formulaRef>
                          <c15:sqref>'company_cash_flow_data (1)'!$G$1</c15:sqref>
                        </c15:formulaRef>
                      </c:ext>
                    </c:extLst>
                    <c:strCache>
                      <c:ptCount val="1"/>
                      <c:pt idx="0">
                        <c:v>Cash from Financing</c:v>
                      </c:pt>
                    </c:strCache>
                  </c:strRef>
                </c:tx>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(1)'!$G$2:$G$9</c15:sqref>
                        </c15:formulaRef>
                      </c:ext>
                    </c:extLst>
                    <c:numCache>
                      <c:formatCode>General</c:formatCode>
                      <c:ptCount val="8"/>
                      <c:pt idx="0">
                        <c:v>2540000000</c:v>
                      </c:pt>
                      <c:pt idx="1">
                        <c:v>196000000</c:v>
                      </c:pt>
                      <c:pt idx="2">
                        <c:v>887000000</c:v>
                      </c:pt>
                      <c:pt idx="3">
                        <c:v>2263000000</c:v>
                      </c:pt>
                      <c:pt idx="4">
                        <c:v>-328000000</c:v>
                      </c:pt>
                      <c:pt idx="5">
                        <c:v>-233000000</c:v>
                      </c:pt>
                      <c:pt idx="6">
                        <c:v>-495000000</c:v>
                      </c:pt>
                      <c:pt idx="7">
                        <c:v>-712000000</c:v>
                      </c:pt>
                    </c:numCache>
                  </c:numRef>
                </c:val>
                <c:extLst xmlns:c15="http://schemas.microsoft.com/office/drawing/2012/chart">
                  <c:ext xmlns:c16="http://schemas.microsoft.com/office/drawing/2014/chart" uri="{C3380CC4-5D6E-409C-BE32-E72D297353CC}">
                    <c16:uniqueId val="{00000005-B20E-437D-B127-A1D3A5948EAC}"/>
                  </c:ext>
                </c:extLst>
              </c15:ser>
            </c15:filteredBarSeries>
            <c15:filteredBarSeries>
              <c15:ser>
                <c:idx val="10"/>
                <c:order val="4"/>
                <c:tx>
                  <c:strRef>
                    <c:extLst xmlns:c15="http://schemas.microsoft.com/office/drawing/2012/chart">
                      <c:ext xmlns:c15="http://schemas.microsoft.com/office/drawing/2012/chart" uri="{02D57815-91ED-43cb-92C2-25804820EDAC}">
                        <c15:formulaRef>
                          <c15:sqref>'company_cash_flow_data (1)'!$H$1</c15:sqref>
                        </c15:formulaRef>
                      </c:ext>
                    </c:extLst>
                    <c:strCache>
                      <c:ptCount val="1"/>
                      <c:pt idx="0">
                        <c:v>Net Change in Cash</c:v>
                      </c:pt>
                    </c:strCache>
                  </c:strRef>
                </c:tx>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(1)'!$H$2:$H$9</c15:sqref>
                        </c15:formulaRef>
                      </c:ext>
                    </c:extLst>
                    <c:numCache>
                      <c:formatCode>General</c:formatCode>
                      <c:ptCount val="8"/>
                      <c:pt idx="0">
                        <c:v>2890000000</c:v>
                      </c:pt>
                      <c:pt idx="1">
                        <c:v>-4725000000</c:v>
                      </c:pt>
                      <c:pt idx="2">
                        <c:v>599000000</c:v>
                      </c:pt>
                      <c:pt idx="3">
                        <c:v>711000000</c:v>
                      </c:pt>
                      <c:pt idx="4">
                        <c:v>-891000000</c:v>
                      </c:pt>
                      <c:pt idx="5">
                        <c:v>-154000000</c:v>
                      </c:pt>
                      <c:pt idx="6">
                        <c:v>-3225000000</c:v>
                      </c:pt>
                      <c:pt idx="7">
                        <c:v>1262000000</c:v>
                      </c:pt>
                    </c:numCache>
                  </c:numRef>
                </c:val>
                <c:extLst xmlns:c15="http://schemas.microsoft.com/office/drawing/2012/chart">
                  <c:ext xmlns:c16="http://schemas.microsoft.com/office/drawing/2014/chart" uri="{C3380CC4-5D6E-409C-BE32-E72D297353CC}">
                    <c16:uniqueId val="{00000006-B20E-437D-B127-A1D3A5948EAC}"/>
                  </c:ext>
                </c:extLst>
              </c15:ser>
            </c15:filteredBarSeries>
            <c15:filteredBarSeries>
              <c15:ser>
                <c:idx val="11"/>
                <c:order val="5"/>
                <c:tx>
                  <c:strRef>
                    <c:extLst xmlns:c15="http://schemas.microsoft.com/office/drawing/2012/chart">
                      <c:ext xmlns:c15="http://schemas.microsoft.com/office/drawing/2012/chart" uri="{02D57815-91ED-43cb-92C2-25804820EDAC}">
                        <c15:formulaRef>
                          <c15:sqref>'company_cash_flow_data (1)'!$I$1</c15:sqref>
                        </c15:formulaRef>
                      </c:ext>
                    </c:extLst>
                    <c:strCache>
                      <c:ptCount val="1"/>
                      <c:pt idx="0">
                        <c:v>Free Cash Flow</c:v>
                      </c:pt>
                    </c:strCache>
                  </c:strRef>
                </c:tx>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(1)'!$I$2:$I$9</c15:sqref>
                        </c15:formulaRef>
                      </c:ext>
                    </c:extLst>
                    <c:numCache>
                      <c:formatCode>General</c:formatCode>
                      <c:ptCount val="8"/>
                      <c:pt idx="0">
                        <c:v>602750000</c:v>
                      </c:pt>
                      <c:pt idx="1">
                        <c:v>-2887625000</c:v>
                      </c:pt>
                      <c:pt idx="2">
                        <c:v>730875000</c:v>
                      </c:pt>
                      <c:pt idx="3">
                        <c:v>646750000</c:v>
                      </c:pt>
                      <c:pt idx="4">
                        <c:v>876875000</c:v>
                      </c:pt>
                      <c:pt idx="5">
                        <c:v>-24125000</c:v>
                      </c:pt>
                      <c:pt idx="6">
                        <c:v>90000000</c:v>
                      </c:pt>
                      <c:pt idx="7">
                        <c:v>2062875000</c:v>
                      </c:pt>
                    </c:numCache>
                  </c:numRef>
                </c:val>
                <c:extLst xmlns:c15="http://schemas.microsoft.com/office/drawing/2012/chart">
                  <c:ext xmlns:c16="http://schemas.microsoft.com/office/drawing/2014/chart" uri="{C3380CC4-5D6E-409C-BE32-E72D297353CC}">
                    <c16:uniqueId val="{00000007-B20E-437D-B127-A1D3A5948EAC}"/>
                  </c:ext>
                </c:extLst>
              </c15:ser>
            </c15:filteredBarSeries>
            <c15:filteredBarSeries>
              <c15:ser>
                <c:idx val="0"/>
                <c:order val="6"/>
                <c:tx>
                  <c:strRef>
                    <c:extLst xmlns:c15="http://schemas.microsoft.com/office/drawing/2012/chart">
                      <c:ext xmlns:c15="http://schemas.microsoft.com/office/drawing/2012/chart" uri="{02D57815-91ED-43cb-92C2-25804820EDAC}">
                        <c15:formulaRef>
                          <c15:sqref>'company_cash_flow_data (1)'!$D$1</c15:sqref>
                        </c15:formulaRef>
                      </c:ext>
                    </c:extLst>
                    <c:strCache>
                      <c:ptCount val="1"/>
                      <c:pt idx="0">
                        <c:v>Net Income</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(1)'!$D$2:$D$9</c15:sqref>
                        </c15:formulaRef>
                      </c:ext>
                    </c:extLst>
                    <c:numCache>
                      <c:formatCode>General</c:formatCode>
                      <c:ptCount val="8"/>
                      <c:pt idx="0">
                        <c:v>1478000000</c:v>
                      </c:pt>
                      <c:pt idx="1">
                        <c:v>1129000000</c:v>
                      </c:pt>
                      <c:pt idx="2">
                        <c:v>7928000000</c:v>
                      </c:pt>
                      <c:pt idx="3">
                        <c:v>1853000000</c:v>
                      </c:pt>
                      <c:pt idx="4">
                        <c:v>2703000000</c:v>
                      </c:pt>
                      <c:pt idx="5">
                        <c:v>2513000000</c:v>
                      </c:pt>
                      <c:pt idx="6">
                        <c:v>3687000000</c:v>
                      </c:pt>
                      <c:pt idx="7">
                        <c:v>3292000000</c:v>
                      </c:pt>
                    </c:numCache>
                  </c:numRef>
                </c:val>
                <c:extLst xmlns:c15="http://schemas.microsoft.com/office/drawing/2012/chart">
                  <c:ext xmlns:c16="http://schemas.microsoft.com/office/drawing/2014/chart" uri="{C3380CC4-5D6E-409C-BE32-E72D297353CC}">
                    <c16:uniqueId val="{00000001-B20E-437D-B127-A1D3A5948EAC}"/>
                  </c:ext>
                </c:extLst>
              </c15:ser>
            </c15:filteredBarSeries>
            <c15:filteredBarSeries>
              <c15:ser>
                <c:idx val="4"/>
                <c:order val="10"/>
                <c:tx>
                  <c:strRef>
                    <c:extLst xmlns:c15="http://schemas.microsoft.com/office/drawing/2012/chart">
                      <c:ext xmlns:c15="http://schemas.microsoft.com/office/drawing/2012/chart" uri="{02D57815-91ED-43cb-92C2-25804820EDAC}">
                        <c15:formulaRef>
                          <c15:sqref>'company_cash_flow_data (1)'!$H$1</c15:sqref>
                        </c15:formulaRef>
                      </c:ext>
                    </c:extLst>
                    <c:strCache>
                      <c:ptCount val="1"/>
                      <c:pt idx="0">
                        <c:v>Net Change in Cash</c:v>
                      </c:pt>
                    </c:strCache>
                  </c:strRef>
                </c:tx>
                <c:spPr>
                  <a:solidFill>
                    <a:schemeClr val="accent5"/>
                  </a:solidFill>
                  <a:ln>
                    <a:noFill/>
                  </a:ln>
                  <a:effectLst/>
                </c:spPr>
                <c:invertIfNegative val="0"/>
                <c:trendline>
                  <c:spPr>
                    <a:ln w="19050" cap="rnd">
                      <a:solidFill>
                        <a:srgbClr val="FF0000"/>
                      </a:solidFill>
                      <a:prstDash val="solid"/>
                    </a:ln>
                    <a:effectLst/>
                  </c:spPr>
                  <c:trendlineType val="movingAvg"/>
                  <c:period val="2"/>
                  <c:dispRSqr val="0"/>
                  <c:dispEq val="0"/>
                </c:trendline>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(1)'!$H$2:$H$9</c15:sqref>
                        </c15:formulaRef>
                      </c:ext>
                    </c:extLst>
                    <c:numCache>
                      <c:formatCode>General</c:formatCode>
                      <c:ptCount val="8"/>
                      <c:pt idx="0">
                        <c:v>2890000000</c:v>
                      </c:pt>
                      <c:pt idx="1">
                        <c:v>-4725000000</c:v>
                      </c:pt>
                      <c:pt idx="2">
                        <c:v>599000000</c:v>
                      </c:pt>
                      <c:pt idx="3">
                        <c:v>711000000</c:v>
                      </c:pt>
                      <c:pt idx="4">
                        <c:v>-891000000</c:v>
                      </c:pt>
                      <c:pt idx="5">
                        <c:v>-154000000</c:v>
                      </c:pt>
                      <c:pt idx="6">
                        <c:v>-3225000000</c:v>
                      </c:pt>
                      <c:pt idx="7">
                        <c:v>1262000000</c:v>
                      </c:pt>
                    </c:numCache>
                  </c:numRef>
                </c:val>
                <c:extLst xmlns:c15="http://schemas.microsoft.com/office/drawing/2012/chart">
                  <c:ext xmlns:c16="http://schemas.microsoft.com/office/drawing/2014/chart" uri="{C3380CC4-5D6E-409C-BE32-E72D297353CC}">
                    <c16:uniqueId val="{0000000C-B20E-437D-B127-A1D3A5948EAC}"/>
                  </c:ext>
                </c:extLst>
              </c15:ser>
            </c15:filteredBarSeries>
            <c15:filteredBarSeries>
              <c15:ser>
                <c:idx val="5"/>
                <c:order val="11"/>
                <c:tx>
                  <c:strRef>
                    <c:extLst xmlns:c15="http://schemas.microsoft.com/office/drawing/2012/chart">
                      <c:ext xmlns:c15="http://schemas.microsoft.com/office/drawing/2012/chart" uri="{02D57815-91ED-43cb-92C2-25804820EDAC}">
                        <c15:formulaRef>
                          <c15:sqref>'company_cash_flow_data (1)'!$I$1</c15:sqref>
                        </c15:formulaRef>
                      </c:ext>
                    </c:extLst>
                    <c:strCache>
                      <c:ptCount val="1"/>
                      <c:pt idx="0">
                        <c:v>Free Cash Flow</c:v>
                      </c:pt>
                    </c:strCache>
                  </c:strRef>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(1)'!$I$2:$I$9</c15:sqref>
                        </c15:formulaRef>
                      </c:ext>
                    </c:extLst>
                    <c:numCache>
                      <c:formatCode>General</c:formatCode>
                      <c:ptCount val="8"/>
                      <c:pt idx="0">
                        <c:v>602750000</c:v>
                      </c:pt>
                      <c:pt idx="1">
                        <c:v>-2887625000</c:v>
                      </c:pt>
                      <c:pt idx="2">
                        <c:v>730875000</c:v>
                      </c:pt>
                      <c:pt idx="3">
                        <c:v>646750000</c:v>
                      </c:pt>
                      <c:pt idx="4">
                        <c:v>876875000</c:v>
                      </c:pt>
                      <c:pt idx="5">
                        <c:v>-24125000</c:v>
                      </c:pt>
                      <c:pt idx="6">
                        <c:v>90000000</c:v>
                      </c:pt>
                      <c:pt idx="7">
                        <c:v>2062875000</c:v>
                      </c:pt>
                    </c:numCache>
                  </c:numRef>
                </c:val>
                <c:extLst xmlns:c15="http://schemas.microsoft.com/office/drawing/2012/chart">
                  <c:ext xmlns:c16="http://schemas.microsoft.com/office/drawing/2014/chart" uri="{C3380CC4-5D6E-409C-BE32-E72D297353CC}">
                    <c16:uniqueId val="{0000000D-B20E-437D-B127-A1D3A5948EAC}"/>
                  </c:ext>
                </c:extLst>
              </c15:ser>
            </c15:filteredBarSeries>
          </c:ext>
        </c:extLst>
      </c:barChart>
      <c:catAx>
        <c:axId val="897367872"/>
        <c:scaling>
          <c:orientation val="maxMin"/>
        </c:scaling>
        <c:delete val="1"/>
        <c:axPos val="b"/>
        <c:numFmt formatCode="General" sourceLinked="1"/>
        <c:majorTickMark val="out"/>
        <c:minorTickMark val="none"/>
        <c:tickLblPos val="nextTo"/>
        <c:crossAx val="897369312"/>
        <c:crosses val="autoZero"/>
        <c:auto val="1"/>
        <c:lblAlgn val="ctr"/>
        <c:lblOffset val="100"/>
        <c:noMultiLvlLbl val="0"/>
      </c:catAx>
      <c:valAx>
        <c:axId val="897369312"/>
        <c:scaling>
          <c:orientation val="minMax"/>
        </c:scaling>
        <c:delete val="1"/>
        <c:axPos val="r"/>
        <c:numFmt formatCode="General" sourceLinked="1"/>
        <c:majorTickMark val="out"/>
        <c:minorTickMark val="none"/>
        <c:tickLblPos val="nextTo"/>
        <c:crossAx val="897367872"/>
        <c:crosses val="autoZero"/>
        <c:crossBetween val="between"/>
      </c:valAx>
    </c:plotArea>
    <c:legend>
      <c:legendPos val="t"/>
      <c:overlay val="0"/>
      <c:txPr>
        <a:bodyPr/>
        <a:lstStyle/>
        <a:p>
          <a:pPr>
            <a:defRPr sz="1100" b="1"/>
          </a:pPr>
          <a:endParaRPr lang="en-US"/>
        </a:p>
      </c:txPr>
    </c:legend>
    <c:plotVisOnly val="1"/>
    <c:dispBlanksAs val="gap"/>
    <c:showDLblsOverMax val="0"/>
    <c:extLst/>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61878635732028E-2"/>
          <c:y val="0.30542029280787031"/>
          <c:w val="0.93888888888888888"/>
          <c:h val="0.55025176819862032"/>
        </c:manualLayout>
      </c:layout>
      <c:barChart>
        <c:barDir val="col"/>
        <c:grouping val="clustered"/>
        <c:varyColors val="0"/>
        <c:ser>
          <c:idx val="4"/>
          <c:order val="10"/>
          <c:tx>
            <c:strRef>
              <c:f>'company_cash_flow_data (1)'!$H$1</c:f>
              <c:strCache>
                <c:ptCount val="1"/>
                <c:pt idx="0">
                  <c:v>Net Change in Cash</c:v>
                </c:pt>
              </c:strCache>
              <c:extLst xmlns:c15="http://schemas.microsoft.com/office/drawing/2012/chart"/>
            </c:strRef>
          </c:tx>
          <c:spPr>
            <a:solidFill>
              <a:schemeClr val="accent5"/>
            </a:solidFill>
            <a:ln>
              <a:noFill/>
            </a:ln>
            <a:effectLst/>
          </c:spPr>
          <c:invertIfNegative val="0"/>
          <c:trendline>
            <c:spPr>
              <a:ln w="19050" cap="rnd">
                <a:solidFill>
                  <a:srgbClr val="FF0000"/>
                </a:solidFill>
                <a:prstDash val="solid"/>
              </a:ln>
              <a:effectLst/>
            </c:spPr>
            <c:trendlineType val="movingAvg"/>
            <c:period val="2"/>
            <c:dispRSqr val="0"/>
            <c:dispEq val="0"/>
          </c:trendline>
          <c:cat>
            <c:multiLvlStrRef>
              <c:f>'company_cash_flow_data (1)'!$A$2:$B$9</c:f>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extLst xmlns:c15="http://schemas.microsoft.com/office/drawing/2012/chart"/>
            </c:multiLvlStrRef>
          </c:cat>
          <c:val>
            <c:numRef>
              <c:f>'company_cash_flow_data (1)'!$H$2:$H$9</c:f>
              <c:numCache>
                <c:formatCode>General</c:formatCode>
                <c:ptCount val="8"/>
                <c:pt idx="0">
                  <c:v>2890000000</c:v>
                </c:pt>
                <c:pt idx="1">
                  <c:v>-4725000000</c:v>
                </c:pt>
                <c:pt idx="2">
                  <c:v>599000000</c:v>
                </c:pt>
                <c:pt idx="3">
                  <c:v>711000000</c:v>
                </c:pt>
                <c:pt idx="4">
                  <c:v>-891000000</c:v>
                </c:pt>
                <c:pt idx="5">
                  <c:v>-154000000</c:v>
                </c:pt>
                <c:pt idx="6">
                  <c:v>-3225000000</c:v>
                </c:pt>
                <c:pt idx="7">
                  <c:v>1262000000</c:v>
                </c:pt>
              </c:numCache>
              <c:extLst xmlns:c15="http://schemas.microsoft.com/office/drawing/2012/chart"/>
            </c:numRef>
          </c:val>
          <c:extLst xmlns:c15="http://schemas.microsoft.com/office/drawing/2012/chart">
            <c:ext xmlns:c16="http://schemas.microsoft.com/office/drawing/2014/chart" uri="{C3380CC4-5D6E-409C-BE32-E72D297353CC}">
              <c16:uniqueId val="{0000000C-99E5-4871-9004-E1217FA39408}"/>
            </c:ext>
          </c:extLst>
        </c:ser>
        <c:dLbls>
          <c:showLegendKey val="0"/>
          <c:showVal val="0"/>
          <c:showCatName val="0"/>
          <c:showSerName val="0"/>
          <c:showPercent val="0"/>
          <c:showBubbleSize val="0"/>
        </c:dLbls>
        <c:gapWidth val="100"/>
        <c:overlap val="-52"/>
        <c:axId val="897367872"/>
        <c:axId val="897369312"/>
        <c:extLst>
          <c:ext xmlns:c15="http://schemas.microsoft.com/office/drawing/2012/chart" uri="{02D57815-91ED-43cb-92C2-25804820EDAC}">
            <c15:filteredBarSeries>
              <c15:ser>
                <c:idx val="6"/>
                <c:order val="0"/>
                <c:tx>
                  <c:strRef>
                    <c:extLst>
                      <c:ext uri="{02D57815-91ED-43cb-92C2-25804820EDAC}">
                        <c15:formulaRef>
                          <c15:sqref>'company_cash_flow_data (1)'!$D$1</c15:sqref>
                        </c15:formulaRef>
                      </c:ext>
                    </c:extLst>
                    <c:strCache>
                      <c:ptCount val="1"/>
                      <c:pt idx="0">
                        <c:v>Net Income</c:v>
                      </c:pt>
                    </c:strCache>
                  </c:strRef>
                </c:tx>
                <c:invertIfNegative val="0"/>
                <c:cat>
                  <c:multiLvlStrRef>
                    <c:extLst>
                      <c:ex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uri="{02D57815-91ED-43cb-92C2-25804820EDAC}">
                        <c15:formulaRef>
                          <c15:sqref>'company_cash_flow_data (1)'!$D$2:$D$9</c15:sqref>
                        </c15:formulaRef>
                      </c:ext>
                    </c:extLst>
                    <c:numCache>
                      <c:formatCode>General</c:formatCode>
                      <c:ptCount val="8"/>
                      <c:pt idx="0">
                        <c:v>1478000000</c:v>
                      </c:pt>
                      <c:pt idx="1">
                        <c:v>1129000000</c:v>
                      </c:pt>
                      <c:pt idx="2">
                        <c:v>7928000000</c:v>
                      </c:pt>
                      <c:pt idx="3">
                        <c:v>1853000000</c:v>
                      </c:pt>
                      <c:pt idx="4">
                        <c:v>2703000000</c:v>
                      </c:pt>
                      <c:pt idx="5">
                        <c:v>2513000000</c:v>
                      </c:pt>
                      <c:pt idx="6">
                        <c:v>3687000000</c:v>
                      </c:pt>
                      <c:pt idx="7">
                        <c:v>3292000000</c:v>
                      </c:pt>
                    </c:numCache>
                  </c:numRef>
                </c:val>
                <c:extLst>
                  <c:ext xmlns:c16="http://schemas.microsoft.com/office/drawing/2014/chart" uri="{C3380CC4-5D6E-409C-BE32-E72D297353CC}">
                    <c16:uniqueId val="{00000003-99E5-4871-9004-E1217FA39408}"/>
                  </c:ext>
                </c:extLst>
              </c15:ser>
            </c15:filteredBarSeries>
            <c15:filteredBarSeries>
              <c15:ser>
                <c:idx val="7"/>
                <c:order val="1"/>
                <c:tx>
                  <c:strRef>
                    <c:extLst xmlns:c15="http://schemas.microsoft.com/office/drawing/2012/chart">
                      <c:ext xmlns:c15="http://schemas.microsoft.com/office/drawing/2012/chart" uri="{02D57815-91ED-43cb-92C2-25804820EDAC}">
                        <c15:formulaRef>
                          <c15:sqref>'company_cash_flow_data (1)'!$E$1</c15:sqref>
                        </c15:formulaRef>
                      </c:ext>
                    </c:extLst>
                    <c:strCache>
                      <c:ptCount val="1"/>
                      <c:pt idx="0">
                        <c:v>Cash from Operations</c:v>
                      </c:pt>
                    </c:strCache>
                  </c:strRef>
                </c:tx>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(1)'!$E$2:$E$9</c15:sqref>
                        </c15:formulaRef>
                      </c:ext>
                    </c:extLst>
                    <c:numCache>
                      <c:formatCode>General</c:formatCode>
                      <c:ptCount val="8"/>
                      <c:pt idx="0">
                        <c:v>3612000000</c:v>
                      </c:pt>
                      <c:pt idx="1">
                        <c:v>242000000</c:v>
                      </c:pt>
                      <c:pt idx="2">
                        <c:v>4370000000</c:v>
                      </c:pt>
                      <c:pt idx="3">
                        <c:v>3308000000</c:v>
                      </c:pt>
                      <c:pt idx="4">
                        <c:v>3065000000</c:v>
                      </c:pt>
                      <c:pt idx="5">
                        <c:v>2513000000</c:v>
                      </c:pt>
                      <c:pt idx="6">
                        <c:v>3278000000</c:v>
                      </c:pt>
                      <c:pt idx="7">
                        <c:v>5100000000</c:v>
                      </c:pt>
                    </c:numCache>
                  </c:numRef>
                </c:val>
                <c:extLst xmlns:c15="http://schemas.microsoft.com/office/drawing/2012/chart">
                  <c:ext xmlns:c16="http://schemas.microsoft.com/office/drawing/2014/chart" uri="{C3380CC4-5D6E-409C-BE32-E72D297353CC}">
                    <c16:uniqueId val="{00000004-99E5-4871-9004-E1217FA39408}"/>
                  </c:ext>
                </c:extLst>
              </c15:ser>
            </c15:filteredBarSeries>
            <c15:filteredBarSeries>
              <c15:ser>
                <c:idx val="8"/>
                <c:order val="2"/>
                <c:tx>
                  <c:strRef>
                    <c:extLst xmlns:c15="http://schemas.microsoft.com/office/drawing/2012/chart">
                      <c:ext xmlns:c15="http://schemas.microsoft.com/office/drawing/2012/chart" uri="{02D57815-91ED-43cb-92C2-25804820EDAC}">
                        <c15:formulaRef>
                          <c15:sqref>'company_cash_flow_data (1)'!$F$1</c15:sqref>
                        </c15:formulaRef>
                      </c:ext>
                    </c:extLst>
                    <c:strCache>
                      <c:ptCount val="1"/>
                      <c:pt idx="0">
                        <c:v>Cash from Investing</c:v>
                      </c:pt>
                    </c:strCache>
                  </c:strRef>
                </c:tx>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(1)'!$F$2:$F$9</c15:sqref>
                        </c15:formulaRef>
                      </c:ext>
                    </c:extLst>
                    <c:numCache>
                      <c:formatCode>General</c:formatCode>
                      <c:ptCount val="8"/>
                      <c:pt idx="0">
                        <c:v>-3225000000</c:v>
                      </c:pt>
                      <c:pt idx="1">
                        <c:v>-5084000000</c:v>
                      </c:pt>
                      <c:pt idx="2">
                        <c:v>-4804000000</c:v>
                      </c:pt>
                      <c:pt idx="3">
                        <c:v>-4762000000</c:v>
                      </c:pt>
                      <c:pt idx="4">
                        <c:v>-3534000000</c:v>
                      </c:pt>
                      <c:pt idx="5">
                        <c:v>-2484000000</c:v>
                      </c:pt>
                      <c:pt idx="6">
                        <c:v>-6131000000</c:v>
                      </c:pt>
                      <c:pt idx="7">
                        <c:v>-2791000000</c:v>
                      </c:pt>
                    </c:numCache>
                  </c:numRef>
                </c:val>
                <c:extLst xmlns:c15="http://schemas.microsoft.com/office/drawing/2012/chart">
                  <c:ext xmlns:c16="http://schemas.microsoft.com/office/drawing/2014/chart" uri="{C3380CC4-5D6E-409C-BE32-E72D297353CC}">
                    <c16:uniqueId val="{00000005-99E5-4871-9004-E1217FA39408}"/>
                  </c:ext>
                </c:extLst>
              </c15:ser>
            </c15:filteredBarSeries>
            <c15:filteredBarSeries>
              <c15:ser>
                <c:idx val="9"/>
                <c:order val="3"/>
                <c:tx>
                  <c:strRef>
                    <c:extLst xmlns:c15="http://schemas.microsoft.com/office/drawing/2012/chart">
                      <c:ext xmlns:c15="http://schemas.microsoft.com/office/drawing/2012/chart" uri="{02D57815-91ED-43cb-92C2-25804820EDAC}">
                        <c15:formulaRef>
                          <c15:sqref>'company_cash_flow_data (1)'!$G$1</c15:sqref>
                        </c15:formulaRef>
                      </c:ext>
                    </c:extLst>
                    <c:strCache>
                      <c:ptCount val="1"/>
                      <c:pt idx="0">
                        <c:v>Cash from Financing</c:v>
                      </c:pt>
                    </c:strCache>
                  </c:strRef>
                </c:tx>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(1)'!$G$2:$G$9</c15:sqref>
                        </c15:formulaRef>
                      </c:ext>
                    </c:extLst>
                    <c:numCache>
                      <c:formatCode>General</c:formatCode>
                      <c:ptCount val="8"/>
                      <c:pt idx="0">
                        <c:v>2540000000</c:v>
                      </c:pt>
                      <c:pt idx="1">
                        <c:v>196000000</c:v>
                      </c:pt>
                      <c:pt idx="2">
                        <c:v>887000000</c:v>
                      </c:pt>
                      <c:pt idx="3">
                        <c:v>2263000000</c:v>
                      </c:pt>
                      <c:pt idx="4">
                        <c:v>-328000000</c:v>
                      </c:pt>
                      <c:pt idx="5">
                        <c:v>-233000000</c:v>
                      </c:pt>
                      <c:pt idx="6">
                        <c:v>-495000000</c:v>
                      </c:pt>
                      <c:pt idx="7">
                        <c:v>-712000000</c:v>
                      </c:pt>
                    </c:numCache>
                  </c:numRef>
                </c:val>
                <c:extLst xmlns:c15="http://schemas.microsoft.com/office/drawing/2012/chart">
                  <c:ext xmlns:c16="http://schemas.microsoft.com/office/drawing/2014/chart" uri="{C3380CC4-5D6E-409C-BE32-E72D297353CC}">
                    <c16:uniqueId val="{00000006-99E5-4871-9004-E1217FA39408}"/>
                  </c:ext>
                </c:extLst>
              </c15:ser>
            </c15:filteredBarSeries>
            <c15:filteredBarSeries>
              <c15:ser>
                <c:idx val="10"/>
                <c:order val="4"/>
                <c:tx>
                  <c:strRef>
                    <c:extLst xmlns:c15="http://schemas.microsoft.com/office/drawing/2012/chart">
                      <c:ext xmlns:c15="http://schemas.microsoft.com/office/drawing/2012/chart" uri="{02D57815-91ED-43cb-92C2-25804820EDAC}">
                        <c15:formulaRef>
                          <c15:sqref>'company_cash_flow_data (1)'!$H$1</c15:sqref>
                        </c15:formulaRef>
                      </c:ext>
                    </c:extLst>
                    <c:strCache>
                      <c:ptCount val="1"/>
                      <c:pt idx="0">
                        <c:v>Net Change in Cash</c:v>
                      </c:pt>
                    </c:strCache>
                  </c:strRef>
                </c:tx>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(1)'!$H$2:$H$9</c15:sqref>
                        </c15:formulaRef>
                      </c:ext>
                    </c:extLst>
                    <c:numCache>
                      <c:formatCode>General</c:formatCode>
                      <c:ptCount val="8"/>
                      <c:pt idx="0">
                        <c:v>2890000000</c:v>
                      </c:pt>
                      <c:pt idx="1">
                        <c:v>-4725000000</c:v>
                      </c:pt>
                      <c:pt idx="2">
                        <c:v>599000000</c:v>
                      </c:pt>
                      <c:pt idx="3">
                        <c:v>711000000</c:v>
                      </c:pt>
                      <c:pt idx="4">
                        <c:v>-891000000</c:v>
                      </c:pt>
                      <c:pt idx="5">
                        <c:v>-154000000</c:v>
                      </c:pt>
                      <c:pt idx="6">
                        <c:v>-3225000000</c:v>
                      </c:pt>
                      <c:pt idx="7">
                        <c:v>1262000000</c:v>
                      </c:pt>
                    </c:numCache>
                  </c:numRef>
                </c:val>
                <c:extLst xmlns:c15="http://schemas.microsoft.com/office/drawing/2012/chart">
                  <c:ext xmlns:c16="http://schemas.microsoft.com/office/drawing/2014/chart" uri="{C3380CC4-5D6E-409C-BE32-E72D297353CC}">
                    <c16:uniqueId val="{00000007-99E5-4871-9004-E1217FA39408}"/>
                  </c:ext>
                </c:extLst>
              </c15:ser>
            </c15:filteredBarSeries>
            <c15:filteredBarSeries>
              <c15:ser>
                <c:idx val="11"/>
                <c:order val="5"/>
                <c:tx>
                  <c:strRef>
                    <c:extLst xmlns:c15="http://schemas.microsoft.com/office/drawing/2012/chart">
                      <c:ext xmlns:c15="http://schemas.microsoft.com/office/drawing/2012/chart" uri="{02D57815-91ED-43cb-92C2-25804820EDAC}">
                        <c15:formulaRef>
                          <c15:sqref>'company_cash_flow_data (1)'!$I$1</c15:sqref>
                        </c15:formulaRef>
                      </c:ext>
                    </c:extLst>
                    <c:strCache>
                      <c:ptCount val="1"/>
                      <c:pt idx="0">
                        <c:v>Free Cash Flow</c:v>
                      </c:pt>
                    </c:strCache>
                  </c:strRef>
                </c:tx>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(1)'!$I$2:$I$9</c15:sqref>
                        </c15:formulaRef>
                      </c:ext>
                    </c:extLst>
                    <c:numCache>
                      <c:formatCode>General</c:formatCode>
                      <c:ptCount val="8"/>
                      <c:pt idx="0">
                        <c:v>602750000</c:v>
                      </c:pt>
                      <c:pt idx="1">
                        <c:v>-2887625000</c:v>
                      </c:pt>
                      <c:pt idx="2">
                        <c:v>730875000</c:v>
                      </c:pt>
                      <c:pt idx="3">
                        <c:v>646750000</c:v>
                      </c:pt>
                      <c:pt idx="4">
                        <c:v>876875000</c:v>
                      </c:pt>
                      <c:pt idx="5">
                        <c:v>-24125000</c:v>
                      </c:pt>
                      <c:pt idx="6">
                        <c:v>90000000</c:v>
                      </c:pt>
                      <c:pt idx="7">
                        <c:v>2062875000</c:v>
                      </c:pt>
                    </c:numCache>
                  </c:numRef>
                </c:val>
                <c:extLst xmlns:c15="http://schemas.microsoft.com/office/drawing/2012/chart">
                  <c:ext xmlns:c16="http://schemas.microsoft.com/office/drawing/2014/chart" uri="{C3380CC4-5D6E-409C-BE32-E72D297353CC}">
                    <c16:uniqueId val="{00000008-99E5-4871-9004-E1217FA39408}"/>
                  </c:ext>
                </c:extLst>
              </c15:ser>
            </c15:filteredBarSeries>
            <c15:filteredBarSeries>
              <c15:ser>
                <c:idx val="0"/>
                <c:order val="6"/>
                <c:tx>
                  <c:strRef>
                    <c:extLst xmlns:c15="http://schemas.microsoft.com/office/drawing/2012/chart">
                      <c:ext xmlns:c15="http://schemas.microsoft.com/office/drawing/2012/chart" uri="{02D57815-91ED-43cb-92C2-25804820EDAC}">
                        <c15:formulaRef>
                          <c15:sqref>'company_cash_flow_data (1)'!$D$1</c15:sqref>
                        </c15:formulaRef>
                      </c:ext>
                    </c:extLst>
                    <c:strCache>
                      <c:ptCount val="1"/>
                      <c:pt idx="0">
                        <c:v>Net Income</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(1)'!$D$2:$D$9</c15:sqref>
                        </c15:formulaRef>
                      </c:ext>
                    </c:extLst>
                    <c:numCache>
                      <c:formatCode>General</c:formatCode>
                      <c:ptCount val="8"/>
                      <c:pt idx="0">
                        <c:v>1478000000</c:v>
                      </c:pt>
                      <c:pt idx="1">
                        <c:v>1129000000</c:v>
                      </c:pt>
                      <c:pt idx="2">
                        <c:v>7928000000</c:v>
                      </c:pt>
                      <c:pt idx="3">
                        <c:v>1853000000</c:v>
                      </c:pt>
                      <c:pt idx="4">
                        <c:v>2703000000</c:v>
                      </c:pt>
                      <c:pt idx="5">
                        <c:v>2513000000</c:v>
                      </c:pt>
                      <c:pt idx="6">
                        <c:v>3687000000</c:v>
                      </c:pt>
                      <c:pt idx="7">
                        <c:v>3292000000</c:v>
                      </c:pt>
                    </c:numCache>
                  </c:numRef>
                </c:val>
                <c:extLst xmlns:c15="http://schemas.microsoft.com/office/drawing/2012/chart">
                  <c:ext xmlns:c16="http://schemas.microsoft.com/office/drawing/2014/chart" uri="{C3380CC4-5D6E-409C-BE32-E72D297353CC}">
                    <c16:uniqueId val="{0000000A-99E5-4871-9004-E1217FA39408}"/>
                  </c:ext>
                </c:extLst>
              </c15:ser>
            </c15:filteredBarSeries>
            <c15:filteredBarSeries>
              <c15:ser>
                <c:idx val="1"/>
                <c:order val="7"/>
                <c:tx>
                  <c:strRef>
                    <c:extLst xmlns:c15="http://schemas.microsoft.com/office/drawing/2012/chart">
                      <c:ext xmlns:c15="http://schemas.microsoft.com/office/drawing/2012/chart" uri="{02D57815-91ED-43cb-92C2-25804820EDAC}">
                        <c15:formulaRef>
                          <c15:sqref>'company_cash_flow_data (1)'!$E$1</c15:sqref>
                        </c15:formulaRef>
                      </c:ext>
                    </c:extLst>
                    <c:strCache>
                      <c:ptCount val="1"/>
                      <c:pt idx="0">
                        <c:v>Cash from Operations</c:v>
                      </c:pt>
                    </c:strCache>
                  </c:strRef>
                </c:tx>
                <c:spPr>
                  <a:solidFill>
                    <a:schemeClr val="accent2"/>
                  </a:solidFill>
                  <a:ln>
                    <a:noFill/>
                  </a:ln>
                  <a:effectLst/>
                </c:spPr>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(1)'!$E$2:$E$9</c15:sqref>
                        </c15:formulaRef>
                      </c:ext>
                    </c:extLst>
                    <c:numCache>
                      <c:formatCode>General</c:formatCode>
                      <c:ptCount val="8"/>
                      <c:pt idx="0">
                        <c:v>3612000000</c:v>
                      </c:pt>
                      <c:pt idx="1">
                        <c:v>242000000</c:v>
                      </c:pt>
                      <c:pt idx="2">
                        <c:v>4370000000</c:v>
                      </c:pt>
                      <c:pt idx="3">
                        <c:v>3308000000</c:v>
                      </c:pt>
                      <c:pt idx="4">
                        <c:v>3065000000</c:v>
                      </c:pt>
                      <c:pt idx="5">
                        <c:v>2513000000</c:v>
                      </c:pt>
                      <c:pt idx="6">
                        <c:v>3278000000</c:v>
                      </c:pt>
                      <c:pt idx="7">
                        <c:v>5100000000</c:v>
                      </c:pt>
                    </c:numCache>
                  </c:numRef>
                </c:val>
                <c:extLst xmlns:c15="http://schemas.microsoft.com/office/drawing/2012/chart">
                  <c:ext xmlns:c16="http://schemas.microsoft.com/office/drawing/2014/chart" uri="{C3380CC4-5D6E-409C-BE32-E72D297353CC}">
                    <c16:uniqueId val="{00000000-99E5-4871-9004-E1217FA39408}"/>
                  </c:ext>
                </c:extLst>
              </c15:ser>
            </c15:filteredBarSeries>
            <c15:filteredBarSeries>
              <c15:ser>
                <c:idx val="2"/>
                <c:order val="8"/>
                <c:tx>
                  <c:strRef>
                    <c:extLst xmlns:c15="http://schemas.microsoft.com/office/drawing/2012/chart">
                      <c:ext xmlns:c15="http://schemas.microsoft.com/office/drawing/2012/chart" uri="{02D57815-91ED-43cb-92C2-25804820EDAC}">
                        <c15:formulaRef>
                          <c15:sqref>'company_cash_flow_data (1)'!$F$1</c15:sqref>
                        </c15:formulaRef>
                      </c:ext>
                    </c:extLst>
                    <c:strCache>
                      <c:ptCount val="1"/>
                      <c:pt idx="0">
                        <c:v>Cash from Investing</c:v>
                      </c:pt>
                    </c:strCache>
                  </c:strRef>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(1)'!$F$2:$F$9</c15:sqref>
                        </c15:formulaRef>
                      </c:ext>
                    </c:extLst>
                    <c:numCache>
                      <c:formatCode>General</c:formatCode>
                      <c:ptCount val="8"/>
                      <c:pt idx="0">
                        <c:v>-3225000000</c:v>
                      </c:pt>
                      <c:pt idx="1">
                        <c:v>-5084000000</c:v>
                      </c:pt>
                      <c:pt idx="2">
                        <c:v>-4804000000</c:v>
                      </c:pt>
                      <c:pt idx="3">
                        <c:v>-4762000000</c:v>
                      </c:pt>
                      <c:pt idx="4">
                        <c:v>-3534000000</c:v>
                      </c:pt>
                      <c:pt idx="5">
                        <c:v>-2484000000</c:v>
                      </c:pt>
                      <c:pt idx="6">
                        <c:v>-6131000000</c:v>
                      </c:pt>
                      <c:pt idx="7">
                        <c:v>-2791000000</c:v>
                      </c:pt>
                    </c:numCache>
                  </c:numRef>
                </c:val>
                <c:extLst xmlns:c15="http://schemas.microsoft.com/office/drawing/2012/chart">
                  <c:ext xmlns:c16="http://schemas.microsoft.com/office/drawing/2014/chart" uri="{C3380CC4-5D6E-409C-BE32-E72D297353CC}">
                    <c16:uniqueId val="{00000001-99E5-4871-9004-E1217FA39408}"/>
                  </c:ext>
                </c:extLst>
              </c15:ser>
            </c15:filteredBarSeries>
            <c15:filteredBarSeries>
              <c15:ser>
                <c:idx val="3"/>
                <c:order val="9"/>
                <c:tx>
                  <c:strRef>
                    <c:extLst xmlns:c15="http://schemas.microsoft.com/office/drawing/2012/chart">
                      <c:ext xmlns:c15="http://schemas.microsoft.com/office/drawing/2012/chart" uri="{02D57815-91ED-43cb-92C2-25804820EDAC}">
                        <c15:formulaRef>
                          <c15:sqref>'company_cash_flow_data (1)'!$G$1</c15:sqref>
                        </c15:formulaRef>
                      </c:ext>
                    </c:extLst>
                    <c:strCache>
                      <c:ptCount val="1"/>
                      <c:pt idx="0">
                        <c:v>Cash from Financing</c:v>
                      </c:pt>
                    </c:strCache>
                  </c:strRef>
                </c:tx>
                <c:spPr>
                  <a:solidFill>
                    <a:schemeClr val="accent4"/>
                  </a:solidFill>
                  <a:ln>
                    <a:noFill/>
                  </a:ln>
                  <a:effectLst/>
                </c:spPr>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(1)'!$G$2:$G$9</c15:sqref>
                        </c15:formulaRef>
                      </c:ext>
                    </c:extLst>
                    <c:numCache>
                      <c:formatCode>General</c:formatCode>
                      <c:ptCount val="8"/>
                      <c:pt idx="0">
                        <c:v>2540000000</c:v>
                      </c:pt>
                      <c:pt idx="1">
                        <c:v>196000000</c:v>
                      </c:pt>
                      <c:pt idx="2">
                        <c:v>887000000</c:v>
                      </c:pt>
                      <c:pt idx="3">
                        <c:v>2263000000</c:v>
                      </c:pt>
                      <c:pt idx="4">
                        <c:v>-328000000</c:v>
                      </c:pt>
                      <c:pt idx="5">
                        <c:v>-233000000</c:v>
                      </c:pt>
                      <c:pt idx="6">
                        <c:v>-495000000</c:v>
                      </c:pt>
                      <c:pt idx="7">
                        <c:v>-712000000</c:v>
                      </c:pt>
                    </c:numCache>
                  </c:numRef>
                </c:val>
                <c:extLst xmlns:c15="http://schemas.microsoft.com/office/drawing/2012/chart">
                  <c:ext xmlns:c16="http://schemas.microsoft.com/office/drawing/2014/chart" uri="{C3380CC4-5D6E-409C-BE32-E72D297353CC}">
                    <c16:uniqueId val="{00000002-99E5-4871-9004-E1217FA39408}"/>
                  </c:ext>
                </c:extLst>
              </c15:ser>
            </c15:filteredBarSeries>
            <c15:filteredBarSeries>
              <c15:ser>
                <c:idx val="5"/>
                <c:order val="11"/>
                <c:tx>
                  <c:strRef>
                    <c:extLst xmlns:c15="http://schemas.microsoft.com/office/drawing/2012/chart">
                      <c:ext xmlns:c15="http://schemas.microsoft.com/office/drawing/2012/chart" uri="{02D57815-91ED-43cb-92C2-25804820EDAC}">
                        <c15:formulaRef>
                          <c15:sqref>'company_cash_flow_data (1)'!$I$1</c15:sqref>
                        </c15:formulaRef>
                      </c:ext>
                    </c:extLst>
                    <c:strCache>
                      <c:ptCount val="1"/>
                      <c:pt idx="0">
                        <c:v>Free Cash Flow</c:v>
                      </c:pt>
                    </c:strCache>
                  </c:strRef>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(1)'!$I$2:$I$9</c15:sqref>
                        </c15:formulaRef>
                      </c:ext>
                    </c:extLst>
                    <c:numCache>
                      <c:formatCode>General</c:formatCode>
                      <c:ptCount val="8"/>
                      <c:pt idx="0">
                        <c:v>602750000</c:v>
                      </c:pt>
                      <c:pt idx="1">
                        <c:v>-2887625000</c:v>
                      </c:pt>
                      <c:pt idx="2">
                        <c:v>730875000</c:v>
                      </c:pt>
                      <c:pt idx="3">
                        <c:v>646750000</c:v>
                      </c:pt>
                      <c:pt idx="4">
                        <c:v>876875000</c:v>
                      </c:pt>
                      <c:pt idx="5">
                        <c:v>-24125000</c:v>
                      </c:pt>
                      <c:pt idx="6">
                        <c:v>90000000</c:v>
                      </c:pt>
                      <c:pt idx="7">
                        <c:v>2062875000</c:v>
                      </c:pt>
                    </c:numCache>
                  </c:numRef>
                </c:val>
                <c:extLst xmlns:c15="http://schemas.microsoft.com/office/drawing/2012/chart">
                  <c:ext xmlns:c16="http://schemas.microsoft.com/office/drawing/2014/chart" uri="{C3380CC4-5D6E-409C-BE32-E72D297353CC}">
                    <c16:uniqueId val="{0000000D-99E5-4871-9004-E1217FA39408}"/>
                  </c:ext>
                </c:extLst>
              </c15:ser>
            </c15:filteredBarSeries>
          </c:ext>
        </c:extLst>
      </c:barChart>
      <c:catAx>
        <c:axId val="897367872"/>
        <c:scaling>
          <c:orientation val="maxMin"/>
        </c:scaling>
        <c:delete val="1"/>
        <c:axPos val="b"/>
        <c:numFmt formatCode="General" sourceLinked="1"/>
        <c:majorTickMark val="out"/>
        <c:minorTickMark val="none"/>
        <c:tickLblPos val="nextTo"/>
        <c:crossAx val="897369312"/>
        <c:crosses val="autoZero"/>
        <c:auto val="1"/>
        <c:lblAlgn val="ctr"/>
        <c:lblOffset val="100"/>
        <c:noMultiLvlLbl val="0"/>
      </c:catAx>
      <c:valAx>
        <c:axId val="897369312"/>
        <c:scaling>
          <c:orientation val="minMax"/>
        </c:scaling>
        <c:delete val="1"/>
        <c:axPos val="r"/>
        <c:numFmt formatCode="General" sourceLinked="1"/>
        <c:majorTickMark val="out"/>
        <c:minorTickMark val="none"/>
        <c:tickLblPos val="nextTo"/>
        <c:crossAx val="897367872"/>
        <c:crosses val="autoZero"/>
        <c:crossBetween val="between"/>
      </c:valAx>
    </c:plotArea>
    <c:legend>
      <c:legendPos val="t"/>
      <c:legendEntry>
        <c:idx val="1"/>
        <c:delete val="1"/>
      </c:legendEntry>
      <c:overlay val="0"/>
      <c:txPr>
        <a:bodyPr/>
        <a:lstStyle/>
        <a:p>
          <a:pPr>
            <a:defRPr sz="1100" b="1"/>
          </a:pPr>
          <a:endParaRPr lang="en-US"/>
        </a:p>
      </c:txPr>
    </c:legend>
    <c:plotVisOnly val="1"/>
    <c:dispBlanksAs val="gap"/>
    <c:showDLblsOverMax val="0"/>
    <c:extLst/>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666666666666664E-2"/>
          <c:y val="0.1808927005659543"/>
          <c:w val="0.93888888888888888"/>
          <c:h val="0.61518801133357981"/>
        </c:manualLayout>
      </c:layout>
      <c:barChart>
        <c:barDir val="col"/>
        <c:grouping val="clustered"/>
        <c:varyColors val="0"/>
        <c:ser>
          <c:idx val="3"/>
          <c:order val="1"/>
          <c:tx>
            <c:strRef>
              <c:f>'balance_sheet_data (1)'!$D$1</c:f>
              <c:strCache>
                <c:ptCount val="1"/>
                <c:pt idx="0">
                  <c:v>Total Assets</c:v>
                </c:pt>
              </c:strCache>
            </c:strRef>
          </c:tx>
          <c:spPr>
            <a:solidFill>
              <a:schemeClr val="accent4"/>
            </a:solidFill>
            <a:ln>
              <a:noFill/>
            </a:ln>
            <a:effectLst/>
          </c:spPr>
          <c:invertIfNegative val="0"/>
          <c:cat>
            <c:multiLvlStrRef>
              <c:f>'balance_sheet_data (1)'!$A$2:$B$9</c:f>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f>'balance_sheet_data (1)'!$D$2:$D$9</c:f>
              <c:numCache>
                <c:formatCode>General</c:formatCode>
                <c:ptCount val="8"/>
                <c:pt idx="0">
                  <c:v>112832000000</c:v>
                </c:pt>
                <c:pt idx="1">
                  <c:v>109226000000</c:v>
                </c:pt>
                <c:pt idx="2">
                  <c:v>106618000000</c:v>
                </c:pt>
                <c:pt idx="3">
                  <c:v>93941000000</c:v>
                </c:pt>
                <c:pt idx="4">
                  <c:v>90591000000</c:v>
                </c:pt>
                <c:pt idx="5">
                  <c:v>86833000000</c:v>
                </c:pt>
                <c:pt idx="6">
                  <c:v>82338000000</c:v>
                </c:pt>
                <c:pt idx="7">
                  <c:v>74426000000</c:v>
                </c:pt>
              </c:numCache>
            </c:numRef>
          </c:val>
          <c:extLst>
            <c:ext xmlns:c16="http://schemas.microsoft.com/office/drawing/2014/chart" uri="{C3380CC4-5D6E-409C-BE32-E72D297353CC}">
              <c16:uniqueId val="{00000004-31E0-4F3E-9FBB-7C37FFF26583}"/>
            </c:ext>
          </c:extLst>
        </c:ser>
        <c:ser>
          <c:idx val="4"/>
          <c:order val="2"/>
          <c:tx>
            <c:strRef>
              <c:f>'balance_sheet_data (1)'!$E$1</c:f>
              <c:strCache>
                <c:ptCount val="1"/>
                <c:pt idx="0">
                  <c:v>Total Liabilities</c:v>
                </c:pt>
              </c:strCache>
            </c:strRef>
          </c:tx>
          <c:spPr>
            <a:solidFill>
              <a:schemeClr val="accent5"/>
            </a:solidFill>
            <a:ln>
              <a:noFill/>
            </a:ln>
            <a:effectLst/>
          </c:spPr>
          <c:invertIfNegative val="0"/>
          <c:cat>
            <c:multiLvlStrRef>
              <c:f>'balance_sheet_data (1)'!$A$2:$B$9</c:f>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f>'balance_sheet_data (1)'!$E$2:$E$9</c:f>
              <c:numCache>
                <c:formatCode>General</c:formatCode>
                <c:ptCount val="8"/>
                <c:pt idx="0">
                  <c:v>45569000000</c:v>
                </c:pt>
                <c:pt idx="1">
                  <c:v>44046000000</c:v>
                </c:pt>
                <c:pt idx="2">
                  <c:v>43009000000</c:v>
                </c:pt>
                <c:pt idx="3">
                  <c:v>39446000000</c:v>
                </c:pt>
                <c:pt idx="4">
                  <c:v>38409000000</c:v>
                </c:pt>
                <c:pt idx="5">
                  <c:v>37598000000</c:v>
                </c:pt>
                <c:pt idx="6">
                  <c:v>36440000000</c:v>
                </c:pt>
                <c:pt idx="7">
                  <c:v>33302000000</c:v>
                </c:pt>
              </c:numCache>
            </c:numRef>
          </c:val>
          <c:extLst>
            <c:ext xmlns:c16="http://schemas.microsoft.com/office/drawing/2014/chart" uri="{C3380CC4-5D6E-409C-BE32-E72D297353CC}">
              <c16:uniqueId val="{00000005-31E0-4F3E-9FBB-7C37FFF26583}"/>
            </c:ext>
          </c:extLst>
        </c:ser>
        <c:dLbls>
          <c:showLegendKey val="0"/>
          <c:showVal val="0"/>
          <c:showCatName val="0"/>
          <c:showSerName val="0"/>
          <c:showPercent val="0"/>
          <c:showBubbleSize val="0"/>
        </c:dLbls>
        <c:gapWidth val="218"/>
        <c:overlap val="-52"/>
        <c:axId val="897367872"/>
        <c:axId val="897369312"/>
        <c:extLst>
          <c:ext xmlns:c15="http://schemas.microsoft.com/office/drawing/2012/chart" uri="{02D57815-91ED-43cb-92C2-25804820EDAC}">
            <c15:filteredBarSeries>
              <c15:ser>
                <c:idx val="2"/>
                <c:order val="0"/>
                <c:tx>
                  <c:strRef>
                    <c:extLst>
                      <c:ext uri="{02D57815-91ED-43cb-92C2-25804820EDAC}">
                        <c15:formulaRef>
                          <c15:sqref>'balance_sheet_data (1)'!$C$1</c15:sqref>
                        </c15:formulaRef>
                      </c:ext>
                    </c:extLst>
                    <c:strCache>
                      <c:ptCount val="1"/>
                      <c:pt idx="0">
                        <c:v>Cash &amp; Short Term Investments</c:v>
                      </c:pt>
                    </c:strCache>
                  </c:strRef>
                </c:tx>
                <c:spPr>
                  <a:solidFill>
                    <a:schemeClr val="accent3"/>
                  </a:solidFill>
                  <a:ln>
                    <a:noFill/>
                  </a:ln>
                  <a:effectLst/>
                </c:spPr>
                <c:invertIfNegative val="0"/>
                <c:trendline>
                  <c:spPr>
                    <a:ln w="19050" cap="rnd">
                      <a:solidFill>
                        <a:srgbClr val="FF0000"/>
                      </a:solidFill>
                      <a:prstDash val="dashDot"/>
                    </a:ln>
                    <a:effectLst/>
                  </c:spPr>
                  <c:trendlineType val="linear"/>
                  <c:dispRSqr val="0"/>
                  <c:dispEq val="0"/>
                </c:trendline>
                <c:cat>
                  <c:multiLvlStrRef>
                    <c:extLst>
                      <c:ex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uri="{02D57815-91ED-43cb-92C2-25804820EDAC}">
                        <c15:formulaRef>
                          <c15:sqref>'balance_sheet_data (1)'!$C$2:$C$9</c15:sqref>
                        </c15:formulaRef>
                      </c:ext>
                    </c:extLst>
                    <c:numCache>
                      <c:formatCode>General</c:formatCode>
                      <c:ptCount val="8"/>
                      <c:pt idx="0">
                        <c:v>30720000000</c:v>
                      </c:pt>
                      <c:pt idx="1">
                        <c:v>26863000000</c:v>
                      </c:pt>
                      <c:pt idx="2">
                        <c:v>29094000000</c:v>
                      </c:pt>
                      <c:pt idx="3">
                        <c:v>26077000000</c:v>
                      </c:pt>
                      <c:pt idx="4">
                        <c:v>23075000000</c:v>
                      </c:pt>
                      <c:pt idx="5">
                        <c:v>22402000000</c:v>
                      </c:pt>
                      <c:pt idx="6">
                        <c:v>22185000000</c:v>
                      </c:pt>
                      <c:pt idx="7">
                        <c:v>21107000000</c:v>
                      </c:pt>
                    </c:numCache>
                  </c:numRef>
                </c:val>
                <c:extLst>
                  <c:ext xmlns:c16="http://schemas.microsoft.com/office/drawing/2014/chart" uri="{C3380CC4-5D6E-409C-BE32-E72D297353CC}">
                    <c16:uniqueId val="{00000001-31E0-4F3E-9FBB-7C37FFF26583}"/>
                  </c:ext>
                </c:extLst>
              </c15:ser>
            </c15:filteredBarSeries>
            <c15:filteredBarSeries>
              <c15:ser>
                <c:idx val="5"/>
                <c:order val="3"/>
                <c:tx>
                  <c:strRef>
                    <c:extLst>
                      <c:ext xmlns:c15="http://schemas.microsoft.com/office/drawing/2012/chart" uri="{02D57815-91ED-43cb-92C2-25804820EDAC}">
                        <c15:formulaRef>
                          <c15:sqref>'balance_sheet_data (1)'!$F$1</c15:sqref>
                        </c15:formulaRef>
                      </c:ext>
                    </c:extLst>
                    <c:strCache>
                      <c:ptCount val="1"/>
                      <c:pt idx="0">
                        <c:v>Total Equity</c:v>
                      </c:pt>
                    </c:strCache>
                  </c:strRef>
                </c:tx>
                <c:spPr>
                  <a:solidFill>
                    <a:schemeClr val="accent6"/>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(1)'!$F$2:$F$9</c15:sqref>
                        </c15:formulaRef>
                      </c:ext>
                    </c:extLst>
                    <c:numCache>
                      <c:formatCode>General</c:formatCode>
                      <c:ptCount val="8"/>
                      <c:pt idx="0">
                        <c:v>67263000000</c:v>
                      </c:pt>
                      <c:pt idx="1">
                        <c:v>65180000000</c:v>
                      </c:pt>
                      <c:pt idx="2">
                        <c:v>63609000000</c:v>
                      </c:pt>
                      <c:pt idx="3">
                        <c:v>54495000000</c:v>
                      </c:pt>
                      <c:pt idx="4">
                        <c:v>52182000000</c:v>
                      </c:pt>
                      <c:pt idx="5">
                        <c:v>49235000000</c:v>
                      </c:pt>
                      <c:pt idx="6">
                        <c:v>45898000000</c:v>
                      </c:pt>
                      <c:pt idx="7">
                        <c:v>41124000000</c:v>
                      </c:pt>
                    </c:numCache>
                  </c:numRef>
                </c:val>
                <c:extLst xmlns:c15="http://schemas.microsoft.com/office/drawing/2012/chart">
                  <c:ext xmlns:c16="http://schemas.microsoft.com/office/drawing/2014/chart" uri="{C3380CC4-5D6E-409C-BE32-E72D297353CC}">
                    <c16:uniqueId val="{00000006-31E0-4F3E-9FBB-7C37FFF26583}"/>
                  </c:ext>
                </c:extLst>
              </c15:ser>
            </c15:filteredBarSeries>
            <c15:filteredBarSeries>
              <c15:ser>
                <c:idx val="6"/>
                <c:order val="4"/>
                <c:tx>
                  <c:strRef>
                    <c:extLst>
                      <c:ext xmlns:c15="http://schemas.microsoft.com/office/drawing/2012/chart" uri="{02D57815-91ED-43cb-92C2-25804820EDAC}">
                        <c15:formulaRef>
                          <c15:sqref>'balance_sheet_data (1)'!$G$1</c15:sqref>
                        </c15:formulaRef>
                      </c:ext>
                    </c:extLst>
                    <c:strCache>
                      <c:ptCount val="1"/>
                      <c:pt idx="0">
                        <c:v>Shares Outstanding</c:v>
                      </c:pt>
                    </c:strCache>
                  </c:strRef>
                </c:tx>
                <c:spPr>
                  <a:solidFill>
                    <a:schemeClr val="accent1">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(1)'!$G$2:$G$9</c15:sqref>
                        </c15:formulaRef>
                      </c:ext>
                    </c:extLst>
                    <c:numCache>
                      <c:formatCode>General</c:formatCode>
                      <c:ptCount val="8"/>
                      <c:pt idx="0">
                        <c:v>3194640415</c:v>
                      </c:pt>
                      <c:pt idx="1">
                        <c:v>3189196167</c:v>
                      </c:pt>
                      <c:pt idx="2">
                        <c:v>3184790415</c:v>
                      </c:pt>
                      <c:pt idx="3">
                        <c:v>3178921391</c:v>
                      </c:pt>
                      <c:pt idx="4">
                        <c:v>3173994467</c:v>
                      </c:pt>
                      <c:pt idx="5">
                        <c:v>3169504301</c:v>
                      </c:pt>
                      <c:pt idx="6">
                        <c:v>3164102701</c:v>
                      </c:pt>
                      <c:pt idx="7">
                        <c:v>3157752449</c:v>
                      </c:pt>
                    </c:numCache>
                  </c:numRef>
                </c:val>
                <c:extLst xmlns:c15="http://schemas.microsoft.com/office/drawing/2012/chart">
                  <c:ext xmlns:c16="http://schemas.microsoft.com/office/drawing/2014/chart" uri="{C3380CC4-5D6E-409C-BE32-E72D297353CC}">
                    <c16:uniqueId val="{00000007-31E0-4F3E-9FBB-7C37FFF26583}"/>
                  </c:ext>
                </c:extLst>
              </c15:ser>
            </c15:filteredBarSeries>
            <c15:filteredBarSeries>
              <c15:ser>
                <c:idx val="7"/>
                <c:order val="5"/>
                <c:tx>
                  <c:strRef>
                    <c:extLst>
                      <c:ext xmlns:c15="http://schemas.microsoft.com/office/drawing/2012/chart" uri="{02D57815-91ED-43cb-92C2-25804820EDAC}">
                        <c15:formulaRef>
                          <c15:sqref>'balance_sheet_data (1)'!$H$1</c15:sqref>
                        </c15:formulaRef>
                      </c:ext>
                    </c:extLst>
                    <c:strCache>
                      <c:ptCount val="1"/>
                      <c:pt idx="0">
                        <c:v>Price to Book</c:v>
                      </c:pt>
                    </c:strCache>
                  </c:strRef>
                </c:tx>
                <c:spPr>
                  <a:solidFill>
                    <a:schemeClr val="accent2">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(1)'!$H$2:$H$9</c15:sqref>
                        </c15:formulaRef>
                      </c:ext>
                    </c:extLst>
                    <c:numCache>
                      <c:formatCode>General</c:formatCode>
                      <c:ptCount val="8"/>
                      <c:pt idx="0">
                        <c:v>11.473800000000001</c:v>
                      </c:pt>
                      <c:pt idx="1">
                        <c:v>11.8262</c:v>
                      </c:pt>
                      <c:pt idx="2">
                        <c:v>12.1388</c:v>
                      </c:pt>
                      <c:pt idx="3">
                        <c:v>14.195600000000001</c:v>
                      </c:pt>
                      <c:pt idx="4">
                        <c:v>14.821199999999999</c:v>
                      </c:pt>
                      <c:pt idx="5">
                        <c:v>15.75</c:v>
                      </c:pt>
                      <c:pt idx="6">
                        <c:v>16.898099999999999</c:v>
                      </c:pt>
                      <c:pt idx="7">
                        <c:v>18.920000000000002</c:v>
                      </c:pt>
                    </c:numCache>
                  </c:numRef>
                </c:val>
                <c:extLst xmlns:c15="http://schemas.microsoft.com/office/drawing/2012/chart">
                  <c:ext xmlns:c16="http://schemas.microsoft.com/office/drawing/2014/chart" uri="{C3380CC4-5D6E-409C-BE32-E72D297353CC}">
                    <c16:uniqueId val="{00000008-31E0-4F3E-9FBB-7C37FFF26583}"/>
                  </c:ext>
                </c:extLst>
              </c15:ser>
            </c15:filteredBarSeries>
            <c15:filteredBarSeries>
              <c15:ser>
                <c:idx val="8"/>
                <c:order val="6"/>
                <c:tx>
                  <c:strRef>
                    <c:extLst>
                      <c:ext xmlns:c15="http://schemas.microsoft.com/office/drawing/2012/chart" uri="{02D57815-91ED-43cb-92C2-25804820EDAC}">
                        <c15:formulaRef>
                          <c15:sqref>'balance_sheet_data (1)'!$I$1</c15:sqref>
                        </c15:formulaRef>
                      </c:ext>
                    </c:extLst>
                    <c:strCache>
                      <c:ptCount val="1"/>
                      <c:pt idx="0">
                        <c:v>Return on Assets (%)</c:v>
                      </c:pt>
                    </c:strCache>
                  </c:strRef>
                </c:tx>
                <c:spPr>
                  <a:solidFill>
                    <a:schemeClr val="accent3">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(1)'!$I$2:$I$9</c15:sqref>
                        </c15:formulaRef>
                      </c:ext>
                    </c:extLst>
                    <c:numCache>
                      <c:formatCode>General</c:formatCode>
                      <c:ptCount val="8"/>
                      <c:pt idx="0">
                        <c:v>4.93</c:v>
                      </c:pt>
                      <c:pt idx="1">
                        <c:v>2.71</c:v>
                      </c:pt>
                      <c:pt idx="2">
                        <c:v>5.15</c:v>
                      </c:pt>
                      <c:pt idx="3">
                        <c:v>4.78</c:v>
                      </c:pt>
                      <c:pt idx="4">
                        <c:v>6.76</c:v>
                      </c:pt>
                      <c:pt idx="5">
                        <c:v>7.87</c:v>
                      </c:pt>
                      <c:pt idx="6">
                        <c:v>12.33</c:v>
                      </c:pt>
                      <c:pt idx="7">
                        <c:v>12.9</c:v>
                      </c:pt>
                    </c:numCache>
                  </c:numRef>
                </c:val>
                <c:extLst xmlns:c15="http://schemas.microsoft.com/office/drawing/2012/chart">
                  <c:ext xmlns:c16="http://schemas.microsoft.com/office/drawing/2014/chart" uri="{C3380CC4-5D6E-409C-BE32-E72D297353CC}">
                    <c16:uniqueId val="{00000009-31E0-4F3E-9FBB-7C37FFF26583}"/>
                  </c:ext>
                </c:extLst>
              </c15:ser>
            </c15:filteredBarSeries>
            <c15:filteredBarSeries>
              <c15:ser>
                <c:idx val="9"/>
                <c:order val="7"/>
                <c:tx>
                  <c:strRef>
                    <c:extLst>
                      <c:ext xmlns:c15="http://schemas.microsoft.com/office/drawing/2012/chart" uri="{02D57815-91ED-43cb-92C2-25804820EDAC}">
                        <c15:formulaRef>
                          <c15:sqref>'balance_sheet_data (1)'!$J$1</c15:sqref>
                        </c15:formulaRef>
                      </c:ext>
                    </c:extLst>
                    <c:strCache>
                      <c:ptCount val="1"/>
                      <c:pt idx="0">
                        <c:v>Return on Capital (%)</c:v>
                      </c:pt>
                    </c:strCache>
                  </c:strRef>
                </c:tx>
                <c:spPr>
                  <a:solidFill>
                    <a:schemeClr val="accent4">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(1)'!$J$2:$J$9</c15:sqref>
                        </c15:formulaRef>
                      </c:ext>
                    </c:extLst>
                    <c:numCache>
                      <c:formatCode>General</c:formatCode>
                      <c:ptCount val="8"/>
                      <c:pt idx="0">
                        <c:v>7.06</c:v>
                      </c:pt>
                      <c:pt idx="1">
                        <c:v>3.95</c:v>
                      </c:pt>
                      <c:pt idx="2">
                        <c:v>7.6</c:v>
                      </c:pt>
                      <c:pt idx="3">
                        <c:v>7.31</c:v>
                      </c:pt>
                      <c:pt idx="4">
                        <c:v>10.63</c:v>
                      </c:pt>
                      <c:pt idx="5">
                        <c:v>12.51</c:v>
                      </c:pt>
                      <c:pt idx="6">
                        <c:v>19.59</c:v>
                      </c:pt>
                      <c:pt idx="7">
                        <c:v>20.190000000000001</c:v>
                      </c:pt>
                    </c:numCache>
                  </c:numRef>
                </c:val>
                <c:extLst xmlns:c15="http://schemas.microsoft.com/office/drawing/2012/chart">
                  <c:ext xmlns:c16="http://schemas.microsoft.com/office/drawing/2014/chart" uri="{C3380CC4-5D6E-409C-BE32-E72D297353CC}">
                    <c16:uniqueId val="{0000000A-31E0-4F3E-9FBB-7C37FFF26583}"/>
                  </c:ext>
                </c:extLst>
              </c15:ser>
            </c15:filteredBarSeries>
          </c:ext>
        </c:extLst>
      </c:barChart>
      <c:catAx>
        <c:axId val="897367872"/>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369312"/>
        <c:crosses val="autoZero"/>
        <c:auto val="1"/>
        <c:lblAlgn val="ctr"/>
        <c:lblOffset val="100"/>
        <c:noMultiLvlLbl val="0"/>
      </c:catAx>
      <c:valAx>
        <c:axId val="897369312"/>
        <c:scaling>
          <c:orientation val="minMax"/>
        </c:scaling>
        <c:delete val="1"/>
        <c:axPos val="r"/>
        <c:numFmt formatCode="General" sourceLinked="1"/>
        <c:majorTickMark val="out"/>
        <c:minorTickMark val="none"/>
        <c:tickLblPos val="nextTo"/>
        <c:crossAx val="8973678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666666666666664E-2"/>
          <c:y val="0.1808927005659543"/>
          <c:w val="0.93888888888888888"/>
          <c:h val="0.61518801133357981"/>
        </c:manualLayout>
      </c:layout>
      <c:barChart>
        <c:barDir val="col"/>
        <c:grouping val="clustered"/>
        <c:varyColors val="0"/>
        <c:ser>
          <c:idx val="6"/>
          <c:order val="4"/>
          <c:tx>
            <c:strRef>
              <c:f>'balance_sheet_data (1)'!$G$1</c:f>
              <c:strCache>
                <c:ptCount val="1"/>
                <c:pt idx="0">
                  <c:v>Shares Outstanding</c:v>
                </c:pt>
              </c:strCache>
            </c:strRef>
          </c:tx>
          <c:spPr>
            <a:solidFill>
              <a:schemeClr val="accent1">
                <a:lumMod val="60000"/>
              </a:schemeClr>
            </a:solidFill>
            <a:ln>
              <a:noFill/>
            </a:ln>
            <a:effectLst/>
          </c:spPr>
          <c:invertIfNegative val="0"/>
          <c:cat>
            <c:multiLvlStrRef>
              <c:f>'balance_sheet_data (1)'!$A$2:$B$9</c:f>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f>'balance_sheet_data (1)'!$G$2:$G$9</c:f>
              <c:numCache>
                <c:formatCode>General</c:formatCode>
                <c:ptCount val="8"/>
                <c:pt idx="0">
                  <c:v>3194640415</c:v>
                </c:pt>
                <c:pt idx="1">
                  <c:v>3189196167</c:v>
                </c:pt>
                <c:pt idx="2">
                  <c:v>3184790415</c:v>
                </c:pt>
                <c:pt idx="3">
                  <c:v>3178921391</c:v>
                </c:pt>
                <c:pt idx="4">
                  <c:v>3173994467</c:v>
                </c:pt>
                <c:pt idx="5">
                  <c:v>3169504301</c:v>
                </c:pt>
                <c:pt idx="6">
                  <c:v>3164102701</c:v>
                </c:pt>
                <c:pt idx="7">
                  <c:v>3157752449</c:v>
                </c:pt>
              </c:numCache>
            </c:numRef>
          </c:val>
          <c:extLst>
            <c:ext xmlns:c16="http://schemas.microsoft.com/office/drawing/2014/chart" uri="{C3380CC4-5D6E-409C-BE32-E72D297353CC}">
              <c16:uniqueId val="{00000005-F1D7-41D7-BE53-DCC8407AE364}"/>
            </c:ext>
          </c:extLst>
        </c:ser>
        <c:dLbls>
          <c:showLegendKey val="0"/>
          <c:showVal val="0"/>
          <c:showCatName val="0"/>
          <c:showSerName val="0"/>
          <c:showPercent val="0"/>
          <c:showBubbleSize val="0"/>
        </c:dLbls>
        <c:gapWidth val="218"/>
        <c:overlap val="-52"/>
        <c:axId val="897367872"/>
        <c:axId val="897369312"/>
        <c:extLst>
          <c:ext xmlns:c15="http://schemas.microsoft.com/office/drawing/2012/chart" uri="{02D57815-91ED-43cb-92C2-25804820EDAC}">
            <c15:filteredBarSeries>
              <c15:ser>
                <c:idx val="2"/>
                <c:order val="0"/>
                <c:tx>
                  <c:strRef>
                    <c:extLst>
                      <c:ext uri="{02D57815-91ED-43cb-92C2-25804820EDAC}">
                        <c15:formulaRef>
                          <c15:sqref>'balance_sheet_data (1)'!$C$1</c15:sqref>
                        </c15:formulaRef>
                      </c:ext>
                    </c:extLst>
                    <c:strCache>
                      <c:ptCount val="1"/>
                      <c:pt idx="0">
                        <c:v>Cash &amp; Short Term Investments</c:v>
                      </c:pt>
                    </c:strCache>
                  </c:strRef>
                </c:tx>
                <c:spPr>
                  <a:solidFill>
                    <a:schemeClr val="accent3"/>
                  </a:solidFill>
                  <a:ln>
                    <a:noFill/>
                  </a:ln>
                  <a:effectLst/>
                </c:spPr>
                <c:invertIfNegative val="0"/>
                <c:trendline>
                  <c:spPr>
                    <a:ln w="19050" cap="rnd">
                      <a:solidFill>
                        <a:srgbClr val="FF0000"/>
                      </a:solidFill>
                      <a:prstDash val="dashDot"/>
                    </a:ln>
                    <a:effectLst/>
                  </c:spPr>
                  <c:trendlineType val="linear"/>
                  <c:dispRSqr val="0"/>
                  <c:dispEq val="0"/>
                </c:trendline>
                <c:cat>
                  <c:multiLvlStrRef>
                    <c:extLst>
                      <c:ex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uri="{02D57815-91ED-43cb-92C2-25804820EDAC}">
                        <c15:formulaRef>
                          <c15:sqref>'balance_sheet_data (1)'!$C$2:$C$9</c15:sqref>
                        </c15:formulaRef>
                      </c:ext>
                    </c:extLst>
                    <c:numCache>
                      <c:formatCode>General</c:formatCode>
                      <c:ptCount val="8"/>
                      <c:pt idx="0">
                        <c:v>30720000000</c:v>
                      </c:pt>
                      <c:pt idx="1">
                        <c:v>26863000000</c:v>
                      </c:pt>
                      <c:pt idx="2">
                        <c:v>29094000000</c:v>
                      </c:pt>
                      <c:pt idx="3">
                        <c:v>26077000000</c:v>
                      </c:pt>
                      <c:pt idx="4">
                        <c:v>23075000000</c:v>
                      </c:pt>
                      <c:pt idx="5">
                        <c:v>22402000000</c:v>
                      </c:pt>
                      <c:pt idx="6">
                        <c:v>22185000000</c:v>
                      </c:pt>
                      <c:pt idx="7">
                        <c:v>21107000000</c:v>
                      </c:pt>
                    </c:numCache>
                  </c:numRef>
                </c:val>
                <c:extLst>
                  <c:ext xmlns:c16="http://schemas.microsoft.com/office/drawing/2014/chart" uri="{C3380CC4-5D6E-409C-BE32-E72D297353CC}">
                    <c16:uniqueId val="{00000002-F1D7-41D7-BE53-DCC8407AE364}"/>
                  </c:ext>
                </c:extLst>
              </c15:ser>
            </c15:filteredBarSeries>
            <c15:filteredBarSeries>
              <c15:ser>
                <c:idx val="3"/>
                <c:order val="1"/>
                <c:tx>
                  <c:strRef>
                    <c:extLst>
                      <c:ext xmlns:c15="http://schemas.microsoft.com/office/drawing/2012/chart" uri="{02D57815-91ED-43cb-92C2-25804820EDAC}">
                        <c15:formulaRef>
                          <c15:sqref>'balance_sheet_data (1)'!$D$1</c15:sqref>
                        </c15:formulaRef>
                      </c:ext>
                    </c:extLst>
                    <c:strCache>
                      <c:ptCount val="1"/>
                      <c:pt idx="0">
                        <c:v>Total Assets</c:v>
                      </c:pt>
                    </c:strCache>
                  </c:strRef>
                </c:tx>
                <c:spPr>
                  <a:solidFill>
                    <a:schemeClr val="accent4"/>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(1)'!$D$2:$D$9</c15:sqref>
                        </c15:formulaRef>
                      </c:ext>
                    </c:extLst>
                    <c:numCache>
                      <c:formatCode>General</c:formatCode>
                      <c:ptCount val="8"/>
                      <c:pt idx="0">
                        <c:v>112832000000</c:v>
                      </c:pt>
                      <c:pt idx="1">
                        <c:v>109226000000</c:v>
                      </c:pt>
                      <c:pt idx="2">
                        <c:v>106618000000</c:v>
                      </c:pt>
                      <c:pt idx="3">
                        <c:v>93941000000</c:v>
                      </c:pt>
                      <c:pt idx="4">
                        <c:v>90591000000</c:v>
                      </c:pt>
                      <c:pt idx="5">
                        <c:v>86833000000</c:v>
                      </c:pt>
                      <c:pt idx="6">
                        <c:v>82338000000</c:v>
                      </c:pt>
                      <c:pt idx="7">
                        <c:v>74426000000</c:v>
                      </c:pt>
                    </c:numCache>
                  </c:numRef>
                </c:val>
                <c:extLst xmlns:c15="http://schemas.microsoft.com/office/drawing/2012/chart">
                  <c:ext xmlns:c16="http://schemas.microsoft.com/office/drawing/2014/chart" uri="{C3380CC4-5D6E-409C-BE32-E72D297353CC}">
                    <c16:uniqueId val="{00000000-F1D7-41D7-BE53-DCC8407AE364}"/>
                  </c:ext>
                </c:extLst>
              </c15:ser>
            </c15:filteredBarSeries>
            <c15:filteredBarSeries>
              <c15:ser>
                <c:idx val="4"/>
                <c:order val="2"/>
                <c:tx>
                  <c:strRef>
                    <c:extLst>
                      <c:ext xmlns:c15="http://schemas.microsoft.com/office/drawing/2012/chart" uri="{02D57815-91ED-43cb-92C2-25804820EDAC}">
                        <c15:formulaRef>
                          <c15:sqref>'balance_sheet_data (1)'!$E$1</c15:sqref>
                        </c15:formulaRef>
                      </c:ext>
                    </c:extLst>
                    <c:strCache>
                      <c:ptCount val="1"/>
                      <c:pt idx="0">
                        <c:v>Total Liabilities</c:v>
                      </c:pt>
                    </c:strCache>
                  </c:strRef>
                </c:tx>
                <c:spPr>
                  <a:solidFill>
                    <a:schemeClr val="accent5"/>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(1)'!$E$2:$E$9</c15:sqref>
                        </c15:formulaRef>
                      </c:ext>
                    </c:extLst>
                    <c:numCache>
                      <c:formatCode>General</c:formatCode>
                      <c:ptCount val="8"/>
                      <c:pt idx="0">
                        <c:v>45569000000</c:v>
                      </c:pt>
                      <c:pt idx="1">
                        <c:v>44046000000</c:v>
                      </c:pt>
                      <c:pt idx="2">
                        <c:v>43009000000</c:v>
                      </c:pt>
                      <c:pt idx="3">
                        <c:v>39446000000</c:v>
                      </c:pt>
                      <c:pt idx="4">
                        <c:v>38409000000</c:v>
                      </c:pt>
                      <c:pt idx="5">
                        <c:v>37598000000</c:v>
                      </c:pt>
                      <c:pt idx="6">
                        <c:v>36440000000</c:v>
                      </c:pt>
                      <c:pt idx="7">
                        <c:v>33302000000</c:v>
                      </c:pt>
                    </c:numCache>
                  </c:numRef>
                </c:val>
                <c:extLst xmlns:c15="http://schemas.microsoft.com/office/drawing/2012/chart">
                  <c:ext xmlns:c16="http://schemas.microsoft.com/office/drawing/2014/chart" uri="{C3380CC4-5D6E-409C-BE32-E72D297353CC}">
                    <c16:uniqueId val="{00000003-F1D7-41D7-BE53-DCC8407AE364}"/>
                  </c:ext>
                </c:extLst>
              </c15:ser>
            </c15:filteredBarSeries>
            <c15:filteredBarSeries>
              <c15:ser>
                <c:idx val="5"/>
                <c:order val="3"/>
                <c:tx>
                  <c:strRef>
                    <c:extLst>
                      <c:ext xmlns:c15="http://schemas.microsoft.com/office/drawing/2012/chart" uri="{02D57815-91ED-43cb-92C2-25804820EDAC}">
                        <c15:formulaRef>
                          <c15:sqref>'balance_sheet_data (1)'!$F$1</c15:sqref>
                        </c15:formulaRef>
                      </c:ext>
                    </c:extLst>
                    <c:strCache>
                      <c:ptCount val="1"/>
                      <c:pt idx="0">
                        <c:v>Total Equity</c:v>
                      </c:pt>
                    </c:strCache>
                  </c:strRef>
                </c:tx>
                <c:spPr>
                  <a:solidFill>
                    <a:schemeClr val="accent6"/>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(1)'!$F$2:$F$9</c15:sqref>
                        </c15:formulaRef>
                      </c:ext>
                    </c:extLst>
                    <c:numCache>
                      <c:formatCode>General</c:formatCode>
                      <c:ptCount val="8"/>
                      <c:pt idx="0">
                        <c:v>67263000000</c:v>
                      </c:pt>
                      <c:pt idx="1">
                        <c:v>65180000000</c:v>
                      </c:pt>
                      <c:pt idx="2">
                        <c:v>63609000000</c:v>
                      </c:pt>
                      <c:pt idx="3">
                        <c:v>54495000000</c:v>
                      </c:pt>
                      <c:pt idx="4">
                        <c:v>52182000000</c:v>
                      </c:pt>
                      <c:pt idx="5">
                        <c:v>49235000000</c:v>
                      </c:pt>
                      <c:pt idx="6">
                        <c:v>45898000000</c:v>
                      </c:pt>
                      <c:pt idx="7">
                        <c:v>41124000000</c:v>
                      </c:pt>
                    </c:numCache>
                  </c:numRef>
                </c:val>
                <c:extLst xmlns:c15="http://schemas.microsoft.com/office/drawing/2012/chart">
                  <c:ext xmlns:c16="http://schemas.microsoft.com/office/drawing/2014/chart" uri="{C3380CC4-5D6E-409C-BE32-E72D297353CC}">
                    <c16:uniqueId val="{00000004-F1D7-41D7-BE53-DCC8407AE364}"/>
                  </c:ext>
                </c:extLst>
              </c15:ser>
            </c15:filteredBarSeries>
            <c15:filteredBarSeries>
              <c15:ser>
                <c:idx val="7"/>
                <c:order val="5"/>
                <c:tx>
                  <c:strRef>
                    <c:extLst>
                      <c:ext xmlns:c15="http://schemas.microsoft.com/office/drawing/2012/chart" uri="{02D57815-91ED-43cb-92C2-25804820EDAC}">
                        <c15:formulaRef>
                          <c15:sqref>'balance_sheet_data (1)'!$H$1</c15:sqref>
                        </c15:formulaRef>
                      </c:ext>
                    </c:extLst>
                    <c:strCache>
                      <c:ptCount val="1"/>
                      <c:pt idx="0">
                        <c:v>Price to Book</c:v>
                      </c:pt>
                    </c:strCache>
                  </c:strRef>
                </c:tx>
                <c:spPr>
                  <a:solidFill>
                    <a:schemeClr val="accent2">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(1)'!$H$2:$H$9</c15:sqref>
                        </c15:formulaRef>
                      </c:ext>
                    </c:extLst>
                    <c:numCache>
                      <c:formatCode>General</c:formatCode>
                      <c:ptCount val="8"/>
                      <c:pt idx="0">
                        <c:v>11.473800000000001</c:v>
                      </c:pt>
                      <c:pt idx="1">
                        <c:v>11.8262</c:v>
                      </c:pt>
                      <c:pt idx="2">
                        <c:v>12.1388</c:v>
                      </c:pt>
                      <c:pt idx="3">
                        <c:v>14.195600000000001</c:v>
                      </c:pt>
                      <c:pt idx="4">
                        <c:v>14.821199999999999</c:v>
                      </c:pt>
                      <c:pt idx="5">
                        <c:v>15.75</c:v>
                      </c:pt>
                      <c:pt idx="6">
                        <c:v>16.898099999999999</c:v>
                      </c:pt>
                      <c:pt idx="7">
                        <c:v>18.920000000000002</c:v>
                      </c:pt>
                    </c:numCache>
                  </c:numRef>
                </c:val>
                <c:extLst xmlns:c15="http://schemas.microsoft.com/office/drawing/2012/chart">
                  <c:ext xmlns:c16="http://schemas.microsoft.com/office/drawing/2014/chart" uri="{C3380CC4-5D6E-409C-BE32-E72D297353CC}">
                    <c16:uniqueId val="{00000006-F1D7-41D7-BE53-DCC8407AE364}"/>
                  </c:ext>
                </c:extLst>
              </c15:ser>
            </c15:filteredBarSeries>
            <c15:filteredBarSeries>
              <c15:ser>
                <c:idx val="8"/>
                <c:order val="6"/>
                <c:tx>
                  <c:strRef>
                    <c:extLst>
                      <c:ext xmlns:c15="http://schemas.microsoft.com/office/drawing/2012/chart" uri="{02D57815-91ED-43cb-92C2-25804820EDAC}">
                        <c15:formulaRef>
                          <c15:sqref>'balance_sheet_data (1)'!$I$1</c15:sqref>
                        </c15:formulaRef>
                      </c:ext>
                    </c:extLst>
                    <c:strCache>
                      <c:ptCount val="1"/>
                      <c:pt idx="0">
                        <c:v>Return on Assets (%)</c:v>
                      </c:pt>
                    </c:strCache>
                  </c:strRef>
                </c:tx>
                <c:spPr>
                  <a:solidFill>
                    <a:schemeClr val="accent3">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(1)'!$I$2:$I$9</c15:sqref>
                        </c15:formulaRef>
                      </c:ext>
                    </c:extLst>
                    <c:numCache>
                      <c:formatCode>General</c:formatCode>
                      <c:ptCount val="8"/>
                      <c:pt idx="0">
                        <c:v>4.93</c:v>
                      </c:pt>
                      <c:pt idx="1">
                        <c:v>2.71</c:v>
                      </c:pt>
                      <c:pt idx="2">
                        <c:v>5.15</c:v>
                      </c:pt>
                      <c:pt idx="3">
                        <c:v>4.78</c:v>
                      </c:pt>
                      <c:pt idx="4">
                        <c:v>6.76</c:v>
                      </c:pt>
                      <c:pt idx="5">
                        <c:v>7.87</c:v>
                      </c:pt>
                      <c:pt idx="6">
                        <c:v>12.33</c:v>
                      </c:pt>
                      <c:pt idx="7">
                        <c:v>12.9</c:v>
                      </c:pt>
                    </c:numCache>
                  </c:numRef>
                </c:val>
                <c:extLst xmlns:c15="http://schemas.microsoft.com/office/drawing/2012/chart">
                  <c:ext xmlns:c16="http://schemas.microsoft.com/office/drawing/2014/chart" uri="{C3380CC4-5D6E-409C-BE32-E72D297353CC}">
                    <c16:uniqueId val="{00000007-F1D7-41D7-BE53-DCC8407AE364}"/>
                  </c:ext>
                </c:extLst>
              </c15:ser>
            </c15:filteredBarSeries>
            <c15:filteredBarSeries>
              <c15:ser>
                <c:idx val="9"/>
                <c:order val="7"/>
                <c:tx>
                  <c:strRef>
                    <c:extLst>
                      <c:ext xmlns:c15="http://schemas.microsoft.com/office/drawing/2012/chart" uri="{02D57815-91ED-43cb-92C2-25804820EDAC}">
                        <c15:formulaRef>
                          <c15:sqref>'balance_sheet_data (1)'!$J$1</c15:sqref>
                        </c15:formulaRef>
                      </c:ext>
                    </c:extLst>
                    <c:strCache>
                      <c:ptCount val="1"/>
                      <c:pt idx="0">
                        <c:v>Return on Capital (%)</c:v>
                      </c:pt>
                    </c:strCache>
                  </c:strRef>
                </c:tx>
                <c:spPr>
                  <a:solidFill>
                    <a:schemeClr val="accent4">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(1)'!$J$2:$J$9</c15:sqref>
                        </c15:formulaRef>
                      </c:ext>
                    </c:extLst>
                    <c:numCache>
                      <c:formatCode>General</c:formatCode>
                      <c:ptCount val="8"/>
                      <c:pt idx="0">
                        <c:v>7.06</c:v>
                      </c:pt>
                      <c:pt idx="1">
                        <c:v>3.95</c:v>
                      </c:pt>
                      <c:pt idx="2">
                        <c:v>7.6</c:v>
                      </c:pt>
                      <c:pt idx="3">
                        <c:v>7.31</c:v>
                      </c:pt>
                      <c:pt idx="4">
                        <c:v>10.63</c:v>
                      </c:pt>
                      <c:pt idx="5">
                        <c:v>12.51</c:v>
                      </c:pt>
                      <c:pt idx="6">
                        <c:v>19.59</c:v>
                      </c:pt>
                      <c:pt idx="7">
                        <c:v>20.190000000000001</c:v>
                      </c:pt>
                    </c:numCache>
                  </c:numRef>
                </c:val>
                <c:extLst xmlns:c15="http://schemas.microsoft.com/office/drawing/2012/chart">
                  <c:ext xmlns:c16="http://schemas.microsoft.com/office/drawing/2014/chart" uri="{C3380CC4-5D6E-409C-BE32-E72D297353CC}">
                    <c16:uniqueId val="{00000008-F1D7-41D7-BE53-DCC8407AE364}"/>
                  </c:ext>
                </c:extLst>
              </c15:ser>
            </c15:filteredBarSeries>
          </c:ext>
        </c:extLst>
      </c:barChart>
      <c:catAx>
        <c:axId val="897367872"/>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369312"/>
        <c:crosses val="autoZero"/>
        <c:auto val="1"/>
        <c:lblAlgn val="ctr"/>
        <c:lblOffset val="100"/>
        <c:noMultiLvlLbl val="0"/>
      </c:catAx>
      <c:valAx>
        <c:axId val="897369312"/>
        <c:scaling>
          <c:orientation val="minMax"/>
        </c:scaling>
        <c:delete val="1"/>
        <c:axPos val="r"/>
        <c:numFmt formatCode="General" sourceLinked="1"/>
        <c:majorTickMark val="out"/>
        <c:minorTickMark val="none"/>
        <c:tickLblPos val="nextTo"/>
        <c:crossAx val="8973678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666666666666664E-2"/>
          <c:y val="0.1808927005659543"/>
          <c:w val="0.93888888888888888"/>
          <c:h val="0.61518801133357981"/>
        </c:manualLayout>
      </c:layout>
      <c:barChart>
        <c:barDir val="col"/>
        <c:grouping val="clustered"/>
        <c:varyColors val="0"/>
        <c:ser>
          <c:idx val="2"/>
          <c:order val="0"/>
          <c:tx>
            <c:strRef>
              <c:f>'balance_sheet_data (1)'!$C$1</c:f>
              <c:strCache>
                <c:ptCount val="1"/>
                <c:pt idx="0">
                  <c:v>Cash &amp; Short Term Investments</c:v>
                </c:pt>
              </c:strCache>
            </c:strRef>
          </c:tx>
          <c:spPr>
            <a:solidFill>
              <a:schemeClr val="accent3"/>
            </a:solidFill>
            <a:ln>
              <a:noFill/>
            </a:ln>
            <a:effectLst/>
          </c:spPr>
          <c:invertIfNegative val="0"/>
          <c:trendline>
            <c:spPr>
              <a:ln w="19050" cap="rnd">
                <a:solidFill>
                  <a:srgbClr val="FF0000"/>
                </a:solidFill>
                <a:prstDash val="dashDot"/>
              </a:ln>
              <a:effectLst/>
            </c:spPr>
            <c:trendlineType val="linear"/>
            <c:dispRSqr val="0"/>
            <c:dispEq val="0"/>
          </c:trendline>
          <c:cat>
            <c:multiLvlStrRef>
              <c:f>'balance_sheet_data (1)'!$A$2:$B$9</c:f>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f>'balance_sheet_data (1)'!$C$2:$C$9</c:f>
              <c:numCache>
                <c:formatCode>General</c:formatCode>
                <c:ptCount val="8"/>
                <c:pt idx="0">
                  <c:v>30720000000</c:v>
                </c:pt>
                <c:pt idx="1">
                  <c:v>26863000000</c:v>
                </c:pt>
                <c:pt idx="2">
                  <c:v>29094000000</c:v>
                </c:pt>
                <c:pt idx="3">
                  <c:v>26077000000</c:v>
                </c:pt>
                <c:pt idx="4">
                  <c:v>23075000000</c:v>
                </c:pt>
                <c:pt idx="5">
                  <c:v>22402000000</c:v>
                </c:pt>
                <c:pt idx="6">
                  <c:v>22185000000</c:v>
                </c:pt>
                <c:pt idx="7">
                  <c:v>21107000000</c:v>
                </c:pt>
              </c:numCache>
            </c:numRef>
          </c:val>
          <c:extLst>
            <c:ext xmlns:c16="http://schemas.microsoft.com/office/drawing/2014/chart" uri="{C3380CC4-5D6E-409C-BE32-E72D297353CC}">
              <c16:uniqueId val="{00000002-3B00-4E11-A9C5-1C53D99D0D78}"/>
            </c:ext>
          </c:extLst>
        </c:ser>
        <c:dLbls>
          <c:showLegendKey val="0"/>
          <c:showVal val="0"/>
          <c:showCatName val="0"/>
          <c:showSerName val="0"/>
          <c:showPercent val="0"/>
          <c:showBubbleSize val="0"/>
        </c:dLbls>
        <c:gapWidth val="218"/>
        <c:overlap val="-52"/>
        <c:axId val="897367872"/>
        <c:axId val="897369312"/>
        <c:extLst>
          <c:ext xmlns:c15="http://schemas.microsoft.com/office/drawing/2012/chart" uri="{02D57815-91ED-43cb-92C2-25804820EDAC}">
            <c15:filteredBarSeries>
              <c15:ser>
                <c:idx val="3"/>
                <c:order val="1"/>
                <c:tx>
                  <c:strRef>
                    <c:extLst>
                      <c:ext uri="{02D57815-91ED-43cb-92C2-25804820EDAC}">
                        <c15:formulaRef>
                          <c15:sqref>'balance_sheet_data (1)'!$D$1</c15:sqref>
                        </c15:formulaRef>
                      </c:ext>
                    </c:extLst>
                    <c:strCache>
                      <c:ptCount val="1"/>
                      <c:pt idx="0">
                        <c:v>Total Assets</c:v>
                      </c:pt>
                    </c:strCache>
                  </c:strRef>
                </c:tx>
                <c:spPr>
                  <a:solidFill>
                    <a:schemeClr val="accent4"/>
                  </a:solidFill>
                  <a:ln>
                    <a:noFill/>
                  </a:ln>
                  <a:effectLst/>
                </c:spPr>
                <c:invertIfNegative val="0"/>
                <c:cat>
                  <c:multiLvlStrRef>
                    <c:extLst>
                      <c:ex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uri="{02D57815-91ED-43cb-92C2-25804820EDAC}">
                        <c15:formulaRef>
                          <c15:sqref>'balance_sheet_data (1)'!$D$2:$D$9</c15:sqref>
                        </c15:formulaRef>
                      </c:ext>
                    </c:extLst>
                    <c:numCache>
                      <c:formatCode>General</c:formatCode>
                      <c:ptCount val="8"/>
                      <c:pt idx="0">
                        <c:v>112832000000</c:v>
                      </c:pt>
                      <c:pt idx="1">
                        <c:v>109226000000</c:v>
                      </c:pt>
                      <c:pt idx="2">
                        <c:v>106618000000</c:v>
                      </c:pt>
                      <c:pt idx="3">
                        <c:v>93941000000</c:v>
                      </c:pt>
                      <c:pt idx="4">
                        <c:v>90591000000</c:v>
                      </c:pt>
                      <c:pt idx="5">
                        <c:v>86833000000</c:v>
                      </c:pt>
                      <c:pt idx="6">
                        <c:v>82338000000</c:v>
                      </c:pt>
                      <c:pt idx="7">
                        <c:v>74426000000</c:v>
                      </c:pt>
                    </c:numCache>
                  </c:numRef>
                </c:val>
                <c:extLst>
                  <c:ext xmlns:c16="http://schemas.microsoft.com/office/drawing/2014/chart" uri="{C3380CC4-5D6E-409C-BE32-E72D297353CC}">
                    <c16:uniqueId val="{00000003-3B00-4E11-A9C5-1C53D99D0D78}"/>
                  </c:ext>
                </c:extLst>
              </c15:ser>
            </c15:filteredBarSeries>
            <c15:filteredBarSeries>
              <c15:ser>
                <c:idx val="4"/>
                <c:order val="2"/>
                <c:tx>
                  <c:strRef>
                    <c:extLst>
                      <c:ext xmlns:c15="http://schemas.microsoft.com/office/drawing/2012/chart" uri="{02D57815-91ED-43cb-92C2-25804820EDAC}">
                        <c15:formulaRef>
                          <c15:sqref>'balance_sheet_data (1)'!$E$1</c15:sqref>
                        </c15:formulaRef>
                      </c:ext>
                    </c:extLst>
                    <c:strCache>
                      <c:ptCount val="1"/>
                      <c:pt idx="0">
                        <c:v>Total Liabilities</c:v>
                      </c:pt>
                    </c:strCache>
                  </c:strRef>
                </c:tx>
                <c:spPr>
                  <a:solidFill>
                    <a:schemeClr val="accent5"/>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(1)'!$E$2:$E$9</c15:sqref>
                        </c15:formulaRef>
                      </c:ext>
                    </c:extLst>
                    <c:numCache>
                      <c:formatCode>General</c:formatCode>
                      <c:ptCount val="8"/>
                      <c:pt idx="0">
                        <c:v>45569000000</c:v>
                      </c:pt>
                      <c:pt idx="1">
                        <c:v>44046000000</c:v>
                      </c:pt>
                      <c:pt idx="2">
                        <c:v>43009000000</c:v>
                      </c:pt>
                      <c:pt idx="3">
                        <c:v>39446000000</c:v>
                      </c:pt>
                      <c:pt idx="4">
                        <c:v>38409000000</c:v>
                      </c:pt>
                      <c:pt idx="5">
                        <c:v>37598000000</c:v>
                      </c:pt>
                      <c:pt idx="6">
                        <c:v>36440000000</c:v>
                      </c:pt>
                      <c:pt idx="7">
                        <c:v>33302000000</c:v>
                      </c:pt>
                    </c:numCache>
                  </c:numRef>
                </c:val>
                <c:extLst xmlns:c15="http://schemas.microsoft.com/office/drawing/2012/chart">
                  <c:ext xmlns:c16="http://schemas.microsoft.com/office/drawing/2014/chart" uri="{C3380CC4-5D6E-409C-BE32-E72D297353CC}">
                    <c16:uniqueId val="{00000004-3B00-4E11-A9C5-1C53D99D0D78}"/>
                  </c:ext>
                </c:extLst>
              </c15:ser>
            </c15:filteredBarSeries>
            <c15:filteredBarSeries>
              <c15:ser>
                <c:idx val="5"/>
                <c:order val="3"/>
                <c:tx>
                  <c:strRef>
                    <c:extLst>
                      <c:ext xmlns:c15="http://schemas.microsoft.com/office/drawing/2012/chart" uri="{02D57815-91ED-43cb-92C2-25804820EDAC}">
                        <c15:formulaRef>
                          <c15:sqref>'balance_sheet_data (1)'!$F$1</c15:sqref>
                        </c15:formulaRef>
                      </c:ext>
                    </c:extLst>
                    <c:strCache>
                      <c:ptCount val="1"/>
                      <c:pt idx="0">
                        <c:v>Total Equity</c:v>
                      </c:pt>
                    </c:strCache>
                  </c:strRef>
                </c:tx>
                <c:spPr>
                  <a:solidFill>
                    <a:schemeClr val="accent6"/>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(1)'!$F$2:$F$9</c15:sqref>
                        </c15:formulaRef>
                      </c:ext>
                    </c:extLst>
                    <c:numCache>
                      <c:formatCode>General</c:formatCode>
                      <c:ptCount val="8"/>
                      <c:pt idx="0">
                        <c:v>67263000000</c:v>
                      </c:pt>
                      <c:pt idx="1">
                        <c:v>65180000000</c:v>
                      </c:pt>
                      <c:pt idx="2">
                        <c:v>63609000000</c:v>
                      </c:pt>
                      <c:pt idx="3">
                        <c:v>54495000000</c:v>
                      </c:pt>
                      <c:pt idx="4">
                        <c:v>52182000000</c:v>
                      </c:pt>
                      <c:pt idx="5">
                        <c:v>49235000000</c:v>
                      </c:pt>
                      <c:pt idx="6">
                        <c:v>45898000000</c:v>
                      </c:pt>
                      <c:pt idx="7">
                        <c:v>41124000000</c:v>
                      </c:pt>
                    </c:numCache>
                  </c:numRef>
                </c:val>
                <c:extLst xmlns:c15="http://schemas.microsoft.com/office/drawing/2012/chart">
                  <c:ext xmlns:c16="http://schemas.microsoft.com/office/drawing/2014/chart" uri="{C3380CC4-5D6E-409C-BE32-E72D297353CC}">
                    <c16:uniqueId val="{00000005-3B00-4E11-A9C5-1C53D99D0D78}"/>
                  </c:ext>
                </c:extLst>
              </c15:ser>
            </c15:filteredBarSeries>
            <c15:filteredBarSeries>
              <c15:ser>
                <c:idx val="6"/>
                <c:order val="4"/>
                <c:tx>
                  <c:strRef>
                    <c:extLst>
                      <c:ext xmlns:c15="http://schemas.microsoft.com/office/drawing/2012/chart" uri="{02D57815-91ED-43cb-92C2-25804820EDAC}">
                        <c15:formulaRef>
                          <c15:sqref>'balance_sheet_data (1)'!$G$1</c15:sqref>
                        </c15:formulaRef>
                      </c:ext>
                    </c:extLst>
                    <c:strCache>
                      <c:ptCount val="1"/>
                      <c:pt idx="0">
                        <c:v>Shares Outstanding</c:v>
                      </c:pt>
                    </c:strCache>
                  </c:strRef>
                </c:tx>
                <c:spPr>
                  <a:solidFill>
                    <a:schemeClr val="accent1">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(1)'!$G$2:$G$9</c15:sqref>
                        </c15:formulaRef>
                      </c:ext>
                    </c:extLst>
                    <c:numCache>
                      <c:formatCode>General</c:formatCode>
                      <c:ptCount val="8"/>
                      <c:pt idx="0">
                        <c:v>3194640415</c:v>
                      </c:pt>
                      <c:pt idx="1">
                        <c:v>3189196167</c:v>
                      </c:pt>
                      <c:pt idx="2">
                        <c:v>3184790415</c:v>
                      </c:pt>
                      <c:pt idx="3">
                        <c:v>3178921391</c:v>
                      </c:pt>
                      <c:pt idx="4">
                        <c:v>3173994467</c:v>
                      </c:pt>
                      <c:pt idx="5">
                        <c:v>3169504301</c:v>
                      </c:pt>
                      <c:pt idx="6">
                        <c:v>3164102701</c:v>
                      </c:pt>
                      <c:pt idx="7">
                        <c:v>3157752449</c:v>
                      </c:pt>
                    </c:numCache>
                  </c:numRef>
                </c:val>
                <c:extLst xmlns:c15="http://schemas.microsoft.com/office/drawing/2012/chart">
                  <c:ext xmlns:c16="http://schemas.microsoft.com/office/drawing/2014/chart" uri="{C3380CC4-5D6E-409C-BE32-E72D297353CC}">
                    <c16:uniqueId val="{00000000-3B00-4E11-A9C5-1C53D99D0D78}"/>
                  </c:ext>
                </c:extLst>
              </c15:ser>
            </c15:filteredBarSeries>
            <c15:filteredBarSeries>
              <c15:ser>
                <c:idx val="7"/>
                <c:order val="5"/>
                <c:tx>
                  <c:strRef>
                    <c:extLst>
                      <c:ext xmlns:c15="http://schemas.microsoft.com/office/drawing/2012/chart" uri="{02D57815-91ED-43cb-92C2-25804820EDAC}">
                        <c15:formulaRef>
                          <c15:sqref>'balance_sheet_data (1)'!$H$1</c15:sqref>
                        </c15:formulaRef>
                      </c:ext>
                    </c:extLst>
                    <c:strCache>
                      <c:ptCount val="1"/>
                      <c:pt idx="0">
                        <c:v>Price to Book</c:v>
                      </c:pt>
                    </c:strCache>
                  </c:strRef>
                </c:tx>
                <c:spPr>
                  <a:solidFill>
                    <a:schemeClr val="accent2">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(1)'!$H$2:$H$9</c15:sqref>
                        </c15:formulaRef>
                      </c:ext>
                    </c:extLst>
                    <c:numCache>
                      <c:formatCode>General</c:formatCode>
                      <c:ptCount val="8"/>
                      <c:pt idx="0">
                        <c:v>11.473800000000001</c:v>
                      </c:pt>
                      <c:pt idx="1">
                        <c:v>11.8262</c:v>
                      </c:pt>
                      <c:pt idx="2">
                        <c:v>12.1388</c:v>
                      </c:pt>
                      <c:pt idx="3">
                        <c:v>14.195600000000001</c:v>
                      </c:pt>
                      <c:pt idx="4">
                        <c:v>14.821199999999999</c:v>
                      </c:pt>
                      <c:pt idx="5">
                        <c:v>15.75</c:v>
                      </c:pt>
                      <c:pt idx="6">
                        <c:v>16.898099999999999</c:v>
                      </c:pt>
                      <c:pt idx="7">
                        <c:v>18.920000000000002</c:v>
                      </c:pt>
                    </c:numCache>
                  </c:numRef>
                </c:val>
                <c:extLst xmlns:c15="http://schemas.microsoft.com/office/drawing/2012/chart">
                  <c:ext xmlns:c16="http://schemas.microsoft.com/office/drawing/2014/chart" uri="{C3380CC4-5D6E-409C-BE32-E72D297353CC}">
                    <c16:uniqueId val="{00000006-3B00-4E11-A9C5-1C53D99D0D78}"/>
                  </c:ext>
                </c:extLst>
              </c15:ser>
            </c15:filteredBarSeries>
            <c15:filteredBarSeries>
              <c15:ser>
                <c:idx val="8"/>
                <c:order val="6"/>
                <c:tx>
                  <c:strRef>
                    <c:extLst>
                      <c:ext xmlns:c15="http://schemas.microsoft.com/office/drawing/2012/chart" uri="{02D57815-91ED-43cb-92C2-25804820EDAC}">
                        <c15:formulaRef>
                          <c15:sqref>'balance_sheet_data (1)'!$I$1</c15:sqref>
                        </c15:formulaRef>
                      </c:ext>
                    </c:extLst>
                    <c:strCache>
                      <c:ptCount val="1"/>
                      <c:pt idx="0">
                        <c:v>Return on Assets (%)</c:v>
                      </c:pt>
                    </c:strCache>
                  </c:strRef>
                </c:tx>
                <c:spPr>
                  <a:solidFill>
                    <a:schemeClr val="accent3">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(1)'!$I$2:$I$9</c15:sqref>
                        </c15:formulaRef>
                      </c:ext>
                    </c:extLst>
                    <c:numCache>
                      <c:formatCode>General</c:formatCode>
                      <c:ptCount val="8"/>
                      <c:pt idx="0">
                        <c:v>4.93</c:v>
                      </c:pt>
                      <c:pt idx="1">
                        <c:v>2.71</c:v>
                      </c:pt>
                      <c:pt idx="2">
                        <c:v>5.15</c:v>
                      </c:pt>
                      <c:pt idx="3">
                        <c:v>4.78</c:v>
                      </c:pt>
                      <c:pt idx="4">
                        <c:v>6.76</c:v>
                      </c:pt>
                      <c:pt idx="5">
                        <c:v>7.87</c:v>
                      </c:pt>
                      <c:pt idx="6">
                        <c:v>12.33</c:v>
                      </c:pt>
                      <c:pt idx="7">
                        <c:v>12.9</c:v>
                      </c:pt>
                    </c:numCache>
                  </c:numRef>
                </c:val>
                <c:extLst xmlns:c15="http://schemas.microsoft.com/office/drawing/2012/chart">
                  <c:ext xmlns:c16="http://schemas.microsoft.com/office/drawing/2014/chart" uri="{C3380CC4-5D6E-409C-BE32-E72D297353CC}">
                    <c16:uniqueId val="{00000007-3B00-4E11-A9C5-1C53D99D0D78}"/>
                  </c:ext>
                </c:extLst>
              </c15:ser>
            </c15:filteredBarSeries>
            <c15:filteredBarSeries>
              <c15:ser>
                <c:idx val="9"/>
                <c:order val="7"/>
                <c:tx>
                  <c:strRef>
                    <c:extLst>
                      <c:ext xmlns:c15="http://schemas.microsoft.com/office/drawing/2012/chart" uri="{02D57815-91ED-43cb-92C2-25804820EDAC}">
                        <c15:formulaRef>
                          <c15:sqref>'balance_sheet_data (1)'!$J$1</c15:sqref>
                        </c15:formulaRef>
                      </c:ext>
                    </c:extLst>
                    <c:strCache>
                      <c:ptCount val="1"/>
                      <c:pt idx="0">
                        <c:v>Return on Capital (%)</c:v>
                      </c:pt>
                    </c:strCache>
                  </c:strRef>
                </c:tx>
                <c:spPr>
                  <a:solidFill>
                    <a:schemeClr val="accent4">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(1)'!$J$2:$J$9</c15:sqref>
                        </c15:formulaRef>
                      </c:ext>
                    </c:extLst>
                    <c:numCache>
                      <c:formatCode>General</c:formatCode>
                      <c:ptCount val="8"/>
                      <c:pt idx="0">
                        <c:v>7.06</c:v>
                      </c:pt>
                      <c:pt idx="1">
                        <c:v>3.95</c:v>
                      </c:pt>
                      <c:pt idx="2">
                        <c:v>7.6</c:v>
                      </c:pt>
                      <c:pt idx="3">
                        <c:v>7.31</c:v>
                      </c:pt>
                      <c:pt idx="4">
                        <c:v>10.63</c:v>
                      </c:pt>
                      <c:pt idx="5">
                        <c:v>12.51</c:v>
                      </c:pt>
                      <c:pt idx="6">
                        <c:v>19.59</c:v>
                      </c:pt>
                      <c:pt idx="7">
                        <c:v>20.190000000000001</c:v>
                      </c:pt>
                    </c:numCache>
                  </c:numRef>
                </c:val>
                <c:extLst xmlns:c15="http://schemas.microsoft.com/office/drawing/2012/chart">
                  <c:ext xmlns:c16="http://schemas.microsoft.com/office/drawing/2014/chart" uri="{C3380CC4-5D6E-409C-BE32-E72D297353CC}">
                    <c16:uniqueId val="{00000008-3B00-4E11-A9C5-1C53D99D0D78}"/>
                  </c:ext>
                </c:extLst>
              </c15:ser>
            </c15:filteredBarSeries>
          </c:ext>
        </c:extLst>
      </c:barChart>
      <c:catAx>
        <c:axId val="897367872"/>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369312"/>
        <c:crosses val="autoZero"/>
        <c:auto val="1"/>
        <c:lblAlgn val="ctr"/>
        <c:lblOffset val="100"/>
        <c:noMultiLvlLbl val="0"/>
      </c:catAx>
      <c:valAx>
        <c:axId val="897369312"/>
        <c:scaling>
          <c:orientation val="minMax"/>
        </c:scaling>
        <c:delete val="1"/>
        <c:axPos val="r"/>
        <c:numFmt formatCode="General" sourceLinked="1"/>
        <c:majorTickMark val="out"/>
        <c:minorTickMark val="none"/>
        <c:tickLblPos val="nextTo"/>
        <c:crossAx val="897367872"/>
        <c:crosses val="autoZero"/>
        <c:crossBetween val="between"/>
      </c:val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666666666666664E-2"/>
          <c:y val="0.1808927005659543"/>
          <c:w val="0.93888888888888888"/>
          <c:h val="0.61518801133357981"/>
        </c:manualLayout>
      </c:layout>
      <c:barChart>
        <c:barDir val="col"/>
        <c:grouping val="clustered"/>
        <c:varyColors val="0"/>
        <c:ser>
          <c:idx val="5"/>
          <c:order val="3"/>
          <c:tx>
            <c:strRef>
              <c:f>'balance_sheet_data (1)'!$F$1</c:f>
              <c:strCache>
                <c:ptCount val="1"/>
                <c:pt idx="0">
                  <c:v>Total Equity</c:v>
                </c:pt>
              </c:strCache>
            </c:strRef>
          </c:tx>
          <c:spPr>
            <a:solidFill>
              <a:schemeClr val="accent6"/>
            </a:solidFill>
            <a:ln>
              <a:noFill/>
            </a:ln>
            <a:effectLst/>
          </c:spPr>
          <c:invertIfNegative val="0"/>
          <c:cat>
            <c:multiLvlStrRef>
              <c:f>'balance_sheet_data (1)'!$A$2:$B$9</c:f>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f>'balance_sheet_data (1)'!$F$2:$F$9</c:f>
              <c:numCache>
                <c:formatCode>General</c:formatCode>
                <c:ptCount val="8"/>
                <c:pt idx="0">
                  <c:v>67263000000</c:v>
                </c:pt>
                <c:pt idx="1">
                  <c:v>65180000000</c:v>
                </c:pt>
                <c:pt idx="2">
                  <c:v>63609000000</c:v>
                </c:pt>
                <c:pt idx="3">
                  <c:v>54495000000</c:v>
                </c:pt>
                <c:pt idx="4">
                  <c:v>52182000000</c:v>
                </c:pt>
                <c:pt idx="5">
                  <c:v>49235000000</c:v>
                </c:pt>
                <c:pt idx="6">
                  <c:v>45898000000</c:v>
                </c:pt>
                <c:pt idx="7">
                  <c:v>41124000000</c:v>
                </c:pt>
              </c:numCache>
            </c:numRef>
          </c:val>
          <c:extLst>
            <c:ext xmlns:c16="http://schemas.microsoft.com/office/drawing/2014/chart" uri="{C3380CC4-5D6E-409C-BE32-E72D297353CC}">
              <c16:uniqueId val="{00000005-7E13-48DF-862F-F187A01E12FD}"/>
            </c:ext>
          </c:extLst>
        </c:ser>
        <c:dLbls>
          <c:showLegendKey val="0"/>
          <c:showVal val="0"/>
          <c:showCatName val="0"/>
          <c:showSerName val="0"/>
          <c:showPercent val="0"/>
          <c:showBubbleSize val="0"/>
        </c:dLbls>
        <c:gapWidth val="218"/>
        <c:overlap val="-52"/>
        <c:axId val="897367872"/>
        <c:axId val="897369312"/>
        <c:extLst>
          <c:ext xmlns:c15="http://schemas.microsoft.com/office/drawing/2012/chart" uri="{02D57815-91ED-43cb-92C2-25804820EDAC}">
            <c15:filteredBarSeries>
              <c15:ser>
                <c:idx val="2"/>
                <c:order val="0"/>
                <c:tx>
                  <c:strRef>
                    <c:extLst>
                      <c:ext uri="{02D57815-91ED-43cb-92C2-25804820EDAC}">
                        <c15:formulaRef>
                          <c15:sqref>'balance_sheet_data (1)'!$C$1</c15:sqref>
                        </c15:formulaRef>
                      </c:ext>
                    </c:extLst>
                    <c:strCache>
                      <c:ptCount val="1"/>
                      <c:pt idx="0">
                        <c:v>Cash &amp; Short Term Investments</c:v>
                      </c:pt>
                    </c:strCache>
                  </c:strRef>
                </c:tx>
                <c:spPr>
                  <a:solidFill>
                    <a:schemeClr val="accent3"/>
                  </a:solidFill>
                  <a:ln>
                    <a:noFill/>
                  </a:ln>
                  <a:effectLst/>
                </c:spPr>
                <c:invertIfNegative val="0"/>
                <c:trendline>
                  <c:spPr>
                    <a:ln w="19050" cap="rnd">
                      <a:solidFill>
                        <a:srgbClr val="FF0000"/>
                      </a:solidFill>
                      <a:prstDash val="dashDot"/>
                    </a:ln>
                    <a:effectLst/>
                  </c:spPr>
                  <c:trendlineType val="linear"/>
                  <c:dispRSqr val="0"/>
                  <c:dispEq val="0"/>
                </c:trendline>
                <c:cat>
                  <c:multiLvlStrRef>
                    <c:extLst>
                      <c:ex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uri="{02D57815-91ED-43cb-92C2-25804820EDAC}">
                        <c15:formulaRef>
                          <c15:sqref>'balance_sheet_data (1)'!$C$2:$C$9</c15:sqref>
                        </c15:formulaRef>
                      </c:ext>
                    </c:extLst>
                    <c:numCache>
                      <c:formatCode>General</c:formatCode>
                      <c:ptCount val="8"/>
                      <c:pt idx="0">
                        <c:v>30720000000</c:v>
                      </c:pt>
                      <c:pt idx="1">
                        <c:v>26863000000</c:v>
                      </c:pt>
                      <c:pt idx="2">
                        <c:v>29094000000</c:v>
                      </c:pt>
                      <c:pt idx="3">
                        <c:v>26077000000</c:v>
                      </c:pt>
                      <c:pt idx="4">
                        <c:v>23075000000</c:v>
                      </c:pt>
                      <c:pt idx="5">
                        <c:v>22402000000</c:v>
                      </c:pt>
                      <c:pt idx="6">
                        <c:v>22185000000</c:v>
                      </c:pt>
                      <c:pt idx="7">
                        <c:v>21107000000</c:v>
                      </c:pt>
                    </c:numCache>
                  </c:numRef>
                </c:val>
                <c:extLst>
                  <c:ext xmlns:c16="http://schemas.microsoft.com/office/drawing/2014/chart" uri="{C3380CC4-5D6E-409C-BE32-E72D297353CC}">
                    <c16:uniqueId val="{00000002-7E13-48DF-862F-F187A01E12FD}"/>
                  </c:ext>
                </c:extLst>
              </c15:ser>
            </c15:filteredBarSeries>
            <c15:filteredBarSeries>
              <c15:ser>
                <c:idx val="3"/>
                <c:order val="1"/>
                <c:tx>
                  <c:strRef>
                    <c:extLst>
                      <c:ext xmlns:c15="http://schemas.microsoft.com/office/drawing/2012/chart" uri="{02D57815-91ED-43cb-92C2-25804820EDAC}">
                        <c15:formulaRef>
                          <c15:sqref>'balance_sheet_data (1)'!$D$1</c15:sqref>
                        </c15:formulaRef>
                      </c:ext>
                    </c:extLst>
                    <c:strCache>
                      <c:ptCount val="1"/>
                      <c:pt idx="0">
                        <c:v>Total Assets</c:v>
                      </c:pt>
                    </c:strCache>
                  </c:strRef>
                </c:tx>
                <c:spPr>
                  <a:solidFill>
                    <a:schemeClr val="accent4"/>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(1)'!$D$2:$D$9</c15:sqref>
                        </c15:formulaRef>
                      </c:ext>
                    </c:extLst>
                    <c:numCache>
                      <c:formatCode>General</c:formatCode>
                      <c:ptCount val="8"/>
                      <c:pt idx="0">
                        <c:v>112832000000</c:v>
                      </c:pt>
                      <c:pt idx="1">
                        <c:v>109226000000</c:v>
                      </c:pt>
                      <c:pt idx="2">
                        <c:v>106618000000</c:v>
                      </c:pt>
                      <c:pt idx="3">
                        <c:v>93941000000</c:v>
                      </c:pt>
                      <c:pt idx="4">
                        <c:v>90591000000</c:v>
                      </c:pt>
                      <c:pt idx="5">
                        <c:v>86833000000</c:v>
                      </c:pt>
                      <c:pt idx="6">
                        <c:v>82338000000</c:v>
                      </c:pt>
                      <c:pt idx="7">
                        <c:v>74426000000</c:v>
                      </c:pt>
                    </c:numCache>
                  </c:numRef>
                </c:val>
                <c:extLst xmlns:c15="http://schemas.microsoft.com/office/drawing/2012/chart">
                  <c:ext xmlns:c16="http://schemas.microsoft.com/office/drawing/2014/chart" uri="{C3380CC4-5D6E-409C-BE32-E72D297353CC}">
                    <c16:uniqueId val="{00000003-7E13-48DF-862F-F187A01E12FD}"/>
                  </c:ext>
                </c:extLst>
              </c15:ser>
            </c15:filteredBarSeries>
            <c15:filteredBarSeries>
              <c15:ser>
                <c:idx val="4"/>
                <c:order val="2"/>
                <c:tx>
                  <c:strRef>
                    <c:extLst>
                      <c:ext xmlns:c15="http://schemas.microsoft.com/office/drawing/2012/chart" uri="{02D57815-91ED-43cb-92C2-25804820EDAC}">
                        <c15:formulaRef>
                          <c15:sqref>'balance_sheet_data (1)'!$E$1</c15:sqref>
                        </c15:formulaRef>
                      </c:ext>
                    </c:extLst>
                    <c:strCache>
                      <c:ptCount val="1"/>
                      <c:pt idx="0">
                        <c:v>Total Liabilities</c:v>
                      </c:pt>
                    </c:strCache>
                  </c:strRef>
                </c:tx>
                <c:spPr>
                  <a:solidFill>
                    <a:schemeClr val="accent5"/>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(1)'!$E$2:$E$9</c15:sqref>
                        </c15:formulaRef>
                      </c:ext>
                    </c:extLst>
                    <c:numCache>
                      <c:formatCode>General</c:formatCode>
                      <c:ptCount val="8"/>
                      <c:pt idx="0">
                        <c:v>45569000000</c:v>
                      </c:pt>
                      <c:pt idx="1">
                        <c:v>44046000000</c:v>
                      </c:pt>
                      <c:pt idx="2">
                        <c:v>43009000000</c:v>
                      </c:pt>
                      <c:pt idx="3">
                        <c:v>39446000000</c:v>
                      </c:pt>
                      <c:pt idx="4">
                        <c:v>38409000000</c:v>
                      </c:pt>
                      <c:pt idx="5">
                        <c:v>37598000000</c:v>
                      </c:pt>
                      <c:pt idx="6">
                        <c:v>36440000000</c:v>
                      </c:pt>
                      <c:pt idx="7">
                        <c:v>33302000000</c:v>
                      </c:pt>
                    </c:numCache>
                  </c:numRef>
                </c:val>
                <c:extLst xmlns:c15="http://schemas.microsoft.com/office/drawing/2012/chart">
                  <c:ext xmlns:c16="http://schemas.microsoft.com/office/drawing/2014/chart" uri="{C3380CC4-5D6E-409C-BE32-E72D297353CC}">
                    <c16:uniqueId val="{00000004-7E13-48DF-862F-F187A01E12FD}"/>
                  </c:ext>
                </c:extLst>
              </c15:ser>
            </c15:filteredBarSeries>
            <c15:filteredBarSeries>
              <c15:ser>
                <c:idx val="6"/>
                <c:order val="4"/>
                <c:tx>
                  <c:strRef>
                    <c:extLst>
                      <c:ext xmlns:c15="http://schemas.microsoft.com/office/drawing/2012/chart" uri="{02D57815-91ED-43cb-92C2-25804820EDAC}">
                        <c15:formulaRef>
                          <c15:sqref>'balance_sheet_data (1)'!$G$1</c15:sqref>
                        </c15:formulaRef>
                      </c:ext>
                    </c:extLst>
                    <c:strCache>
                      <c:ptCount val="1"/>
                      <c:pt idx="0">
                        <c:v>Shares Outstanding</c:v>
                      </c:pt>
                    </c:strCache>
                  </c:strRef>
                </c:tx>
                <c:spPr>
                  <a:solidFill>
                    <a:schemeClr val="accent1">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(1)'!$G$2:$G$9</c15:sqref>
                        </c15:formulaRef>
                      </c:ext>
                    </c:extLst>
                    <c:numCache>
                      <c:formatCode>General</c:formatCode>
                      <c:ptCount val="8"/>
                      <c:pt idx="0">
                        <c:v>3194640415</c:v>
                      </c:pt>
                      <c:pt idx="1">
                        <c:v>3189196167</c:v>
                      </c:pt>
                      <c:pt idx="2">
                        <c:v>3184790415</c:v>
                      </c:pt>
                      <c:pt idx="3">
                        <c:v>3178921391</c:v>
                      </c:pt>
                      <c:pt idx="4">
                        <c:v>3173994467</c:v>
                      </c:pt>
                      <c:pt idx="5">
                        <c:v>3169504301</c:v>
                      </c:pt>
                      <c:pt idx="6">
                        <c:v>3164102701</c:v>
                      </c:pt>
                      <c:pt idx="7">
                        <c:v>3157752449</c:v>
                      </c:pt>
                    </c:numCache>
                  </c:numRef>
                </c:val>
                <c:extLst xmlns:c15="http://schemas.microsoft.com/office/drawing/2012/chart">
                  <c:ext xmlns:c16="http://schemas.microsoft.com/office/drawing/2014/chart" uri="{C3380CC4-5D6E-409C-BE32-E72D297353CC}">
                    <c16:uniqueId val="{00000000-7E13-48DF-862F-F187A01E12FD}"/>
                  </c:ext>
                </c:extLst>
              </c15:ser>
            </c15:filteredBarSeries>
            <c15:filteredBarSeries>
              <c15:ser>
                <c:idx val="7"/>
                <c:order val="5"/>
                <c:tx>
                  <c:strRef>
                    <c:extLst>
                      <c:ext xmlns:c15="http://schemas.microsoft.com/office/drawing/2012/chart" uri="{02D57815-91ED-43cb-92C2-25804820EDAC}">
                        <c15:formulaRef>
                          <c15:sqref>'balance_sheet_data (1)'!$H$1</c15:sqref>
                        </c15:formulaRef>
                      </c:ext>
                    </c:extLst>
                    <c:strCache>
                      <c:ptCount val="1"/>
                      <c:pt idx="0">
                        <c:v>Price to Book</c:v>
                      </c:pt>
                    </c:strCache>
                  </c:strRef>
                </c:tx>
                <c:spPr>
                  <a:solidFill>
                    <a:schemeClr val="accent2">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(1)'!$H$2:$H$9</c15:sqref>
                        </c15:formulaRef>
                      </c:ext>
                    </c:extLst>
                    <c:numCache>
                      <c:formatCode>General</c:formatCode>
                      <c:ptCount val="8"/>
                      <c:pt idx="0">
                        <c:v>11.473800000000001</c:v>
                      </c:pt>
                      <c:pt idx="1">
                        <c:v>11.8262</c:v>
                      </c:pt>
                      <c:pt idx="2">
                        <c:v>12.1388</c:v>
                      </c:pt>
                      <c:pt idx="3">
                        <c:v>14.195600000000001</c:v>
                      </c:pt>
                      <c:pt idx="4">
                        <c:v>14.821199999999999</c:v>
                      </c:pt>
                      <c:pt idx="5">
                        <c:v>15.75</c:v>
                      </c:pt>
                      <c:pt idx="6">
                        <c:v>16.898099999999999</c:v>
                      </c:pt>
                      <c:pt idx="7">
                        <c:v>18.920000000000002</c:v>
                      </c:pt>
                    </c:numCache>
                  </c:numRef>
                </c:val>
                <c:extLst xmlns:c15="http://schemas.microsoft.com/office/drawing/2012/chart">
                  <c:ext xmlns:c16="http://schemas.microsoft.com/office/drawing/2014/chart" uri="{C3380CC4-5D6E-409C-BE32-E72D297353CC}">
                    <c16:uniqueId val="{00000006-7E13-48DF-862F-F187A01E12FD}"/>
                  </c:ext>
                </c:extLst>
              </c15:ser>
            </c15:filteredBarSeries>
            <c15:filteredBarSeries>
              <c15:ser>
                <c:idx val="8"/>
                <c:order val="6"/>
                <c:tx>
                  <c:strRef>
                    <c:extLst>
                      <c:ext xmlns:c15="http://schemas.microsoft.com/office/drawing/2012/chart" uri="{02D57815-91ED-43cb-92C2-25804820EDAC}">
                        <c15:formulaRef>
                          <c15:sqref>'balance_sheet_data (1)'!$I$1</c15:sqref>
                        </c15:formulaRef>
                      </c:ext>
                    </c:extLst>
                    <c:strCache>
                      <c:ptCount val="1"/>
                      <c:pt idx="0">
                        <c:v>Return on Assets (%)</c:v>
                      </c:pt>
                    </c:strCache>
                  </c:strRef>
                </c:tx>
                <c:spPr>
                  <a:solidFill>
                    <a:schemeClr val="accent3">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(1)'!$I$2:$I$9</c15:sqref>
                        </c15:formulaRef>
                      </c:ext>
                    </c:extLst>
                    <c:numCache>
                      <c:formatCode>General</c:formatCode>
                      <c:ptCount val="8"/>
                      <c:pt idx="0">
                        <c:v>4.93</c:v>
                      </c:pt>
                      <c:pt idx="1">
                        <c:v>2.71</c:v>
                      </c:pt>
                      <c:pt idx="2">
                        <c:v>5.15</c:v>
                      </c:pt>
                      <c:pt idx="3">
                        <c:v>4.78</c:v>
                      </c:pt>
                      <c:pt idx="4">
                        <c:v>6.76</c:v>
                      </c:pt>
                      <c:pt idx="5">
                        <c:v>7.87</c:v>
                      </c:pt>
                      <c:pt idx="6">
                        <c:v>12.33</c:v>
                      </c:pt>
                      <c:pt idx="7">
                        <c:v>12.9</c:v>
                      </c:pt>
                    </c:numCache>
                  </c:numRef>
                </c:val>
                <c:extLst xmlns:c15="http://schemas.microsoft.com/office/drawing/2012/chart">
                  <c:ext xmlns:c16="http://schemas.microsoft.com/office/drawing/2014/chart" uri="{C3380CC4-5D6E-409C-BE32-E72D297353CC}">
                    <c16:uniqueId val="{00000007-7E13-48DF-862F-F187A01E12FD}"/>
                  </c:ext>
                </c:extLst>
              </c15:ser>
            </c15:filteredBarSeries>
            <c15:filteredBarSeries>
              <c15:ser>
                <c:idx val="9"/>
                <c:order val="7"/>
                <c:tx>
                  <c:strRef>
                    <c:extLst>
                      <c:ext xmlns:c15="http://schemas.microsoft.com/office/drawing/2012/chart" uri="{02D57815-91ED-43cb-92C2-25804820EDAC}">
                        <c15:formulaRef>
                          <c15:sqref>'balance_sheet_data (1)'!$J$1</c15:sqref>
                        </c15:formulaRef>
                      </c:ext>
                    </c:extLst>
                    <c:strCache>
                      <c:ptCount val="1"/>
                      <c:pt idx="0">
                        <c:v>Return on Capital (%)</c:v>
                      </c:pt>
                    </c:strCache>
                  </c:strRef>
                </c:tx>
                <c:spPr>
                  <a:solidFill>
                    <a:schemeClr val="accent4">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(1)'!$J$2:$J$9</c15:sqref>
                        </c15:formulaRef>
                      </c:ext>
                    </c:extLst>
                    <c:numCache>
                      <c:formatCode>General</c:formatCode>
                      <c:ptCount val="8"/>
                      <c:pt idx="0">
                        <c:v>7.06</c:v>
                      </c:pt>
                      <c:pt idx="1">
                        <c:v>3.95</c:v>
                      </c:pt>
                      <c:pt idx="2">
                        <c:v>7.6</c:v>
                      </c:pt>
                      <c:pt idx="3">
                        <c:v>7.31</c:v>
                      </c:pt>
                      <c:pt idx="4">
                        <c:v>10.63</c:v>
                      </c:pt>
                      <c:pt idx="5">
                        <c:v>12.51</c:v>
                      </c:pt>
                      <c:pt idx="6">
                        <c:v>19.59</c:v>
                      </c:pt>
                      <c:pt idx="7">
                        <c:v>20.190000000000001</c:v>
                      </c:pt>
                    </c:numCache>
                  </c:numRef>
                </c:val>
                <c:extLst xmlns:c15="http://schemas.microsoft.com/office/drawing/2012/chart">
                  <c:ext xmlns:c16="http://schemas.microsoft.com/office/drawing/2014/chart" uri="{C3380CC4-5D6E-409C-BE32-E72D297353CC}">
                    <c16:uniqueId val="{00000008-7E13-48DF-862F-F187A01E12FD}"/>
                  </c:ext>
                </c:extLst>
              </c15:ser>
            </c15:filteredBarSeries>
          </c:ext>
        </c:extLst>
      </c:barChart>
      <c:catAx>
        <c:axId val="897367872"/>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369312"/>
        <c:crosses val="autoZero"/>
        <c:auto val="1"/>
        <c:lblAlgn val="ctr"/>
        <c:lblOffset val="100"/>
        <c:noMultiLvlLbl val="0"/>
      </c:catAx>
      <c:valAx>
        <c:axId val="897369312"/>
        <c:scaling>
          <c:orientation val="minMax"/>
        </c:scaling>
        <c:delete val="1"/>
        <c:axPos val="r"/>
        <c:numFmt formatCode="General" sourceLinked="1"/>
        <c:majorTickMark val="out"/>
        <c:minorTickMark val="none"/>
        <c:tickLblPos val="nextTo"/>
        <c:crossAx val="8973678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666666666666664E-2"/>
          <c:y val="0.1808927005659543"/>
          <c:w val="0.93888888888888888"/>
          <c:h val="0.61518801133357981"/>
        </c:manualLayout>
      </c:layout>
      <c:barChart>
        <c:barDir val="col"/>
        <c:grouping val="clustered"/>
        <c:varyColors val="0"/>
        <c:ser>
          <c:idx val="7"/>
          <c:order val="5"/>
          <c:tx>
            <c:strRef>
              <c:f>'balance_sheet_data (1)'!$H$1</c:f>
              <c:strCache>
                <c:ptCount val="1"/>
                <c:pt idx="0">
                  <c:v>Price to Book</c:v>
                </c:pt>
              </c:strCache>
            </c:strRef>
          </c:tx>
          <c:spPr>
            <a:solidFill>
              <a:schemeClr val="accent2">
                <a:lumMod val="60000"/>
              </a:schemeClr>
            </a:solidFill>
            <a:ln>
              <a:noFill/>
            </a:ln>
            <a:effectLst/>
          </c:spPr>
          <c:invertIfNegative val="0"/>
          <c:trendline>
            <c:spPr>
              <a:ln w="19050" cap="rnd">
                <a:solidFill>
                  <a:schemeClr val="accent2">
                    <a:lumMod val="60000"/>
                  </a:schemeClr>
                </a:solidFill>
                <a:prstDash val="sysDot"/>
              </a:ln>
              <a:effectLst/>
            </c:spPr>
            <c:trendlineType val="linear"/>
            <c:dispRSqr val="0"/>
            <c:dispEq val="0"/>
          </c:trendline>
          <c:cat>
            <c:multiLvlStrRef>
              <c:f>'balance_sheet_data (1)'!$A$2:$B$9</c:f>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f>'balance_sheet_data (1)'!$H$2:$H$9</c:f>
              <c:numCache>
                <c:formatCode>General</c:formatCode>
                <c:ptCount val="8"/>
                <c:pt idx="0">
                  <c:v>11.473800000000001</c:v>
                </c:pt>
                <c:pt idx="1">
                  <c:v>11.8262</c:v>
                </c:pt>
                <c:pt idx="2">
                  <c:v>12.1388</c:v>
                </c:pt>
                <c:pt idx="3">
                  <c:v>14.195600000000001</c:v>
                </c:pt>
                <c:pt idx="4">
                  <c:v>14.821199999999999</c:v>
                </c:pt>
                <c:pt idx="5">
                  <c:v>15.75</c:v>
                </c:pt>
                <c:pt idx="6">
                  <c:v>16.898099999999999</c:v>
                </c:pt>
                <c:pt idx="7">
                  <c:v>18.920000000000002</c:v>
                </c:pt>
              </c:numCache>
            </c:numRef>
          </c:val>
          <c:extLst>
            <c:ext xmlns:c16="http://schemas.microsoft.com/office/drawing/2014/chart" uri="{C3380CC4-5D6E-409C-BE32-E72D297353CC}">
              <c16:uniqueId val="{00000006-C561-4627-91BB-682E15F3DC50}"/>
            </c:ext>
          </c:extLst>
        </c:ser>
        <c:dLbls>
          <c:showLegendKey val="0"/>
          <c:showVal val="0"/>
          <c:showCatName val="0"/>
          <c:showSerName val="0"/>
          <c:showPercent val="0"/>
          <c:showBubbleSize val="0"/>
        </c:dLbls>
        <c:gapWidth val="218"/>
        <c:overlap val="-52"/>
        <c:axId val="897367872"/>
        <c:axId val="897369312"/>
        <c:extLst>
          <c:ext xmlns:c15="http://schemas.microsoft.com/office/drawing/2012/chart" uri="{02D57815-91ED-43cb-92C2-25804820EDAC}">
            <c15:filteredBarSeries>
              <c15:ser>
                <c:idx val="2"/>
                <c:order val="0"/>
                <c:tx>
                  <c:strRef>
                    <c:extLst>
                      <c:ext uri="{02D57815-91ED-43cb-92C2-25804820EDAC}">
                        <c15:formulaRef>
                          <c15:sqref>'balance_sheet_data (1)'!$C$1</c15:sqref>
                        </c15:formulaRef>
                      </c:ext>
                    </c:extLst>
                    <c:strCache>
                      <c:ptCount val="1"/>
                      <c:pt idx="0">
                        <c:v>Cash &amp; Short Term Investments</c:v>
                      </c:pt>
                    </c:strCache>
                  </c:strRef>
                </c:tx>
                <c:spPr>
                  <a:solidFill>
                    <a:schemeClr val="accent3"/>
                  </a:solidFill>
                  <a:ln>
                    <a:noFill/>
                  </a:ln>
                  <a:effectLst/>
                </c:spPr>
                <c:invertIfNegative val="0"/>
                <c:trendline>
                  <c:spPr>
                    <a:ln w="19050" cap="rnd">
                      <a:solidFill>
                        <a:srgbClr val="FF0000"/>
                      </a:solidFill>
                      <a:prstDash val="dashDot"/>
                    </a:ln>
                    <a:effectLst/>
                  </c:spPr>
                  <c:trendlineType val="linear"/>
                  <c:dispRSqr val="0"/>
                  <c:dispEq val="0"/>
                </c:trendline>
                <c:cat>
                  <c:multiLvlStrRef>
                    <c:extLst>
                      <c:ex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uri="{02D57815-91ED-43cb-92C2-25804820EDAC}">
                        <c15:formulaRef>
                          <c15:sqref>'balance_sheet_data (1)'!$C$2:$C$9</c15:sqref>
                        </c15:formulaRef>
                      </c:ext>
                    </c:extLst>
                    <c:numCache>
                      <c:formatCode>General</c:formatCode>
                      <c:ptCount val="8"/>
                      <c:pt idx="0">
                        <c:v>30720000000</c:v>
                      </c:pt>
                      <c:pt idx="1">
                        <c:v>26863000000</c:v>
                      </c:pt>
                      <c:pt idx="2">
                        <c:v>29094000000</c:v>
                      </c:pt>
                      <c:pt idx="3">
                        <c:v>26077000000</c:v>
                      </c:pt>
                      <c:pt idx="4">
                        <c:v>23075000000</c:v>
                      </c:pt>
                      <c:pt idx="5">
                        <c:v>22402000000</c:v>
                      </c:pt>
                      <c:pt idx="6">
                        <c:v>22185000000</c:v>
                      </c:pt>
                      <c:pt idx="7">
                        <c:v>21107000000</c:v>
                      </c:pt>
                    </c:numCache>
                  </c:numRef>
                </c:val>
                <c:extLst>
                  <c:ext xmlns:c16="http://schemas.microsoft.com/office/drawing/2014/chart" uri="{C3380CC4-5D6E-409C-BE32-E72D297353CC}">
                    <c16:uniqueId val="{00000002-C561-4627-91BB-682E15F3DC50}"/>
                  </c:ext>
                </c:extLst>
              </c15:ser>
            </c15:filteredBarSeries>
            <c15:filteredBarSeries>
              <c15:ser>
                <c:idx val="3"/>
                <c:order val="1"/>
                <c:tx>
                  <c:strRef>
                    <c:extLst>
                      <c:ext xmlns:c15="http://schemas.microsoft.com/office/drawing/2012/chart" uri="{02D57815-91ED-43cb-92C2-25804820EDAC}">
                        <c15:formulaRef>
                          <c15:sqref>'balance_sheet_data (1)'!$D$1</c15:sqref>
                        </c15:formulaRef>
                      </c:ext>
                    </c:extLst>
                    <c:strCache>
                      <c:ptCount val="1"/>
                      <c:pt idx="0">
                        <c:v>Total Assets</c:v>
                      </c:pt>
                    </c:strCache>
                  </c:strRef>
                </c:tx>
                <c:spPr>
                  <a:solidFill>
                    <a:schemeClr val="accent4"/>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(1)'!$D$2:$D$9</c15:sqref>
                        </c15:formulaRef>
                      </c:ext>
                    </c:extLst>
                    <c:numCache>
                      <c:formatCode>General</c:formatCode>
                      <c:ptCount val="8"/>
                      <c:pt idx="0">
                        <c:v>112832000000</c:v>
                      </c:pt>
                      <c:pt idx="1">
                        <c:v>109226000000</c:v>
                      </c:pt>
                      <c:pt idx="2">
                        <c:v>106618000000</c:v>
                      </c:pt>
                      <c:pt idx="3">
                        <c:v>93941000000</c:v>
                      </c:pt>
                      <c:pt idx="4">
                        <c:v>90591000000</c:v>
                      </c:pt>
                      <c:pt idx="5">
                        <c:v>86833000000</c:v>
                      </c:pt>
                      <c:pt idx="6">
                        <c:v>82338000000</c:v>
                      </c:pt>
                      <c:pt idx="7">
                        <c:v>74426000000</c:v>
                      </c:pt>
                    </c:numCache>
                  </c:numRef>
                </c:val>
                <c:extLst xmlns:c15="http://schemas.microsoft.com/office/drawing/2012/chart">
                  <c:ext xmlns:c16="http://schemas.microsoft.com/office/drawing/2014/chart" uri="{C3380CC4-5D6E-409C-BE32-E72D297353CC}">
                    <c16:uniqueId val="{00000003-C561-4627-91BB-682E15F3DC50}"/>
                  </c:ext>
                </c:extLst>
              </c15:ser>
            </c15:filteredBarSeries>
            <c15:filteredBarSeries>
              <c15:ser>
                <c:idx val="4"/>
                <c:order val="2"/>
                <c:tx>
                  <c:strRef>
                    <c:extLst>
                      <c:ext xmlns:c15="http://schemas.microsoft.com/office/drawing/2012/chart" uri="{02D57815-91ED-43cb-92C2-25804820EDAC}">
                        <c15:formulaRef>
                          <c15:sqref>'balance_sheet_data (1)'!$E$1</c15:sqref>
                        </c15:formulaRef>
                      </c:ext>
                    </c:extLst>
                    <c:strCache>
                      <c:ptCount val="1"/>
                      <c:pt idx="0">
                        <c:v>Total Liabilities</c:v>
                      </c:pt>
                    </c:strCache>
                  </c:strRef>
                </c:tx>
                <c:spPr>
                  <a:solidFill>
                    <a:schemeClr val="accent5"/>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(1)'!$E$2:$E$9</c15:sqref>
                        </c15:formulaRef>
                      </c:ext>
                    </c:extLst>
                    <c:numCache>
                      <c:formatCode>General</c:formatCode>
                      <c:ptCount val="8"/>
                      <c:pt idx="0">
                        <c:v>45569000000</c:v>
                      </c:pt>
                      <c:pt idx="1">
                        <c:v>44046000000</c:v>
                      </c:pt>
                      <c:pt idx="2">
                        <c:v>43009000000</c:v>
                      </c:pt>
                      <c:pt idx="3">
                        <c:v>39446000000</c:v>
                      </c:pt>
                      <c:pt idx="4">
                        <c:v>38409000000</c:v>
                      </c:pt>
                      <c:pt idx="5">
                        <c:v>37598000000</c:v>
                      </c:pt>
                      <c:pt idx="6">
                        <c:v>36440000000</c:v>
                      </c:pt>
                      <c:pt idx="7">
                        <c:v>33302000000</c:v>
                      </c:pt>
                    </c:numCache>
                  </c:numRef>
                </c:val>
                <c:extLst xmlns:c15="http://schemas.microsoft.com/office/drawing/2012/chart">
                  <c:ext xmlns:c16="http://schemas.microsoft.com/office/drawing/2014/chart" uri="{C3380CC4-5D6E-409C-BE32-E72D297353CC}">
                    <c16:uniqueId val="{00000004-C561-4627-91BB-682E15F3DC50}"/>
                  </c:ext>
                </c:extLst>
              </c15:ser>
            </c15:filteredBarSeries>
            <c15:filteredBarSeries>
              <c15:ser>
                <c:idx val="5"/>
                <c:order val="3"/>
                <c:tx>
                  <c:strRef>
                    <c:extLst>
                      <c:ext xmlns:c15="http://schemas.microsoft.com/office/drawing/2012/chart" uri="{02D57815-91ED-43cb-92C2-25804820EDAC}">
                        <c15:formulaRef>
                          <c15:sqref>'balance_sheet_data (1)'!$F$1</c15:sqref>
                        </c15:formulaRef>
                      </c:ext>
                    </c:extLst>
                    <c:strCache>
                      <c:ptCount val="1"/>
                      <c:pt idx="0">
                        <c:v>Total Equity</c:v>
                      </c:pt>
                    </c:strCache>
                  </c:strRef>
                </c:tx>
                <c:spPr>
                  <a:solidFill>
                    <a:schemeClr val="accent6"/>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(1)'!$F$2:$F$9</c15:sqref>
                        </c15:formulaRef>
                      </c:ext>
                    </c:extLst>
                    <c:numCache>
                      <c:formatCode>General</c:formatCode>
                      <c:ptCount val="8"/>
                      <c:pt idx="0">
                        <c:v>67263000000</c:v>
                      </c:pt>
                      <c:pt idx="1">
                        <c:v>65180000000</c:v>
                      </c:pt>
                      <c:pt idx="2">
                        <c:v>63609000000</c:v>
                      </c:pt>
                      <c:pt idx="3">
                        <c:v>54495000000</c:v>
                      </c:pt>
                      <c:pt idx="4">
                        <c:v>52182000000</c:v>
                      </c:pt>
                      <c:pt idx="5">
                        <c:v>49235000000</c:v>
                      </c:pt>
                      <c:pt idx="6">
                        <c:v>45898000000</c:v>
                      </c:pt>
                      <c:pt idx="7">
                        <c:v>41124000000</c:v>
                      </c:pt>
                    </c:numCache>
                  </c:numRef>
                </c:val>
                <c:extLst xmlns:c15="http://schemas.microsoft.com/office/drawing/2012/chart">
                  <c:ext xmlns:c16="http://schemas.microsoft.com/office/drawing/2014/chart" uri="{C3380CC4-5D6E-409C-BE32-E72D297353CC}">
                    <c16:uniqueId val="{00000005-C561-4627-91BB-682E15F3DC50}"/>
                  </c:ext>
                </c:extLst>
              </c15:ser>
            </c15:filteredBarSeries>
            <c15:filteredBarSeries>
              <c15:ser>
                <c:idx val="6"/>
                <c:order val="4"/>
                <c:tx>
                  <c:strRef>
                    <c:extLst>
                      <c:ext xmlns:c15="http://schemas.microsoft.com/office/drawing/2012/chart" uri="{02D57815-91ED-43cb-92C2-25804820EDAC}">
                        <c15:formulaRef>
                          <c15:sqref>'balance_sheet_data (1)'!$G$1</c15:sqref>
                        </c15:formulaRef>
                      </c:ext>
                    </c:extLst>
                    <c:strCache>
                      <c:ptCount val="1"/>
                      <c:pt idx="0">
                        <c:v>Shares Outstanding</c:v>
                      </c:pt>
                    </c:strCache>
                  </c:strRef>
                </c:tx>
                <c:spPr>
                  <a:solidFill>
                    <a:schemeClr val="accent1">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(1)'!$G$2:$G$9</c15:sqref>
                        </c15:formulaRef>
                      </c:ext>
                    </c:extLst>
                    <c:numCache>
                      <c:formatCode>General</c:formatCode>
                      <c:ptCount val="8"/>
                      <c:pt idx="0">
                        <c:v>3194640415</c:v>
                      </c:pt>
                      <c:pt idx="1">
                        <c:v>3189196167</c:v>
                      </c:pt>
                      <c:pt idx="2">
                        <c:v>3184790415</c:v>
                      </c:pt>
                      <c:pt idx="3">
                        <c:v>3178921391</c:v>
                      </c:pt>
                      <c:pt idx="4">
                        <c:v>3173994467</c:v>
                      </c:pt>
                      <c:pt idx="5">
                        <c:v>3169504301</c:v>
                      </c:pt>
                      <c:pt idx="6">
                        <c:v>3164102701</c:v>
                      </c:pt>
                      <c:pt idx="7">
                        <c:v>3157752449</c:v>
                      </c:pt>
                    </c:numCache>
                  </c:numRef>
                </c:val>
                <c:extLst xmlns:c15="http://schemas.microsoft.com/office/drawing/2012/chart">
                  <c:ext xmlns:c16="http://schemas.microsoft.com/office/drawing/2014/chart" uri="{C3380CC4-5D6E-409C-BE32-E72D297353CC}">
                    <c16:uniqueId val="{00000000-C561-4627-91BB-682E15F3DC50}"/>
                  </c:ext>
                </c:extLst>
              </c15:ser>
            </c15:filteredBarSeries>
            <c15:filteredBarSeries>
              <c15:ser>
                <c:idx val="8"/>
                <c:order val="6"/>
                <c:tx>
                  <c:strRef>
                    <c:extLst>
                      <c:ext xmlns:c15="http://schemas.microsoft.com/office/drawing/2012/chart" uri="{02D57815-91ED-43cb-92C2-25804820EDAC}">
                        <c15:formulaRef>
                          <c15:sqref>'balance_sheet_data (1)'!$I$1</c15:sqref>
                        </c15:formulaRef>
                      </c:ext>
                    </c:extLst>
                    <c:strCache>
                      <c:ptCount val="1"/>
                      <c:pt idx="0">
                        <c:v>Return on Assets (%)</c:v>
                      </c:pt>
                    </c:strCache>
                  </c:strRef>
                </c:tx>
                <c:spPr>
                  <a:solidFill>
                    <a:schemeClr val="accent3">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(1)'!$I$2:$I$9</c15:sqref>
                        </c15:formulaRef>
                      </c:ext>
                    </c:extLst>
                    <c:numCache>
                      <c:formatCode>General</c:formatCode>
                      <c:ptCount val="8"/>
                      <c:pt idx="0">
                        <c:v>4.93</c:v>
                      </c:pt>
                      <c:pt idx="1">
                        <c:v>2.71</c:v>
                      </c:pt>
                      <c:pt idx="2">
                        <c:v>5.15</c:v>
                      </c:pt>
                      <c:pt idx="3">
                        <c:v>4.78</c:v>
                      </c:pt>
                      <c:pt idx="4">
                        <c:v>6.76</c:v>
                      </c:pt>
                      <c:pt idx="5">
                        <c:v>7.87</c:v>
                      </c:pt>
                      <c:pt idx="6">
                        <c:v>12.33</c:v>
                      </c:pt>
                      <c:pt idx="7">
                        <c:v>12.9</c:v>
                      </c:pt>
                    </c:numCache>
                  </c:numRef>
                </c:val>
                <c:extLst xmlns:c15="http://schemas.microsoft.com/office/drawing/2012/chart">
                  <c:ext xmlns:c16="http://schemas.microsoft.com/office/drawing/2014/chart" uri="{C3380CC4-5D6E-409C-BE32-E72D297353CC}">
                    <c16:uniqueId val="{00000007-C561-4627-91BB-682E15F3DC50}"/>
                  </c:ext>
                </c:extLst>
              </c15:ser>
            </c15:filteredBarSeries>
            <c15:filteredBarSeries>
              <c15:ser>
                <c:idx val="9"/>
                <c:order val="7"/>
                <c:tx>
                  <c:strRef>
                    <c:extLst>
                      <c:ext xmlns:c15="http://schemas.microsoft.com/office/drawing/2012/chart" uri="{02D57815-91ED-43cb-92C2-25804820EDAC}">
                        <c15:formulaRef>
                          <c15:sqref>'balance_sheet_data (1)'!$J$1</c15:sqref>
                        </c15:formulaRef>
                      </c:ext>
                    </c:extLst>
                    <c:strCache>
                      <c:ptCount val="1"/>
                      <c:pt idx="0">
                        <c:v>Return on Capital (%)</c:v>
                      </c:pt>
                    </c:strCache>
                  </c:strRef>
                </c:tx>
                <c:spPr>
                  <a:solidFill>
                    <a:schemeClr val="accent4">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(1)'!$J$2:$J$9</c15:sqref>
                        </c15:formulaRef>
                      </c:ext>
                    </c:extLst>
                    <c:numCache>
                      <c:formatCode>General</c:formatCode>
                      <c:ptCount val="8"/>
                      <c:pt idx="0">
                        <c:v>7.06</c:v>
                      </c:pt>
                      <c:pt idx="1">
                        <c:v>3.95</c:v>
                      </c:pt>
                      <c:pt idx="2">
                        <c:v>7.6</c:v>
                      </c:pt>
                      <c:pt idx="3">
                        <c:v>7.31</c:v>
                      </c:pt>
                      <c:pt idx="4">
                        <c:v>10.63</c:v>
                      </c:pt>
                      <c:pt idx="5">
                        <c:v>12.51</c:v>
                      </c:pt>
                      <c:pt idx="6">
                        <c:v>19.59</c:v>
                      </c:pt>
                      <c:pt idx="7">
                        <c:v>20.190000000000001</c:v>
                      </c:pt>
                    </c:numCache>
                  </c:numRef>
                </c:val>
                <c:extLst xmlns:c15="http://schemas.microsoft.com/office/drawing/2012/chart">
                  <c:ext xmlns:c16="http://schemas.microsoft.com/office/drawing/2014/chart" uri="{C3380CC4-5D6E-409C-BE32-E72D297353CC}">
                    <c16:uniqueId val="{00000008-C561-4627-91BB-682E15F3DC50}"/>
                  </c:ext>
                </c:extLst>
              </c15:ser>
            </c15:filteredBarSeries>
          </c:ext>
        </c:extLst>
      </c:barChart>
      <c:catAx>
        <c:axId val="897367872"/>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369312"/>
        <c:crosses val="autoZero"/>
        <c:auto val="1"/>
        <c:lblAlgn val="ctr"/>
        <c:lblOffset val="100"/>
        <c:noMultiLvlLbl val="0"/>
      </c:catAx>
      <c:valAx>
        <c:axId val="897369312"/>
        <c:scaling>
          <c:orientation val="minMax"/>
        </c:scaling>
        <c:delete val="1"/>
        <c:axPos val="r"/>
        <c:numFmt formatCode="General" sourceLinked="1"/>
        <c:majorTickMark val="out"/>
        <c:minorTickMark val="none"/>
        <c:tickLblPos val="nextTo"/>
        <c:crossAx val="897367872"/>
        <c:crosses val="autoZero"/>
        <c:crossBetween val="between"/>
      </c:val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666666666666664E-2"/>
          <c:y val="0.1808927005659543"/>
          <c:w val="0.93888888888888888"/>
          <c:h val="0.61518801133357981"/>
        </c:manualLayout>
      </c:layout>
      <c:barChart>
        <c:barDir val="col"/>
        <c:grouping val="clustered"/>
        <c:varyColors val="0"/>
        <c:ser>
          <c:idx val="8"/>
          <c:order val="6"/>
          <c:tx>
            <c:strRef>
              <c:f>'balance_sheet_data (1)'!$I$1</c:f>
              <c:strCache>
                <c:ptCount val="1"/>
                <c:pt idx="0">
                  <c:v>Return on Assets (%)</c:v>
                </c:pt>
              </c:strCache>
            </c:strRef>
          </c:tx>
          <c:spPr>
            <a:solidFill>
              <a:schemeClr val="accent3">
                <a:lumMod val="60000"/>
              </a:schemeClr>
            </a:solidFill>
            <a:ln>
              <a:noFill/>
            </a:ln>
            <a:effectLst/>
          </c:spPr>
          <c:invertIfNegative val="0"/>
          <c:trendline>
            <c:spPr>
              <a:ln w="19050" cap="rnd">
                <a:solidFill>
                  <a:schemeClr val="accent3">
                    <a:lumMod val="60000"/>
                  </a:schemeClr>
                </a:solidFill>
                <a:prstDash val="sysDot"/>
              </a:ln>
              <a:effectLst/>
            </c:spPr>
            <c:trendlineType val="linear"/>
            <c:dispRSqr val="0"/>
            <c:dispEq val="0"/>
          </c:trendline>
          <c:cat>
            <c:multiLvlStrRef>
              <c:f>'balance_sheet_data (1)'!$A$2:$B$9</c:f>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f>'balance_sheet_data (1)'!$I$2:$I$9</c:f>
              <c:numCache>
                <c:formatCode>General</c:formatCode>
                <c:ptCount val="8"/>
                <c:pt idx="0">
                  <c:v>4.93</c:v>
                </c:pt>
                <c:pt idx="1">
                  <c:v>2.71</c:v>
                </c:pt>
                <c:pt idx="2">
                  <c:v>5.15</c:v>
                </c:pt>
                <c:pt idx="3">
                  <c:v>4.78</c:v>
                </c:pt>
                <c:pt idx="4">
                  <c:v>6.76</c:v>
                </c:pt>
                <c:pt idx="5">
                  <c:v>7.87</c:v>
                </c:pt>
                <c:pt idx="6">
                  <c:v>12.33</c:v>
                </c:pt>
                <c:pt idx="7">
                  <c:v>12.9</c:v>
                </c:pt>
              </c:numCache>
            </c:numRef>
          </c:val>
          <c:extLst>
            <c:ext xmlns:c16="http://schemas.microsoft.com/office/drawing/2014/chart" uri="{C3380CC4-5D6E-409C-BE32-E72D297353CC}">
              <c16:uniqueId val="{00000007-13E2-458C-977D-0B8148B2487D}"/>
            </c:ext>
          </c:extLst>
        </c:ser>
        <c:dLbls>
          <c:showLegendKey val="0"/>
          <c:showVal val="0"/>
          <c:showCatName val="0"/>
          <c:showSerName val="0"/>
          <c:showPercent val="0"/>
          <c:showBubbleSize val="0"/>
        </c:dLbls>
        <c:gapWidth val="218"/>
        <c:overlap val="-52"/>
        <c:axId val="897367872"/>
        <c:axId val="897369312"/>
        <c:extLst>
          <c:ext xmlns:c15="http://schemas.microsoft.com/office/drawing/2012/chart" uri="{02D57815-91ED-43cb-92C2-25804820EDAC}">
            <c15:filteredBarSeries>
              <c15:ser>
                <c:idx val="2"/>
                <c:order val="0"/>
                <c:tx>
                  <c:strRef>
                    <c:extLst>
                      <c:ext uri="{02D57815-91ED-43cb-92C2-25804820EDAC}">
                        <c15:formulaRef>
                          <c15:sqref>'balance_sheet_data (1)'!$C$1</c15:sqref>
                        </c15:formulaRef>
                      </c:ext>
                    </c:extLst>
                    <c:strCache>
                      <c:ptCount val="1"/>
                      <c:pt idx="0">
                        <c:v>Cash &amp; Short Term Investments</c:v>
                      </c:pt>
                    </c:strCache>
                  </c:strRef>
                </c:tx>
                <c:spPr>
                  <a:solidFill>
                    <a:schemeClr val="accent3"/>
                  </a:solidFill>
                  <a:ln>
                    <a:noFill/>
                  </a:ln>
                  <a:effectLst/>
                </c:spPr>
                <c:invertIfNegative val="0"/>
                <c:trendline>
                  <c:spPr>
                    <a:ln w="19050" cap="rnd">
                      <a:solidFill>
                        <a:srgbClr val="FF0000"/>
                      </a:solidFill>
                      <a:prstDash val="dashDot"/>
                    </a:ln>
                    <a:effectLst/>
                  </c:spPr>
                  <c:trendlineType val="linear"/>
                  <c:dispRSqr val="0"/>
                  <c:dispEq val="0"/>
                </c:trendline>
                <c:cat>
                  <c:multiLvlStrRef>
                    <c:extLst>
                      <c:ex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uri="{02D57815-91ED-43cb-92C2-25804820EDAC}">
                        <c15:formulaRef>
                          <c15:sqref>'balance_sheet_data (1)'!$C$2:$C$9</c15:sqref>
                        </c15:formulaRef>
                      </c:ext>
                    </c:extLst>
                    <c:numCache>
                      <c:formatCode>General</c:formatCode>
                      <c:ptCount val="8"/>
                      <c:pt idx="0">
                        <c:v>30720000000</c:v>
                      </c:pt>
                      <c:pt idx="1">
                        <c:v>26863000000</c:v>
                      </c:pt>
                      <c:pt idx="2">
                        <c:v>29094000000</c:v>
                      </c:pt>
                      <c:pt idx="3">
                        <c:v>26077000000</c:v>
                      </c:pt>
                      <c:pt idx="4">
                        <c:v>23075000000</c:v>
                      </c:pt>
                      <c:pt idx="5">
                        <c:v>22402000000</c:v>
                      </c:pt>
                      <c:pt idx="6">
                        <c:v>22185000000</c:v>
                      </c:pt>
                      <c:pt idx="7">
                        <c:v>21107000000</c:v>
                      </c:pt>
                    </c:numCache>
                  </c:numRef>
                </c:val>
                <c:extLst>
                  <c:ext xmlns:c16="http://schemas.microsoft.com/office/drawing/2014/chart" uri="{C3380CC4-5D6E-409C-BE32-E72D297353CC}">
                    <c16:uniqueId val="{00000002-13E2-458C-977D-0B8148B2487D}"/>
                  </c:ext>
                </c:extLst>
              </c15:ser>
            </c15:filteredBarSeries>
            <c15:filteredBarSeries>
              <c15:ser>
                <c:idx val="3"/>
                <c:order val="1"/>
                <c:tx>
                  <c:strRef>
                    <c:extLst>
                      <c:ext xmlns:c15="http://schemas.microsoft.com/office/drawing/2012/chart" uri="{02D57815-91ED-43cb-92C2-25804820EDAC}">
                        <c15:formulaRef>
                          <c15:sqref>'balance_sheet_data (1)'!$D$1</c15:sqref>
                        </c15:formulaRef>
                      </c:ext>
                    </c:extLst>
                    <c:strCache>
                      <c:ptCount val="1"/>
                      <c:pt idx="0">
                        <c:v>Total Assets</c:v>
                      </c:pt>
                    </c:strCache>
                  </c:strRef>
                </c:tx>
                <c:spPr>
                  <a:solidFill>
                    <a:schemeClr val="accent4"/>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(1)'!$D$2:$D$9</c15:sqref>
                        </c15:formulaRef>
                      </c:ext>
                    </c:extLst>
                    <c:numCache>
                      <c:formatCode>General</c:formatCode>
                      <c:ptCount val="8"/>
                      <c:pt idx="0">
                        <c:v>112832000000</c:v>
                      </c:pt>
                      <c:pt idx="1">
                        <c:v>109226000000</c:v>
                      </c:pt>
                      <c:pt idx="2">
                        <c:v>106618000000</c:v>
                      </c:pt>
                      <c:pt idx="3">
                        <c:v>93941000000</c:v>
                      </c:pt>
                      <c:pt idx="4">
                        <c:v>90591000000</c:v>
                      </c:pt>
                      <c:pt idx="5">
                        <c:v>86833000000</c:v>
                      </c:pt>
                      <c:pt idx="6">
                        <c:v>82338000000</c:v>
                      </c:pt>
                      <c:pt idx="7">
                        <c:v>74426000000</c:v>
                      </c:pt>
                    </c:numCache>
                  </c:numRef>
                </c:val>
                <c:extLst xmlns:c15="http://schemas.microsoft.com/office/drawing/2012/chart">
                  <c:ext xmlns:c16="http://schemas.microsoft.com/office/drawing/2014/chart" uri="{C3380CC4-5D6E-409C-BE32-E72D297353CC}">
                    <c16:uniqueId val="{00000003-13E2-458C-977D-0B8148B2487D}"/>
                  </c:ext>
                </c:extLst>
              </c15:ser>
            </c15:filteredBarSeries>
            <c15:filteredBarSeries>
              <c15:ser>
                <c:idx val="4"/>
                <c:order val="2"/>
                <c:tx>
                  <c:strRef>
                    <c:extLst>
                      <c:ext xmlns:c15="http://schemas.microsoft.com/office/drawing/2012/chart" uri="{02D57815-91ED-43cb-92C2-25804820EDAC}">
                        <c15:formulaRef>
                          <c15:sqref>'balance_sheet_data (1)'!$E$1</c15:sqref>
                        </c15:formulaRef>
                      </c:ext>
                    </c:extLst>
                    <c:strCache>
                      <c:ptCount val="1"/>
                      <c:pt idx="0">
                        <c:v>Total Liabilities</c:v>
                      </c:pt>
                    </c:strCache>
                  </c:strRef>
                </c:tx>
                <c:spPr>
                  <a:solidFill>
                    <a:schemeClr val="accent5"/>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(1)'!$E$2:$E$9</c15:sqref>
                        </c15:formulaRef>
                      </c:ext>
                    </c:extLst>
                    <c:numCache>
                      <c:formatCode>General</c:formatCode>
                      <c:ptCount val="8"/>
                      <c:pt idx="0">
                        <c:v>45569000000</c:v>
                      </c:pt>
                      <c:pt idx="1">
                        <c:v>44046000000</c:v>
                      </c:pt>
                      <c:pt idx="2">
                        <c:v>43009000000</c:v>
                      </c:pt>
                      <c:pt idx="3">
                        <c:v>39446000000</c:v>
                      </c:pt>
                      <c:pt idx="4">
                        <c:v>38409000000</c:v>
                      </c:pt>
                      <c:pt idx="5">
                        <c:v>37598000000</c:v>
                      </c:pt>
                      <c:pt idx="6">
                        <c:v>36440000000</c:v>
                      </c:pt>
                      <c:pt idx="7">
                        <c:v>33302000000</c:v>
                      </c:pt>
                    </c:numCache>
                  </c:numRef>
                </c:val>
                <c:extLst xmlns:c15="http://schemas.microsoft.com/office/drawing/2012/chart">
                  <c:ext xmlns:c16="http://schemas.microsoft.com/office/drawing/2014/chart" uri="{C3380CC4-5D6E-409C-BE32-E72D297353CC}">
                    <c16:uniqueId val="{00000004-13E2-458C-977D-0B8148B2487D}"/>
                  </c:ext>
                </c:extLst>
              </c15:ser>
            </c15:filteredBarSeries>
            <c15:filteredBarSeries>
              <c15:ser>
                <c:idx val="5"/>
                <c:order val="3"/>
                <c:tx>
                  <c:strRef>
                    <c:extLst>
                      <c:ext xmlns:c15="http://schemas.microsoft.com/office/drawing/2012/chart" uri="{02D57815-91ED-43cb-92C2-25804820EDAC}">
                        <c15:formulaRef>
                          <c15:sqref>'balance_sheet_data (1)'!$F$1</c15:sqref>
                        </c15:formulaRef>
                      </c:ext>
                    </c:extLst>
                    <c:strCache>
                      <c:ptCount val="1"/>
                      <c:pt idx="0">
                        <c:v>Total Equity</c:v>
                      </c:pt>
                    </c:strCache>
                  </c:strRef>
                </c:tx>
                <c:spPr>
                  <a:solidFill>
                    <a:schemeClr val="accent6"/>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(1)'!$F$2:$F$9</c15:sqref>
                        </c15:formulaRef>
                      </c:ext>
                    </c:extLst>
                    <c:numCache>
                      <c:formatCode>General</c:formatCode>
                      <c:ptCount val="8"/>
                      <c:pt idx="0">
                        <c:v>67263000000</c:v>
                      </c:pt>
                      <c:pt idx="1">
                        <c:v>65180000000</c:v>
                      </c:pt>
                      <c:pt idx="2">
                        <c:v>63609000000</c:v>
                      </c:pt>
                      <c:pt idx="3">
                        <c:v>54495000000</c:v>
                      </c:pt>
                      <c:pt idx="4">
                        <c:v>52182000000</c:v>
                      </c:pt>
                      <c:pt idx="5">
                        <c:v>49235000000</c:v>
                      </c:pt>
                      <c:pt idx="6">
                        <c:v>45898000000</c:v>
                      </c:pt>
                      <c:pt idx="7">
                        <c:v>41124000000</c:v>
                      </c:pt>
                    </c:numCache>
                  </c:numRef>
                </c:val>
                <c:extLst xmlns:c15="http://schemas.microsoft.com/office/drawing/2012/chart">
                  <c:ext xmlns:c16="http://schemas.microsoft.com/office/drawing/2014/chart" uri="{C3380CC4-5D6E-409C-BE32-E72D297353CC}">
                    <c16:uniqueId val="{00000005-13E2-458C-977D-0B8148B2487D}"/>
                  </c:ext>
                </c:extLst>
              </c15:ser>
            </c15:filteredBarSeries>
            <c15:filteredBarSeries>
              <c15:ser>
                <c:idx val="6"/>
                <c:order val="4"/>
                <c:tx>
                  <c:strRef>
                    <c:extLst>
                      <c:ext xmlns:c15="http://schemas.microsoft.com/office/drawing/2012/chart" uri="{02D57815-91ED-43cb-92C2-25804820EDAC}">
                        <c15:formulaRef>
                          <c15:sqref>'balance_sheet_data (1)'!$G$1</c15:sqref>
                        </c15:formulaRef>
                      </c:ext>
                    </c:extLst>
                    <c:strCache>
                      <c:ptCount val="1"/>
                      <c:pt idx="0">
                        <c:v>Shares Outstanding</c:v>
                      </c:pt>
                    </c:strCache>
                  </c:strRef>
                </c:tx>
                <c:spPr>
                  <a:solidFill>
                    <a:schemeClr val="accent1">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(1)'!$G$2:$G$9</c15:sqref>
                        </c15:formulaRef>
                      </c:ext>
                    </c:extLst>
                    <c:numCache>
                      <c:formatCode>General</c:formatCode>
                      <c:ptCount val="8"/>
                      <c:pt idx="0">
                        <c:v>3194640415</c:v>
                      </c:pt>
                      <c:pt idx="1">
                        <c:v>3189196167</c:v>
                      </c:pt>
                      <c:pt idx="2">
                        <c:v>3184790415</c:v>
                      </c:pt>
                      <c:pt idx="3">
                        <c:v>3178921391</c:v>
                      </c:pt>
                      <c:pt idx="4">
                        <c:v>3173994467</c:v>
                      </c:pt>
                      <c:pt idx="5">
                        <c:v>3169504301</c:v>
                      </c:pt>
                      <c:pt idx="6">
                        <c:v>3164102701</c:v>
                      </c:pt>
                      <c:pt idx="7">
                        <c:v>3157752449</c:v>
                      </c:pt>
                    </c:numCache>
                  </c:numRef>
                </c:val>
                <c:extLst xmlns:c15="http://schemas.microsoft.com/office/drawing/2012/chart">
                  <c:ext xmlns:c16="http://schemas.microsoft.com/office/drawing/2014/chart" uri="{C3380CC4-5D6E-409C-BE32-E72D297353CC}">
                    <c16:uniqueId val="{00000000-13E2-458C-977D-0B8148B2487D}"/>
                  </c:ext>
                </c:extLst>
              </c15:ser>
            </c15:filteredBarSeries>
            <c15:filteredBarSeries>
              <c15:ser>
                <c:idx val="7"/>
                <c:order val="5"/>
                <c:tx>
                  <c:strRef>
                    <c:extLst>
                      <c:ext xmlns:c15="http://schemas.microsoft.com/office/drawing/2012/chart" uri="{02D57815-91ED-43cb-92C2-25804820EDAC}">
                        <c15:formulaRef>
                          <c15:sqref>'balance_sheet_data (1)'!$H$1</c15:sqref>
                        </c15:formulaRef>
                      </c:ext>
                    </c:extLst>
                    <c:strCache>
                      <c:ptCount val="1"/>
                      <c:pt idx="0">
                        <c:v>Price to Book</c:v>
                      </c:pt>
                    </c:strCache>
                  </c:strRef>
                </c:tx>
                <c:spPr>
                  <a:solidFill>
                    <a:schemeClr val="accent2">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(1)'!$H$2:$H$9</c15:sqref>
                        </c15:formulaRef>
                      </c:ext>
                    </c:extLst>
                    <c:numCache>
                      <c:formatCode>General</c:formatCode>
                      <c:ptCount val="8"/>
                      <c:pt idx="0">
                        <c:v>11.473800000000001</c:v>
                      </c:pt>
                      <c:pt idx="1">
                        <c:v>11.8262</c:v>
                      </c:pt>
                      <c:pt idx="2">
                        <c:v>12.1388</c:v>
                      </c:pt>
                      <c:pt idx="3">
                        <c:v>14.195600000000001</c:v>
                      </c:pt>
                      <c:pt idx="4">
                        <c:v>14.821199999999999</c:v>
                      </c:pt>
                      <c:pt idx="5">
                        <c:v>15.75</c:v>
                      </c:pt>
                      <c:pt idx="6">
                        <c:v>16.898099999999999</c:v>
                      </c:pt>
                      <c:pt idx="7">
                        <c:v>18.920000000000002</c:v>
                      </c:pt>
                    </c:numCache>
                  </c:numRef>
                </c:val>
                <c:extLst xmlns:c15="http://schemas.microsoft.com/office/drawing/2012/chart">
                  <c:ext xmlns:c16="http://schemas.microsoft.com/office/drawing/2014/chart" uri="{C3380CC4-5D6E-409C-BE32-E72D297353CC}">
                    <c16:uniqueId val="{00000006-13E2-458C-977D-0B8148B2487D}"/>
                  </c:ext>
                </c:extLst>
              </c15:ser>
            </c15:filteredBarSeries>
            <c15:filteredBarSeries>
              <c15:ser>
                <c:idx val="9"/>
                <c:order val="7"/>
                <c:tx>
                  <c:strRef>
                    <c:extLst>
                      <c:ext xmlns:c15="http://schemas.microsoft.com/office/drawing/2012/chart" uri="{02D57815-91ED-43cb-92C2-25804820EDAC}">
                        <c15:formulaRef>
                          <c15:sqref>'balance_sheet_data (1)'!$J$1</c15:sqref>
                        </c15:formulaRef>
                      </c:ext>
                    </c:extLst>
                    <c:strCache>
                      <c:ptCount val="1"/>
                      <c:pt idx="0">
                        <c:v>Return on Capital (%)</c:v>
                      </c:pt>
                    </c:strCache>
                  </c:strRef>
                </c:tx>
                <c:spPr>
                  <a:solidFill>
                    <a:schemeClr val="accent4">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(1)'!$J$2:$J$9</c15:sqref>
                        </c15:formulaRef>
                      </c:ext>
                    </c:extLst>
                    <c:numCache>
                      <c:formatCode>General</c:formatCode>
                      <c:ptCount val="8"/>
                      <c:pt idx="0">
                        <c:v>7.06</c:v>
                      </c:pt>
                      <c:pt idx="1">
                        <c:v>3.95</c:v>
                      </c:pt>
                      <c:pt idx="2">
                        <c:v>7.6</c:v>
                      </c:pt>
                      <c:pt idx="3">
                        <c:v>7.31</c:v>
                      </c:pt>
                      <c:pt idx="4">
                        <c:v>10.63</c:v>
                      </c:pt>
                      <c:pt idx="5">
                        <c:v>12.51</c:v>
                      </c:pt>
                      <c:pt idx="6">
                        <c:v>19.59</c:v>
                      </c:pt>
                      <c:pt idx="7">
                        <c:v>20.190000000000001</c:v>
                      </c:pt>
                    </c:numCache>
                  </c:numRef>
                </c:val>
                <c:extLst xmlns:c15="http://schemas.microsoft.com/office/drawing/2012/chart">
                  <c:ext xmlns:c16="http://schemas.microsoft.com/office/drawing/2014/chart" uri="{C3380CC4-5D6E-409C-BE32-E72D297353CC}">
                    <c16:uniqueId val="{00000008-13E2-458C-977D-0B8148B2487D}"/>
                  </c:ext>
                </c:extLst>
              </c15:ser>
            </c15:filteredBarSeries>
          </c:ext>
        </c:extLst>
      </c:barChart>
      <c:catAx>
        <c:axId val="897367872"/>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369312"/>
        <c:crosses val="autoZero"/>
        <c:auto val="1"/>
        <c:lblAlgn val="ctr"/>
        <c:lblOffset val="100"/>
        <c:noMultiLvlLbl val="0"/>
      </c:catAx>
      <c:valAx>
        <c:axId val="897369312"/>
        <c:scaling>
          <c:orientation val="minMax"/>
        </c:scaling>
        <c:delete val="1"/>
        <c:axPos val="r"/>
        <c:numFmt formatCode="General" sourceLinked="1"/>
        <c:majorTickMark val="out"/>
        <c:minorTickMark val="none"/>
        <c:tickLblPos val="nextTo"/>
        <c:crossAx val="897367872"/>
        <c:crosses val="autoZero"/>
        <c:crossBetween val="between"/>
      </c:val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1666666666666664E-2"/>
          <c:y val="0.1808927005659543"/>
          <c:w val="0.93888888888888888"/>
          <c:h val="0.61518801133357981"/>
        </c:manualLayout>
      </c:layout>
      <c:barChart>
        <c:barDir val="col"/>
        <c:grouping val="clustered"/>
        <c:varyColors val="0"/>
        <c:ser>
          <c:idx val="9"/>
          <c:order val="7"/>
          <c:tx>
            <c:strRef>
              <c:f>'balance_sheet_data (1)'!$J$1</c:f>
              <c:strCache>
                <c:ptCount val="1"/>
                <c:pt idx="0">
                  <c:v>Return on Capital (%)</c:v>
                </c:pt>
              </c:strCache>
            </c:strRef>
          </c:tx>
          <c:spPr>
            <a:solidFill>
              <a:schemeClr val="accent4">
                <a:lumMod val="60000"/>
              </a:schemeClr>
            </a:solidFill>
            <a:ln>
              <a:noFill/>
            </a:ln>
            <a:effectLst/>
          </c:spPr>
          <c:invertIfNegative val="0"/>
          <c:trendline>
            <c:spPr>
              <a:ln w="19050" cap="rnd">
                <a:solidFill>
                  <a:schemeClr val="accent4">
                    <a:lumMod val="60000"/>
                  </a:schemeClr>
                </a:solidFill>
                <a:prstDash val="sysDot"/>
              </a:ln>
              <a:effectLst/>
            </c:spPr>
            <c:trendlineType val="linear"/>
            <c:dispRSqr val="0"/>
            <c:dispEq val="0"/>
          </c:trendline>
          <c:cat>
            <c:multiLvlStrRef>
              <c:f>'balance_sheet_data (1)'!$A$2:$B$9</c:f>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f>'balance_sheet_data (1)'!$J$2:$J$9</c:f>
              <c:numCache>
                <c:formatCode>General</c:formatCode>
                <c:ptCount val="8"/>
                <c:pt idx="0">
                  <c:v>7.06</c:v>
                </c:pt>
                <c:pt idx="1">
                  <c:v>3.95</c:v>
                </c:pt>
                <c:pt idx="2">
                  <c:v>7.6</c:v>
                </c:pt>
                <c:pt idx="3">
                  <c:v>7.31</c:v>
                </c:pt>
                <c:pt idx="4">
                  <c:v>10.63</c:v>
                </c:pt>
                <c:pt idx="5">
                  <c:v>12.51</c:v>
                </c:pt>
                <c:pt idx="6">
                  <c:v>19.59</c:v>
                </c:pt>
                <c:pt idx="7">
                  <c:v>20.190000000000001</c:v>
                </c:pt>
              </c:numCache>
            </c:numRef>
          </c:val>
          <c:extLst>
            <c:ext xmlns:c16="http://schemas.microsoft.com/office/drawing/2014/chart" uri="{C3380CC4-5D6E-409C-BE32-E72D297353CC}">
              <c16:uniqueId val="{00000008-47A5-4995-B73E-CFD718CDDB7B}"/>
            </c:ext>
          </c:extLst>
        </c:ser>
        <c:dLbls>
          <c:showLegendKey val="0"/>
          <c:showVal val="0"/>
          <c:showCatName val="0"/>
          <c:showSerName val="0"/>
          <c:showPercent val="0"/>
          <c:showBubbleSize val="0"/>
        </c:dLbls>
        <c:gapWidth val="218"/>
        <c:overlap val="-52"/>
        <c:axId val="897367872"/>
        <c:axId val="897369312"/>
        <c:extLst>
          <c:ext xmlns:c15="http://schemas.microsoft.com/office/drawing/2012/chart" uri="{02D57815-91ED-43cb-92C2-25804820EDAC}">
            <c15:filteredBarSeries>
              <c15:ser>
                <c:idx val="2"/>
                <c:order val="0"/>
                <c:tx>
                  <c:strRef>
                    <c:extLst>
                      <c:ext uri="{02D57815-91ED-43cb-92C2-25804820EDAC}">
                        <c15:formulaRef>
                          <c15:sqref>'balance_sheet_data (1)'!$C$1</c15:sqref>
                        </c15:formulaRef>
                      </c:ext>
                    </c:extLst>
                    <c:strCache>
                      <c:ptCount val="1"/>
                      <c:pt idx="0">
                        <c:v>Cash &amp; Short Term Investments</c:v>
                      </c:pt>
                    </c:strCache>
                  </c:strRef>
                </c:tx>
                <c:spPr>
                  <a:solidFill>
                    <a:schemeClr val="accent3"/>
                  </a:solidFill>
                  <a:ln>
                    <a:noFill/>
                  </a:ln>
                  <a:effectLst/>
                </c:spPr>
                <c:invertIfNegative val="0"/>
                <c:trendline>
                  <c:spPr>
                    <a:ln w="19050" cap="rnd">
                      <a:solidFill>
                        <a:srgbClr val="FF0000"/>
                      </a:solidFill>
                      <a:prstDash val="dashDot"/>
                    </a:ln>
                    <a:effectLst/>
                  </c:spPr>
                  <c:trendlineType val="linear"/>
                  <c:dispRSqr val="0"/>
                  <c:dispEq val="0"/>
                </c:trendline>
                <c:cat>
                  <c:multiLvlStrRef>
                    <c:extLst>
                      <c:ex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uri="{02D57815-91ED-43cb-92C2-25804820EDAC}">
                        <c15:formulaRef>
                          <c15:sqref>'balance_sheet_data (1)'!$C$2:$C$9</c15:sqref>
                        </c15:formulaRef>
                      </c:ext>
                    </c:extLst>
                    <c:numCache>
                      <c:formatCode>General</c:formatCode>
                      <c:ptCount val="8"/>
                      <c:pt idx="0">
                        <c:v>30720000000</c:v>
                      </c:pt>
                      <c:pt idx="1">
                        <c:v>26863000000</c:v>
                      </c:pt>
                      <c:pt idx="2">
                        <c:v>29094000000</c:v>
                      </c:pt>
                      <c:pt idx="3">
                        <c:v>26077000000</c:v>
                      </c:pt>
                      <c:pt idx="4">
                        <c:v>23075000000</c:v>
                      </c:pt>
                      <c:pt idx="5">
                        <c:v>22402000000</c:v>
                      </c:pt>
                      <c:pt idx="6">
                        <c:v>22185000000</c:v>
                      </c:pt>
                      <c:pt idx="7">
                        <c:v>21107000000</c:v>
                      </c:pt>
                    </c:numCache>
                  </c:numRef>
                </c:val>
                <c:extLst>
                  <c:ext xmlns:c16="http://schemas.microsoft.com/office/drawing/2014/chart" uri="{C3380CC4-5D6E-409C-BE32-E72D297353CC}">
                    <c16:uniqueId val="{00000002-47A5-4995-B73E-CFD718CDDB7B}"/>
                  </c:ext>
                </c:extLst>
              </c15:ser>
            </c15:filteredBarSeries>
            <c15:filteredBarSeries>
              <c15:ser>
                <c:idx val="3"/>
                <c:order val="1"/>
                <c:tx>
                  <c:strRef>
                    <c:extLst>
                      <c:ext xmlns:c15="http://schemas.microsoft.com/office/drawing/2012/chart" uri="{02D57815-91ED-43cb-92C2-25804820EDAC}">
                        <c15:formulaRef>
                          <c15:sqref>'balance_sheet_data (1)'!$D$1</c15:sqref>
                        </c15:formulaRef>
                      </c:ext>
                    </c:extLst>
                    <c:strCache>
                      <c:ptCount val="1"/>
                      <c:pt idx="0">
                        <c:v>Total Assets</c:v>
                      </c:pt>
                    </c:strCache>
                  </c:strRef>
                </c:tx>
                <c:spPr>
                  <a:solidFill>
                    <a:schemeClr val="accent4"/>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(1)'!$D$2:$D$9</c15:sqref>
                        </c15:formulaRef>
                      </c:ext>
                    </c:extLst>
                    <c:numCache>
                      <c:formatCode>General</c:formatCode>
                      <c:ptCount val="8"/>
                      <c:pt idx="0">
                        <c:v>112832000000</c:v>
                      </c:pt>
                      <c:pt idx="1">
                        <c:v>109226000000</c:v>
                      </c:pt>
                      <c:pt idx="2">
                        <c:v>106618000000</c:v>
                      </c:pt>
                      <c:pt idx="3">
                        <c:v>93941000000</c:v>
                      </c:pt>
                      <c:pt idx="4">
                        <c:v>90591000000</c:v>
                      </c:pt>
                      <c:pt idx="5">
                        <c:v>86833000000</c:v>
                      </c:pt>
                      <c:pt idx="6">
                        <c:v>82338000000</c:v>
                      </c:pt>
                      <c:pt idx="7">
                        <c:v>74426000000</c:v>
                      </c:pt>
                    </c:numCache>
                  </c:numRef>
                </c:val>
                <c:extLst xmlns:c15="http://schemas.microsoft.com/office/drawing/2012/chart">
                  <c:ext xmlns:c16="http://schemas.microsoft.com/office/drawing/2014/chart" uri="{C3380CC4-5D6E-409C-BE32-E72D297353CC}">
                    <c16:uniqueId val="{00000003-47A5-4995-B73E-CFD718CDDB7B}"/>
                  </c:ext>
                </c:extLst>
              </c15:ser>
            </c15:filteredBarSeries>
            <c15:filteredBarSeries>
              <c15:ser>
                <c:idx val="4"/>
                <c:order val="2"/>
                <c:tx>
                  <c:strRef>
                    <c:extLst>
                      <c:ext xmlns:c15="http://schemas.microsoft.com/office/drawing/2012/chart" uri="{02D57815-91ED-43cb-92C2-25804820EDAC}">
                        <c15:formulaRef>
                          <c15:sqref>'balance_sheet_data (1)'!$E$1</c15:sqref>
                        </c15:formulaRef>
                      </c:ext>
                    </c:extLst>
                    <c:strCache>
                      <c:ptCount val="1"/>
                      <c:pt idx="0">
                        <c:v>Total Liabilities</c:v>
                      </c:pt>
                    </c:strCache>
                  </c:strRef>
                </c:tx>
                <c:spPr>
                  <a:solidFill>
                    <a:schemeClr val="accent5"/>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(1)'!$E$2:$E$9</c15:sqref>
                        </c15:formulaRef>
                      </c:ext>
                    </c:extLst>
                    <c:numCache>
                      <c:formatCode>General</c:formatCode>
                      <c:ptCount val="8"/>
                      <c:pt idx="0">
                        <c:v>45569000000</c:v>
                      </c:pt>
                      <c:pt idx="1">
                        <c:v>44046000000</c:v>
                      </c:pt>
                      <c:pt idx="2">
                        <c:v>43009000000</c:v>
                      </c:pt>
                      <c:pt idx="3">
                        <c:v>39446000000</c:v>
                      </c:pt>
                      <c:pt idx="4">
                        <c:v>38409000000</c:v>
                      </c:pt>
                      <c:pt idx="5">
                        <c:v>37598000000</c:v>
                      </c:pt>
                      <c:pt idx="6">
                        <c:v>36440000000</c:v>
                      </c:pt>
                      <c:pt idx="7">
                        <c:v>33302000000</c:v>
                      </c:pt>
                    </c:numCache>
                  </c:numRef>
                </c:val>
                <c:extLst xmlns:c15="http://schemas.microsoft.com/office/drawing/2012/chart">
                  <c:ext xmlns:c16="http://schemas.microsoft.com/office/drawing/2014/chart" uri="{C3380CC4-5D6E-409C-BE32-E72D297353CC}">
                    <c16:uniqueId val="{00000004-47A5-4995-B73E-CFD718CDDB7B}"/>
                  </c:ext>
                </c:extLst>
              </c15:ser>
            </c15:filteredBarSeries>
            <c15:filteredBarSeries>
              <c15:ser>
                <c:idx val="5"/>
                <c:order val="3"/>
                <c:tx>
                  <c:strRef>
                    <c:extLst>
                      <c:ext xmlns:c15="http://schemas.microsoft.com/office/drawing/2012/chart" uri="{02D57815-91ED-43cb-92C2-25804820EDAC}">
                        <c15:formulaRef>
                          <c15:sqref>'balance_sheet_data (1)'!$F$1</c15:sqref>
                        </c15:formulaRef>
                      </c:ext>
                    </c:extLst>
                    <c:strCache>
                      <c:ptCount val="1"/>
                      <c:pt idx="0">
                        <c:v>Total Equity</c:v>
                      </c:pt>
                    </c:strCache>
                  </c:strRef>
                </c:tx>
                <c:spPr>
                  <a:solidFill>
                    <a:schemeClr val="accent6"/>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(1)'!$F$2:$F$9</c15:sqref>
                        </c15:formulaRef>
                      </c:ext>
                    </c:extLst>
                    <c:numCache>
                      <c:formatCode>General</c:formatCode>
                      <c:ptCount val="8"/>
                      <c:pt idx="0">
                        <c:v>67263000000</c:v>
                      </c:pt>
                      <c:pt idx="1">
                        <c:v>65180000000</c:v>
                      </c:pt>
                      <c:pt idx="2">
                        <c:v>63609000000</c:v>
                      </c:pt>
                      <c:pt idx="3">
                        <c:v>54495000000</c:v>
                      </c:pt>
                      <c:pt idx="4">
                        <c:v>52182000000</c:v>
                      </c:pt>
                      <c:pt idx="5">
                        <c:v>49235000000</c:v>
                      </c:pt>
                      <c:pt idx="6">
                        <c:v>45898000000</c:v>
                      </c:pt>
                      <c:pt idx="7">
                        <c:v>41124000000</c:v>
                      </c:pt>
                    </c:numCache>
                  </c:numRef>
                </c:val>
                <c:extLst xmlns:c15="http://schemas.microsoft.com/office/drawing/2012/chart">
                  <c:ext xmlns:c16="http://schemas.microsoft.com/office/drawing/2014/chart" uri="{C3380CC4-5D6E-409C-BE32-E72D297353CC}">
                    <c16:uniqueId val="{00000005-47A5-4995-B73E-CFD718CDDB7B}"/>
                  </c:ext>
                </c:extLst>
              </c15:ser>
            </c15:filteredBarSeries>
            <c15:filteredBarSeries>
              <c15:ser>
                <c:idx val="6"/>
                <c:order val="4"/>
                <c:tx>
                  <c:strRef>
                    <c:extLst>
                      <c:ext xmlns:c15="http://schemas.microsoft.com/office/drawing/2012/chart" uri="{02D57815-91ED-43cb-92C2-25804820EDAC}">
                        <c15:formulaRef>
                          <c15:sqref>'balance_sheet_data (1)'!$G$1</c15:sqref>
                        </c15:formulaRef>
                      </c:ext>
                    </c:extLst>
                    <c:strCache>
                      <c:ptCount val="1"/>
                      <c:pt idx="0">
                        <c:v>Shares Outstanding</c:v>
                      </c:pt>
                    </c:strCache>
                  </c:strRef>
                </c:tx>
                <c:spPr>
                  <a:solidFill>
                    <a:schemeClr val="accent1">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(1)'!$G$2:$G$9</c15:sqref>
                        </c15:formulaRef>
                      </c:ext>
                    </c:extLst>
                    <c:numCache>
                      <c:formatCode>General</c:formatCode>
                      <c:ptCount val="8"/>
                      <c:pt idx="0">
                        <c:v>3194640415</c:v>
                      </c:pt>
                      <c:pt idx="1">
                        <c:v>3189196167</c:v>
                      </c:pt>
                      <c:pt idx="2">
                        <c:v>3184790415</c:v>
                      </c:pt>
                      <c:pt idx="3">
                        <c:v>3178921391</c:v>
                      </c:pt>
                      <c:pt idx="4">
                        <c:v>3173994467</c:v>
                      </c:pt>
                      <c:pt idx="5">
                        <c:v>3169504301</c:v>
                      </c:pt>
                      <c:pt idx="6">
                        <c:v>3164102701</c:v>
                      </c:pt>
                      <c:pt idx="7">
                        <c:v>3157752449</c:v>
                      </c:pt>
                    </c:numCache>
                  </c:numRef>
                </c:val>
                <c:extLst xmlns:c15="http://schemas.microsoft.com/office/drawing/2012/chart">
                  <c:ext xmlns:c16="http://schemas.microsoft.com/office/drawing/2014/chart" uri="{C3380CC4-5D6E-409C-BE32-E72D297353CC}">
                    <c16:uniqueId val="{00000006-47A5-4995-B73E-CFD718CDDB7B}"/>
                  </c:ext>
                </c:extLst>
              </c15:ser>
            </c15:filteredBarSeries>
            <c15:filteredBarSeries>
              <c15:ser>
                <c:idx val="7"/>
                <c:order val="5"/>
                <c:tx>
                  <c:strRef>
                    <c:extLst>
                      <c:ext xmlns:c15="http://schemas.microsoft.com/office/drawing/2012/chart" uri="{02D57815-91ED-43cb-92C2-25804820EDAC}">
                        <c15:formulaRef>
                          <c15:sqref>'balance_sheet_data (1)'!$H$1</c15:sqref>
                        </c15:formulaRef>
                      </c:ext>
                    </c:extLst>
                    <c:strCache>
                      <c:ptCount val="1"/>
                      <c:pt idx="0">
                        <c:v>Price to Book</c:v>
                      </c:pt>
                    </c:strCache>
                  </c:strRef>
                </c:tx>
                <c:spPr>
                  <a:solidFill>
                    <a:schemeClr val="accent2">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(1)'!$H$2:$H$9</c15:sqref>
                        </c15:formulaRef>
                      </c:ext>
                    </c:extLst>
                    <c:numCache>
                      <c:formatCode>General</c:formatCode>
                      <c:ptCount val="8"/>
                      <c:pt idx="0">
                        <c:v>11.473800000000001</c:v>
                      </c:pt>
                      <c:pt idx="1">
                        <c:v>11.8262</c:v>
                      </c:pt>
                      <c:pt idx="2">
                        <c:v>12.1388</c:v>
                      </c:pt>
                      <c:pt idx="3">
                        <c:v>14.195600000000001</c:v>
                      </c:pt>
                      <c:pt idx="4">
                        <c:v>14.821199999999999</c:v>
                      </c:pt>
                      <c:pt idx="5">
                        <c:v>15.75</c:v>
                      </c:pt>
                      <c:pt idx="6">
                        <c:v>16.898099999999999</c:v>
                      </c:pt>
                      <c:pt idx="7">
                        <c:v>18.920000000000002</c:v>
                      </c:pt>
                    </c:numCache>
                  </c:numRef>
                </c:val>
                <c:extLst xmlns:c15="http://schemas.microsoft.com/office/drawing/2012/chart">
                  <c:ext xmlns:c16="http://schemas.microsoft.com/office/drawing/2014/chart" uri="{C3380CC4-5D6E-409C-BE32-E72D297353CC}">
                    <c16:uniqueId val="{00000007-47A5-4995-B73E-CFD718CDDB7B}"/>
                  </c:ext>
                </c:extLst>
              </c15:ser>
            </c15:filteredBarSeries>
            <c15:filteredBarSeries>
              <c15:ser>
                <c:idx val="8"/>
                <c:order val="6"/>
                <c:tx>
                  <c:strRef>
                    <c:extLst>
                      <c:ext xmlns:c15="http://schemas.microsoft.com/office/drawing/2012/chart" uri="{02D57815-91ED-43cb-92C2-25804820EDAC}">
                        <c15:formulaRef>
                          <c15:sqref>'balance_sheet_data (1)'!$I$1</c15:sqref>
                        </c15:formulaRef>
                      </c:ext>
                    </c:extLst>
                    <c:strCache>
                      <c:ptCount val="1"/>
                      <c:pt idx="0">
                        <c:v>Return on Assets (%)</c:v>
                      </c:pt>
                    </c:strCache>
                  </c:strRef>
                </c:tx>
                <c:spPr>
                  <a:solidFill>
                    <a:schemeClr val="accent3">
                      <a:lumMod val="60000"/>
                    </a:schemeClr>
                  </a:solidFill>
                  <a:ln>
                    <a:noFill/>
                  </a:ln>
                  <a:effectLst/>
                </c:spPr>
                <c:invertIfNegative val="0"/>
                <c:cat>
                  <c:multiLvlStrRef>
                    <c:extLst>
                      <c:ext xmlns:c15="http://schemas.microsoft.com/office/drawing/2012/chart" uri="{02D57815-91ED-43cb-92C2-25804820EDAC}">
                        <c15:formulaRef>
                          <c15:sqref>'balance_sheet_data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xmlns:c15="http://schemas.microsoft.com/office/drawing/2012/chart" uri="{02D57815-91ED-43cb-92C2-25804820EDAC}">
                        <c15:formulaRef>
                          <c15:sqref>'balance_sheet_data (1)'!$I$2:$I$9</c15:sqref>
                        </c15:formulaRef>
                      </c:ext>
                    </c:extLst>
                    <c:numCache>
                      <c:formatCode>General</c:formatCode>
                      <c:ptCount val="8"/>
                      <c:pt idx="0">
                        <c:v>4.93</c:v>
                      </c:pt>
                      <c:pt idx="1">
                        <c:v>2.71</c:v>
                      </c:pt>
                      <c:pt idx="2">
                        <c:v>5.15</c:v>
                      </c:pt>
                      <c:pt idx="3">
                        <c:v>4.78</c:v>
                      </c:pt>
                      <c:pt idx="4">
                        <c:v>6.76</c:v>
                      </c:pt>
                      <c:pt idx="5">
                        <c:v>7.87</c:v>
                      </c:pt>
                      <c:pt idx="6">
                        <c:v>12.33</c:v>
                      </c:pt>
                      <c:pt idx="7">
                        <c:v>12.9</c:v>
                      </c:pt>
                    </c:numCache>
                  </c:numRef>
                </c:val>
                <c:extLst xmlns:c15="http://schemas.microsoft.com/office/drawing/2012/chart">
                  <c:ext xmlns:c16="http://schemas.microsoft.com/office/drawing/2014/chart" uri="{C3380CC4-5D6E-409C-BE32-E72D297353CC}">
                    <c16:uniqueId val="{00000000-47A5-4995-B73E-CFD718CDDB7B}"/>
                  </c:ext>
                </c:extLst>
              </c15:ser>
            </c15:filteredBarSeries>
          </c:ext>
        </c:extLst>
      </c:barChart>
      <c:catAx>
        <c:axId val="897367872"/>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369312"/>
        <c:crosses val="autoZero"/>
        <c:auto val="1"/>
        <c:lblAlgn val="ctr"/>
        <c:lblOffset val="100"/>
        <c:noMultiLvlLbl val="0"/>
      </c:catAx>
      <c:valAx>
        <c:axId val="897369312"/>
        <c:scaling>
          <c:orientation val="minMax"/>
        </c:scaling>
        <c:delete val="1"/>
        <c:axPos val="r"/>
        <c:numFmt formatCode="General" sourceLinked="1"/>
        <c:majorTickMark val="out"/>
        <c:minorTickMark val="none"/>
        <c:tickLblPos val="nextTo"/>
        <c:crossAx val="89736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666666666666664E-2"/>
          <c:y val="0.2361111111111111"/>
          <c:w val="0.93888888888888888"/>
          <c:h val="0.67500801983085446"/>
        </c:manualLayout>
      </c:layout>
      <c:barChart>
        <c:barDir val="col"/>
        <c:grouping val="clustered"/>
        <c:varyColors val="0"/>
        <c:ser>
          <c:idx val="2"/>
          <c:order val="2"/>
          <c:tx>
            <c:strRef>
              <c:f>'income_statement_data (1)'!$D$1</c:f>
              <c:strCache>
                <c:ptCount val="1"/>
                <c:pt idx="0">
                  <c:v>Revenue</c:v>
                </c:pt>
              </c:strCache>
            </c:strRef>
          </c:tx>
          <c:spPr>
            <a:solidFill>
              <a:schemeClr val="accent3"/>
            </a:solidFill>
            <a:ln>
              <a:noFill/>
            </a:ln>
            <a:effectLst/>
          </c:spPr>
          <c:invertIfNegative val="0"/>
          <c:trendline>
            <c:spPr>
              <a:ln w="19050" cap="rnd">
                <a:solidFill>
                  <a:srgbClr val="FF0000"/>
                </a:solidFill>
                <a:prstDash val="dashDot"/>
              </a:ln>
              <a:effectLst/>
            </c:spPr>
            <c:trendlineType val="linear"/>
            <c:dispRSqr val="0"/>
            <c:dispEq val="0"/>
          </c:trendline>
          <c:cat>
            <c:numRef>
              <c:f>'income_statement_data (1)'!$A$2:$A$9</c:f>
              <c:numCache>
                <c:formatCode>General</c:formatCode>
                <c:ptCount val="8"/>
                <c:pt idx="0">
                  <c:v>2024</c:v>
                </c:pt>
                <c:pt idx="1">
                  <c:v>2024</c:v>
                </c:pt>
                <c:pt idx="2">
                  <c:v>2023</c:v>
                </c:pt>
                <c:pt idx="3">
                  <c:v>2023</c:v>
                </c:pt>
                <c:pt idx="4">
                  <c:v>2023</c:v>
                </c:pt>
                <c:pt idx="5">
                  <c:v>2023</c:v>
                </c:pt>
                <c:pt idx="6">
                  <c:v>2022</c:v>
                </c:pt>
                <c:pt idx="7">
                  <c:v>2022</c:v>
                </c:pt>
              </c:numCache>
            </c:numRef>
          </c:cat>
          <c:val>
            <c:numRef>
              <c:f>'income_statement_data (1)'!$D$2:$D$9</c:f>
              <c:numCache>
                <c:formatCode>General</c:formatCode>
                <c:ptCount val="8"/>
                <c:pt idx="0">
                  <c:v>25500000000</c:v>
                </c:pt>
                <c:pt idx="1">
                  <c:v>21301000000</c:v>
                </c:pt>
                <c:pt idx="2">
                  <c:v>25167000000</c:v>
                </c:pt>
                <c:pt idx="3">
                  <c:v>23350000000</c:v>
                </c:pt>
                <c:pt idx="4">
                  <c:v>24927000000</c:v>
                </c:pt>
                <c:pt idx="5">
                  <c:v>23329000000</c:v>
                </c:pt>
                <c:pt idx="6">
                  <c:v>24318000000</c:v>
                </c:pt>
                <c:pt idx="7">
                  <c:v>21454000000</c:v>
                </c:pt>
              </c:numCache>
            </c:numRef>
          </c:val>
          <c:extLst>
            <c:ext xmlns:c16="http://schemas.microsoft.com/office/drawing/2014/chart" uri="{C3380CC4-5D6E-409C-BE32-E72D297353CC}">
              <c16:uniqueId val="{00000002-86E5-40DB-9574-7B0F65148551}"/>
            </c:ext>
          </c:extLst>
        </c:ser>
        <c:dLbls>
          <c:showLegendKey val="0"/>
          <c:showVal val="0"/>
          <c:showCatName val="0"/>
          <c:showSerName val="0"/>
          <c:showPercent val="0"/>
          <c:showBubbleSize val="0"/>
        </c:dLbls>
        <c:gapWidth val="218"/>
        <c:overlap val="-52"/>
        <c:axId val="897367872"/>
        <c:axId val="897369312"/>
        <c:extLst>
          <c:ext xmlns:c15="http://schemas.microsoft.com/office/drawing/2012/chart" uri="{02D57815-91ED-43cb-92C2-25804820EDAC}">
            <c15:filteredBarSeries>
              <c15:ser>
                <c:idx val="0"/>
                <c:order val="0"/>
                <c:tx>
                  <c:strRef>
                    <c:extLst>
                      <c:ext uri="{02D57815-91ED-43cb-92C2-25804820EDAC}">
                        <c15:formulaRef>
                          <c15:sqref>'income_statement_data (1)'!$B$1</c15:sqref>
                        </c15:formulaRef>
                      </c:ext>
                    </c:extLst>
                    <c:strCache>
                      <c:ptCount val="1"/>
                      <c:pt idx="0">
                        <c:v>Quarter</c:v>
                      </c:pt>
                    </c:strCache>
                  </c:strRef>
                </c:tx>
                <c:spPr>
                  <a:solidFill>
                    <a:schemeClr val="accent1"/>
                  </a:solidFill>
                  <a:ln>
                    <a:noFill/>
                  </a:ln>
                  <a:effectLst/>
                </c:spPr>
                <c:invertIfNegative val="0"/>
                <c:cat>
                  <c:numRef>
                    <c:extLst>
                      <c:ex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uri="{02D57815-91ED-43cb-92C2-25804820EDAC}">
                        <c15:formulaRef>
                          <c15:sqref>'income_statement_data (1)'!$B$2:$B$9</c15:sqref>
                        </c15:formulaRef>
                      </c:ext>
                    </c:extLst>
                    <c:numCache>
                      <c:formatCode>General</c:formatCode>
                      <c:ptCount val="8"/>
                      <c:pt idx="0">
                        <c:v>2</c:v>
                      </c:pt>
                      <c:pt idx="1">
                        <c:v>1</c:v>
                      </c:pt>
                      <c:pt idx="2">
                        <c:v>4</c:v>
                      </c:pt>
                      <c:pt idx="3">
                        <c:v>3</c:v>
                      </c:pt>
                      <c:pt idx="4">
                        <c:v>2</c:v>
                      </c:pt>
                      <c:pt idx="5">
                        <c:v>1</c:v>
                      </c:pt>
                      <c:pt idx="6">
                        <c:v>4</c:v>
                      </c:pt>
                      <c:pt idx="7">
                        <c:v>3</c:v>
                      </c:pt>
                    </c:numCache>
                  </c:numRef>
                </c:val>
                <c:extLst>
                  <c:ext xmlns:c16="http://schemas.microsoft.com/office/drawing/2014/chart" uri="{C3380CC4-5D6E-409C-BE32-E72D297353CC}">
                    <c16:uniqueId val="{00000000-86E5-40DB-9574-7B0F65148551}"/>
                  </c:ext>
                </c:extLst>
              </c15:ser>
            </c15:filteredBarSeries>
            <c15:filteredBarSeries>
              <c15:ser>
                <c:idx val="1"/>
                <c:order val="1"/>
                <c:tx>
                  <c:strRef>
                    <c:extLst>
                      <c:ext xmlns:c15="http://schemas.microsoft.com/office/drawing/2012/chart" uri="{02D57815-91ED-43cb-92C2-25804820EDAC}">
                        <c15:formulaRef>
                          <c15:sqref>'income_statement_data (1)'!$C$1</c15:sqref>
                        </c15:formulaRef>
                      </c:ext>
                    </c:extLst>
                    <c:strCache>
                      <c:ptCount val="1"/>
                      <c:pt idx="0">
                        <c:v>Currency</c:v>
                      </c:pt>
                    </c:strCache>
                  </c:strRef>
                </c:tx>
                <c:spPr>
                  <a:solidFill>
                    <a:schemeClr val="accent2"/>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(1)'!$C$2:$C$9</c15:sqref>
                        </c15:formulaRef>
                      </c:ext>
                    </c:extLst>
                    <c:numCache>
                      <c:formatCode>General</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1-86E5-40DB-9574-7B0F65148551}"/>
                  </c:ext>
                </c:extLst>
              </c15:ser>
            </c15:filteredBarSeries>
            <c15:filteredBarSeries>
              <c15:ser>
                <c:idx val="3"/>
                <c:order val="3"/>
                <c:tx>
                  <c:strRef>
                    <c:extLst>
                      <c:ext xmlns:c15="http://schemas.microsoft.com/office/drawing/2012/chart" uri="{02D57815-91ED-43cb-92C2-25804820EDAC}">
                        <c15:formulaRef>
                          <c15:sqref>'income_statement_data (1)'!$E$1</c15:sqref>
                        </c15:formulaRef>
                      </c:ext>
                    </c:extLst>
                    <c:strCache>
                      <c:ptCount val="1"/>
                      <c:pt idx="0">
                        <c:v>Operating Expense</c:v>
                      </c:pt>
                    </c:strCache>
                  </c:strRef>
                </c:tx>
                <c:spPr>
                  <a:solidFill>
                    <a:schemeClr val="accent4"/>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(1)'!$E$2:$E$9</c15:sqref>
                        </c15:formulaRef>
                      </c:ext>
                    </c:extLst>
                    <c:numCache>
                      <c:formatCode>General</c:formatCode>
                      <c:ptCount val="8"/>
                      <c:pt idx="0">
                        <c:v>2390000000</c:v>
                      </c:pt>
                      <c:pt idx="1">
                        <c:v>2525000000</c:v>
                      </c:pt>
                      <c:pt idx="2">
                        <c:v>2374000000</c:v>
                      </c:pt>
                      <c:pt idx="3">
                        <c:v>2414000000</c:v>
                      </c:pt>
                      <c:pt idx="4">
                        <c:v>2134000000</c:v>
                      </c:pt>
                      <c:pt idx="5">
                        <c:v>1847000000</c:v>
                      </c:pt>
                      <c:pt idx="6">
                        <c:v>1912000000</c:v>
                      </c:pt>
                      <c:pt idx="7">
                        <c:v>1694000000</c:v>
                      </c:pt>
                    </c:numCache>
                  </c:numRef>
                </c:val>
                <c:extLst xmlns:c15="http://schemas.microsoft.com/office/drawing/2012/chart">
                  <c:ext xmlns:c16="http://schemas.microsoft.com/office/drawing/2014/chart" uri="{C3380CC4-5D6E-409C-BE32-E72D297353CC}">
                    <c16:uniqueId val="{00000003-86E5-40DB-9574-7B0F65148551}"/>
                  </c:ext>
                </c:extLst>
              </c15:ser>
            </c15:filteredBarSeries>
            <c15:filteredBarSeries>
              <c15:ser>
                <c:idx val="4"/>
                <c:order val="4"/>
                <c:tx>
                  <c:strRef>
                    <c:extLst>
                      <c:ext xmlns:c15="http://schemas.microsoft.com/office/drawing/2012/chart" uri="{02D57815-91ED-43cb-92C2-25804820EDAC}">
                        <c15:formulaRef>
                          <c15:sqref>'income_statement_data (1)'!$F$1</c15:sqref>
                        </c15:formulaRef>
                      </c:ext>
                    </c:extLst>
                    <c:strCache>
                      <c:ptCount val="1"/>
                      <c:pt idx="0">
                        <c:v>Net Income</c:v>
                      </c:pt>
                    </c:strCache>
                  </c:strRef>
                </c:tx>
                <c:spPr>
                  <a:solidFill>
                    <a:schemeClr val="accent5"/>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(1)'!$F$2:$F$9</c15:sqref>
                        </c15:formulaRef>
                      </c:ext>
                    </c:extLst>
                    <c:numCache>
                      <c:formatCode>General</c:formatCode>
                      <c:ptCount val="8"/>
                      <c:pt idx="0">
                        <c:v>1478000000</c:v>
                      </c:pt>
                      <c:pt idx="1">
                        <c:v>1129000000</c:v>
                      </c:pt>
                      <c:pt idx="2">
                        <c:v>7928000000</c:v>
                      </c:pt>
                      <c:pt idx="3">
                        <c:v>1853000000</c:v>
                      </c:pt>
                      <c:pt idx="4">
                        <c:v>2703000000</c:v>
                      </c:pt>
                      <c:pt idx="5">
                        <c:v>2513000000</c:v>
                      </c:pt>
                      <c:pt idx="6">
                        <c:v>3687000000</c:v>
                      </c:pt>
                      <c:pt idx="7">
                        <c:v>3292000000</c:v>
                      </c:pt>
                    </c:numCache>
                  </c:numRef>
                </c:val>
                <c:extLst xmlns:c15="http://schemas.microsoft.com/office/drawing/2012/chart">
                  <c:ext xmlns:c16="http://schemas.microsoft.com/office/drawing/2014/chart" uri="{C3380CC4-5D6E-409C-BE32-E72D297353CC}">
                    <c16:uniqueId val="{00000004-86E5-40DB-9574-7B0F65148551}"/>
                  </c:ext>
                </c:extLst>
              </c15:ser>
            </c15:filteredBarSeries>
            <c15:filteredBarSeries>
              <c15:ser>
                <c:idx val="5"/>
                <c:order val="5"/>
                <c:tx>
                  <c:strRef>
                    <c:extLst>
                      <c:ext xmlns:c15="http://schemas.microsoft.com/office/drawing/2012/chart" uri="{02D57815-91ED-43cb-92C2-25804820EDAC}">
                        <c15:formulaRef>
                          <c15:sqref>'income_statement_data (1)'!$G$1</c15:sqref>
                        </c15:formulaRef>
                      </c:ext>
                    </c:extLst>
                    <c:strCache>
                      <c:ptCount val="1"/>
                      <c:pt idx="0">
                        <c:v>Net Profit Margin</c:v>
                      </c:pt>
                    </c:strCache>
                  </c:strRef>
                </c:tx>
                <c:spPr>
                  <a:solidFill>
                    <a:schemeClr val="accent6"/>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(1)'!$G$2:$G$9</c15:sqref>
                        </c15:formulaRef>
                      </c:ext>
                    </c:extLst>
                    <c:numCache>
                      <c:formatCode>General</c:formatCode>
                      <c:ptCount val="8"/>
                      <c:pt idx="0">
                        <c:v>5.8</c:v>
                      </c:pt>
                      <c:pt idx="1">
                        <c:v>5.3</c:v>
                      </c:pt>
                      <c:pt idx="2">
                        <c:v>31.5</c:v>
                      </c:pt>
                      <c:pt idx="3">
                        <c:v>7.94</c:v>
                      </c:pt>
                      <c:pt idx="4">
                        <c:v>10.84</c:v>
                      </c:pt>
                      <c:pt idx="5">
                        <c:v>10.77</c:v>
                      </c:pt>
                      <c:pt idx="6">
                        <c:v>15.16</c:v>
                      </c:pt>
                      <c:pt idx="7">
                        <c:v>15.34</c:v>
                      </c:pt>
                    </c:numCache>
                  </c:numRef>
                </c:val>
                <c:extLst xmlns:c15="http://schemas.microsoft.com/office/drawing/2012/chart">
                  <c:ext xmlns:c16="http://schemas.microsoft.com/office/drawing/2014/chart" uri="{C3380CC4-5D6E-409C-BE32-E72D297353CC}">
                    <c16:uniqueId val="{00000005-86E5-40DB-9574-7B0F65148551}"/>
                  </c:ext>
                </c:extLst>
              </c15:ser>
            </c15:filteredBarSeries>
            <c15:filteredBarSeries>
              <c15:ser>
                <c:idx val="6"/>
                <c:order val="6"/>
                <c:tx>
                  <c:strRef>
                    <c:extLst>
                      <c:ext xmlns:c15="http://schemas.microsoft.com/office/drawing/2012/chart" uri="{02D57815-91ED-43cb-92C2-25804820EDAC}">
                        <c15:formulaRef>
                          <c15:sqref>'income_statement_data (1)'!$H$1</c15:sqref>
                        </c15:formulaRef>
                      </c:ext>
                    </c:extLst>
                    <c:strCache>
                      <c:ptCount val="1"/>
                      <c:pt idx="0">
                        <c:v>Earnings Per Share</c:v>
                      </c:pt>
                    </c:strCache>
                  </c:strRef>
                </c:tx>
                <c:spPr>
                  <a:solidFill>
                    <a:schemeClr val="accent1">
                      <a:lumMod val="60000"/>
                    </a:schemeClr>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(1)'!$H$2:$H$9</c15:sqref>
                        </c15:formulaRef>
                      </c:ext>
                    </c:extLst>
                    <c:numCache>
                      <c:formatCode>General</c:formatCode>
                      <c:ptCount val="8"/>
                      <c:pt idx="0">
                        <c:v>0.42</c:v>
                      </c:pt>
                      <c:pt idx="1">
                        <c:v>0.34</c:v>
                      </c:pt>
                      <c:pt idx="2">
                        <c:v>2.27</c:v>
                      </c:pt>
                      <c:pt idx="3">
                        <c:v>0.53</c:v>
                      </c:pt>
                      <c:pt idx="4">
                        <c:v>0.78</c:v>
                      </c:pt>
                      <c:pt idx="5">
                        <c:v>0.72</c:v>
                      </c:pt>
                      <c:pt idx="6">
                        <c:v>1.07</c:v>
                      </c:pt>
                      <c:pt idx="7">
                        <c:v>0.95</c:v>
                      </c:pt>
                    </c:numCache>
                  </c:numRef>
                </c:val>
                <c:extLst xmlns:c15="http://schemas.microsoft.com/office/drawing/2012/chart">
                  <c:ext xmlns:c16="http://schemas.microsoft.com/office/drawing/2014/chart" uri="{C3380CC4-5D6E-409C-BE32-E72D297353CC}">
                    <c16:uniqueId val="{00000006-86E5-40DB-9574-7B0F65148551}"/>
                  </c:ext>
                </c:extLst>
              </c15:ser>
            </c15:filteredBarSeries>
            <c15:filteredBarSeries>
              <c15:ser>
                <c:idx val="7"/>
                <c:order val="7"/>
                <c:tx>
                  <c:strRef>
                    <c:extLst>
                      <c:ext xmlns:c15="http://schemas.microsoft.com/office/drawing/2012/chart" uri="{02D57815-91ED-43cb-92C2-25804820EDAC}">
                        <c15:formulaRef>
                          <c15:sqref>'income_statement_data (1)'!$I$1</c15:sqref>
                        </c15:formulaRef>
                      </c:ext>
                    </c:extLst>
                    <c:strCache>
                      <c:ptCount val="1"/>
                      <c:pt idx="0">
                        <c:v>EBITDA</c:v>
                      </c:pt>
                    </c:strCache>
                  </c:strRef>
                </c:tx>
                <c:spPr>
                  <a:solidFill>
                    <a:schemeClr val="accent2">
                      <a:lumMod val="60000"/>
                    </a:schemeClr>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(1)'!$I$2:$I$9</c15:sqref>
                        </c15:formulaRef>
                      </c:ext>
                    </c:extLst>
                    <c:numCache>
                      <c:formatCode>General</c:formatCode>
                      <c:ptCount val="8"/>
                      <c:pt idx="0">
                        <c:v>3466000000</c:v>
                      </c:pt>
                      <c:pt idx="1">
                        <c:v>2417000000</c:v>
                      </c:pt>
                      <c:pt idx="2">
                        <c:v>3296000000</c:v>
                      </c:pt>
                      <c:pt idx="3">
                        <c:v>2999000000</c:v>
                      </c:pt>
                      <c:pt idx="4">
                        <c:v>3553000000</c:v>
                      </c:pt>
                      <c:pt idx="5">
                        <c:v>3710000000</c:v>
                      </c:pt>
                      <c:pt idx="6">
                        <c:v>4854000000</c:v>
                      </c:pt>
                      <c:pt idx="7">
                        <c:v>4644000000</c:v>
                      </c:pt>
                    </c:numCache>
                  </c:numRef>
                </c:val>
                <c:extLst xmlns:c15="http://schemas.microsoft.com/office/drawing/2012/chart">
                  <c:ext xmlns:c16="http://schemas.microsoft.com/office/drawing/2014/chart" uri="{C3380CC4-5D6E-409C-BE32-E72D297353CC}">
                    <c16:uniqueId val="{00000007-86E5-40DB-9574-7B0F65148551}"/>
                  </c:ext>
                </c:extLst>
              </c15:ser>
            </c15:filteredBarSeries>
            <c15:filteredBarSeries>
              <c15:ser>
                <c:idx val="8"/>
                <c:order val="8"/>
                <c:tx>
                  <c:strRef>
                    <c:extLst>
                      <c:ext xmlns:c15="http://schemas.microsoft.com/office/drawing/2012/chart" uri="{02D57815-91ED-43cb-92C2-25804820EDAC}">
                        <c15:formulaRef>
                          <c15:sqref>'income_statement_data (1)'!$J$1</c15:sqref>
                        </c15:formulaRef>
                      </c:ext>
                    </c:extLst>
                    <c:strCache>
                      <c:ptCount val="1"/>
                      <c:pt idx="0">
                        <c:v>Effective Task Rate Percent</c:v>
                      </c:pt>
                    </c:strCache>
                  </c:strRef>
                </c:tx>
                <c:spPr>
                  <a:solidFill>
                    <a:schemeClr val="accent3">
                      <a:lumMod val="60000"/>
                    </a:schemeClr>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(1)'!$J$2:$J$9</c15:sqref>
                        </c15:formulaRef>
                      </c:ext>
                    </c:extLst>
                    <c:numCache>
                      <c:formatCode>General</c:formatCode>
                      <c:ptCount val="8"/>
                      <c:pt idx="0">
                        <c:v>20.83</c:v>
                      </c:pt>
                      <c:pt idx="1">
                        <c:v>26.34</c:v>
                      </c:pt>
                      <c:pt idx="2">
                        <c:v>-262.52999999999997</c:v>
                      </c:pt>
                      <c:pt idx="3">
                        <c:v>8.17</c:v>
                      </c:pt>
                      <c:pt idx="4">
                        <c:v>11</c:v>
                      </c:pt>
                      <c:pt idx="5">
                        <c:v>9.32</c:v>
                      </c:pt>
                      <c:pt idx="6">
                        <c:v>6.93</c:v>
                      </c:pt>
                      <c:pt idx="7">
                        <c:v>8.39</c:v>
                      </c:pt>
                    </c:numCache>
                  </c:numRef>
                </c:val>
                <c:extLst xmlns:c15="http://schemas.microsoft.com/office/drawing/2012/chart">
                  <c:ext xmlns:c16="http://schemas.microsoft.com/office/drawing/2014/chart" uri="{C3380CC4-5D6E-409C-BE32-E72D297353CC}">
                    <c16:uniqueId val="{00000008-86E5-40DB-9574-7B0F65148551}"/>
                  </c:ext>
                </c:extLst>
              </c15:ser>
            </c15:filteredBarSeries>
          </c:ext>
        </c:extLst>
      </c:barChart>
      <c:catAx>
        <c:axId val="897367872"/>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369312"/>
        <c:crosses val="autoZero"/>
        <c:auto val="1"/>
        <c:lblAlgn val="ctr"/>
        <c:lblOffset val="100"/>
        <c:noMultiLvlLbl val="0"/>
      </c:catAx>
      <c:valAx>
        <c:axId val="897369312"/>
        <c:scaling>
          <c:orientation val="minMax"/>
        </c:scaling>
        <c:delete val="1"/>
        <c:axPos val="r"/>
        <c:numFmt formatCode="General" sourceLinked="1"/>
        <c:majorTickMark val="out"/>
        <c:minorTickMark val="none"/>
        <c:tickLblPos val="nextTo"/>
        <c:crossAx val="897367872"/>
        <c:crosses val="autoZero"/>
        <c:crossBetween val="between"/>
      </c:val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069480341192361E-2"/>
          <c:y val="0.24073187414500685"/>
          <c:w val="0.93888888888888888"/>
          <c:h val="0.67500801983085446"/>
        </c:manualLayout>
      </c:layout>
      <c:barChart>
        <c:barDir val="col"/>
        <c:grouping val="clustered"/>
        <c:varyColors val="0"/>
        <c:ser>
          <c:idx val="6"/>
          <c:order val="6"/>
          <c:tx>
            <c:strRef>
              <c:f>'income_statement_data (1)'!$H$1</c:f>
              <c:strCache>
                <c:ptCount val="1"/>
                <c:pt idx="0">
                  <c:v>Earnings Per Share</c:v>
                </c:pt>
              </c:strCache>
            </c:strRef>
          </c:tx>
          <c:spPr>
            <a:solidFill>
              <a:schemeClr val="accent1">
                <a:lumMod val="60000"/>
              </a:schemeClr>
            </a:solidFill>
            <a:ln>
              <a:noFill/>
            </a:ln>
            <a:effectLst/>
          </c:spPr>
          <c:invertIfNegative val="0"/>
          <c:trendline>
            <c:spPr>
              <a:ln w="19050" cap="rnd">
                <a:solidFill>
                  <a:srgbClr val="FF0000"/>
                </a:solidFill>
                <a:prstDash val="solid"/>
              </a:ln>
              <a:effectLst/>
            </c:spPr>
            <c:trendlineType val="linear"/>
            <c:dispRSqr val="0"/>
            <c:dispEq val="0"/>
          </c:trendline>
          <c:cat>
            <c:numRef>
              <c:f>'income_statement_data (1)'!$A$2:$A$9</c:f>
              <c:numCache>
                <c:formatCode>General</c:formatCode>
                <c:ptCount val="8"/>
                <c:pt idx="0">
                  <c:v>2024</c:v>
                </c:pt>
                <c:pt idx="1">
                  <c:v>2024</c:v>
                </c:pt>
                <c:pt idx="2">
                  <c:v>2023</c:v>
                </c:pt>
                <c:pt idx="3">
                  <c:v>2023</c:v>
                </c:pt>
                <c:pt idx="4">
                  <c:v>2023</c:v>
                </c:pt>
                <c:pt idx="5">
                  <c:v>2023</c:v>
                </c:pt>
                <c:pt idx="6">
                  <c:v>2022</c:v>
                </c:pt>
                <c:pt idx="7">
                  <c:v>2022</c:v>
                </c:pt>
              </c:numCache>
            </c:numRef>
          </c:cat>
          <c:val>
            <c:numRef>
              <c:f>'income_statement_data (1)'!$H$2:$H$9</c:f>
              <c:numCache>
                <c:formatCode>General</c:formatCode>
                <c:ptCount val="8"/>
                <c:pt idx="0">
                  <c:v>0.42</c:v>
                </c:pt>
                <c:pt idx="1">
                  <c:v>0.34</c:v>
                </c:pt>
                <c:pt idx="2">
                  <c:v>2.27</c:v>
                </c:pt>
                <c:pt idx="3">
                  <c:v>0.53</c:v>
                </c:pt>
                <c:pt idx="4">
                  <c:v>0.78</c:v>
                </c:pt>
                <c:pt idx="5">
                  <c:v>0.72</c:v>
                </c:pt>
                <c:pt idx="6">
                  <c:v>1.07</c:v>
                </c:pt>
                <c:pt idx="7">
                  <c:v>0.95</c:v>
                </c:pt>
              </c:numCache>
            </c:numRef>
          </c:val>
          <c:extLst>
            <c:ext xmlns:c16="http://schemas.microsoft.com/office/drawing/2014/chart" uri="{C3380CC4-5D6E-409C-BE32-E72D297353CC}">
              <c16:uniqueId val="{00000006-B319-4DB6-B984-CABD9DFF5625}"/>
            </c:ext>
          </c:extLst>
        </c:ser>
        <c:dLbls>
          <c:showLegendKey val="0"/>
          <c:showVal val="0"/>
          <c:showCatName val="0"/>
          <c:showSerName val="0"/>
          <c:showPercent val="0"/>
          <c:showBubbleSize val="0"/>
        </c:dLbls>
        <c:gapWidth val="218"/>
        <c:overlap val="-52"/>
        <c:axId val="897367872"/>
        <c:axId val="897369312"/>
        <c:extLst>
          <c:ext xmlns:c15="http://schemas.microsoft.com/office/drawing/2012/chart" uri="{02D57815-91ED-43cb-92C2-25804820EDAC}">
            <c15:filteredBarSeries>
              <c15:ser>
                <c:idx val="0"/>
                <c:order val="0"/>
                <c:tx>
                  <c:strRef>
                    <c:extLst>
                      <c:ext uri="{02D57815-91ED-43cb-92C2-25804820EDAC}">
                        <c15:formulaRef>
                          <c15:sqref>'income_statement_data (1)'!$B$1</c15:sqref>
                        </c15:formulaRef>
                      </c:ext>
                    </c:extLst>
                    <c:strCache>
                      <c:ptCount val="1"/>
                      <c:pt idx="0">
                        <c:v>Quarter</c:v>
                      </c:pt>
                    </c:strCache>
                  </c:strRef>
                </c:tx>
                <c:spPr>
                  <a:solidFill>
                    <a:schemeClr val="accent1"/>
                  </a:solidFill>
                  <a:ln>
                    <a:noFill/>
                  </a:ln>
                  <a:effectLst/>
                </c:spPr>
                <c:invertIfNegative val="0"/>
                <c:cat>
                  <c:numRef>
                    <c:extLst>
                      <c:ex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uri="{02D57815-91ED-43cb-92C2-25804820EDAC}">
                        <c15:formulaRef>
                          <c15:sqref>'income_statement_data (1)'!$B$2:$B$9</c15:sqref>
                        </c15:formulaRef>
                      </c:ext>
                    </c:extLst>
                    <c:numCache>
                      <c:formatCode>General</c:formatCode>
                      <c:ptCount val="8"/>
                      <c:pt idx="0">
                        <c:v>2</c:v>
                      </c:pt>
                      <c:pt idx="1">
                        <c:v>1</c:v>
                      </c:pt>
                      <c:pt idx="2">
                        <c:v>4</c:v>
                      </c:pt>
                      <c:pt idx="3">
                        <c:v>3</c:v>
                      </c:pt>
                      <c:pt idx="4">
                        <c:v>2</c:v>
                      </c:pt>
                      <c:pt idx="5">
                        <c:v>1</c:v>
                      </c:pt>
                      <c:pt idx="6">
                        <c:v>4</c:v>
                      </c:pt>
                      <c:pt idx="7">
                        <c:v>3</c:v>
                      </c:pt>
                    </c:numCache>
                  </c:numRef>
                </c:val>
                <c:extLst>
                  <c:ext xmlns:c16="http://schemas.microsoft.com/office/drawing/2014/chart" uri="{C3380CC4-5D6E-409C-BE32-E72D297353CC}">
                    <c16:uniqueId val="{00000001-B319-4DB6-B984-CABD9DFF5625}"/>
                  </c:ext>
                </c:extLst>
              </c15:ser>
            </c15:filteredBarSeries>
            <c15:filteredBarSeries>
              <c15:ser>
                <c:idx val="1"/>
                <c:order val="1"/>
                <c:tx>
                  <c:strRef>
                    <c:extLst>
                      <c:ext xmlns:c15="http://schemas.microsoft.com/office/drawing/2012/chart" uri="{02D57815-91ED-43cb-92C2-25804820EDAC}">
                        <c15:formulaRef>
                          <c15:sqref>'income_statement_data (1)'!$C$1</c15:sqref>
                        </c15:formulaRef>
                      </c:ext>
                    </c:extLst>
                    <c:strCache>
                      <c:ptCount val="1"/>
                      <c:pt idx="0">
                        <c:v>Currency</c:v>
                      </c:pt>
                    </c:strCache>
                  </c:strRef>
                </c:tx>
                <c:spPr>
                  <a:solidFill>
                    <a:schemeClr val="accent2"/>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(1)'!$C$2:$C$9</c15:sqref>
                        </c15:formulaRef>
                      </c:ext>
                    </c:extLst>
                    <c:numCache>
                      <c:formatCode>General</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2-B319-4DB6-B984-CABD9DFF5625}"/>
                  </c:ext>
                </c:extLst>
              </c15:ser>
            </c15:filteredBarSeries>
            <c15:filteredBarSeries>
              <c15:ser>
                <c:idx val="2"/>
                <c:order val="2"/>
                <c:tx>
                  <c:strRef>
                    <c:extLst>
                      <c:ext xmlns:c15="http://schemas.microsoft.com/office/drawing/2012/chart" uri="{02D57815-91ED-43cb-92C2-25804820EDAC}">
                        <c15:formulaRef>
                          <c15:sqref>'income_statement_data (1)'!$D$1</c15:sqref>
                        </c15:formulaRef>
                      </c:ext>
                    </c:extLst>
                    <c:strCache>
                      <c:ptCount val="1"/>
                      <c:pt idx="0">
                        <c:v>Revenue</c:v>
                      </c:pt>
                    </c:strCache>
                  </c:strRef>
                </c:tx>
                <c:spPr>
                  <a:solidFill>
                    <a:schemeClr val="accent3"/>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(1)'!$D$2:$D$9</c15:sqref>
                        </c15:formulaRef>
                      </c:ext>
                    </c:extLst>
                    <c:numCache>
                      <c:formatCode>General</c:formatCode>
                      <c:ptCount val="8"/>
                      <c:pt idx="0">
                        <c:v>25500000000</c:v>
                      </c:pt>
                      <c:pt idx="1">
                        <c:v>21301000000</c:v>
                      </c:pt>
                      <c:pt idx="2">
                        <c:v>25167000000</c:v>
                      </c:pt>
                      <c:pt idx="3">
                        <c:v>23350000000</c:v>
                      </c:pt>
                      <c:pt idx="4">
                        <c:v>24927000000</c:v>
                      </c:pt>
                      <c:pt idx="5">
                        <c:v>23329000000</c:v>
                      </c:pt>
                      <c:pt idx="6">
                        <c:v>24318000000</c:v>
                      </c:pt>
                      <c:pt idx="7">
                        <c:v>21454000000</c:v>
                      </c:pt>
                    </c:numCache>
                  </c:numRef>
                </c:val>
                <c:extLst xmlns:c15="http://schemas.microsoft.com/office/drawing/2012/chart">
                  <c:ext xmlns:c16="http://schemas.microsoft.com/office/drawing/2014/chart" uri="{C3380CC4-5D6E-409C-BE32-E72D297353CC}">
                    <c16:uniqueId val="{00000000-B319-4DB6-B984-CABD9DFF5625}"/>
                  </c:ext>
                </c:extLst>
              </c15:ser>
            </c15:filteredBarSeries>
            <c15:filteredBarSeries>
              <c15:ser>
                <c:idx val="3"/>
                <c:order val="3"/>
                <c:tx>
                  <c:strRef>
                    <c:extLst>
                      <c:ext xmlns:c15="http://schemas.microsoft.com/office/drawing/2012/chart" uri="{02D57815-91ED-43cb-92C2-25804820EDAC}">
                        <c15:formulaRef>
                          <c15:sqref>'income_statement_data (1)'!$E$1</c15:sqref>
                        </c15:formulaRef>
                      </c:ext>
                    </c:extLst>
                    <c:strCache>
                      <c:ptCount val="1"/>
                      <c:pt idx="0">
                        <c:v>Operating Expense</c:v>
                      </c:pt>
                    </c:strCache>
                  </c:strRef>
                </c:tx>
                <c:spPr>
                  <a:solidFill>
                    <a:schemeClr val="accent4"/>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(1)'!$E$2:$E$9</c15:sqref>
                        </c15:formulaRef>
                      </c:ext>
                    </c:extLst>
                    <c:numCache>
                      <c:formatCode>General</c:formatCode>
                      <c:ptCount val="8"/>
                      <c:pt idx="0">
                        <c:v>2390000000</c:v>
                      </c:pt>
                      <c:pt idx="1">
                        <c:v>2525000000</c:v>
                      </c:pt>
                      <c:pt idx="2">
                        <c:v>2374000000</c:v>
                      </c:pt>
                      <c:pt idx="3">
                        <c:v>2414000000</c:v>
                      </c:pt>
                      <c:pt idx="4">
                        <c:v>2134000000</c:v>
                      </c:pt>
                      <c:pt idx="5">
                        <c:v>1847000000</c:v>
                      </c:pt>
                      <c:pt idx="6">
                        <c:v>1912000000</c:v>
                      </c:pt>
                      <c:pt idx="7">
                        <c:v>1694000000</c:v>
                      </c:pt>
                    </c:numCache>
                  </c:numRef>
                </c:val>
                <c:extLst xmlns:c15="http://schemas.microsoft.com/office/drawing/2012/chart">
                  <c:ext xmlns:c16="http://schemas.microsoft.com/office/drawing/2014/chart" uri="{C3380CC4-5D6E-409C-BE32-E72D297353CC}">
                    <c16:uniqueId val="{00000003-B319-4DB6-B984-CABD9DFF5625}"/>
                  </c:ext>
                </c:extLst>
              </c15:ser>
            </c15:filteredBarSeries>
            <c15:filteredBarSeries>
              <c15:ser>
                <c:idx val="4"/>
                <c:order val="4"/>
                <c:tx>
                  <c:strRef>
                    <c:extLst>
                      <c:ext xmlns:c15="http://schemas.microsoft.com/office/drawing/2012/chart" uri="{02D57815-91ED-43cb-92C2-25804820EDAC}">
                        <c15:formulaRef>
                          <c15:sqref>'income_statement_data (1)'!$F$1</c15:sqref>
                        </c15:formulaRef>
                      </c:ext>
                    </c:extLst>
                    <c:strCache>
                      <c:ptCount val="1"/>
                      <c:pt idx="0">
                        <c:v>Net Income</c:v>
                      </c:pt>
                    </c:strCache>
                  </c:strRef>
                </c:tx>
                <c:spPr>
                  <a:solidFill>
                    <a:schemeClr val="accent5"/>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(1)'!$F$2:$F$9</c15:sqref>
                        </c15:formulaRef>
                      </c:ext>
                    </c:extLst>
                    <c:numCache>
                      <c:formatCode>General</c:formatCode>
                      <c:ptCount val="8"/>
                      <c:pt idx="0">
                        <c:v>1478000000</c:v>
                      </c:pt>
                      <c:pt idx="1">
                        <c:v>1129000000</c:v>
                      </c:pt>
                      <c:pt idx="2">
                        <c:v>7928000000</c:v>
                      </c:pt>
                      <c:pt idx="3">
                        <c:v>1853000000</c:v>
                      </c:pt>
                      <c:pt idx="4">
                        <c:v>2703000000</c:v>
                      </c:pt>
                      <c:pt idx="5">
                        <c:v>2513000000</c:v>
                      </c:pt>
                      <c:pt idx="6">
                        <c:v>3687000000</c:v>
                      </c:pt>
                      <c:pt idx="7">
                        <c:v>3292000000</c:v>
                      </c:pt>
                    </c:numCache>
                  </c:numRef>
                </c:val>
                <c:extLst xmlns:c15="http://schemas.microsoft.com/office/drawing/2012/chart">
                  <c:ext xmlns:c16="http://schemas.microsoft.com/office/drawing/2014/chart" uri="{C3380CC4-5D6E-409C-BE32-E72D297353CC}">
                    <c16:uniqueId val="{00000004-B319-4DB6-B984-CABD9DFF5625}"/>
                  </c:ext>
                </c:extLst>
              </c15:ser>
            </c15:filteredBarSeries>
            <c15:filteredBarSeries>
              <c15:ser>
                <c:idx val="5"/>
                <c:order val="5"/>
                <c:tx>
                  <c:strRef>
                    <c:extLst>
                      <c:ext xmlns:c15="http://schemas.microsoft.com/office/drawing/2012/chart" uri="{02D57815-91ED-43cb-92C2-25804820EDAC}">
                        <c15:formulaRef>
                          <c15:sqref>'income_statement_data (1)'!$G$1</c15:sqref>
                        </c15:formulaRef>
                      </c:ext>
                    </c:extLst>
                    <c:strCache>
                      <c:ptCount val="1"/>
                      <c:pt idx="0">
                        <c:v>Net Profit Margin</c:v>
                      </c:pt>
                    </c:strCache>
                  </c:strRef>
                </c:tx>
                <c:spPr>
                  <a:solidFill>
                    <a:schemeClr val="accent6"/>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(1)'!$G$2:$G$9</c15:sqref>
                        </c15:formulaRef>
                      </c:ext>
                    </c:extLst>
                    <c:numCache>
                      <c:formatCode>General</c:formatCode>
                      <c:ptCount val="8"/>
                      <c:pt idx="0">
                        <c:v>5.8</c:v>
                      </c:pt>
                      <c:pt idx="1">
                        <c:v>5.3</c:v>
                      </c:pt>
                      <c:pt idx="2">
                        <c:v>31.5</c:v>
                      </c:pt>
                      <c:pt idx="3">
                        <c:v>7.94</c:v>
                      </c:pt>
                      <c:pt idx="4">
                        <c:v>10.84</c:v>
                      </c:pt>
                      <c:pt idx="5">
                        <c:v>10.77</c:v>
                      </c:pt>
                      <c:pt idx="6">
                        <c:v>15.16</c:v>
                      </c:pt>
                      <c:pt idx="7">
                        <c:v>15.34</c:v>
                      </c:pt>
                    </c:numCache>
                  </c:numRef>
                </c:val>
                <c:extLst xmlns:c15="http://schemas.microsoft.com/office/drawing/2012/chart">
                  <c:ext xmlns:c16="http://schemas.microsoft.com/office/drawing/2014/chart" uri="{C3380CC4-5D6E-409C-BE32-E72D297353CC}">
                    <c16:uniqueId val="{00000005-B319-4DB6-B984-CABD9DFF5625}"/>
                  </c:ext>
                </c:extLst>
              </c15:ser>
            </c15:filteredBarSeries>
            <c15:filteredBarSeries>
              <c15:ser>
                <c:idx val="7"/>
                <c:order val="7"/>
                <c:tx>
                  <c:strRef>
                    <c:extLst>
                      <c:ext xmlns:c15="http://schemas.microsoft.com/office/drawing/2012/chart" uri="{02D57815-91ED-43cb-92C2-25804820EDAC}">
                        <c15:formulaRef>
                          <c15:sqref>'income_statement_data (1)'!$I$1</c15:sqref>
                        </c15:formulaRef>
                      </c:ext>
                    </c:extLst>
                    <c:strCache>
                      <c:ptCount val="1"/>
                      <c:pt idx="0">
                        <c:v>EBITDA</c:v>
                      </c:pt>
                    </c:strCache>
                  </c:strRef>
                </c:tx>
                <c:spPr>
                  <a:solidFill>
                    <a:schemeClr val="accent2">
                      <a:lumMod val="60000"/>
                    </a:schemeClr>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(1)'!$I$2:$I$9</c15:sqref>
                        </c15:formulaRef>
                      </c:ext>
                    </c:extLst>
                    <c:numCache>
                      <c:formatCode>General</c:formatCode>
                      <c:ptCount val="8"/>
                      <c:pt idx="0">
                        <c:v>3466000000</c:v>
                      </c:pt>
                      <c:pt idx="1">
                        <c:v>2417000000</c:v>
                      </c:pt>
                      <c:pt idx="2">
                        <c:v>3296000000</c:v>
                      </c:pt>
                      <c:pt idx="3">
                        <c:v>2999000000</c:v>
                      </c:pt>
                      <c:pt idx="4">
                        <c:v>3553000000</c:v>
                      </c:pt>
                      <c:pt idx="5">
                        <c:v>3710000000</c:v>
                      </c:pt>
                      <c:pt idx="6">
                        <c:v>4854000000</c:v>
                      </c:pt>
                      <c:pt idx="7">
                        <c:v>4644000000</c:v>
                      </c:pt>
                    </c:numCache>
                  </c:numRef>
                </c:val>
                <c:extLst xmlns:c15="http://schemas.microsoft.com/office/drawing/2012/chart">
                  <c:ext xmlns:c16="http://schemas.microsoft.com/office/drawing/2014/chart" uri="{C3380CC4-5D6E-409C-BE32-E72D297353CC}">
                    <c16:uniqueId val="{00000007-B319-4DB6-B984-CABD9DFF5625}"/>
                  </c:ext>
                </c:extLst>
              </c15:ser>
            </c15:filteredBarSeries>
            <c15:filteredBarSeries>
              <c15:ser>
                <c:idx val="8"/>
                <c:order val="8"/>
                <c:tx>
                  <c:strRef>
                    <c:extLst>
                      <c:ext xmlns:c15="http://schemas.microsoft.com/office/drawing/2012/chart" uri="{02D57815-91ED-43cb-92C2-25804820EDAC}">
                        <c15:formulaRef>
                          <c15:sqref>'income_statement_data (1)'!$J$1</c15:sqref>
                        </c15:formulaRef>
                      </c:ext>
                    </c:extLst>
                    <c:strCache>
                      <c:ptCount val="1"/>
                      <c:pt idx="0">
                        <c:v>Effective Task Rate Percent</c:v>
                      </c:pt>
                    </c:strCache>
                  </c:strRef>
                </c:tx>
                <c:spPr>
                  <a:solidFill>
                    <a:schemeClr val="accent3">
                      <a:lumMod val="60000"/>
                    </a:schemeClr>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(1)'!$J$2:$J$9</c15:sqref>
                        </c15:formulaRef>
                      </c:ext>
                    </c:extLst>
                    <c:numCache>
                      <c:formatCode>General</c:formatCode>
                      <c:ptCount val="8"/>
                      <c:pt idx="0">
                        <c:v>20.83</c:v>
                      </c:pt>
                      <c:pt idx="1">
                        <c:v>26.34</c:v>
                      </c:pt>
                      <c:pt idx="2">
                        <c:v>-262.52999999999997</c:v>
                      </c:pt>
                      <c:pt idx="3">
                        <c:v>8.17</c:v>
                      </c:pt>
                      <c:pt idx="4">
                        <c:v>11</c:v>
                      </c:pt>
                      <c:pt idx="5">
                        <c:v>9.32</c:v>
                      </c:pt>
                      <c:pt idx="6">
                        <c:v>6.93</c:v>
                      </c:pt>
                      <c:pt idx="7">
                        <c:v>8.39</c:v>
                      </c:pt>
                    </c:numCache>
                  </c:numRef>
                </c:val>
                <c:extLst xmlns:c15="http://schemas.microsoft.com/office/drawing/2012/chart">
                  <c:ext xmlns:c16="http://schemas.microsoft.com/office/drawing/2014/chart" uri="{C3380CC4-5D6E-409C-BE32-E72D297353CC}">
                    <c16:uniqueId val="{00000008-B319-4DB6-B984-CABD9DFF5625}"/>
                  </c:ext>
                </c:extLst>
              </c15:ser>
            </c15:filteredBarSeries>
          </c:ext>
        </c:extLst>
      </c:barChart>
      <c:catAx>
        <c:axId val="897367872"/>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369312"/>
        <c:crosses val="autoZero"/>
        <c:auto val="1"/>
        <c:lblAlgn val="ctr"/>
        <c:lblOffset val="100"/>
        <c:noMultiLvlLbl val="0"/>
      </c:catAx>
      <c:valAx>
        <c:axId val="897369312"/>
        <c:scaling>
          <c:orientation val="minMax"/>
        </c:scaling>
        <c:delete val="1"/>
        <c:axPos val="r"/>
        <c:numFmt formatCode="General" sourceLinked="1"/>
        <c:majorTickMark val="out"/>
        <c:minorTickMark val="none"/>
        <c:tickLblPos val="nextTo"/>
        <c:crossAx val="897367872"/>
        <c:crosses val="autoZero"/>
        <c:crossBetween val="between"/>
      </c:val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666666666666664E-2"/>
          <c:y val="0.2361111111111111"/>
          <c:w val="0.93888888888888888"/>
          <c:h val="0.67500801983085446"/>
        </c:manualLayout>
      </c:layout>
      <c:barChart>
        <c:barDir val="col"/>
        <c:grouping val="clustered"/>
        <c:varyColors val="0"/>
        <c:ser>
          <c:idx val="4"/>
          <c:order val="4"/>
          <c:tx>
            <c:strRef>
              <c:f>'income_statement_data (1)'!$F$1</c:f>
              <c:strCache>
                <c:ptCount val="1"/>
                <c:pt idx="0">
                  <c:v>Net Income</c:v>
                </c:pt>
              </c:strCache>
            </c:strRef>
          </c:tx>
          <c:spPr>
            <a:solidFill>
              <a:schemeClr val="accent5"/>
            </a:solidFill>
            <a:ln>
              <a:noFill/>
            </a:ln>
            <a:effectLst/>
          </c:spPr>
          <c:invertIfNegative val="0"/>
          <c:trendline>
            <c:spPr>
              <a:ln w="19050" cap="rnd">
                <a:solidFill>
                  <a:srgbClr val="FF0000"/>
                </a:solidFill>
                <a:prstDash val="solid"/>
              </a:ln>
              <a:effectLst/>
            </c:spPr>
            <c:trendlineType val="movingAvg"/>
            <c:period val="2"/>
            <c:dispRSqr val="0"/>
            <c:dispEq val="0"/>
          </c:trendline>
          <c:cat>
            <c:numRef>
              <c:f>'income_statement_data (1)'!$A$2:$A$9</c:f>
              <c:numCache>
                <c:formatCode>General</c:formatCode>
                <c:ptCount val="8"/>
                <c:pt idx="0">
                  <c:v>2024</c:v>
                </c:pt>
                <c:pt idx="1">
                  <c:v>2024</c:v>
                </c:pt>
                <c:pt idx="2">
                  <c:v>2023</c:v>
                </c:pt>
                <c:pt idx="3">
                  <c:v>2023</c:v>
                </c:pt>
                <c:pt idx="4">
                  <c:v>2023</c:v>
                </c:pt>
                <c:pt idx="5">
                  <c:v>2023</c:v>
                </c:pt>
                <c:pt idx="6">
                  <c:v>2022</c:v>
                </c:pt>
                <c:pt idx="7">
                  <c:v>2022</c:v>
                </c:pt>
              </c:numCache>
            </c:numRef>
          </c:cat>
          <c:val>
            <c:numRef>
              <c:f>'income_statement_data (1)'!$F$2:$F$9</c:f>
              <c:numCache>
                <c:formatCode>General</c:formatCode>
                <c:ptCount val="8"/>
                <c:pt idx="0">
                  <c:v>1478000000</c:v>
                </c:pt>
                <c:pt idx="1">
                  <c:v>1129000000</c:v>
                </c:pt>
                <c:pt idx="2">
                  <c:v>7928000000</c:v>
                </c:pt>
                <c:pt idx="3">
                  <c:v>1853000000</c:v>
                </c:pt>
                <c:pt idx="4">
                  <c:v>2703000000</c:v>
                </c:pt>
                <c:pt idx="5">
                  <c:v>2513000000</c:v>
                </c:pt>
                <c:pt idx="6">
                  <c:v>3687000000</c:v>
                </c:pt>
                <c:pt idx="7">
                  <c:v>3292000000</c:v>
                </c:pt>
              </c:numCache>
            </c:numRef>
          </c:val>
          <c:extLst>
            <c:ext xmlns:c16="http://schemas.microsoft.com/office/drawing/2014/chart" uri="{C3380CC4-5D6E-409C-BE32-E72D297353CC}">
              <c16:uniqueId val="{00000005-AA99-43A0-93DD-57CBF93B7823}"/>
            </c:ext>
          </c:extLst>
        </c:ser>
        <c:dLbls>
          <c:showLegendKey val="0"/>
          <c:showVal val="0"/>
          <c:showCatName val="0"/>
          <c:showSerName val="0"/>
          <c:showPercent val="0"/>
          <c:showBubbleSize val="0"/>
        </c:dLbls>
        <c:gapWidth val="218"/>
        <c:overlap val="-52"/>
        <c:axId val="897367872"/>
        <c:axId val="897369312"/>
        <c:extLst>
          <c:ext xmlns:c15="http://schemas.microsoft.com/office/drawing/2012/chart" uri="{02D57815-91ED-43cb-92C2-25804820EDAC}">
            <c15:filteredBarSeries>
              <c15:ser>
                <c:idx val="0"/>
                <c:order val="0"/>
                <c:tx>
                  <c:strRef>
                    <c:extLst>
                      <c:ext uri="{02D57815-91ED-43cb-92C2-25804820EDAC}">
                        <c15:formulaRef>
                          <c15:sqref>'income_statement_data (1)'!$B$1</c15:sqref>
                        </c15:formulaRef>
                      </c:ext>
                    </c:extLst>
                    <c:strCache>
                      <c:ptCount val="1"/>
                      <c:pt idx="0">
                        <c:v>Quarter</c:v>
                      </c:pt>
                    </c:strCache>
                  </c:strRef>
                </c:tx>
                <c:spPr>
                  <a:solidFill>
                    <a:schemeClr val="accent1"/>
                  </a:solidFill>
                  <a:ln>
                    <a:noFill/>
                  </a:ln>
                  <a:effectLst/>
                </c:spPr>
                <c:invertIfNegative val="0"/>
                <c:cat>
                  <c:numRef>
                    <c:extLst>
                      <c:ex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uri="{02D57815-91ED-43cb-92C2-25804820EDAC}">
                        <c15:formulaRef>
                          <c15:sqref>'income_statement_data (1)'!$B$2:$B$9</c15:sqref>
                        </c15:formulaRef>
                      </c:ext>
                    </c:extLst>
                    <c:numCache>
                      <c:formatCode>General</c:formatCode>
                      <c:ptCount val="8"/>
                      <c:pt idx="0">
                        <c:v>2</c:v>
                      </c:pt>
                      <c:pt idx="1">
                        <c:v>1</c:v>
                      </c:pt>
                      <c:pt idx="2">
                        <c:v>4</c:v>
                      </c:pt>
                      <c:pt idx="3">
                        <c:v>3</c:v>
                      </c:pt>
                      <c:pt idx="4">
                        <c:v>2</c:v>
                      </c:pt>
                      <c:pt idx="5">
                        <c:v>1</c:v>
                      </c:pt>
                      <c:pt idx="6">
                        <c:v>4</c:v>
                      </c:pt>
                      <c:pt idx="7">
                        <c:v>3</c:v>
                      </c:pt>
                    </c:numCache>
                  </c:numRef>
                </c:val>
                <c:extLst>
                  <c:ext xmlns:c16="http://schemas.microsoft.com/office/drawing/2014/chart" uri="{C3380CC4-5D6E-409C-BE32-E72D297353CC}">
                    <c16:uniqueId val="{00000001-AA99-43A0-93DD-57CBF93B7823}"/>
                  </c:ext>
                </c:extLst>
              </c15:ser>
            </c15:filteredBarSeries>
            <c15:filteredBarSeries>
              <c15:ser>
                <c:idx val="1"/>
                <c:order val="1"/>
                <c:tx>
                  <c:strRef>
                    <c:extLst>
                      <c:ext xmlns:c15="http://schemas.microsoft.com/office/drawing/2012/chart" uri="{02D57815-91ED-43cb-92C2-25804820EDAC}">
                        <c15:formulaRef>
                          <c15:sqref>'income_statement_data (1)'!$C$1</c15:sqref>
                        </c15:formulaRef>
                      </c:ext>
                    </c:extLst>
                    <c:strCache>
                      <c:ptCount val="1"/>
                      <c:pt idx="0">
                        <c:v>Currency</c:v>
                      </c:pt>
                    </c:strCache>
                  </c:strRef>
                </c:tx>
                <c:spPr>
                  <a:solidFill>
                    <a:schemeClr val="accent2"/>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(1)'!$C$2:$C$9</c15:sqref>
                        </c15:formulaRef>
                      </c:ext>
                    </c:extLst>
                    <c:numCache>
                      <c:formatCode>General</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2-AA99-43A0-93DD-57CBF93B7823}"/>
                  </c:ext>
                </c:extLst>
              </c15:ser>
            </c15:filteredBarSeries>
            <c15:filteredBarSeries>
              <c15:ser>
                <c:idx val="2"/>
                <c:order val="2"/>
                <c:tx>
                  <c:strRef>
                    <c:extLst>
                      <c:ext xmlns:c15="http://schemas.microsoft.com/office/drawing/2012/chart" uri="{02D57815-91ED-43cb-92C2-25804820EDAC}">
                        <c15:formulaRef>
                          <c15:sqref>'income_statement_data (1)'!$D$1</c15:sqref>
                        </c15:formulaRef>
                      </c:ext>
                    </c:extLst>
                    <c:strCache>
                      <c:ptCount val="1"/>
                      <c:pt idx="0">
                        <c:v>Revenue</c:v>
                      </c:pt>
                    </c:strCache>
                  </c:strRef>
                </c:tx>
                <c:spPr>
                  <a:solidFill>
                    <a:schemeClr val="accent3"/>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(1)'!$D$2:$D$9</c15:sqref>
                        </c15:formulaRef>
                      </c:ext>
                    </c:extLst>
                    <c:numCache>
                      <c:formatCode>General</c:formatCode>
                      <c:ptCount val="8"/>
                      <c:pt idx="0">
                        <c:v>25500000000</c:v>
                      </c:pt>
                      <c:pt idx="1">
                        <c:v>21301000000</c:v>
                      </c:pt>
                      <c:pt idx="2">
                        <c:v>25167000000</c:v>
                      </c:pt>
                      <c:pt idx="3">
                        <c:v>23350000000</c:v>
                      </c:pt>
                      <c:pt idx="4">
                        <c:v>24927000000</c:v>
                      </c:pt>
                      <c:pt idx="5">
                        <c:v>23329000000</c:v>
                      </c:pt>
                      <c:pt idx="6">
                        <c:v>24318000000</c:v>
                      </c:pt>
                      <c:pt idx="7">
                        <c:v>21454000000</c:v>
                      </c:pt>
                    </c:numCache>
                  </c:numRef>
                </c:val>
                <c:extLst xmlns:c15="http://schemas.microsoft.com/office/drawing/2012/chart">
                  <c:ext xmlns:c16="http://schemas.microsoft.com/office/drawing/2014/chart" uri="{C3380CC4-5D6E-409C-BE32-E72D297353CC}">
                    <c16:uniqueId val="{00000003-AA99-43A0-93DD-57CBF93B7823}"/>
                  </c:ext>
                </c:extLst>
              </c15:ser>
            </c15:filteredBarSeries>
            <c15:filteredBarSeries>
              <c15:ser>
                <c:idx val="3"/>
                <c:order val="3"/>
                <c:tx>
                  <c:strRef>
                    <c:extLst>
                      <c:ext xmlns:c15="http://schemas.microsoft.com/office/drawing/2012/chart" uri="{02D57815-91ED-43cb-92C2-25804820EDAC}">
                        <c15:formulaRef>
                          <c15:sqref>'income_statement_data (1)'!$E$1</c15:sqref>
                        </c15:formulaRef>
                      </c:ext>
                    </c:extLst>
                    <c:strCache>
                      <c:ptCount val="1"/>
                      <c:pt idx="0">
                        <c:v>Operating Expense</c:v>
                      </c:pt>
                    </c:strCache>
                  </c:strRef>
                </c:tx>
                <c:spPr>
                  <a:solidFill>
                    <a:schemeClr val="accent4"/>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(1)'!$E$2:$E$9</c15:sqref>
                        </c15:formulaRef>
                      </c:ext>
                    </c:extLst>
                    <c:numCache>
                      <c:formatCode>General</c:formatCode>
                      <c:ptCount val="8"/>
                      <c:pt idx="0">
                        <c:v>2390000000</c:v>
                      </c:pt>
                      <c:pt idx="1">
                        <c:v>2525000000</c:v>
                      </c:pt>
                      <c:pt idx="2">
                        <c:v>2374000000</c:v>
                      </c:pt>
                      <c:pt idx="3">
                        <c:v>2414000000</c:v>
                      </c:pt>
                      <c:pt idx="4">
                        <c:v>2134000000</c:v>
                      </c:pt>
                      <c:pt idx="5">
                        <c:v>1847000000</c:v>
                      </c:pt>
                      <c:pt idx="6">
                        <c:v>1912000000</c:v>
                      </c:pt>
                      <c:pt idx="7">
                        <c:v>1694000000</c:v>
                      </c:pt>
                    </c:numCache>
                  </c:numRef>
                </c:val>
                <c:extLst xmlns:c15="http://schemas.microsoft.com/office/drawing/2012/chart">
                  <c:ext xmlns:c16="http://schemas.microsoft.com/office/drawing/2014/chart" uri="{C3380CC4-5D6E-409C-BE32-E72D297353CC}">
                    <c16:uniqueId val="{00000004-AA99-43A0-93DD-57CBF93B7823}"/>
                  </c:ext>
                </c:extLst>
              </c15:ser>
            </c15:filteredBarSeries>
            <c15:filteredBarSeries>
              <c15:ser>
                <c:idx val="5"/>
                <c:order val="5"/>
                <c:tx>
                  <c:strRef>
                    <c:extLst>
                      <c:ext xmlns:c15="http://schemas.microsoft.com/office/drawing/2012/chart" uri="{02D57815-91ED-43cb-92C2-25804820EDAC}">
                        <c15:formulaRef>
                          <c15:sqref>'income_statement_data (1)'!$G$1</c15:sqref>
                        </c15:formulaRef>
                      </c:ext>
                    </c:extLst>
                    <c:strCache>
                      <c:ptCount val="1"/>
                      <c:pt idx="0">
                        <c:v>Net Profit Margin</c:v>
                      </c:pt>
                    </c:strCache>
                  </c:strRef>
                </c:tx>
                <c:spPr>
                  <a:solidFill>
                    <a:schemeClr val="accent6"/>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(1)'!$G$2:$G$9</c15:sqref>
                        </c15:formulaRef>
                      </c:ext>
                    </c:extLst>
                    <c:numCache>
                      <c:formatCode>General</c:formatCode>
                      <c:ptCount val="8"/>
                      <c:pt idx="0">
                        <c:v>5.8</c:v>
                      </c:pt>
                      <c:pt idx="1">
                        <c:v>5.3</c:v>
                      </c:pt>
                      <c:pt idx="2">
                        <c:v>31.5</c:v>
                      </c:pt>
                      <c:pt idx="3">
                        <c:v>7.94</c:v>
                      </c:pt>
                      <c:pt idx="4">
                        <c:v>10.84</c:v>
                      </c:pt>
                      <c:pt idx="5">
                        <c:v>10.77</c:v>
                      </c:pt>
                      <c:pt idx="6">
                        <c:v>15.16</c:v>
                      </c:pt>
                      <c:pt idx="7">
                        <c:v>15.34</c:v>
                      </c:pt>
                    </c:numCache>
                  </c:numRef>
                </c:val>
                <c:extLst xmlns:c15="http://schemas.microsoft.com/office/drawing/2012/chart">
                  <c:ext xmlns:c16="http://schemas.microsoft.com/office/drawing/2014/chart" uri="{C3380CC4-5D6E-409C-BE32-E72D297353CC}">
                    <c16:uniqueId val="{00000006-AA99-43A0-93DD-57CBF93B7823}"/>
                  </c:ext>
                </c:extLst>
              </c15:ser>
            </c15:filteredBarSeries>
            <c15:filteredBarSeries>
              <c15:ser>
                <c:idx val="6"/>
                <c:order val="6"/>
                <c:tx>
                  <c:strRef>
                    <c:extLst>
                      <c:ext xmlns:c15="http://schemas.microsoft.com/office/drawing/2012/chart" uri="{02D57815-91ED-43cb-92C2-25804820EDAC}">
                        <c15:formulaRef>
                          <c15:sqref>'income_statement_data (1)'!$H$1</c15:sqref>
                        </c15:formulaRef>
                      </c:ext>
                    </c:extLst>
                    <c:strCache>
                      <c:ptCount val="1"/>
                      <c:pt idx="0">
                        <c:v>Earnings Per Share</c:v>
                      </c:pt>
                    </c:strCache>
                  </c:strRef>
                </c:tx>
                <c:spPr>
                  <a:solidFill>
                    <a:schemeClr val="accent1">
                      <a:lumMod val="60000"/>
                    </a:schemeClr>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(1)'!$H$2:$H$9</c15:sqref>
                        </c15:formulaRef>
                      </c:ext>
                    </c:extLst>
                    <c:numCache>
                      <c:formatCode>General</c:formatCode>
                      <c:ptCount val="8"/>
                      <c:pt idx="0">
                        <c:v>0.42</c:v>
                      </c:pt>
                      <c:pt idx="1">
                        <c:v>0.34</c:v>
                      </c:pt>
                      <c:pt idx="2">
                        <c:v>2.27</c:v>
                      </c:pt>
                      <c:pt idx="3">
                        <c:v>0.53</c:v>
                      </c:pt>
                      <c:pt idx="4">
                        <c:v>0.78</c:v>
                      </c:pt>
                      <c:pt idx="5">
                        <c:v>0.72</c:v>
                      </c:pt>
                      <c:pt idx="6">
                        <c:v>1.07</c:v>
                      </c:pt>
                      <c:pt idx="7">
                        <c:v>0.95</c:v>
                      </c:pt>
                    </c:numCache>
                  </c:numRef>
                </c:val>
                <c:extLst xmlns:c15="http://schemas.microsoft.com/office/drawing/2012/chart">
                  <c:ext xmlns:c16="http://schemas.microsoft.com/office/drawing/2014/chart" uri="{C3380CC4-5D6E-409C-BE32-E72D297353CC}">
                    <c16:uniqueId val="{00000000-AA99-43A0-93DD-57CBF93B7823}"/>
                  </c:ext>
                </c:extLst>
              </c15:ser>
            </c15:filteredBarSeries>
            <c15:filteredBarSeries>
              <c15:ser>
                <c:idx val="7"/>
                <c:order val="7"/>
                <c:tx>
                  <c:strRef>
                    <c:extLst>
                      <c:ext xmlns:c15="http://schemas.microsoft.com/office/drawing/2012/chart" uri="{02D57815-91ED-43cb-92C2-25804820EDAC}">
                        <c15:formulaRef>
                          <c15:sqref>'income_statement_data (1)'!$I$1</c15:sqref>
                        </c15:formulaRef>
                      </c:ext>
                    </c:extLst>
                    <c:strCache>
                      <c:ptCount val="1"/>
                      <c:pt idx="0">
                        <c:v>EBITDA</c:v>
                      </c:pt>
                    </c:strCache>
                  </c:strRef>
                </c:tx>
                <c:spPr>
                  <a:solidFill>
                    <a:schemeClr val="accent2">
                      <a:lumMod val="60000"/>
                    </a:schemeClr>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(1)'!$I$2:$I$9</c15:sqref>
                        </c15:formulaRef>
                      </c:ext>
                    </c:extLst>
                    <c:numCache>
                      <c:formatCode>General</c:formatCode>
                      <c:ptCount val="8"/>
                      <c:pt idx="0">
                        <c:v>3466000000</c:v>
                      </c:pt>
                      <c:pt idx="1">
                        <c:v>2417000000</c:v>
                      </c:pt>
                      <c:pt idx="2">
                        <c:v>3296000000</c:v>
                      </c:pt>
                      <c:pt idx="3">
                        <c:v>2999000000</c:v>
                      </c:pt>
                      <c:pt idx="4">
                        <c:v>3553000000</c:v>
                      </c:pt>
                      <c:pt idx="5">
                        <c:v>3710000000</c:v>
                      </c:pt>
                      <c:pt idx="6">
                        <c:v>4854000000</c:v>
                      </c:pt>
                      <c:pt idx="7">
                        <c:v>4644000000</c:v>
                      </c:pt>
                    </c:numCache>
                  </c:numRef>
                </c:val>
                <c:extLst xmlns:c15="http://schemas.microsoft.com/office/drawing/2012/chart">
                  <c:ext xmlns:c16="http://schemas.microsoft.com/office/drawing/2014/chart" uri="{C3380CC4-5D6E-409C-BE32-E72D297353CC}">
                    <c16:uniqueId val="{00000007-AA99-43A0-93DD-57CBF93B7823}"/>
                  </c:ext>
                </c:extLst>
              </c15:ser>
            </c15:filteredBarSeries>
            <c15:filteredBarSeries>
              <c15:ser>
                <c:idx val="8"/>
                <c:order val="8"/>
                <c:tx>
                  <c:strRef>
                    <c:extLst>
                      <c:ext xmlns:c15="http://schemas.microsoft.com/office/drawing/2012/chart" uri="{02D57815-91ED-43cb-92C2-25804820EDAC}">
                        <c15:formulaRef>
                          <c15:sqref>'income_statement_data (1)'!$J$1</c15:sqref>
                        </c15:formulaRef>
                      </c:ext>
                    </c:extLst>
                    <c:strCache>
                      <c:ptCount val="1"/>
                      <c:pt idx="0">
                        <c:v>Effective Task Rate Percent</c:v>
                      </c:pt>
                    </c:strCache>
                  </c:strRef>
                </c:tx>
                <c:spPr>
                  <a:solidFill>
                    <a:schemeClr val="accent3">
                      <a:lumMod val="60000"/>
                    </a:schemeClr>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(1)'!$J$2:$J$9</c15:sqref>
                        </c15:formulaRef>
                      </c:ext>
                    </c:extLst>
                    <c:numCache>
                      <c:formatCode>General</c:formatCode>
                      <c:ptCount val="8"/>
                      <c:pt idx="0">
                        <c:v>20.83</c:v>
                      </c:pt>
                      <c:pt idx="1">
                        <c:v>26.34</c:v>
                      </c:pt>
                      <c:pt idx="2">
                        <c:v>-262.52999999999997</c:v>
                      </c:pt>
                      <c:pt idx="3">
                        <c:v>8.17</c:v>
                      </c:pt>
                      <c:pt idx="4">
                        <c:v>11</c:v>
                      </c:pt>
                      <c:pt idx="5">
                        <c:v>9.32</c:v>
                      </c:pt>
                      <c:pt idx="6">
                        <c:v>6.93</c:v>
                      </c:pt>
                      <c:pt idx="7">
                        <c:v>8.39</c:v>
                      </c:pt>
                    </c:numCache>
                  </c:numRef>
                </c:val>
                <c:extLst xmlns:c15="http://schemas.microsoft.com/office/drawing/2012/chart">
                  <c:ext xmlns:c16="http://schemas.microsoft.com/office/drawing/2014/chart" uri="{C3380CC4-5D6E-409C-BE32-E72D297353CC}">
                    <c16:uniqueId val="{00000008-AA99-43A0-93DD-57CBF93B7823}"/>
                  </c:ext>
                </c:extLst>
              </c15:ser>
            </c15:filteredBarSeries>
          </c:ext>
        </c:extLst>
      </c:barChart>
      <c:catAx>
        <c:axId val="897367872"/>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369312"/>
        <c:crosses val="autoZero"/>
        <c:auto val="1"/>
        <c:lblAlgn val="ctr"/>
        <c:lblOffset val="100"/>
        <c:noMultiLvlLbl val="0"/>
      </c:catAx>
      <c:valAx>
        <c:axId val="897369312"/>
        <c:scaling>
          <c:orientation val="minMax"/>
        </c:scaling>
        <c:delete val="1"/>
        <c:axPos val="r"/>
        <c:numFmt formatCode="General" sourceLinked="1"/>
        <c:majorTickMark val="out"/>
        <c:minorTickMark val="none"/>
        <c:tickLblPos val="nextTo"/>
        <c:crossAx val="897367872"/>
        <c:crosses val="autoZero"/>
        <c:crossBetween val="between"/>
      </c:val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069480341192361E-2"/>
          <c:y val="0.24073187414500685"/>
          <c:w val="0.93888888888888888"/>
          <c:h val="0.67500801983085446"/>
        </c:manualLayout>
      </c:layout>
      <c:barChart>
        <c:barDir val="col"/>
        <c:grouping val="clustered"/>
        <c:varyColors val="0"/>
        <c:ser>
          <c:idx val="5"/>
          <c:order val="5"/>
          <c:tx>
            <c:strRef>
              <c:f>'income_statement_data (1)'!$G$1</c:f>
              <c:strCache>
                <c:ptCount val="1"/>
                <c:pt idx="0">
                  <c:v>Net Profit Margin</c:v>
                </c:pt>
              </c:strCache>
            </c:strRef>
          </c:tx>
          <c:spPr>
            <a:solidFill>
              <a:schemeClr val="accent6"/>
            </a:solidFill>
            <a:ln>
              <a:noFill/>
            </a:ln>
            <a:effectLst/>
          </c:spPr>
          <c:invertIfNegative val="0"/>
          <c:trendline>
            <c:spPr>
              <a:ln w="19050" cap="rnd">
                <a:solidFill>
                  <a:srgbClr val="FF0000"/>
                </a:solidFill>
                <a:prstDash val="solid"/>
              </a:ln>
              <a:effectLst/>
            </c:spPr>
            <c:trendlineType val="linear"/>
            <c:dispRSqr val="0"/>
            <c:dispEq val="0"/>
          </c:trendline>
          <c:cat>
            <c:numRef>
              <c:f>'income_statement_data (1)'!$A$2:$A$9</c:f>
              <c:numCache>
                <c:formatCode>General</c:formatCode>
                <c:ptCount val="8"/>
                <c:pt idx="0">
                  <c:v>2024</c:v>
                </c:pt>
                <c:pt idx="1">
                  <c:v>2024</c:v>
                </c:pt>
                <c:pt idx="2">
                  <c:v>2023</c:v>
                </c:pt>
                <c:pt idx="3">
                  <c:v>2023</c:v>
                </c:pt>
                <c:pt idx="4">
                  <c:v>2023</c:v>
                </c:pt>
                <c:pt idx="5">
                  <c:v>2023</c:v>
                </c:pt>
                <c:pt idx="6">
                  <c:v>2022</c:v>
                </c:pt>
                <c:pt idx="7">
                  <c:v>2022</c:v>
                </c:pt>
              </c:numCache>
            </c:numRef>
          </c:cat>
          <c:val>
            <c:numRef>
              <c:f>'income_statement_data (1)'!$G$2:$G$9</c:f>
              <c:numCache>
                <c:formatCode>General</c:formatCode>
                <c:ptCount val="8"/>
                <c:pt idx="0">
                  <c:v>5.8</c:v>
                </c:pt>
                <c:pt idx="1">
                  <c:v>5.3</c:v>
                </c:pt>
                <c:pt idx="2">
                  <c:v>31.5</c:v>
                </c:pt>
                <c:pt idx="3">
                  <c:v>7.94</c:v>
                </c:pt>
                <c:pt idx="4">
                  <c:v>10.84</c:v>
                </c:pt>
                <c:pt idx="5">
                  <c:v>10.77</c:v>
                </c:pt>
                <c:pt idx="6">
                  <c:v>15.16</c:v>
                </c:pt>
                <c:pt idx="7">
                  <c:v>15.34</c:v>
                </c:pt>
              </c:numCache>
            </c:numRef>
          </c:val>
          <c:extLst>
            <c:ext xmlns:c16="http://schemas.microsoft.com/office/drawing/2014/chart" uri="{C3380CC4-5D6E-409C-BE32-E72D297353CC}">
              <c16:uniqueId val="{00000007-0E3E-4E4B-AB63-39C19148CBA2}"/>
            </c:ext>
          </c:extLst>
        </c:ser>
        <c:dLbls>
          <c:showLegendKey val="0"/>
          <c:showVal val="0"/>
          <c:showCatName val="0"/>
          <c:showSerName val="0"/>
          <c:showPercent val="0"/>
          <c:showBubbleSize val="0"/>
        </c:dLbls>
        <c:gapWidth val="218"/>
        <c:overlap val="-52"/>
        <c:axId val="897367872"/>
        <c:axId val="897369312"/>
        <c:extLst>
          <c:ext xmlns:c15="http://schemas.microsoft.com/office/drawing/2012/chart" uri="{02D57815-91ED-43cb-92C2-25804820EDAC}">
            <c15:filteredBarSeries>
              <c15:ser>
                <c:idx val="0"/>
                <c:order val="0"/>
                <c:tx>
                  <c:strRef>
                    <c:extLst>
                      <c:ext uri="{02D57815-91ED-43cb-92C2-25804820EDAC}">
                        <c15:formulaRef>
                          <c15:sqref>'income_statement_data (1)'!$B$1</c15:sqref>
                        </c15:formulaRef>
                      </c:ext>
                    </c:extLst>
                    <c:strCache>
                      <c:ptCount val="1"/>
                      <c:pt idx="0">
                        <c:v>Quarter</c:v>
                      </c:pt>
                    </c:strCache>
                  </c:strRef>
                </c:tx>
                <c:spPr>
                  <a:solidFill>
                    <a:schemeClr val="accent1"/>
                  </a:solidFill>
                  <a:ln>
                    <a:noFill/>
                  </a:ln>
                  <a:effectLst/>
                </c:spPr>
                <c:invertIfNegative val="0"/>
                <c:cat>
                  <c:numRef>
                    <c:extLst>
                      <c:ex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uri="{02D57815-91ED-43cb-92C2-25804820EDAC}">
                        <c15:formulaRef>
                          <c15:sqref>'income_statement_data (1)'!$B$2:$B$9</c15:sqref>
                        </c15:formulaRef>
                      </c:ext>
                    </c:extLst>
                    <c:numCache>
                      <c:formatCode>General</c:formatCode>
                      <c:ptCount val="8"/>
                      <c:pt idx="0">
                        <c:v>2</c:v>
                      </c:pt>
                      <c:pt idx="1">
                        <c:v>1</c:v>
                      </c:pt>
                      <c:pt idx="2">
                        <c:v>4</c:v>
                      </c:pt>
                      <c:pt idx="3">
                        <c:v>3</c:v>
                      </c:pt>
                      <c:pt idx="4">
                        <c:v>2</c:v>
                      </c:pt>
                      <c:pt idx="5">
                        <c:v>1</c:v>
                      </c:pt>
                      <c:pt idx="6">
                        <c:v>4</c:v>
                      </c:pt>
                      <c:pt idx="7">
                        <c:v>3</c:v>
                      </c:pt>
                    </c:numCache>
                  </c:numRef>
                </c:val>
                <c:extLst>
                  <c:ext xmlns:c16="http://schemas.microsoft.com/office/drawing/2014/chart" uri="{C3380CC4-5D6E-409C-BE32-E72D297353CC}">
                    <c16:uniqueId val="{00000002-0E3E-4E4B-AB63-39C19148CBA2}"/>
                  </c:ext>
                </c:extLst>
              </c15:ser>
            </c15:filteredBarSeries>
            <c15:filteredBarSeries>
              <c15:ser>
                <c:idx val="1"/>
                <c:order val="1"/>
                <c:tx>
                  <c:strRef>
                    <c:extLst>
                      <c:ext xmlns:c15="http://schemas.microsoft.com/office/drawing/2012/chart" uri="{02D57815-91ED-43cb-92C2-25804820EDAC}">
                        <c15:formulaRef>
                          <c15:sqref>'income_statement_data (1)'!$C$1</c15:sqref>
                        </c15:formulaRef>
                      </c:ext>
                    </c:extLst>
                    <c:strCache>
                      <c:ptCount val="1"/>
                      <c:pt idx="0">
                        <c:v>Currency</c:v>
                      </c:pt>
                    </c:strCache>
                  </c:strRef>
                </c:tx>
                <c:spPr>
                  <a:solidFill>
                    <a:schemeClr val="accent2"/>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(1)'!$C$2:$C$9</c15:sqref>
                        </c15:formulaRef>
                      </c:ext>
                    </c:extLst>
                    <c:numCache>
                      <c:formatCode>General</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3-0E3E-4E4B-AB63-39C19148CBA2}"/>
                  </c:ext>
                </c:extLst>
              </c15:ser>
            </c15:filteredBarSeries>
            <c15:filteredBarSeries>
              <c15:ser>
                <c:idx val="2"/>
                <c:order val="2"/>
                <c:tx>
                  <c:strRef>
                    <c:extLst>
                      <c:ext xmlns:c15="http://schemas.microsoft.com/office/drawing/2012/chart" uri="{02D57815-91ED-43cb-92C2-25804820EDAC}">
                        <c15:formulaRef>
                          <c15:sqref>'income_statement_data (1)'!$D$1</c15:sqref>
                        </c15:formulaRef>
                      </c:ext>
                    </c:extLst>
                    <c:strCache>
                      <c:ptCount val="1"/>
                      <c:pt idx="0">
                        <c:v>Revenue</c:v>
                      </c:pt>
                    </c:strCache>
                  </c:strRef>
                </c:tx>
                <c:spPr>
                  <a:solidFill>
                    <a:schemeClr val="accent3"/>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(1)'!$D$2:$D$9</c15:sqref>
                        </c15:formulaRef>
                      </c:ext>
                    </c:extLst>
                    <c:numCache>
                      <c:formatCode>General</c:formatCode>
                      <c:ptCount val="8"/>
                      <c:pt idx="0">
                        <c:v>25500000000</c:v>
                      </c:pt>
                      <c:pt idx="1">
                        <c:v>21301000000</c:v>
                      </c:pt>
                      <c:pt idx="2">
                        <c:v>25167000000</c:v>
                      </c:pt>
                      <c:pt idx="3">
                        <c:v>23350000000</c:v>
                      </c:pt>
                      <c:pt idx="4">
                        <c:v>24927000000</c:v>
                      </c:pt>
                      <c:pt idx="5">
                        <c:v>23329000000</c:v>
                      </c:pt>
                      <c:pt idx="6">
                        <c:v>24318000000</c:v>
                      </c:pt>
                      <c:pt idx="7">
                        <c:v>21454000000</c:v>
                      </c:pt>
                    </c:numCache>
                  </c:numRef>
                </c:val>
                <c:extLst xmlns:c15="http://schemas.microsoft.com/office/drawing/2012/chart">
                  <c:ext xmlns:c16="http://schemas.microsoft.com/office/drawing/2014/chart" uri="{C3380CC4-5D6E-409C-BE32-E72D297353CC}">
                    <c16:uniqueId val="{00000004-0E3E-4E4B-AB63-39C19148CBA2}"/>
                  </c:ext>
                </c:extLst>
              </c15:ser>
            </c15:filteredBarSeries>
            <c15:filteredBarSeries>
              <c15:ser>
                <c:idx val="3"/>
                <c:order val="3"/>
                <c:tx>
                  <c:strRef>
                    <c:extLst>
                      <c:ext xmlns:c15="http://schemas.microsoft.com/office/drawing/2012/chart" uri="{02D57815-91ED-43cb-92C2-25804820EDAC}">
                        <c15:formulaRef>
                          <c15:sqref>'income_statement_data (1)'!$E$1</c15:sqref>
                        </c15:formulaRef>
                      </c:ext>
                    </c:extLst>
                    <c:strCache>
                      <c:ptCount val="1"/>
                      <c:pt idx="0">
                        <c:v>Operating Expense</c:v>
                      </c:pt>
                    </c:strCache>
                  </c:strRef>
                </c:tx>
                <c:spPr>
                  <a:solidFill>
                    <a:schemeClr val="accent4"/>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(1)'!$E$2:$E$9</c15:sqref>
                        </c15:formulaRef>
                      </c:ext>
                    </c:extLst>
                    <c:numCache>
                      <c:formatCode>General</c:formatCode>
                      <c:ptCount val="8"/>
                      <c:pt idx="0">
                        <c:v>2390000000</c:v>
                      </c:pt>
                      <c:pt idx="1">
                        <c:v>2525000000</c:v>
                      </c:pt>
                      <c:pt idx="2">
                        <c:v>2374000000</c:v>
                      </c:pt>
                      <c:pt idx="3">
                        <c:v>2414000000</c:v>
                      </c:pt>
                      <c:pt idx="4">
                        <c:v>2134000000</c:v>
                      </c:pt>
                      <c:pt idx="5">
                        <c:v>1847000000</c:v>
                      </c:pt>
                      <c:pt idx="6">
                        <c:v>1912000000</c:v>
                      </c:pt>
                      <c:pt idx="7">
                        <c:v>1694000000</c:v>
                      </c:pt>
                    </c:numCache>
                  </c:numRef>
                </c:val>
                <c:extLst xmlns:c15="http://schemas.microsoft.com/office/drawing/2012/chart">
                  <c:ext xmlns:c16="http://schemas.microsoft.com/office/drawing/2014/chart" uri="{C3380CC4-5D6E-409C-BE32-E72D297353CC}">
                    <c16:uniqueId val="{00000005-0E3E-4E4B-AB63-39C19148CBA2}"/>
                  </c:ext>
                </c:extLst>
              </c15:ser>
            </c15:filteredBarSeries>
            <c15:filteredBarSeries>
              <c15:ser>
                <c:idx val="4"/>
                <c:order val="4"/>
                <c:tx>
                  <c:strRef>
                    <c:extLst>
                      <c:ext xmlns:c15="http://schemas.microsoft.com/office/drawing/2012/chart" uri="{02D57815-91ED-43cb-92C2-25804820EDAC}">
                        <c15:formulaRef>
                          <c15:sqref>'income_statement_data (1)'!$F$1</c15:sqref>
                        </c15:formulaRef>
                      </c:ext>
                    </c:extLst>
                    <c:strCache>
                      <c:ptCount val="1"/>
                      <c:pt idx="0">
                        <c:v>Net Income</c:v>
                      </c:pt>
                    </c:strCache>
                  </c:strRef>
                </c:tx>
                <c:spPr>
                  <a:solidFill>
                    <a:schemeClr val="accent5"/>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(1)'!$F$2:$F$9</c15:sqref>
                        </c15:formulaRef>
                      </c:ext>
                    </c:extLst>
                    <c:numCache>
                      <c:formatCode>General</c:formatCode>
                      <c:ptCount val="8"/>
                      <c:pt idx="0">
                        <c:v>1478000000</c:v>
                      </c:pt>
                      <c:pt idx="1">
                        <c:v>1129000000</c:v>
                      </c:pt>
                      <c:pt idx="2">
                        <c:v>7928000000</c:v>
                      </c:pt>
                      <c:pt idx="3">
                        <c:v>1853000000</c:v>
                      </c:pt>
                      <c:pt idx="4">
                        <c:v>2703000000</c:v>
                      </c:pt>
                      <c:pt idx="5">
                        <c:v>2513000000</c:v>
                      </c:pt>
                      <c:pt idx="6">
                        <c:v>3687000000</c:v>
                      </c:pt>
                      <c:pt idx="7">
                        <c:v>3292000000</c:v>
                      </c:pt>
                    </c:numCache>
                  </c:numRef>
                </c:val>
                <c:extLst xmlns:c15="http://schemas.microsoft.com/office/drawing/2012/chart">
                  <c:ext xmlns:c16="http://schemas.microsoft.com/office/drawing/2014/chart" uri="{C3380CC4-5D6E-409C-BE32-E72D297353CC}">
                    <c16:uniqueId val="{00000006-0E3E-4E4B-AB63-39C19148CBA2}"/>
                  </c:ext>
                </c:extLst>
              </c15:ser>
            </c15:filteredBarSeries>
            <c15:filteredBarSeries>
              <c15:ser>
                <c:idx val="6"/>
                <c:order val="6"/>
                <c:tx>
                  <c:strRef>
                    <c:extLst>
                      <c:ext xmlns:c15="http://schemas.microsoft.com/office/drawing/2012/chart" uri="{02D57815-91ED-43cb-92C2-25804820EDAC}">
                        <c15:formulaRef>
                          <c15:sqref>'income_statement_data (1)'!$H$1</c15:sqref>
                        </c15:formulaRef>
                      </c:ext>
                    </c:extLst>
                    <c:strCache>
                      <c:ptCount val="1"/>
                      <c:pt idx="0">
                        <c:v>Earnings Per Share</c:v>
                      </c:pt>
                    </c:strCache>
                  </c:strRef>
                </c:tx>
                <c:spPr>
                  <a:solidFill>
                    <a:schemeClr val="accent1">
                      <a:lumMod val="60000"/>
                    </a:schemeClr>
                  </a:solidFill>
                  <a:ln>
                    <a:noFill/>
                  </a:ln>
                  <a:effectLst/>
                </c:spPr>
                <c:invertIfNegative val="0"/>
                <c:trendline>
                  <c:spPr>
                    <a:ln w="19050" cap="rnd">
                      <a:solidFill>
                        <a:srgbClr val="FF0000"/>
                      </a:solidFill>
                      <a:prstDash val="solid"/>
                    </a:ln>
                    <a:effectLst/>
                  </c:spPr>
                  <c:trendlineType val="linear"/>
                  <c:dispRSqr val="0"/>
                  <c:dispEq val="0"/>
                </c:trendline>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(1)'!$H$2:$H$9</c15:sqref>
                        </c15:formulaRef>
                      </c:ext>
                    </c:extLst>
                    <c:numCache>
                      <c:formatCode>General</c:formatCode>
                      <c:ptCount val="8"/>
                      <c:pt idx="0">
                        <c:v>0.42</c:v>
                      </c:pt>
                      <c:pt idx="1">
                        <c:v>0.34</c:v>
                      </c:pt>
                      <c:pt idx="2">
                        <c:v>2.27</c:v>
                      </c:pt>
                      <c:pt idx="3">
                        <c:v>0.53</c:v>
                      </c:pt>
                      <c:pt idx="4">
                        <c:v>0.78</c:v>
                      </c:pt>
                      <c:pt idx="5">
                        <c:v>0.72</c:v>
                      </c:pt>
                      <c:pt idx="6">
                        <c:v>1.07</c:v>
                      </c:pt>
                      <c:pt idx="7">
                        <c:v>0.95</c:v>
                      </c:pt>
                    </c:numCache>
                  </c:numRef>
                </c:val>
                <c:extLst xmlns:c15="http://schemas.microsoft.com/office/drawing/2012/chart">
                  <c:ext xmlns:c16="http://schemas.microsoft.com/office/drawing/2014/chart" uri="{C3380CC4-5D6E-409C-BE32-E72D297353CC}">
                    <c16:uniqueId val="{00000001-0E3E-4E4B-AB63-39C19148CBA2}"/>
                  </c:ext>
                </c:extLst>
              </c15:ser>
            </c15:filteredBarSeries>
            <c15:filteredBarSeries>
              <c15:ser>
                <c:idx val="7"/>
                <c:order val="7"/>
                <c:tx>
                  <c:strRef>
                    <c:extLst>
                      <c:ext xmlns:c15="http://schemas.microsoft.com/office/drawing/2012/chart" uri="{02D57815-91ED-43cb-92C2-25804820EDAC}">
                        <c15:formulaRef>
                          <c15:sqref>'income_statement_data (1)'!$I$1</c15:sqref>
                        </c15:formulaRef>
                      </c:ext>
                    </c:extLst>
                    <c:strCache>
                      <c:ptCount val="1"/>
                      <c:pt idx="0">
                        <c:v>EBITDA</c:v>
                      </c:pt>
                    </c:strCache>
                  </c:strRef>
                </c:tx>
                <c:spPr>
                  <a:solidFill>
                    <a:schemeClr val="accent2">
                      <a:lumMod val="60000"/>
                    </a:schemeClr>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(1)'!$I$2:$I$9</c15:sqref>
                        </c15:formulaRef>
                      </c:ext>
                    </c:extLst>
                    <c:numCache>
                      <c:formatCode>General</c:formatCode>
                      <c:ptCount val="8"/>
                      <c:pt idx="0">
                        <c:v>3466000000</c:v>
                      </c:pt>
                      <c:pt idx="1">
                        <c:v>2417000000</c:v>
                      </c:pt>
                      <c:pt idx="2">
                        <c:v>3296000000</c:v>
                      </c:pt>
                      <c:pt idx="3">
                        <c:v>2999000000</c:v>
                      </c:pt>
                      <c:pt idx="4">
                        <c:v>3553000000</c:v>
                      </c:pt>
                      <c:pt idx="5">
                        <c:v>3710000000</c:v>
                      </c:pt>
                      <c:pt idx="6">
                        <c:v>4854000000</c:v>
                      </c:pt>
                      <c:pt idx="7">
                        <c:v>4644000000</c:v>
                      </c:pt>
                    </c:numCache>
                  </c:numRef>
                </c:val>
                <c:extLst xmlns:c15="http://schemas.microsoft.com/office/drawing/2012/chart">
                  <c:ext xmlns:c16="http://schemas.microsoft.com/office/drawing/2014/chart" uri="{C3380CC4-5D6E-409C-BE32-E72D297353CC}">
                    <c16:uniqueId val="{00000008-0E3E-4E4B-AB63-39C19148CBA2}"/>
                  </c:ext>
                </c:extLst>
              </c15:ser>
            </c15:filteredBarSeries>
            <c15:filteredBarSeries>
              <c15:ser>
                <c:idx val="8"/>
                <c:order val="8"/>
                <c:tx>
                  <c:strRef>
                    <c:extLst>
                      <c:ext xmlns:c15="http://schemas.microsoft.com/office/drawing/2012/chart" uri="{02D57815-91ED-43cb-92C2-25804820EDAC}">
                        <c15:formulaRef>
                          <c15:sqref>'income_statement_data (1)'!$J$1</c15:sqref>
                        </c15:formulaRef>
                      </c:ext>
                    </c:extLst>
                    <c:strCache>
                      <c:ptCount val="1"/>
                      <c:pt idx="0">
                        <c:v>Effective Task Rate Percent</c:v>
                      </c:pt>
                    </c:strCache>
                  </c:strRef>
                </c:tx>
                <c:spPr>
                  <a:solidFill>
                    <a:schemeClr val="accent3">
                      <a:lumMod val="60000"/>
                    </a:schemeClr>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(1)'!$J$2:$J$9</c15:sqref>
                        </c15:formulaRef>
                      </c:ext>
                    </c:extLst>
                    <c:numCache>
                      <c:formatCode>General</c:formatCode>
                      <c:ptCount val="8"/>
                      <c:pt idx="0">
                        <c:v>20.83</c:v>
                      </c:pt>
                      <c:pt idx="1">
                        <c:v>26.34</c:v>
                      </c:pt>
                      <c:pt idx="2">
                        <c:v>-262.52999999999997</c:v>
                      </c:pt>
                      <c:pt idx="3">
                        <c:v>8.17</c:v>
                      </c:pt>
                      <c:pt idx="4">
                        <c:v>11</c:v>
                      </c:pt>
                      <c:pt idx="5">
                        <c:v>9.32</c:v>
                      </c:pt>
                      <c:pt idx="6">
                        <c:v>6.93</c:v>
                      </c:pt>
                      <c:pt idx="7">
                        <c:v>8.39</c:v>
                      </c:pt>
                    </c:numCache>
                  </c:numRef>
                </c:val>
                <c:extLst xmlns:c15="http://schemas.microsoft.com/office/drawing/2012/chart">
                  <c:ext xmlns:c16="http://schemas.microsoft.com/office/drawing/2014/chart" uri="{C3380CC4-5D6E-409C-BE32-E72D297353CC}">
                    <c16:uniqueId val="{00000009-0E3E-4E4B-AB63-39C19148CBA2}"/>
                  </c:ext>
                </c:extLst>
              </c15:ser>
            </c15:filteredBarSeries>
          </c:ext>
        </c:extLst>
      </c:barChart>
      <c:catAx>
        <c:axId val="897367872"/>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369312"/>
        <c:crosses val="autoZero"/>
        <c:auto val="1"/>
        <c:lblAlgn val="ctr"/>
        <c:lblOffset val="100"/>
        <c:noMultiLvlLbl val="0"/>
      </c:catAx>
      <c:valAx>
        <c:axId val="897369312"/>
        <c:scaling>
          <c:orientation val="minMax"/>
        </c:scaling>
        <c:delete val="1"/>
        <c:axPos val="r"/>
        <c:numFmt formatCode="General" sourceLinked="1"/>
        <c:majorTickMark val="out"/>
        <c:minorTickMark val="none"/>
        <c:tickLblPos val="nextTo"/>
        <c:crossAx val="897367872"/>
        <c:crosses val="autoZero"/>
        <c:crossBetween val="between"/>
      </c:val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666666666666664E-2"/>
          <c:y val="0.2361111111111111"/>
          <c:w val="0.93888888888888888"/>
          <c:h val="0.67500801983085446"/>
        </c:manualLayout>
      </c:layout>
      <c:barChart>
        <c:barDir val="col"/>
        <c:grouping val="clustered"/>
        <c:varyColors val="0"/>
        <c:ser>
          <c:idx val="3"/>
          <c:order val="3"/>
          <c:tx>
            <c:strRef>
              <c:f>'income_statement_data (1)'!$E$1</c:f>
              <c:strCache>
                <c:ptCount val="1"/>
                <c:pt idx="0">
                  <c:v>Operating Expense</c:v>
                </c:pt>
              </c:strCache>
            </c:strRef>
          </c:tx>
          <c:spPr>
            <a:solidFill>
              <a:schemeClr val="accent4"/>
            </a:solidFill>
            <a:ln>
              <a:noFill/>
            </a:ln>
            <a:effectLst/>
          </c:spPr>
          <c:invertIfNegative val="0"/>
          <c:cat>
            <c:numRef>
              <c:f>'income_statement_data (1)'!$A$2:$A$9</c:f>
              <c:numCache>
                <c:formatCode>General</c:formatCode>
                <c:ptCount val="8"/>
                <c:pt idx="0">
                  <c:v>2024</c:v>
                </c:pt>
                <c:pt idx="1">
                  <c:v>2024</c:v>
                </c:pt>
                <c:pt idx="2">
                  <c:v>2023</c:v>
                </c:pt>
                <c:pt idx="3">
                  <c:v>2023</c:v>
                </c:pt>
                <c:pt idx="4">
                  <c:v>2023</c:v>
                </c:pt>
                <c:pt idx="5">
                  <c:v>2023</c:v>
                </c:pt>
                <c:pt idx="6">
                  <c:v>2022</c:v>
                </c:pt>
                <c:pt idx="7">
                  <c:v>2022</c:v>
                </c:pt>
              </c:numCache>
            </c:numRef>
          </c:cat>
          <c:val>
            <c:numRef>
              <c:f>'income_statement_data (1)'!$E$2:$E$9</c:f>
              <c:numCache>
                <c:formatCode>General</c:formatCode>
                <c:ptCount val="8"/>
                <c:pt idx="0">
                  <c:v>2390000000</c:v>
                </c:pt>
                <c:pt idx="1">
                  <c:v>2525000000</c:v>
                </c:pt>
                <c:pt idx="2">
                  <c:v>2374000000</c:v>
                </c:pt>
                <c:pt idx="3">
                  <c:v>2414000000</c:v>
                </c:pt>
                <c:pt idx="4">
                  <c:v>2134000000</c:v>
                </c:pt>
                <c:pt idx="5">
                  <c:v>1847000000</c:v>
                </c:pt>
                <c:pt idx="6">
                  <c:v>1912000000</c:v>
                </c:pt>
                <c:pt idx="7">
                  <c:v>1694000000</c:v>
                </c:pt>
              </c:numCache>
            </c:numRef>
          </c:val>
          <c:extLst>
            <c:ext xmlns:c16="http://schemas.microsoft.com/office/drawing/2014/chart" uri="{C3380CC4-5D6E-409C-BE32-E72D297353CC}">
              <c16:uniqueId val="{00000004-A6F1-4DCC-A618-EE3F8261AA4F}"/>
            </c:ext>
          </c:extLst>
        </c:ser>
        <c:dLbls>
          <c:showLegendKey val="0"/>
          <c:showVal val="0"/>
          <c:showCatName val="0"/>
          <c:showSerName val="0"/>
          <c:showPercent val="0"/>
          <c:showBubbleSize val="0"/>
        </c:dLbls>
        <c:gapWidth val="218"/>
        <c:overlap val="-52"/>
        <c:axId val="897367872"/>
        <c:axId val="897369312"/>
        <c:extLst>
          <c:ext xmlns:c15="http://schemas.microsoft.com/office/drawing/2012/chart" uri="{02D57815-91ED-43cb-92C2-25804820EDAC}">
            <c15:filteredBarSeries>
              <c15:ser>
                <c:idx val="0"/>
                <c:order val="0"/>
                <c:tx>
                  <c:strRef>
                    <c:extLst>
                      <c:ext uri="{02D57815-91ED-43cb-92C2-25804820EDAC}">
                        <c15:formulaRef>
                          <c15:sqref>'income_statement_data (1)'!$B$1</c15:sqref>
                        </c15:formulaRef>
                      </c:ext>
                    </c:extLst>
                    <c:strCache>
                      <c:ptCount val="1"/>
                      <c:pt idx="0">
                        <c:v>Quarter</c:v>
                      </c:pt>
                    </c:strCache>
                  </c:strRef>
                </c:tx>
                <c:spPr>
                  <a:solidFill>
                    <a:schemeClr val="accent1"/>
                  </a:solidFill>
                  <a:ln>
                    <a:noFill/>
                  </a:ln>
                  <a:effectLst/>
                </c:spPr>
                <c:invertIfNegative val="0"/>
                <c:cat>
                  <c:numRef>
                    <c:extLst>
                      <c:ex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uri="{02D57815-91ED-43cb-92C2-25804820EDAC}">
                        <c15:formulaRef>
                          <c15:sqref>'income_statement_data (1)'!$B$2:$B$9</c15:sqref>
                        </c15:formulaRef>
                      </c:ext>
                    </c:extLst>
                    <c:numCache>
                      <c:formatCode>General</c:formatCode>
                      <c:ptCount val="8"/>
                      <c:pt idx="0">
                        <c:v>2</c:v>
                      </c:pt>
                      <c:pt idx="1">
                        <c:v>1</c:v>
                      </c:pt>
                      <c:pt idx="2">
                        <c:v>4</c:v>
                      </c:pt>
                      <c:pt idx="3">
                        <c:v>3</c:v>
                      </c:pt>
                      <c:pt idx="4">
                        <c:v>2</c:v>
                      </c:pt>
                      <c:pt idx="5">
                        <c:v>1</c:v>
                      </c:pt>
                      <c:pt idx="6">
                        <c:v>4</c:v>
                      </c:pt>
                      <c:pt idx="7">
                        <c:v>3</c:v>
                      </c:pt>
                    </c:numCache>
                  </c:numRef>
                </c:val>
                <c:extLst>
                  <c:ext xmlns:c16="http://schemas.microsoft.com/office/drawing/2014/chart" uri="{C3380CC4-5D6E-409C-BE32-E72D297353CC}">
                    <c16:uniqueId val="{00000002-A6F1-4DCC-A618-EE3F8261AA4F}"/>
                  </c:ext>
                </c:extLst>
              </c15:ser>
            </c15:filteredBarSeries>
            <c15:filteredBarSeries>
              <c15:ser>
                <c:idx val="1"/>
                <c:order val="1"/>
                <c:tx>
                  <c:strRef>
                    <c:extLst>
                      <c:ext xmlns:c15="http://schemas.microsoft.com/office/drawing/2012/chart" uri="{02D57815-91ED-43cb-92C2-25804820EDAC}">
                        <c15:formulaRef>
                          <c15:sqref>'income_statement_data (1)'!$C$1</c15:sqref>
                        </c15:formulaRef>
                      </c:ext>
                    </c:extLst>
                    <c:strCache>
                      <c:ptCount val="1"/>
                      <c:pt idx="0">
                        <c:v>Currency</c:v>
                      </c:pt>
                    </c:strCache>
                  </c:strRef>
                </c:tx>
                <c:spPr>
                  <a:solidFill>
                    <a:schemeClr val="accent2"/>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(1)'!$C$2:$C$9</c15:sqref>
                        </c15:formulaRef>
                      </c:ext>
                    </c:extLst>
                    <c:numCache>
                      <c:formatCode>General</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3-A6F1-4DCC-A618-EE3F8261AA4F}"/>
                  </c:ext>
                </c:extLst>
              </c15:ser>
            </c15:filteredBarSeries>
            <c15:filteredBarSeries>
              <c15:ser>
                <c:idx val="2"/>
                <c:order val="2"/>
                <c:tx>
                  <c:strRef>
                    <c:extLst>
                      <c:ext xmlns:c15="http://schemas.microsoft.com/office/drawing/2012/chart" uri="{02D57815-91ED-43cb-92C2-25804820EDAC}">
                        <c15:formulaRef>
                          <c15:sqref>'income_statement_data (1)'!$D$1</c15:sqref>
                        </c15:formulaRef>
                      </c:ext>
                    </c:extLst>
                    <c:strCache>
                      <c:ptCount val="1"/>
                      <c:pt idx="0">
                        <c:v>Revenue</c:v>
                      </c:pt>
                    </c:strCache>
                  </c:strRef>
                </c:tx>
                <c:spPr>
                  <a:solidFill>
                    <a:schemeClr val="accent3"/>
                  </a:solidFill>
                  <a:ln>
                    <a:noFill/>
                  </a:ln>
                  <a:effectLst/>
                </c:spPr>
                <c:invertIfNegative val="0"/>
                <c:trendline>
                  <c:spPr>
                    <a:ln w="19050" cap="rnd">
                      <a:solidFill>
                        <a:srgbClr val="FF0000"/>
                      </a:solidFill>
                      <a:prstDash val="dashDot"/>
                    </a:ln>
                    <a:effectLst/>
                  </c:spPr>
                  <c:trendlineType val="linear"/>
                  <c:dispRSqr val="0"/>
                  <c:dispEq val="0"/>
                </c:trendline>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(1)'!$D$2:$D$9</c15:sqref>
                        </c15:formulaRef>
                      </c:ext>
                    </c:extLst>
                    <c:numCache>
                      <c:formatCode>General</c:formatCode>
                      <c:ptCount val="8"/>
                      <c:pt idx="0">
                        <c:v>25500000000</c:v>
                      </c:pt>
                      <c:pt idx="1">
                        <c:v>21301000000</c:v>
                      </c:pt>
                      <c:pt idx="2">
                        <c:v>25167000000</c:v>
                      </c:pt>
                      <c:pt idx="3">
                        <c:v>23350000000</c:v>
                      </c:pt>
                      <c:pt idx="4">
                        <c:v>24927000000</c:v>
                      </c:pt>
                      <c:pt idx="5">
                        <c:v>23329000000</c:v>
                      </c:pt>
                      <c:pt idx="6">
                        <c:v>24318000000</c:v>
                      </c:pt>
                      <c:pt idx="7">
                        <c:v>21454000000</c:v>
                      </c:pt>
                    </c:numCache>
                  </c:numRef>
                </c:val>
                <c:extLst xmlns:c15="http://schemas.microsoft.com/office/drawing/2012/chart">
                  <c:ext xmlns:c16="http://schemas.microsoft.com/office/drawing/2014/chart" uri="{C3380CC4-5D6E-409C-BE32-E72D297353CC}">
                    <c16:uniqueId val="{00000001-A6F1-4DCC-A618-EE3F8261AA4F}"/>
                  </c:ext>
                </c:extLst>
              </c15:ser>
            </c15:filteredBarSeries>
            <c15:filteredBarSeries>
              <c15:ser>
                <c:idx val="4"/>
                <c:order val="4"/>
                <c:tx>
                  <c:strRef>
                    <c:extLst>
                      <c:ext xmlns:c15="http://schemas.microsoft.com/office/drawing/2012/chart" uri="{02D57815-91ED-43cb-92C2-25804820EDAC}">
                        <c15:formulaRef>
                          <c15:sqref>'income_statement_data (1)'!$F$1</c15:sqref>
                        </c15:formulaRef>
                      </c:ext>
                    </c:extLst>
                    <c:strCache>
                      <c:ptCount val="1"/>
                      <c:pt idx="0">
                        <c:v>Net Income</c:v>
                      </c:pt>
                    </c:strCache>
                  </c:strRef>
                </c:tx>
                <c:spPr>
                  <a:solidFill>
                    <a:schemeClr val="accent5"/>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(1)'!$F$2:$F$9</c15:sqref>
                        </c15:formulaRef>
                      </c:ext>
                    </c:extLst>
                    <c:numCache>
                      <c:formatCode>General</c:formatCode>
                      <c:ptCount val="8"/>
                      <c:pt idx="0">
                        <c:v>1478000000</c:v>
                      </c:pt>
                      <c:pt idx="1">
                        <c:v>1129000000</c:v>
                      </c:pt>
                      <c:pt idx="2">
                        <c:v>7928000000</c:v>
                      </c:pt>
                      <c:pt idx="3">
                        <c:v>1853000000</c:v>
                      </c:pt>
                      <c:pt idx="4">
                        <c:v>2703000000</c:v>
                      </c:pt>
                      <c:pt idx="5">
                        <c:v>2513000000</c:v>
                      </c:pt>
                      <c:pt idx="6">
                        <c:v>3687000000</c:v>
                      </c:pt>
                      <c:pt idx="7">
                        <c:v>3292000000</c:v>
                      </c:pt>
                    </c:numCache>
                  </c:numRef>
                </c:val>
                <c:extLst xmlns:c15="http://schemas.microsoft.com/office/drawing/2012/chart">
                  <c:ext xmlns:c16="http://schemas.microsoft.com/office/drawing/2014/chart" uri="{C3380CC4-5D6E-409C-BE32-E72D297353CC}">
                    <c16:uniqueId val="{00000005-A6F1-4DCC-A618-EE3F8261AA4F}"/>
                  </c:ext>
                </c:extLst>
              </c15:ser>
            </c15:filteredBarSeries>
            <c15:filteredBarSeries>
              <c15:ser>
                <c:idx val="5"/>
                <c:order val="5"/>
                <c:tx>
                  <c:strRef>
                    <c:extLst>
                      <c:ext xmlns:c15="http://schemas.microsoft.com/office/drawing/2012/chart" uri="{02D57815-91ED-43cb-92C2-25804820EDAC}">
                        <c15:formulaRef>
                          <c15:sqref>'income_statement_data (1)'!$G$1</c15:sqref>
                        </c15:formulaRef>
                      </c:ext>
                    </c:extLst>
                    <c:strCache>
                      <c:ptCount val="1"/>
                      <c:pt idx="0">
                        <c:v>Net Profit Margin</c:v>
                      </c:pt>
                    </c:strCache>
                  </c:strRef>
                </c:tx>
                <c:spPr>
                  <a:solidFill>
                    <a:schemeClr val="accent6"/>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(1)'!$G$2:$G$9</c15:sqref>
                        </c15:formulaRef>
                      </c:ext>
                    </c:extLst>
                    <c:numCache>
                      <c:formatCode>General</c:formatCode>
                      <c:ptCount val="8"/>
                      <c:pt idx="0">
                        <c:v>5.8</c:v>
                      </c:pt>
                      <c:pt idx="1">
                        <c:v>5.3</c:v>
                      </c:pt>
                      <c:pt idx="2">
                        <c:v>31.5</c:v>
                      </c:pt>
                      <c:pt idx="3">
                        <c:v>7.94</c:v>
                      </c:pt>
                      <c:pt idx="4">
                        <c:v>10.84</c:v>
                      </c:pt>
                      <c:pt idx="5">
                        <c:v>10.77</c:v>
                      </c:pt>
                      <c:pt idx="6">
                        <c:v>15.16</c:v>
                      </c:pt>
                      <c:pt idx="7">
                        <c:v>15.34</c:v>
                      </c:pt>
                    </c:numCache>
                  </c:numRef>
                </c:val>
                <c:extLst xmlns:c15="http://schemas.microsoft.com/office/drawing/2012/chart">
                  <c:ext xmlns:c16="http://schemas.microsoft.com/office/drawing/2014/chart" uri="{C3380CC4-5D6E-409C-BE32-E72D297353CC}">
                    <c16:uniqueId val="{00000006-A6F1-4DCC-A618-EE3F8261AA4F}"/>
                  </c:ext>
                </c:extLst>
              </c15:ser>
            </c15:filteredBarSeries>
            <c15:filteredBarSeries>
              <c15:ser>
                <c:idx val="6"/>
                <c:order val="6"/>
                <c:tx>
                  <c:strRef>
                    <c:extLst>
                      <c:ext xmlns:c15="http://schemas.microsoft.com/office/drawing/2012/chart" uri="{02D57815-91ED-43cb-92C2-25804820EDAC}">
                        <c15:formulaRef>
                          <c15:sqref>'income_statement_data (1)'!$H$1</c15:sqref>
                        </c15:formulaRef>
                      </c:ext>
                    </c:extLst>
                    <c:strCache>
                      <c:ptCount val="1"/>
                      <c:pt idx="0">
                        <c:v>Earnings Per Share</c:v>
                      </c:pt>
                    </c:strCache>
                  </c:strRef>
                </c:tx>
                <c:spPr>
                  <a:solidFill>
                    <a:schemeClr val="accent1">
                      <a:lumMod val="60000"/>
                    </a:schemeClr>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(1)'!$H$2:$H$9</c15:sqref>
                        </c15:formulaRef>
                      </c:ext>
                    </c:extLst>
                    <c:numCache>
                      <c:formatCode>General</c:formatCode>
                      <c:ptCount val="8"/>
                      <c:pt idx="0">
                        <c:v>0.42</c:v>
                      </c:pt>
                      <c:pt idx="1">
                        <c:v>0.34</c:v>
                      </c:pt>
                      <c:pt idx="2">
                        <c:v>2.27</c:v>
                      </c:pt>
                      <c:pt idx="3">
                        <c:v>0.53</c:v>
                      </c:pt>
                      <c:pt idx="4">
                        <c:v>0.78</c:v>
                      </c:pt>
                      <c:pt idx="5">
                        <c:v>0.72</c:v>
                      </c:pt>
                      <c:pt idx="6">
                        <c:v>1.07</c:v>
                      </c:pt>
                      <c:pt idx="7">
                        <c:v>0.95</c:v>
                      </c:pt>
                    </c:numCache>
                  </c:numRef>
                </c:val>
                <c:extLst xmlns:c15="http://schemas.microsoft.com/office/drawing/2012/chart">
                  <c:ext xmlns:c16="http://schemas.microsoft.com/office/drawing/2014/chart" uri="{C3380CC4-5D6E-409C-BE32-E72D297353CC}">
                    <c16:uniqueId val="{00000007-A6F1-4DCC-A618-EE3F8261AA4F}"/>
                  </c:ext>
                </c:extLst>
              </c15:ser>
            </c15:filteredBarSeries>
            <c15:filteredBarSeries>
              <c15:ser>
                <c:idx val="7"/>
                <c:order val="7"/>
                <c:tx>
                  <c:strRef>
                    <c:extLst>
                      <c:ext xmlns:c15="http://schemas.microsoft.com/office/drawing/2012/chart" uri="{02D57815-91ED-43cb-92C2-25804820EDAC}">
                        <c15:formulaRef>
                          <c15:sqref>'income_statement_data (1)'!$I$1</c15:sqref>
                        </c15:formulaRef>
                      </c:ext>
                    </c:extLst>
                    <c:strCache>
                      <c:ptCount val="1"/>
                      <c:pt idx="0">
                        <c:v>EBITDA</c:v>
                      </c:pt>
                    </c:strCache>
                  </c:strRef>
                </c:tx>
                <c:spPr>
                  <a:solidFill>
                    <a:schemeClr val="accent2">
                      <a:lumMod val="60000"/>
                    </a:schemeClr>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(1)'!$I$2:$I$9</c15:sqref>
                        </c15:formulaRef>
                      </c:ext>
                    </c:extLst>
                    <c:numCache>
                      <c:formatCode>General</c:formatCode>
                      <c:ptCount val="8"/>
                      <c:pt idx="0">
                        <c:v>3466000000</c:v>
                      </c:pt>
                      <c:pt idx="1">
                        <c:v>2417000000</c:v>
                      </c:pt>
                      <c:pt idx="2">
                        <c:v>3296000000</c:v>
                      </c:pt>
                      <c:pt idx="3">
                        <c:v>2999000000</c:v>
                      </c:pt>
                      <c:pt idx="4">
                        <c:v>3553000000</c:v>
                      </c:pt>
                      <c:pt idx="5">
                        <c:v>3710000000</c:v>
                      </c:pt>
                      <c:pt idx="6">
                        <c:v>4854000000</c:v>
                      </c:pt>
                      <c:pt idx="7">
                        <c:v>4644000000</c:v>
                      </c:pt>
                    </c:numCache>
                  </c:numRef>
                </c:val>
                <c:extLst xmlns:c15="http://schemas.microsoft.com/office/drawing/2012/chart">
                  <c:ext xmlns:c16="http://schemas.microsoft.com/office/drawing/2014/chart" uri="{C3380CC4-5D6E-409C-BE32-E72D297353CC}">
                    <c16:uniqueId val="{00000008-A6F1-4DCC-A618-EE3F8261AA4F}"/>
                  </c:ext>
                </c:extLst>
              </c15:ser>
            </c15:filteredBarSeries>
            <c15:filteredBarSeries>
              <c15:ser>
                <c:idx val="8"/>
                <c:order val="8"/>
                <c:tx>
                  <c:strRef>
                    <c:extLst>
                      <c:ext xmlns:c15="http://schemas.microsoft.com/office/drawing/2012/chart" uri="{02D57815-91ED-43cb-92C2-25804820EDAC}">
                        <c15:formulaRef>
                          <c15:sqref>'income_statement_data (1)'!$J$1</c15:sqref>
                        </c15:formulaRef>
                      </c:ext>
                    </c:extLst>
                    <c:strCache>
                      <c:ptCount val="1"/>
                      <c:pt idx="0">
                        <c:v>Effective Task Rate Percent</c:v>
                      </c:pt>
                    </c:strCache>
                  </c:strRef>
                </c:tx>
                <c:spPr>
                  <a:solidFill>
                    <a:schemeClr val="accent3">
                      <a:lumMod val="60000"/>
                    </a:schemeClr>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(1)'!$J$2:$J$9</c15:sqref>
                        </c15:formulaRef>
                      </c:ext>
                    </c:extLst>
                    <c:numCache>
                      <c:formatCode>General</c:formatCode>
                      <c:ptCount val="8"/>
                      <c:pt idx="0">
                        <c:v>20.83</c:v>
                      </c:pt>
                      <c:pt idx="1">
                        <c:v>26.34</c:v>
                      </c:pt>
                      <c:pt idx="2">
                        <c:v>-262.52999999999997</c:v>
                      </c:pt>
                      <c:pt idx="3">
                        <c:v>8.17</c:v>
                      </c:pt>
                      <c:pt idx="4">
                        <c:v>11</c:v>
                      </c:pt>
                      <c:pt idx="5">
                        <c:v>9.32</c:v>
                      </c:pt>
                      <c:pt idx="6">
                        <c:v>6.93</c:v>
                      </c:pt>
                      <c:pt idx="7">
                        <c:v>8.39</c:v>
                      </c:pt>
                    </c:numCache>
                  </c:numRef>
                </c:val>
                <c:extLst xmlns:c15="http://schemas.microsoft.com/office/drawing/2012/chart">
                  <c:ext xmlns:c16="http://schemas.microsoft.com/office/drawing/2014/chart" uri="{C3380CC4-5D6E-409C-BE32-E72D297353CC}">
                    <c16:uniqueId val="{00000009-A6F1-4DCC-A618-EE3F8261AA4F}"/>
                  </c:ext>
                </c:extLst>
              </c15:ser>
            </c15:filteredBarSeries>
          </c:ext>
        </c:extLst>
      </c:barChart>
      <c:catAx>
        <c:axId val="897367872"/>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369312"/>
        <c:crosses val="autoZero"/>
        <c:auto val="1"/>
        <c:lblAlgn val="ctr"/>
        <c:lblOffset val="100"/>
        <c:noMultiLvlLbl val="0"/>
      </c:catAx>
      <c:valAx>
        <c:axId val="897369312"/>
        <c:scaling>
          <c:orientation val="minMax"/>
        </c:scaling>
        <c:delete val="1"/>
        <c:axPos val="r"/>
        <c:numFmt formatCode="General" sourceLinked="1"/>
        <c:majorTickMark val="out"/>
        <c:minorTickMark val="none"/>
        <c:tickLblPos val="nextTo"/>
        <c:crossAx val="8973678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069480341192361E-2"/>
          <c:y val="0.24073187414500685"/>
          <c:w val="0.93888888888888888"/>
          <c:h val="0.67500801983085446"/>
        </c:manualLayout>
      </c:layout>
      <c:barChart>
        <c:barDir val="col"/>
        <c:grouping val="clustered"/>
        <c:varyColors val="0"/>
        <c:ser>
          <c:idx val="7"/>
          <c:order val="7"/>
          <c:tx>
            <c:strRef>
              <c:f>'income_statement_data (1)'!$I$1</c:f>
              <c:strCache>
                <c:ptCount val="1"/>
                <c:pt idx="0">
                  <c:v>EBITDA</c:v>
                </c:pt>
              </c:strCache>
            </c:strRef>
          </c:tx>
          <c:spPr>
            <a:solidFill>
              <a:schemeClr val="accent2">
                <a:lumMod val="60000"/>
              </a:schemeClr>
            </a:solidFill>
            <a:ln>
              <a:noFill/>
            </a:ln>
            <a:effectLst/>
          </c:spPr>
          <c:invertIfNegative val="0"/>
          <c:trendline>
            <c:spPr>
              <a:ln w="19050" cap="rnd">
                <a:solidFill>
                  <a:schemeClr val="accent2">
                    <a:lumMod val="60000"/>
                  </a:schemeClr>
                </a:solidFill>
                <a:prstDash val="sysDot"/>
              </a:ln>
              <a:effectLst/>
            </c:spPr>
            <c:trendlineType val="linear"/>
            <c:dispRSqr val="0"/>
            <c:dispEq val="0"/>
          </c:trendline>
          <c:cat>
            <c:numRef>
              <c:f>'income_statement_data (1)'!$A$2:$A$9</c:f>
              <c:numCache>
                <c:formatCode>General</c:formatCode>
                <c:ptCount val="8"/>
                <c:pt idx="0">
                  <c:v>2024</c:v>
                </c:pt>
                <c:pt idx="1">
                  <c:v>2024</c:v>
                </c:pt>
                <c:pt idx="2">
                  <c:v>2023</c:v>
                </c:pt>
                <c:pt idx="3">
                  <c:v>2023</c:v>
                </c:pt>
                <c:pt idx="4">
                  <c:v>2023</c:v>
                </c:pt>
                <c:pt idx="5">
                  <c:v>2023</c:v>
                </c:pt>
                <c:pt idx="6">
                  <c:v>2022</c:v>
                </c:pt>
                <c:pt idx="7">
                  <c:v>2022</c:v>
                </c:pt>
              </c:numCache>
            </c:numRef>
          </c:cat>
          <c:val>
            <c:numRef>
              <c:f>'income_statement_data (1)'!$I$2:$I$9</c:f>
              <c:numCache>
                <c:formatCode>General</c:formatCode>
                <c:ptCount val="8"/>
                <c:pt idx="0">
                  <c:v>3466000000</c:v>
                </c:pt>
                <c:pt idx="1">
                  <c:v>2417000000</c:v>
                </c:pt>
                <c:pt idx="2">
                  <c:v>3296000000</c:v>
                </c:pt>
                <c:pt idx="3">
                  <c:v>2999000000</c:v>
                </c:pt>
                <c:pt idx="4">
                  <c:v>3553000000</c:v>
                </c:pt>
                <c:pt idx="5">
                  <c:v>3710000000</c:v>
                </c:pt>
                <c:pt idx="6">
                  <c:v>4854000000</c:v>
                </c:pt>
                <c:pt idx="7">
                  <c:v>4644000000</c:v>
                </c:pt>
              </c:numCache>
            </c:numRef>
          </c:val>
          <c:extLst>
            <c:ext xmlns:c16="http://schemas.microsoft.com/office/drawing/2014/chart" uri="{C3380CC4-5D6E-409C-BE32-E72D297353CC}">
              <c16:uniqueId val="{00000008-0E82-44F6-BFB3-1D8B33A215B2}"/>
            </c:ext>
          </c:extLst>
        </c:ser>
        <c:dLbls>
          <c:showLegendKey val="0"/>
          <c:showVal val="0"/>
          <c:showCatName val="0"/>
          <c:showSerName val="0"/>
          <c:showPercent val="0"/>
          <c:showBubbleSize val="0"/>
        </c:dLbls>
        <c:gapWidth val="218"/>
        <c:overlap val="-52"/>
        <c:axId val="897367872"/>
        <c:axId val="897369312"/>
        <c:extLst>
          <c:ext xmlns:c15="http://schemas.microsoft.com/office/drawing/2012/chart" uri="{02D57815-91ED-43cb-92C2-25804820EDAC}">
            <c15:filteredBarSeries>
              <c15:ser>
                <c:idx val="0"/>
                <c:order val="0"/>
                <c:tx>
                  <c:strRef>
                    <c:extLst>
                      <c:ext uri="{02D57815-91ED-43cb-92C2-25804820EDAC}">
                        <c15:formulaRef>
                          <c15:sqref>'income_statement_data (1)'!$B$1</c15:sqref>
                        </c15:formulaRef>
                      </c:ext>
                    </c:extLst>
                    <c:strCache>
                      <c:ptCount val="1"/>
                      <c:pt idx="0">
                        <c:v>Quarter</c:v>
                      </c:pt>
                    </c:strCache>
                  </c:strRef>
                </c:tx>
                <c:spPr>
                  <a:solidFill>
                    <a:schemeClr val="accent1"/>
                  </a:solidFill>
                  <a:ln>
                    <a:noFill/>
                  </a:ln>
                  <a:effectLst/>
                </c:spPr>
                <c:invertIfNegative val="0"/>
                <c:cat>
                  <c:numRef>
                    <c:extLst>
                      <c:ex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uri="{02D57815-91ED-43cb-92C2-25804820EDAC}">
                        <c15:formulaRef>
                          <c15:sqref>'income_statement_data (1)'!$B$2:$B$9</c15:sqref>
                        </c15:formulaRef>
                      </c:ext>
                    </c:extLst>
                    <c:numCache>
                      <c:formatCode>General</c:formatCode>
                      <c:ptCount val="8"/>
                      <c:pt idx="0">
                        <c:v>2</c:v>
                      </c:pt>
                      <c:pt idx="1">
                        <c:v>1</c:v>
                      </c:pt>
                      <c:pt idx="2">
                        <c:v>4</c:v>
                      </c:pt>
                      <c:pt idx="3">
                        <c:v>3</c:v>
                      </c:pt>
                      <c:pt idx="4">
                        <c:v>2</c:v>
                      </c:pt>
                      <c:pt idx="5">
                        <c:v>1</c:v>
                      </c:pt>
                      <c:pt idx="6">
                        <c:v>4</c:v>
                      </c:pt>
                      <c:pt idx="7">
                        <c:v>3</c:v>
                      </c:pt>
                    </c:numCache>
                  </c:numRef>
                </c:val>
                <c:extLst>
                  <c:ext xmlns:c16="http://schemas.microsoft.com/office/drawing/2014/chart" uri="{C3380CC4-5D6E-409C-BE32-E72D297353CC}">
                    <c16:uniqueId val="{00000002-0E82-44F6-BFB3-1D8B33A215B2}"/>
                  </c:ext>
                </c:extLst>
              </c15:ser>
            </c15:filteredBarSeries>
            <c15:filteredBarSeries>
              <c15:ser>
                <c:idx val="1"/>
                <c:order val="1"/>
                <c:tx>
                  <c:strRef>
                    <c:extLst>
                      <c:ext xmlns:c15="http://schemas.microsoft.com/office/drawing/2012/chart" uri="{02D57815-91ED-43cb-92C2-25804820EDAC}">
                        <c15:formulaRef>
                          <c15:sqref>'income_statement_data (1)'!$C$1</c15:sqref>
                        </c15:formulaRef>
                      </c:ext>
                    </c:extLst>
                    <c:strCache>
                      <c:ptCount val="1"/>
                      <c:pt idx="0">
                        <c:v>Currency</c:v>
                      </c:pt>
                    </c:strCache>
                  </c:strRef>
                </c:tx>
                <c:spPr>
                  <a:solidFill>
                    <a:schemeClr val="accent2"/>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(1)'!$C$2:$C$9</c15:sqref>
                        </c15:formulaRef>
                      </c:ext>
                    </c:extLst>
                    <c:numCache>
                      <c:formatCode>General</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3-0E82-44F6-BFB3-1D8B33A215B2}"/>
                  </c:ext>
                </c:extLst>
              </c15:ser>
            </c15:filteredBarSeries>
            <c15:filteredBarSeries>
              <c15:ser>
                <c:idx val="2"/>
                <c:order val="2"/>
                <c:tx>
                  <c:strRef>
                    <c:extLst>
                      <c:ext xmlns:c15="http://schemas.microsoft.com/office/drawing/2012/chart" uri="{02D57815-91ED-43cb-92C2-25804820EDAC}">
                        <c15:formulaRef>
                          <c15:sqref>'income_statement_data (1)'!$D$1</c15:sqref>
                        </c15:formulaRef>
                      </c:ext>
                    </c:extLst>
                    <c:strCache>
                      <c:ptCount val="1"/>
                      <c:pt idx="0">
                        <c:v>Revenue</c:v>
                      </c:pt>
                    </c:strCache>
                  </c:strRef>
                </c:tx>
                <c:spPr>
                  <a:solidFill>
                    <a:schemeClr val="accent3"/>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(1)'!$D$2:$D$9</c15:sqref>
                        </c15:formulaRef>
                      </c:ext>
                    </c:extLst>
                    <c:numCache>
                      <c:formatCode>General</c:formatCode>
                      <c:ptCount val="8"/>
                      <c:pt idx="0">
                        <c:v>25500000000</c:v>
                      </c:pt>
                      <c:pt idx="1">
                        <c:v>21301000000</c:v>
                      </c:pt>
                      <c:pt idx="2">
                        <c:v>25167000000</c:v>
                      </c:pt>
                      <c:pt idx="3">
                        <c:v>23350000000</c:v>
                      </c:pt>
                      <c:pt idx="4">
                        <c:v>24927000000</c:v>
                      </c:pt>
                      <c:pt idx="5">
                        <c:v>23329000000</c:v>
                      </c:pt>
                      <c:pt idx="6">
                        <c:v>24318000000</c:v>
                      </c:pt>
                      <c:pt idx="7">
                        <c:v>21454000000</c:v>
                      </c:pt>
                    </c:numCache>
                  </c:numRef>
                </c:val>
                <c:extLst xmlns:c15="http://schemas.microsoft.com/office/drawing/2012/chart">
                  <c:ext xmlns:c16="http://schemas.microsoft.com/office/drawing/2014/chart" uri="{C3380CC4-5D6E-409C-BE32-E72D297353CC}">
                    <c16:uniqueId val="{00000004-0E82-44F6-BFB3-1D8B33A215B2}"/>
                  </c:ext>
                </c:extLst>
              </c15:ser>
            </c15:filteredBarSeries>
            <c15:filteredBarSeries>
              <c15:ser>
                <c:idx val="3"/>
                <c:order val="3"/>
                <c:tx>
                  <c:strRef>
                    <c:extLst>
                      <c:ext xmlns:c15="http://schemas.microsoft.com/office/drawing/2012/chart" uri="{02D57815-91ED-43cb-92C2-25804820EDAC}">
                        <c15:formulaRef>
                          <c15:sqref>'income_statement_data (1)'!$E$1</c15:sqref>
                        </c15:formulaRef>
                      </c:ext>
                    </c:extLst>
                    <c:strCache>
                      <c:ptCount val="1"/>
                      <c:pt idx="0">
                        <c:v>Operating Expense</c:v>
                      </c:pt>
                    </c:strCache>
                  </c:strRef>
                </c:tx>
                <c:spPr>
                  <a:solidFill>
                    <a:schemeClr val="accent4"/>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(1)'!$E$2:$E$9</c15:sqref>
                        </c15:formulaRef>
                      </c:ext>
                    </c:extLst>
                    <c:numCache>
                      <c:formatCode>General</c:formatCode>
                      <c:ptCount val="8"/>
                      <c:pt idx="0">
                        <c:v>2390000000</c:v>
                      </c:pt>
                      <c:pt idx="1">
                        <c:v>2525000000</c:v>
                      </c:pt>
                      <c:pt idx="2">
                        <c:v>2374000000</c:v>
                      </c:pt>
                      <c:pt idx="3">
                        <c:v>2414000000</c:v>
                      </c:pt>
                      <c:pt idx="4">
                        <c:v>2134000000</c:v>
                      </c:pt>
                      <c:pt idx="5">
                        <c:v>1847000000</c:v>
                      </c:pt>
                      <c:pt idx="6">
                        <c:v>1912000000</c:v>
                      </c:pt>
                      <c:pt idx="7">
                        <c:v>1694000000</c:v>
                      </c:pt>
                    </c:numCache>
                  </c:numRef>
                </c:val>
                <c:extLst xmlns:c15="http://schemas.microsoft.com/office/drawing/2012/chart">
                  <c:ext xmlns:c16="http://schemas.microsoft.com/office/drawing/2014/chart" uri="{C3380CC4-5D6E-409C-BE32-E72D297353CC}">
                    <c16:uniqueId val="{00000005-0E82-44F6-BFB3-1D8B33A215B2}"/>
                  </c:ext>
                </c:extLst>
              </c15:ser>
            </c15:filteredBarSeries>
            <c15:filteredBarSeries>
              <c15:ser>
                <c:idx val="4"/>
                <c:order val="4"/>
                <c:tx>
                  <c:strRef>
                    <c:extLst>
                      <c:ext xmlns:c15="http://schemas.microsoft.com/office/drawing/2012/chart" uri="{02D57815-91ED-43cb-92C2-25804820EDAC}">
                        <c15:formulaRef>
                          <c15:sqref>'income_statement_data (1)'!$F$1</c15:sqref>
                        </c15:formulaRef>
                      </c:ext>
                    </c:extLst>
                    <c:strCache>
                      <c:ptCount val="1"/>
                      <c:pt idx="0">
                        <c:v>Net Income</c:v>
                      </c:pt>
                    </c:strCache>
                  </c:strRef>
                </c:tx>
                <c:spPr>
                  <a:solidFill>
                    <a:schemeClr val="accent5"/>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(1)'!$F$2:$F$9</c15:sqref>
                        </c15:formulaRef>
                      </c:ext>
                    </c:extLst>
                    <c:numCache>
                      <c:formatCode>General</c:formatCode>
                      <c:ptCount val="8"/>
                      <c:pt idx="0">
                        <c:v>1478000000</c:v>
                      </c:pt>
                      <c:pt idx="1">
                        <c:v>1129000000</c:v>
                      </c:pt>
                      <c:pt idx="2">
                        <c:v>7928000000</c:v>
                      </c:pt>
                      <c:pt idx="3">
                        <c:v>1853000000</c:v>
                      </c:pt>
                      <c:pt idx="4">
                        <c:v>2703000000</c:v>
                      </c:pt>
                      <c:pt idx="5">
                        <c:v>2513000000</c:v>
                      </c:pt>
                      <c:pt idx="6">
                        <c:v>3687000000</c:v>
                      </c:pt>
                      <c:pt idx="7">
                        <c:v>3292000000</c:v>
                      </c:pt>
                    </c:numCache>
                  </c:numRef>
                </c:val>
                <c:extLst xmlns:c15="http://schemas.microsoft.com/office/drawing/2012/chart">
                  <c:ext xmlns:c16="http://schemas.microsoft.com/office/drawing/2014/chart" uri="{C3380CC4-5D6E-409C-BE32-E72D297353CC}">
                    <c16:uniqueId val="{00000006-0E82-44F6-BFB3-1D8B33A215B2}"/>
                  </c:ext>
                </c:extLst>
              </c15:ser>
            </c15:filteredBarSeries>
            <c15:filteredBarSeries>
              <c15:ser>
                <c:idx val="5"/>
                <c:order val="5"/>
                <c:tx>
                  <c:strRef>
                    <c:extLst>
                      <c:ext xmlns:c15="http://schemas.microsoft.com/office/drawing/2012/chart" uri="{02D57815-91ED-43cb-92C2-25804820EDAC}">
                        <c15:formulaRef>
                          <c15:sqref>'income_statement_data (1)'!$G$1</c15:sqref>
                        </c15:formulaRef>
                      </c:ext>
                    </c:extLst>
                    <c:strCache>
                      <c:ptCount val="1"/>
                      <c:pt idx="0">
                        <c:v>Net Profit Margin</c:v>
                      </c:pt>
                    </c:strCache>
                  </c:strRef>
                </c:tx>
                <c:spPr>
                  <a:solidFill>
                    <a:schemeClr val="accent6"/>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(1)'!$G$2:$G$9</c15:sqref>
                        </c15:formulaRef>
                      </c:ext>
                    </c:extLst>
                    <c:numCache>
                      <c:formatCode>General</c:formatCode>
                      <c:ptCount val="8"/>
                      <c:pt idx="0">
                        <c:v>5.8</c:v>
                      </c:pt>
                      <c:pt idx="1">
                        <c:v>5.3</c:v>
                      </c:pt>
                      <c:pt idx="2">
                        <c:v>31.5</c:v>
                      </c:pt>
                      <c:pt idx="3">
                        <c:v>7.94</c:v>
                      </c:pt>
                      <c:pt idx="4">
                        <c:v>10.84</c:v>
                      </c:pt>
                      <c:pt idx="5">
                        <c:v>10.77</c:v>
                      </c:pt>
                      <c:pt idx="6">
                        <c:v>15.16</c:v>
                      </c:pt>
                      <c:pt idx="7">
                        <c:v>15.34</c:v>
                      </c:pt>
                    </c:numCache>
                  </c:numRef>
                </c:val>
                <c:extLst xmlns:c15="http://schemas.microsoft.com/office/drawing/2012/chart">
                  <c:ext xmlns:c16="http://schemas.microsoft.com/office/drawing/2014/chart" uri="{C3380CC4-5D6E-409C-BE32-E72D297353CC}">
                    <c16:uniqueId val="{00000007-0E82-44F6-BFB3-1D8B33A215B2}"/>
                  </c:ext>
                </c:extLst>
              </c15:ser>
            </c15:filteredBarSeries>
            <c15:filteredBarSeries>
              <c15:ser>
                <c:idx val="6"/>
                <c:order val="6"/>
                <c:tx>
                  <c:strRef>
                    <c:extLst>
                      <c:ext xmlns:c15="http://schemas.microsoft.com/office/drawing/2012/chart" uri="{02D57815-91ED-43cb-92C2-25804820EDAC}">
                        <c15:formulaRef>
                          <c15:sqref>'income_statement_data (1)'!$H$1</c15:sqref>
                        </c15:formulaRef>
                      </c:ext>
                    </c:extLst>
                    <c:strCache>
                      <c:ptCount val="1"/>
                      <c:pt idx="0">
                        <c:v>Earnings Per Share</c:v>
                      </c:pt>
                    </c:strCache>
                  </c:strRef>
                </c:tx>
                <c:spPr>
                  <a:solidFill>
                    <a:schemeClr val="accent1">
                      <a:lumMod val="60000"/>
                    </a:schemeClr>
                  </a:solidFill>
                  <a:ln>
                    <a:noFill/>
                  </a:ln>
                  <a:effectLst/>
                </c:spPr>
                <c:invertIfNegative val="0"/>
                <c:trendline>
                  <c:spPr>
                    <a:ln w="19050" cap="rnd">
                      <a:solidFill>
                        <a:srgbClr val="FF0000"/>
                      </a:solidFill>
                      <a:prstDash val="solid"/>
                    </a:ln>
                    <a:effectLst/>
                  </c:spPr>
                  <c:trendlineType val="linear"/>
                  <c:dispRSqr val="0"/>
                  <c:dispEq val="0"/>
                </c:trendline>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(1)'!$H$2:$H$9</c15:sqref>
                        </c15:formulaRef>
                      </c:ext>
                    </c:extLst>
                    <c:numCache>
                      <c:formatCode>General</c:formatCode>
                      <c:ptCount val="8"/>
                      <c:pt idx="0">
                        <c:v>0.42</c:v>
                      </c:pt>
                      <c:pt idx="1">
                        <c:v>0.34</c:v>
                      </c:pt>
                      <c:pt idx="2">
                        <c:v>2.27</c:v>
                      </c:pt>
                      <c:pt idx="3">
                        <c:v>0.53</c:v>
                      </c:pt>
                      <c:pt idx="4">
                        <c:v>0.78</c:v>
                      </c:pt>
                      <c:pt idx="5">
                        <c:v>0.72</c:v>
                      </c:pt>
                      <c:pt idx="6">
                        <c:v>1.07</c:v>
                      </c:pt>
                      <c:pt idx="7">
                        <c:v>0.95</c:v>
                      </c:pt>
                    </c:numCache>
                  </c:numRef>
                </c:val>
                <c:extLst xmlns:c15="http://schemas.microsoft.com/office/drawing/2012/chart">
                  <c:ext xmlns:c16="http://schemas.microsoft.com/office/drawing/2014/chart" uri="{C3380CC4-5D6E-409C-BE32-E72D297353CC}">
                    <c16:uniqueId val="{00000001-0E82-44F6-BFB3-1D8B33A215B2}"/>
                  </c:ext>
                </c:extLst>
              </c15:ser>
            </c15:filteredBarSeries>
            <c15:filteredBarSeries>
              <c15:ser>
                <c:idx val="8"/>
                <c:order val="8"/>
                <c:tx>
                  <c:strRef>
                    <c:extLst>
                      <c:ext xmlns:c15="http://schemas.microsoft.com/office/drawing/2012/chart" uri="{02D57815-91ED-43cb-92C2-25804820EDAC}">
                        <c15:formulaRef>
                          <c15:sqref>'income_statement_data (1)'!$J$1</c15:sqref>
                        </c15:formulaRef>
                      </c:ext>
                    </c:extLst>
                    <c:strCache>
                      <c:ptCount val="1"/>
                      <c:pt idx="0">
                        <c:v>Effective Task Rate Percent</c:v>
                      </c:pt>
                    </c:strCache>
                  </c:strRef>
                </c:tx>
                <c:spPr>
                  <a:solidFill>
                    <a:schemeClr val="accent3">
                      <a:lumMod val="60000"/>
                    </a:schemeClr>
                  </a:solidFill>
                  <a:ln>
                    <a:noFill/>
                  </a:ln>
                  <a:effectLst/>
                </c:spPr>
                <c:invertIfNegative val="0"/>
                <c:cat>
                  <c:numRef>
                    <c:extLst>
                      <c:ext xmlns:c15="http://schemas.microsoft.com/office/drawing/2012/chart" uri="{02D57815-91ED-43cb-92C2-25804820EDAC}">
                        <c15:formulaRef>
                          <c15:sqref>'income_statement_data (1)'!$A$2:$A$9</c15:sqref>
                        </c15:formulaRef>
                      </c:ext>
                    </c:extLst>
                    <c:numCache>
                      <c:formatCode>General</c:formatCode>
                      <c:ptCount val="8"/>
                      <c:pt idx="0">
                        <c:v>2024</c:v>
                      </c:pt>
                      <c:pt idx="1">
                        <c:v>2024</c:v>
                      </c:pt>
                      <c:pt idx="2">
                        <c:v>2023</c:v>
                      </c:pt>
                      <c:pt idx="3">
                        <c:v>2023</c:v>
                      </c:pt>
                      <c:pt idx="4">
                        <c:v>2023</c:v>
                      </c:pt>
                      <c:pt idx="5">
                        <c:v>2023</c:v>
                      </c:pt>
                      <c:pt idx="6">
                        <c:v>2022</c:v>
                      </c:pt>
                      <c:pt idx="7">
                        <c:v>2022</c:v>
                      </c:pt>
                    </c:numCache>
                  </c:numRef>
                </c:cat>
                <c:val>
                  <c:numRef>
                    <c:extLst>
                      <c:ext xmlns:c15="http://schemas.microsoft.com/office/drawing/2012/chart" uri="{02D57815-91ED-43cb-92C2-25804820EDAC}">
                        <c15:formulaRef>
                          <c15:sqref>'income_statement_data (1)'!$J$2:$J$9</c15:sqref>
                        </c15:formulaRef>
                      </c:ext>
                    </c:extLst>
                    <c:numCache>
                      <c:formatCode>General</c:formatCode>
                      <c:ptCount val="8"/>
                      <c:pt idx="0">
                        <c:v>20.83</c:v>
                      </c:pt>
                      <c:pt idx="1">
                        <c:v>26.34</c:v>
                      </c:pt>
                      <c:pt idx="2">
                        <c:v>-262.52999999999997</c:v>
                      </c:pt>
                      <c:pt idx="3">
                        <c:v>8.17</c:v>
                      </c:pt>
                      <c:pt idx="4">
                        <c:v>11</c:v>
                      </c:pt>
                      <c:pt idx="5">
                        <c:v>9.32</c:v>
                      </c:pt>
                      <c:pt idx="6">
                        <c:v>6.93</c:v>
                      </c:pt>
                      <c:pt idx="7">
                        <c:v>8.39</c:v>
                      </c:pt>
                    </c:numCache>
                  </c:numRef>
                </c:val>
                <c:extLst xmlns:c15="http://schemas.microsoft.com/office/drawing/2012/chart">
                  <c:ext xmlns:c16="http://schemas.microsoft.com/office/drawing/2014/chart" uri="{C3380CC4-5D6E-409C-BE32-E72D297353CC}">
                    <c16:uniqueId val="{00000009-0E82-44F6-BFB3-1D8B33A215B2}"/>
                  </c:ext>
                </c:extLst>
              </c15:ser>
            </c15:filteredBarSeries>
          </c:ext>
        </c:extLst>
      </c:barChart>
      <c:catAx>
        <c:axId val="897367872"/>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369312"/>
        <c:crosses val="autoZero"/>
        <c:auto val="1"/>
        <c:lblAlgn val="ctr"/>
        <c:lblOffset val="100"/>
        <c:noMultiLvlLbl val="0"/>
      </c:catAx>
      <c:valAx>
        <c:axId val="897369312"/>
        <c:scaling>
          <c:orientation val="minMax"/>
        </c:scaling>
        <c:delete val="1"/>
        <c:axPos val="r"/>
        <c:numFmt formatCode="General" sourceLinked="1"/>
        <c:majorTickMark val="out"/>
        <c:minorTickMark val="none"/>
        <c:tickLblPos val="nextTo"/>
        <c:crossAx val="897367872"/>
        <c:crosses val="autoZero"/>
        <c:crossBetween val="between"/>
      </c:val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666666666666664E-2"/>
          <c:y val="0.14369924615071164"/>
          <c:w val="0.93888888888888888"/>
          <c:h val="0.60107838286229875"/>
        </c:manualLayout>
      </c:layout>
      <c:barChart>
        <c:barDir val="col"/>
        <c:grouping val="clustered"/>
        <c:varyColors val="0"/>
        <c:ser>
          <c:idx val="0"/>
          <c:order val="6"/>
          <c:tx>
            <c:strRef>
              <c:f>'company_cash_flow_data (1)'!$D$1</c:f>
              <c:strCache>
                <c:ptCount val="1"/>
                <c:pt idx="0">
                  <c:v>Net Income</c:v>
                </c:pt>
              </c:strCache>
            </c:strRef>
          </c:tx>
          <c:invertIfNegative val="0"/>
          <c:trendline>
            <c:spPr>
              <a:ln w="19050" cap="rnd">
                <a:solidFill>
                  <a:schemeClr val="accent1"/>
                </a:solidFill>
                <a:prstDash val="sysDot"/>
              </a:ln>
              <a:effectLst/>
            </c:spPr>
            <c:trendlineType val="linear"/>
            <c:dispRSqr val="0"/>
            <c:dispEq val="0"/>
          </c:trendline>
          <c:cat>
            <c:multiLvlStrRef>
              <c:f>'company_cash_flow_data (1)'!$A$2:$B$9</c:f>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f>'company_cash_flow_data (1)'!$D$2:$D$9</c:f>
              <c:numCache>
                <c:formatCode>General</c:formatCode>
                <c:ptCount val="8"/>
                <c:pt idx="0">
                  <c:v>1478000000</c:v>
                </c:pt>
                <c:pt idx="1">
                  <c:v>1129000000</c:v>
                </c:pt>
                <c:pt idx="2">
                  <c:v>7928000000</c:v>
                </c:pt>
                <c:pt idx="3">
                  <c:v>1853000000</c:v>
                </c:pt>
                <c:pt idx="4">
                  <c:v>2703000000</c:v>
                </c:pt>
                <c:pt idx="5">
                  <c:v>2513000000</c:v>
                </c:pt>
                <c:pt idx="6">
                  <c:v>3687000000</c:v>
                </c:pt>
                <c:pt idx="7">
                  <c:v>3292000000</c:v>
                </c:pt>
              </c:numCache>
            </c:numRef>
          </c:val>
          <c:extLst xmlns:c15="http://schemas.microsoft.com/office/drawing/2012/chart">
            <c:ext xmlns:c16="http://schemas.microsoft.com/office/drawing/2014/chart" uri="{C3380CC4-5D6E-409C-BE32-E72D297353CC}">
              <c16:uniqueId val="{0000000D-1B04-4092-AB45-D09314FB5724}"/>
            </c:ext>
          </c:extLst>
        </c:ser>
        <c:dLbls>
          <c:showLegendKey val="0"/>
          <c:showVal val="0"/>
          <c:showCatName val="0"/>
          <c:showSerName val="0"/>
          <c:showPercent val="0"/>
          <c:showBubbleSize val="0"/>
        </c:dLbls>
        <c:gapWidth val="218"/>
        <c:overlap val="-52"/>
        <c:axId val="897367872"/>
        <c:axId val="897369312"/>
        <c:extLst>
          <c:ext xmlns:c15="http://schemas.microsoft.com/office/drawing/2012/chart" uri="{02D57815-91ED-43cb-92C2-25804820EDAC}">
            <c15:filteredBarSeries>
              <c15:ser>
                <c:idx val="6"/>
                <c:order val="0"/>
                <c:tx>
                  <c:strRef>
                    <c:extLst>
                      <c:ext uri="{02D57815-91ED-43cb-92C2-25804820EDAC}">
                        <c15:formulaRef>
                          <c15:sqref>'company_cash_flow_data (1)'!$D$1</c15:sqref>
                        </c15:formulaRef>
                      </c:ext>
                    </c:extLst>
                    <c:strCache>
                      <c:ptCount val="1"/>
                      <c:pt idx="0">
                        <c:v>Net Income</c:v>
                      </c:pt>
                    </c:strCache>
                  </c:strRef>
                </c:tx>
                <c:spPr>
                  <a:solidFill>
                    <a:schemeClr val="accent1"/>
                  </a:solidFill>
                  <a:ln>
                    <a:noFill/>
                  </a:ln>
                  <a:effectLst/>
                </c:spPr>
                <c:invertIfNegative val="0"/>
                <c:cat>
                  <c:multiLvlStrRef>
                    <c:extLst>
                      <c:ex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uri="{02D57815-91ED-43cb-92C2-25804820EDAC}">
                        <c15:formulaRef>
                          <c15:sqref>'company_cash_flow_data (1)'!$D$2:$D$9</c15:sqref>
                        </c15:formulaRef>
                      </c:ext>
                    </c:extLst>
                    <c:numCache>
                      <c:formatCode>General</c:formatCode>
                      <c:ptCount val="8"/>
                      <c:pt idx="0">
                        <c:v>1478000000</c:v>
                      </c:pt>
                      <c:pt idx="1">
                        <c:v>1129000000</c:v>
                      </c:pt>
                      <c:pt idx="2">
                        <c:v>7928000000</c:v>
                      </c:pt>
                      <c:pt idx="3">
                        <c:v>1853000000</c:v>
                      </c:pt>
                      <c:pt idx="4">
                        <c:v>2703000000</c:v>
                      </c:pt>
                      <c:pt idx="5">
                        <c:v>2513000000</c:v>
                      </c:pt>
                      <c:pt idx="6">
                        <c:v>3687000000</c:v>
                      </c:pt>
                      <c:pt idx="7">
                        <c:v>3292000000</c:v>
                      </c:pt>
                    </c:numCache>
                  </c:numRef>
                </c:val>
                <c:extLst>
                  <c:ext xmlns:c16="http://schemas.microsoft.com/office/drawing/2014/chart" uri="{C3380CC4-5D6E-409C-BE32-E72D297353CC}">
                    <c16:uniqueId val="{00000019-1B04-4092-AB45-D09314FB5724}"/>
                  </c:ext>
                </c:extLst>
              </c15:ser>
            </c15:filteredBarSeries>
            <c15:filteredBarSeries>
              <c15:ser>
                <c:idx val="7"/>
                <c:order val="1"/>
                <c:tx>
                  <c:strRef>
                    <c:extLst xmlns:c15="http://schemas.microsoft.com/office/drawing/2012/chart">
                      <c:ext xmlns:c15="http://schemas.microsoft.com/office/drawing/2012/chart" uri="{02D57815-91ED-43cb-92C2-25804820EDAC}">
                        <c15:formulaRef>
                          <c15:sqref>'company_cash_flow_data (1)'!$E$1</c15:sqref>
                        </c15:formulaRef>
                      </c:ext>
                    </c:extLst>
                    <c:strCache>
                      <c:ptCount val="1"/>
                      <c:pt idx="0">
                        <c:v>Cash from Operations</c:v>
                      </c:pt>
                    </c:strCache>
                  </c:strRef>
                </c:tx>
                <c:spPr>
                  <a:solidFill>
                    <a:schemeClr val="accent2"/>
                  </a:solidFill>
                  <a:ln>
                    <a:noFill/>
                  </a:ln>
                  <a:effectLst/>
                </c:spPr>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(1)'!$E$2:$E$9</c15:sqref>
                        </c15:formulaRef>
                      </c:ext>
                    </c:extLst>
                    <c:numCache>
                      <c:formatCode>General</c:formatCode>
                      <c:ptCount val="8"/>
                      <c:pt idx="0">
                        <c:v>3612000000</c:v>
                      </c:pt>
                      <c:pt idx="1">
                        <c:v>242000000</c:v>
                      </c:pt>
                      <c:pt idx="2">
                        <c:v>4370000000</c:v>
                      </c:pt>
                      <c:pt idx="3">
                        <c:v>3308000000</c:v>
                      </c:pt>
                      <c:pt idx="4">
                        <c:v>3065000000</c:v>
                      </c:pt>
                      <c:pt idx="5">
                        <c:v>2513000000</c:v>
                      </c:pt>
                      <c:pt idx="6">
                        <c:v>3278000000</c:v>
                      </c:pt>
                      <c:pt idx="7">
                        <c:v>5100000000</c:v>
                      </c:pt>
                    </c:numCache>
                  </c:numRef>
                </c:val>
                <c:extLst xmlns:c15="http://schemas.microsoft.com/office/drawing/2012/chart">
                  <c:ext xmlns:c16="http://schemas.microsoft.com/office/drawing/2014/chart" uri="{C3380CC4-5D6E-409C-BE32-E72D297353CC}">
                    <c16:uniqueId val="{0000001A-1B04-4092-AB45-D09314FB5724}"/>
                  </c:ext>
                </c:extLst>
              </c15:ser>
            </c15:filteredBarSeries>
            <c15:filteredBarSeries>
              <c15:ser>
                <c:idx val="8"/>
                <c:order val="2"/>
                <c:tx>
                  <c:strRef>
                    <c:extLst xmlns:c15="http://schemas.microsoft.com/office/drawing/2012/chart">
                      <c:ext xmlns:c15="http://schemas.microsoft.com/office/drawing/2012/chart" uri="{02D57815-91ED-43cb-92C2-25804820EDAC}">
                        <c15:formulaRef>
                          <c15:sqref>'company_cash_flow_data (1)'!$F$1</c15:sqref>
                        </c15:formulaRef>
                      </c:ext>
                    </c:extLst>
                    <c:strCache>
                      <c:ptCount val="1"/>
                      <c:pt idx="0">
                        <c:v>Cash from Investing</c:v>
                      </c:pt>
                    </c:strCache>
                  </c:strRef>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(1)'!$F$2:$F$9</c15:sqref>
                        </c15:formulaRef>
                      </c:ext>
                    </c:extLst>
                    <c:numCache>
                      <c:formatCode>General</c:formatCode>
                      <c:ptCount val="8"/>
                      <c:pt idx="0">
                        <c:v>-3225000000</c:v>
                      </c:pt>
                      <c:pt idx="1">
                        <c:v>-5084000000</c:v>
                      </c:pt>
                      <c:pt idx="2">
                        <c:v>-4804000000</c:v>
                      </c:pt>
                      <c:pt idx="3">
                        <c:v>-4762000000</c:v>
                      </c:pt>
                      <c:pt idx="4">
                        <c:v>-3534000000</c:v>
                      </c:pt>
                      <c:pt idx="5">
                        <c:v>-2484000000</c:v>
                      </c:pt>
                      <c:pt idx="6">
                        <c:v>-6131000000</c:v>
                      </c:pt>
                      <c:pt idx="7">
                        <c:v>-2791000000</c:v>
                      </c:pt>
                    </c:numCache>
                  </c:numRef>
                </c:val>
                <c:extLst xmlns:c15="http://schemas.microsoft.com/office/drawing/2012/chart">
                  <c:ext xmlns:c16="http://schemas.microsoft.com/office/drawing/2014/chart" uri="{C3380CC4-5D6E-409C-BE32-E72D297353CC}">
                    <c16:uniqueId val="{0000001B-1B04-4092-AB45-D09314FB5724}"/>
                  </c:ext>
                </c:extLst>
              </c15:ser>
            </c15:filteredBarSeries>
            <c15:filteredBarSeries>
              <c15:ser>
                <c:idx val="9"/>
                <c:order val="3"/>
                <c:tx>
                  <c:strRef>
                    <c:extLst xmlns:c15="http://schemas.microsoft.com/office/drawing/2012/chart">
                      <c:ext xmlns:c15="http://schemas.microsoft.com/office/drawing/2012/chart" uri="{02D57815-91ED-43cb-92C2-25804820EDAC}">
                        <c15:formulaRef>
                          <c15:sqref>'company_cash_flow_data (1)'!$G$1</c15:sqref>
                        </c15:formulaRef>
                      </c:ext>
                    </c:extLst>
                    <c:strCache>
                      <c:ptCount val="1"/>
                      <c:pt idx="0">
                        <c:v>Cash from Financing</c:v>
                      </c:pt>
                    </c:strCache>
                  </c:strRef>
                </c:tx>
                <c:spPr>
                  <a:solidFill>
                    <a:schemeClr val="accent4"/>
                  </a:solidFill>
                  <a:ln>
                    <a:noFill/>
                  </a:ln>
                  <a:effectLst/>
                </c:spPr>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(1)'!$G$2:$G$9</c15:sqref>
                        </c15:formulaRef>
                      </c:ext>
                    </c:extLst>
                    <c:numCache>
                      <c:formatCode>General</c:formatCode>
                      <c:ptCount val="8"/>
                      <c:pt idx="0">
                        <c:v>2540000000</c:v>
                      </c:pt>
                      <c:pt idx="1">
                        <c:v>196000000</c:v>
                      </c:pt>
                      <c:pt idx="2">
                        <c:v>887000000</c:v>
                      </c:pt>
                      <c:pt idx="3">
                        <c:v>2263000000</c:v>
                      </c:pt>
                      <c:pt idx="4">
                        <c:v>-328000000</c:v>
                      </c:pt>
                      <c:pt idx="5">
                        <c:v>-233000000</c:v>
                      </c:pt>
                      <c:pt idx="6">
                        <c:v>-495000000</c:v>
                      </c:pt>
                      <c:pt idx="7">
                        <c:v>-712000000</c:v>
                      </c:pt>
                    </c:numCache>
                  </c:numRef>
                </c:val>
                <c:extLst xmlns:c15="http://schemas.microsoft.com/office/drawing/2012/chart">
                  <c:ext xmlns:c16="http://schemas.microsoft.com/office/drawing/2014/chart" uri="{C3380CC4-5D6E-409C-BE32-E72D297353CC}">
                    <c16:uniqueId val="{0000001C-1B04-4092-AB45-D09314FB5724}"/>
                  </c:ext>
                </c:extLst>
              </c15:ser>
            </c15:filteredBarSeries>
            <c15:filteredBarSeries>
              <c15:ser>
                <c:idx val="10"/>
                <c:order val="4"/>
                <c:tx>
                  <c:strRef>
                    <c:extLst xmlns:c15="http://schemas.microsoft.com/office/drawing/2012/chart">
                      <c:ext xmlns:c15="http://schemas.microsoft.com/office/drawing/2012/chart" uri="{02D57815-91ED-43cb-92C2-25804820EDAC}">
                        <c15:formulaRef>
                          <c15:sqref>'company_cash_flow_data (1)'!$H$1</c15:sqref>
                        </c15:formulaRef>
                      </c:ext>
                    </c:extLst>
                    <c:strCache>
                      <c:ptCount val="1"/>
                      <c:pt idx="0">
                        <c:v>Net Change in Cash</c:v>
                      </c:pt>
                    </c:strCache>
                  </c:strRef>
                </c:tx>
                <c:spPr>
                  <a:solidFill>
                    <a:schemeClr val="accent5"/>
                  </a:solidFill>
                  <a:ln>
                    <a:noFill/>
                  </a:ln>
                  <a:effectLst/>
                </c:spPr>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(1)'!$H$2:$H$9</c15:sqref>
                        </c15:formulaRef>
                      </c:ext>
                    </c:extLst>
                    <c:numCache>
                      <c:formatCode>General</c:formatCode>
                      <c:ptCount val="8"/>
                      <c:pt idx="0">
                        <c:v>2890000000</c:v>
                      </c:pt>
                      <c:pt idx="1">
                        <c:v>-4725000000</c:v>
                      </c:pt>
                      <c:pt idx="2">
                        <c:v>599000000</c:v>
                      </c:pt>
                      <c:pt idx="3">
                        <c:v>711000000</c:v>
                      </c:pt>
                      <c:pt idx="4">
                        <c:v>-891000000</c:v>
                      </c:pt>
                      <c:pt idx="5">
                        <c:v>-154000000</c:v>
                      </c:pt>
                      <c:pt idx="6">
                        <c:v>-3225000000</c:v>
                      </c:pt>
                      <c:pt idx="7">
                        <c:v>1262000000</c:v>
                      </c:pt>
                    </c:numCache>
                  </c:numRef>
                </c:val>
                <c:extLst xmlns:c15="http://schemas.microsoft.com/office/drawing/2012/chart">
                  <c:ext xmlns:c16="http://schemas.microsoft.com/office/drawing/2014/chart" uri="{C3380CC4-5D6E-409C-BE32-E72D297353CC}">
                    <c16:uniqueId val="{0000001D-1B04-4092-AB45-D09314FB5724}"/>
                  </c:ext>
                </c:extLst>
              </c15:ser>
            </c15:filteredBarSeries>
            <c15:filteredBarSeries>
              <c15:ser>
                <c:idx val="11"/>
                <c:order val="5"/>
                <c:tx>
                  <c:strRef>
                    <c:extLst xmlns:c15="http://schemas.microsoft.com/office/drawing/2012/chart">
                      <c:ext xmlns:c15="http://schemas.microsoft.com/office/drawing/2012/chart" uri="{02D57815-91ED-43cb-92C2-25804820EDAC}">
                        <c15:formulaRef>
                          <c15:sqref>'company_cash_flow_data (1)'!$I$1</c15:sqref>
                        </c15:formulaRef>
                      </c:ext>
                    </c:extLst>
                    <c:strCache>
                      <c:ptCount val="1"/>
                      <c:pt idx="0">
                        <c:v>Free Cash Flow</c:v>
                      </c:pt>
                    </c:strCache>
                  </c:strRef>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(1)'!$I$2:$I$9</c15:sqref>
                        </c15:formulaRef>
                      </c:ext>
                    </c:extLst>
                    <c:numCache>
                      <c:formatCode>General</c:formatCode>
                      <c:ptCount val="8"/>
                      <c:pt idx="0">
                        <c:v>602750000</c:v>
                      </c:pt>
                      <c:pt idx="1">
                        <c:v>-2887625000</c:v>
                      </c:pt>
                      <c:pt idx="2">
                        <c:v>730875000</c:v>
                      </c:pt>
                      <c:pt idx="3">
                        <c:v>646750000</c:v>
                      </c:pt>
                      <c:pt idx="4">
                        <c:v>876875000</c:v>
                      </c:pt>
                      <c:pt idx="5">
                        <c:v>-24125000</c:v>
                      </c:pt>
                      <c:pt idx="6">
                        <c:v>90000000</c:v>
                      </c:pt>
                      <c:pt idx="7">
                        <c:v>2062875000</c:v>
                      </c:pt>
                    </c:numCache>
                  </c:numRef>
                </c:val>
                <c:extLst xmlns:c15="http://schemas.microsoft.com/office/drawing/2012/chart">
                  <c:ext xmlns:c16="http://schemas.microsoft.com/office/drawing/2014/chart" uri="{C3380CC4-5D6E-409C-BE32-E72D297353CC}">
                    <c16:uniqueId val="{0000001E-1B04-4092-AB45-D09314FB5724}"/>
                  </c:ext>
                </c:extLst>
              </c15:ser>
            </c15:filteredBarSeries>
            <c15:filteredBarSeries>
              <c15:ser>
                <c:idx val="1"/>
                <c:order val="7"/>
                <c:tx>
                  <c:strRef>
                    <c:extLst xmlns:c15="http://schemas.microsoft.com/office/drawing/2012/chart">
                      <c:ext xmlns:c15="http://schemas.microsoft.com/office/drawing/2012/chart" uri="{02D57815-91ED-43cb-92C2-25804820EDAC}">
                        <c15:formulaRef>
                          <c15:sqref>'company_cash_flow_data (1)'!$E$1</c15:sqref>
                        </c15:formulaRef>
                      </c:ext>
                    </c:extLst>
                    <c:strCache>
                      <c:ptCount val="1"/>
                      <c:pt idx="0">
                        <c:v>Cash from Operations</c:v>
                      </c:pt>
                    </c:strCache>
                  </c:strRef>
                </c:tx>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(1)'!$E$2:$E$9</c15:sqref>
                        </c15:formulaRef>
                      </c:ext>
                    </c:extLst>
                    <c:numCache>
                      <c:formatCode>General</c:formatCode>
                      <c:ptCount val="8"/>
                      <c:pt idx="0">
                        <c:v>3612000000</c:v>
                      </c:pt>
                      <c:pt idx="1">
                        <c:v>242000000</c:v>
                      </c:pt>
                      <c:pt idx="2">
                        <c:v>4370000000</c:v>
                      </c:pt>
                      <c:pt idx="3">
                        <c:v>3308000000</c:v>
                      </c:pt>
                      <c:pt idx="4">
                        <c:v>3065000000</c:v>
                      </c:pt>
                      <c:pt idx="5">
                        <c:v>2513000000</c:v>
                      </c:pt>
                      <c:pt idx="6">
                        <c:v>3278000000</c:v>
                      </c:pt>
                      <c:pt idx="7">
                        <c:v>5100000000</c:v>
                      </c:pt>
                    </c:numCache>
                  </c:numRef>
                </c:val>
                <c:extLst xmlns:c15="http://schemas.microsoft.com/office/drawing/2012/chart">
                  <c:ext xmlns:c16="http://schemas.microsoft.com/office/drawing/2014/chart" uri="{C3380CC4-5D6E-409C-BE32-E72D297353CC}">
                    <c16:uniqueId val="{0000000F-1B04-4092-AB45-D09314FB5724}"/>
                  </c:ext>
                </c:extLst>
              </c15:ser>
            </c15:filteredBarSeries>
            <c15:filteredBarSeries>
              <c15:ser>
                <c:idx val="2"/>
                <c:order val="8"/>
                <c:tx>
                  <c:strRef>
                    <c:extLst xmlns:c15="http://schemas.microsoft.com/office/drawing/2012/chart">
                      <c:ext xmlns:c15="http://schemas.microsoft.com/office/drawing/2012/chart" uri="{02D57815-91ED-43cb-92C2-25804820EDAC}">
                        <c15:formulaRef>
                          <c15:sqref>'company_cash_flow_data (1)'!$F$1</c15:sqref>
                        </c15:formulaRef>
                      </c:ext>
                    </c:extLst>
                    <c:strCache>
                      <c:ptCount val="1"/>
                      <c:pt idx="0">
                        <c:v>Cash from Investing</c:v>
                      </c:pt>
                    </c:strCache>
                  </c:strRef>
                </c:tx>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(1)'!$F$2:$F$9</c15:sqref>
                        </c15:formulaRef>
                      </c:ext>
                    </c:extLst>
                    <c:numCache>
                      <c:formatCode>General</c:formatCode>
                      <c:ptCount val="8"/>
                      <c:pt idx="0">
                        <c:v>-3225000000</c:v>
                      </c:pt>
                      <c:pt idx="1">
                        <c:v>-5084000000</c:v>
                      </c:pt>
                      <c:pt idx="2">
                        <c:v>-4804000000</c:v>
                      </c:pt>
                      <c:pt idx="3">
                        <c:v>-4762000000</c:v>
                      </c:pt>
                      <c:pt idx="4">
                        <c:v>-3534000000</c:v>
                      </c:pt>
                      <c:pt idx="5">
                        <c:v>-2484000000</c:v>
                      </c:pt>
                      <c:pt idx="6">
                        <c:v>-6131000000</c:v>
                      </c:pt>
                      <c:pt idx="7">
                        <c:v>-2791000000</c:v>
                      </c:pt>
                    </c:numCache>
                  </c:numRef>
                </c:val>
                <c:extLst xmlns:c15="http://schemas.microsoft.com/office/drawing/2012/chart">
                  <c:ext xmlns:c16="http://schemas.microsoft.com/office/drawing/2014/chart" uri="{C3380CC4-5D6E-409C-BE32-E72D297353CC}">
                    <c16:uniqueId val="{00000011-1B04-4092-AB45-D09314FB5724}"/>
                  </c:ext>
                </c:extLst>
              </c15:ser>
            </c15:filteredBarSeries>
            <c15:filteredBarSeries>
              <c15:ser>
                <c:idx val="3"/>
                <c:order val="9"/>
                <c:tx>
                  <c:strRef>
                    <c:extLst xmlns:c15="http://schemas.microsoft.com/office/drawing/2012/chart">
                      <c:ext xmlns:c15="http://schemas.microsoft.com/office/drawing/2012/chart" uri="{02D57815-91ED-43cb-92C2-25804820EDAC}">
                        <c15:formulaRef>
                          <c15:sqref>'company_cash_flow_data (1)'!$G$1</c15:sqref>
                        </c15:formulaRef>
                      </c:ext>
                    </c:extLst>
                    <c:strCache>
                      <c:ptCount val="1"/>
                      <c:pt idx="0">
                        <c:v>Cash from Financing</c:v>
                      </c:pt>
                    </c:strCache>
                  </c:strRef>
                </c:tx>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(1)'!$G$2:$G$9</c15:sqref>
                        </c15:formulaRef>
                      </c:ext>
                    </c:extLst>
                    <c:numCache>
                      <c:formatCode>General</c:formatCode>
                      <c:ptCount val="8"/>
                      <c:pt idx="0">
                        <c:v>2540000000</c:v>
                      </c:pt>
                      <c:pt idx="1">
                        <c:v>196000000</c:v>
                      </c:pt>
                      <c:pt idx="2">
                        <c:v>887000000</c:v>
                      </c:pt>
                      <c:pt idx="3">
                        <c:v>2263000000</c:v>
                      </c:pt>
                      <c:pt idx="4">
                        <c:v>-328000000</c:v>
                      </c:pt>
                      <c:pt idx="5">
                        <c:v>-233000000</c:v>
                      </c:pt>
                      <c:pt idx="6">
                        <c:v>-495000000</c:v>
                      </c:pt>
                      <c:pt idx="7">
                        <c:v>-712000000</c:v>
                      </c:pt>
                    </c:numCache>
                  </c:numRef>
                </c:val>
                <c:extLst xmlns:c15="http://schemas.microsoft.com/office/drawing/2012/chart">
                  <c:ext xmlns:c16="http://schemas.microsoft.com/office/drawing/2014/chart" uri="{C3380CC4-5D6E-409C-BE32-E72D297353CC}">
                    <c16:uniqueId val="{00000013-1B04-4092-AB45-D09314FB5724}"/>
                  </c:ext>
                </c:extLst>
              </c15:ser>
            </c15:filteredBarSeries>
            <c15:filteredBarSeries>
              <c15:ser>
                <c:idx val="4"/>
                <c:order val="10"/>
                <c:tx>
                  <c:strRef>
                    <c:extLst xmlns:c15="http://schemas.microsoft.com/office/drawing/2012/chart">
                      <c:ext xmlns:c15="http://schemas.microsoft.com/office/drawing/2012/chart" uri="{02D57815-91ED-43cb-92C2-25804820EDAC}">
                        <c15:formulaRef>
                          <c15:sqref>'company_cash_flow_data (1)'!$H$1</c15:sqref>
                        </c15:formulaRef>
                      </c:ext>
                    </c:extLst>
                    <c:strCache>
                      <c:ptCount val="1"/>
                      <c:pt idx="0">
                        <c:v>Net Change in Cash</c:v>
                      </c:pt>
                    </c:strCache>
                  </c:strRef>
                </c:tx>
                <c:invertIfNegative val="0"/>
                <c:trendline>
                  <c:spPr>
                    <a:ln w="19050" cap="rnd">
                      <a:solidFill>
                        <a:srgbClr val="FF0000"/>
                      </a:solidFill>
                      <a:prstDash val="solid"/>
                    </a:ln>
                    <a:effectLst/>
                  </c:spPr>
                  <c:trendlineType val="movingAvg"/>
                  <c:period val="2"/>
                  <c:dispRSqr val="0"/>
                  <c:dispEq val="0"/>
                </c:trendline>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(1)'!$H$2:$H$9</c15:sqref>
                        </c15:formulaRef>
                      </c:ext>
                    </c:extLst>
                    <c:numCache>
                      <c:formatCode>General</c:formatCode>
                      <c:ptCount val="8"/>
                      <c:pt idx="0">
                        <c:v>2890000000</c:v>
                      </c:pt>
                      <c:pt idx="1">
                        <c:v>-4725000000</c:v>
                      </c:pt>
                      <c:pt idx="2">
                        <c:v>599000000</c:v>
                      </c:pt>
                      <c:pt idx="3">
                        <c:v>711000000</c:v>
                      </c:pt>
                      <c:pt idx="4">
                        <c:v>-891000000</c:v>
                      </c:pt>
                      <c:pt idx="5">
                        <c:v>-154000000</c:v>
                      </c:pt>
                      <c:pt idx="6">
                        <c:v>-3225000000</c:v>
                      </c:pt>
                      <c:pt idx="7">
                        <c:v>1262000000</c:v>
                      </c:pt>
                    </c:numCache>
                  </c:numRef>
                </c:val>
                <c:extLst xmlns:c15="http://schemas.microsoft.com/office/drawing/2012/chart">
                  <c:ext xmlns:c16="http://schemas.microsoft.com/office/drawing/2014/chart" uri="{C3380CC4-5D6E-409C-BE32-E72D297353CC}">
                    <c16:uniqueId val="{00000016-1B04-4092-AB45-D09314FB5724}"/>
                  </c:ext>
                </c:extLst>
              </c15:ser>
            </c15:filteredBarSeries>
            <c15:filteredBarSeries>
              <c15:ser>
                <c:idx val="5"/>
                <c:order val="11"/>
                <c:tx>
                  <c:strRef>
                    <c:extLst xmlns:c15="http://schemas.microsoft.com/office/drawing/2012/chart">
                      <c:ext xmlns:c15="http://schemas.microsoft.com/office/drawing/2012/chart" uri="{02D57815-91ED-43cb-92C2-25804820EDAC}">
                        <c15:formulaRef>
                          <c15:sqref>'company_cash_flow_data (1)'!$I$1</c15:sqref>
                        </c15:formulaRef>
                      </c:ext>
                    </c:extLst>
                    <c:strCache>
                      <c:ptCount val="1"/>
                      <c:pt idx="0">
                        <c:v>Free Cash Flow</c:v>
                      </c:pt>
                    </c:strCache>
                  </c:strRef>
                </c:tx>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(1)'!$I$2:$I$9</c15:sqref>
                        </c15:formulaRef>
                      </c:ext>
                    </c:extLst>
                    <c:numCache>
                      <c:formatCode>General</c:formatCode>
                      <c:ptCount val="8"/>
                      <c:pt idx="0">
                        <c:v>602750000</c:v>
                      </c:pt>
                      <c:pt idx="1">
                        <c:v>-2887625000</c:v>
                      </c:pt>
                      <c:pt idx="2">
                        <c:v>730875000</c:v>
                      </c:pt>
                      <c:pt idx="3">
                        <c:v>646750000</c:v>
                      </c:pt>
                      <c:pt idx="4">
                        <c:v>876875000</c:v>
                      </c:pt>
                      <c:pt idx="5">
                        <c:v>-24125000</c:v>
                      </c:pt>
                      <c:pt idx="6">
                        <c:v>90000000</c:v>
                      </c:pt>
                      <c:pt idx="7">
                        <c:v>2062875000</c:v>
                      </c:pt>
                    </c:numCache>
                  </c:numRef>
                </c:val>
                <c:extLst xmlns:c15="http://schemas.microsoft.com/office/drawing/2012/chart">
                  <c:ext xmlns:c16="http://schemas.microsoft.com/office/drawing/2014/chart" uri="{C3380CC4-5D6E-409C-BE32-E72D297353CC}">
                    <c16:uniqueId val="{00000018-1B04-4092-AB45-D09314FB5724}"/>
                  </c:ext>
                </c:extLst>
              </c15:ser>
            </c15:filteredBarSeries>
          </c:ext>
        </c:extLst>
      </c:barChart>
      <c:catAx>
        <c:axId val="897367872"/>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369312"/>
        <c:crosses val="autoZero"/>
        <c:auto val="1"/>
        <c:lblAlgn val="ctr"/>
        <c:lblOffset val="100"/>
        <c:noMultiLvlLbl val="0"/>
      </c:catAx>
      <c:valAx>
        <c:axId val="897369312"/>
        <c:scaling>
          <c:orientation val="minMax"/>
        </c:scaling>
        <c:delete val="1"/>
        <c:axPos val="r"/>
        <c:numFmt formatCode="General" sourceLinked="1"/>
        <c:majorTickMark val="out"/>
        <c:minorTickMark val="none"/>
        <c:tickLblPos val="nextTo"/>
        <c:crossAx val="897367872"/>
        <c:crosses val="autoZero"/>
        <c:crossBetween val="between"/>
      </c:valAx>
    </c:plotArea>
    <c:legend>
      <c:legendPos val="t"/>
      <c:legendEntry>
        <c:idx val="1"/>
        <c:delete val="1"/>
      </c:legendEntry>
      <c:overlay val="0"/>
      <c:txPr>
        <a:bodyPr/>
        <a:lstStyle/>
        <a:p>
          <a:pPr>
            <a:defRPr sz="1100" b="1"/>
          </a:pPr>
          <a:endParaRPr lang="en-US"/>
        </a:p>
      </c:txPr>
    </c:legend>
    <c:plotVisOnly val="1"/>
    <c:dispBlanksAs val="gap"/>
    <c:showDLblsOverMax val="0"/>
    <c:extLst/>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797446944576341E-2"/>
          <c:y val="0.16680225281602001"/>
          <c:w val="0.93888888888888888"/>
          <c:h val="0.80438484151701251"/>
        </c:manualLayout>
      </c:layout>
      <c:barChart>
        <c:barDir val="col"/>
        <c:grouping val="clustered"/>
        <c:varyColors val="0"/>
        <c:ser>
          <c:idx val="11"/>
          <c:order val="5"/>
          <c:tx>
            <c:strRef>
              <c:f>'company_cash_flow_data (1)'!$I$1</c:f>
              <c:strCache>
                <c:ptCount val="1"/>
                <c:pt idx="0">
                  <c:v>Free Cash Flow</c:v>
                </c:pt>
              </c:strCache>
            </c:strRef>
          </c:tx>
          <c:spPr>
            <a:ln>
              <a:noFill/>
            </a:ln>
          </c:spPr>
          <c:invertIfNegative val="0"/>
          <c:trendline>
            <c:trendlineType val="linear"/>
            <c:dispRSqr val="0"/>
            <c:dispEq val="0"/>
          </c:trendline>
          <c:cat>
            <c:multiLvlStrRef>
              <c:f>'company_cash_flow_data (1)'!$A$2:$B$9</c:f>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f>'company_cash_flow_data (1)'!$I$2:$I$9</c:f>
              <c:numCache>
                <c:formatCode>General</c:formatCode>
                <c:ptCount val="8"/>
                <c:pt idx="0">
                  <c:v>602750000</c:v>
                </c:pt>
                <c:pt idx="1">
                  <c:v>-2887625000</c:v>
                </c:pt>
                <c:pt idx="2">
                  <c:v>730875000</c:v>
                </c:pt>
                <c:pt idx="3">
                  <c:v>646750000</c:v>
                </c:pt>
                <c:pt idx="4">
                  <c:v>876875000</c:v>
                </c:pt>
                <c:pt idx="5">
                  <c:v>-24125000</c:v>
                </c:pt>
                <c:pt idx="6">
                  <c:v>90000000</c:v>
                </c:pt>
                <c:pt idx="7">
                  <c:v>2062875000</c:v>
                </c:pt>
              </c:numCache>
            </c:numRef>
          </c:val>
          <c:extLst>
            <c:ext xmlns:c16="http://schemas.microsoft.com/office/drawing/2014/chart" uri="{C3380CC4-5D6E-409C-BE32-E72D297353CC}">
              <c16:uniqueId val="{00000007-E0A5-4E99-9CCD-DC64F2D866B2}"/>
            </c:ext>
          </c:extLst>
        </c:ser>
        <c:dLbls>
          <c:showLegendKey val="0"/>
          <c:showVal val="0"/>
          <c:showCatName val="0"/>
          <c:showSerName val="0"/>
          <c:showPercent val="0"/>
          <c:showBubbleSize val="0"/>
        </c:dLbls>
        <c:gapWidth val="218"/>
        <c:overlap val="-52"/>
        <c:axId val="897367872"/>
        <c:axId val="897369312"/>
        <c:extLst>
          <c:ext xmlns:c15="http://schemas.microsoft.com/office/drawing/2012/chart" uri="{02D57815-91ED-43cb-92C2-25804820EDAC}">
            <c15:filteredBarSeries>
              <c15:ser>
                <c:idx val="6"/>
                <c:order val="0"/>
                <c:tx>
                  <c:strRef>
                    <c:extLst>
                      <c:ext uri="{02D57815-91ED-43cb-92C2-25804820EDAC}">
                        <c15:formulaRef>
                          <c15:sqref>'company_cash_flow_data (1)'!$D$1</c15:sqref>
                        </c15:formulaRef>
                      </c:ext>
                    </c:extLst>
                    <c:strCache>
                      <c:ptCount val="1"/>
                      <c:pt idx="0">
                        <c:v>Net Income</c:v>
                      </c:pt>
                    </c:strCache>
                  </c:strRef>
                </c:tx>
                <c:invertIfNegative val="0"/>
                <c:cat>
                  <c:multiLvlStrRef>
                    <c:extLst>
                      <c:ex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c:ext uri="{02D57815-91ED-43cb-92C2-25804820EDAC}">
                        <c15:formulaRef>
                          <c15:sqref>'company_cash_flow_data (1)'!$D$2:$D$9</c15:sqref>
                        </c15:formulaRef>
                      </c:ext>
                    </c:extLst>
                    <c:numCache>
                      <c:formatCode>General</c:formatCode>
                      <c:ptCount val="8"/>
                      <c:pt idx="0">
                        <c:v>1478000000</c:v>
                      </c:pt>
                      <c:pt idx="1">
                        <c:v>1129000000</c:v>
                      </c:pt>
                      <c:pt idx="2">
                        <c:v>7928000000</c:v>
                      </c:pt>
                      <c:pt idx="3">
                        <c:v>1853000000</c:v>
                      </c:pt>
                      <c:pt idx="4">
                        <c:v>2703000000</c:v>
                      </c:pt>
                      <c:pt idx="5">
                        <c:v>2513000000</c:v>
                      </c:pt>
                      <c:pt idx="6">
                        <c:v>3687000000</c:v>
                      </c:pt>
                      <c:pt idx="7">
                        <c:v>3292000000</c:v>
                      </c:pt>
                    </c:numCache>
                  </c:numRef>
                </c:val>
                <c:extLst>
                  <c:ext xmlns:c16="http://schemas.microsoft.com/office/drawing/2014/chart" uri="{C3380CC4-5D6E-409C-BE32-E72D297353CC}">
                    <c16:uniqueId val="{00000002-E0A5-4E99-9CCD-DC64F2D866B2}"/>
                  </c:ext>
                </c:extLst>
              </c15:ser>
            </c15:filteredBarSeries>
            <c15:filteredBarSeries>
              <c15:ser>
                <c:idx val="7"/>
                <c:order val="1"/>
                <c:tx>
                  <c:strRef>
                    <c:extLst xmlns:c15="http://schemas.microsoft.com/office/drawing/2012/chart">
                      <c:ext xmlns:c15="http://schemas.microsoft.com/office/drawing/2012/chart" uri="{02D57815-91ED-43cb-92C2-25804820EDAC}">
                        <c15:formulaRef>
                          <c15:sqref>'company_cash_flow_data (1)'!$E$1</c15:sqref>
                        </c15:formulaRef>
                      </c:ext>
                    </c:extLst>
                    <c:strCache>
                      <c:ptCount val="1"/>
                      <c:pt idx="0">
                        <c:v>Cash from Operations</c:v>
                      </c:pt>
                    </c:strCache>
                  </c:strRef>
                </c:tx>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(1)'!$E$2:$E$9</c15:sqref>
                        </c15:formulaRef>
                      </c:ext>
                    </c:extLst>
                    <c:numCache>
                      <c:formatCode>General</c:formatCode>
                      <c:ptCount val="8"/>
                      <c:pt idx="0">
                        <c:v>3612000000</c:v>
                      </c:pt>
                      <c:pt idx="1">
                        <c:v>242000000</c:v>
                      </c:pt>
                      <c:pt idx="2">
                        <c:v>4370000000</c:v>
                      </c:pt>
                      <c:pt idx="3">
                        <c:v>3308000000</c:v>
                      </c:pt>
                      <c:pt idx="4">
                        <c:v>3065000000</c:v>
                      </c:pt>
                      <c:pt idx="5">
                        <c:v>2513000000</c:v>
                      </c:pt>
                      <c:pt idx="6">
                        <c:v>3278000000</c:v>
                      </c:pt>
                      <c:pt idx="7">
                        <c:v>5100000000</c:v>
                      </c:pt>
                    </c:numCache>
                  </c:numRef>
                </c:val>
                <c:extLst xmlns:c15="http://schemas.microsoft.com/office/drawing/2012/chart">
                  <c:ext xmlns:c16="http://schemas.microsoft.com/office/drawing/2014/chart" uri="{C3380CC4-5D6E-409C-BE32-E72D297353CC}">
                    <c16:uniqueId val="{00000003-E0A5-4E99-9CCD-DC64F2D866B2}"/>
                  </c:ext>
                </c:extLst>
              </c15:ser>
            </c15:filteredBarSeries>
            <c15:filteredBarSeries>
              <c15:ser>
                <c:idx val="8"/>
                <c:order val="2"/>
                <c:tx>
                  <c:strRef>
                    <c:extLst xmlns:c15="http://schemas.microsoft.com/office/drawing/2012/chart">
                      <c:ext xmlns:c15="http://schemas.microsoft.com/office/drawing/2012/chart" uri="{02D57815-91ED-43cb-92C2-25804820EDAC}">
                        <c15:formulaRef>
                          <c15:sqref>'company_cash_flow_data (1)'!$F$1</c15:sqref>
                        </c15:formulaRef>
                      </c:ext>
                    </c:extLst>
                    <c:strCache>
                      <c:ptCount val="1"/>
                      <c:pt idx="0">
                        <c:v>Cash from Investing</c:v>
                      </c:pt>
                    </c:strCache>
                  </c:strRef>
                </c:tx>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(1)'!$F$2:$F$9</c15:sqref>
                        </c15:formulaRef>
                      </c:ext>
                    </c:extLst>
                    <c:numCache>
                      <c:formatCode>General</c:formatCode>
                      <c:ptCount val="8"/>
                      <c:pt idx="0">
                        <c:v>-3225000000</c:v>
                      </c:pt>
                      <c:pt idx="1">
                        <c:v>-5084000000</c:v>
                      </c:pt>
                      <c:pt idx="2">
                        <c:v>-4804000000</c:v>
                      </c:pt>
                      <c:pt idx="3">
                        <c:v>-4762000000</c:v>
                      </c:pt>
                      <c:pt idx="4">
                        <c:v>-3534000000</c:v>
                      </c:pt>
                      <c:pt idx="5">
                        <c:v>-2484000000</c:v>
                      </c:pt>
                      <c:pt idx="6">
                        <c:v>-6131000000</c:v>
                      </c:pt>
                      <c:pt idx="7">
                        <c:v>-2791000000</c:v>
                      </c:pt>
                    </c:numCache>
                  </c:numRef>
                </c:val>
                <c:extLst xmlns:c15="http://schemas.microsoft.com/office/drawing/2012/chart">
                  <c:ext xmlns:c16="http://schemas.microsoft.com/office/drawing/2014/chart" uri="{C3380CC4-5D6E-409C-BE32-E72D297353CC}">
                    <c16:uniqueId val="{00000004-E0A5-4E99-9CCD-DC64F2D866B2}"/>
                  </c:ext>
                </c:extLst>
              </c15:ser>
            </c15:filteredBarSeries>
            <c15:filteredBarSeries>
              <c15:ser>
                <c:idx val="9"/>
                <c:order val="3"/>
                <c:tx>
                  <c:strRef>
                    <c:extLst xmlns:c15="http://schemas.microsoft.com/office/drawing/2012/chart">
                      <c:ext xmlns:c15="http://schemas.microsoft.com/office/drawing/2012/chart" uri="{02D57815-91ED-43cb-92C2-25804820EDAC}">
                        <c15:formulaRef>
                          <c15:sqref>'company_cash_flow_data (1)'!$G$1</c15:sqref>
                        </c15:formulaRef>
                      </c:ext>
                    </c:extLst>
                    <c:strCache>
                      <c:ptCount val="1"/>
                      <c:pt idx="0">
                        <c:v>Cash from Financing</c:v>
                      </c:pt>
                    </c:strCache>
                  </c:strRef>
                </c:tx>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(1)'!$G$2:$G$9</c15:sqref>
                        </c15:formulaRef>
                      </c:ext>
                    </c:extLst>
                    <c:numCache>
                      <c:formatCode>General</c:formatCode>
                      <c:ptCount val="8"/>
                      <c:pt idx="0">
                        <c:v>2540000000</c:v>
                      </c:pt>
                      <c:pt idx="1">
                        <c:v>196000000</c:v>
                      </c:pt>
                      <c:pt idx="2">
                        <c:v>887000000</c:v>
                      </c:pt>
                      <c:pt idx="3">
                        <c:v>2263000000</c:v>
                      </c:pt>
                      <c:pt idx="4">
                        <c:v>-328000000</c:v>
                      </c:pt>
                      <c:pt idx="5">
                        <c:v>-233000000</c:v>
                      </c:pt>
                      <c:pt idx="6">
                        <c:v>-495000000</c:v>
                      </c:pt>
                      <c:pt idx="7">
                        <c:v>-712000000</c:v>
                      </c:pt>
                    </c:numCache>
                  </c:numRef>
                </c:val>
                <c:extLst xmlns:c15="http://schemas.microsoft.com/office/drawing/2012/chart">
                  <c:ext xmlns:c16="http://schemas.microsoft.com/office/drawing/2014/chart" uri="{C3380CC4-5D6E-409C-BE32-E72D297353CC}">
                    <c16:uniqueId val="{00000005-E0A5-4E99-9CCD-DC64F2D866B2}"/>
                  </c:ext>
                </c:extLst>
              </c15:ser>
            </c15:filteredBarSeries>
            <c15:filteredBarSeries>
              <c15:ser>
                <c:idx val="10"/>
                <c:order val="4"/>
                <c:tx>
                  <c:strRef>
                    <c:extLst xmlns:c15="http://schemas.microsoft.com/office/drawing/2012/chart">
                      <c:ext xmlns:c15="http://schemas.microsoft.com/office/drawing/2012/chart" uri="{02D57815-91ED-43cb-92C2-25804820EDAC}">
                        <c15:formulaRef>
                          <c15:sqref>'company_cash_flow_data (1)'!$H$1</c15:sqref>
                        </c15:formulaRef>
                      </c:ext>
                    </c:extLst>
                    <c:strCache>
                      <c:ptCount val="1"/>
                      <c:pt idx="0">
                        <c:v>Net Change in Cash</c:v>
                      </c:pt>
                    </c:strCache>
                  </c:strRef>
                </c:tx>
                <c:invertIfNegative val="0"/>
                <c:cat>
                  <c:multiLvlStrRef>
                    <c:extLst xmlns:c15="http://schemas.microsoft.com/office/drawing/2012/chart">
                      <c:ext xmlns:c15="http://schemas.microsoft.com/office/drawing/2012/chart" uri="{02D57815-91ED-43cb-92C2-25804820EDAC}">
                        <c15:formulaRef>
                          <c15:sqref>'company_cash_flow_data (1)'!$A$2:$B$9</c15:sqref>
                        </c15:formulaRef>
                      </c:ext>
                    </c:extLst>
                    <c:multiLvlStrCache>
                      <c:ptCount val="8"/>
                      <c:lvl>
                        <c:pt idx="0">
                          <c:v>2</c:v>
                        </c:pt>
                        <c:pt idx="1">
                          <c:v>1</c:v>
                        </c:pt>
                        <c:pt idx="2">
                          <c:v>4</c:v>
                        </c:pt>
                        <c:pt idx="3">
                          <c:v>3</c:v>
                        </c:pt>
                        <c:pt idx="4">
                          <c:v>2</c:v>
                        </c:pt>
                        <c:pt idx="5">
                          <c:v>1</c:v>
                        </c:pt>
                        <c:pt idx="6">
                          <c:v>4</c:v>
                        </c:pt>
                        <c:pt idx="7">
                          <c:v>3</c:v>
                        </c:pt>
                      </c:lvl>
                      <c:lvl>
                        <c:pt idx="0">
                          <c:v>2024</c:v>
                        </c:pt>
                        <c:pt idx="1">
                          <c:v>2024</c:v>
                        </c:pt>
                        <c:pt idx="2">
                          <c:v>2023</c:v>
                        </c:pt>
                        <c:pt idx="3">
                          <c:v>2023</c:v>
                        </c:pt>
                        <c:pt idx="4">
                          <c:v>2023</c:v>
                        </c:pt>
                        <c:pt idx="5">
                          <c:v>2023</c:v>
                        </c:pt>
                        <c:pt idx="6">
                          <c:v>2022</c:v>
                        </c:pt>
                        <c:pt idx="7">
                          <c:v>2022</c:v>
                        </c:pt>
                      </c:lvl>
                    </c:multiLvlStrCache>
                  </c:multiLvlStrRef>
                </c:cat>
                <c:val>
                  <c:numRef>
                    <c:extLst xmlns:c15="http://schemas.microsoft.com/office/drawing/2012/chart">
                      <c:ext xmlns:c15="http://schemas.microsoft.com/office/drawing/2012/chart" uri="{02D57815-91ED-43cb-92C2-25804820EDAC}">
                        <c15:formulaRef>
                          <c15:sqref>'company_cash_flow_data (1)'!$H$2:$H$9</c15:sqref>
                        </c15:formulaRef>
                      </c:ext>
                    </c:extLst>
                    <c:numCache>
                      <c:formatCode>General</c:formatCode>
                      <c:ptCount val="8"/>
                      <c:pt idx="0">
                        <c:v>2890000000</c:v>
                      </c:pt>
                      <c:pt idx="1">
                        <c:v>-4725000000</c:v>
                      </c:pt>
                      <c:pt idx="2">
                        <c:v>599000000</c:v>
                      </c:pt>
                      <c:pt idx="3">
                        <c:v>711000000</c:v>
                      </c:pt>
                      <c:pt idx="4">
                        <c:v>-891000000</c:v>
                      </c:pt>
                      <c:pt idx="5">
                        <c:v>-154000000</c:v>
                      </c:pt>
                      <c:pt idx="6">
                        <c:v>-3225000000</c:v>
                      </c:pt>
                      <c:pt idx="7">
                        <c:v>1262000000</c:v>
                      </c:pt>
                    </c:numCache>
                  </c:numRef>
                </c:val>
                <c:extLst xmlns:c15="http://schemas.microsoft.com/office/drawing/2012/chart">
                  <c:ext xmlns:c16="http://schemas.microsoft.com/office/drawing/2014/chart" uri="{C3380CC4-5D6E-409C-BE32-E72D297353CC}">
                    <c16:uniqueId val="{00000006-E0A5-4E99-9CCD-DC64F2D866B2}"/>
                  </c:ext>
                </c:extLst>
              </c15:ser>
            </c15:filteredBarSeries>
          </c:ext>
        </c:extLst>
      </c:barChart>
      <c:catAx>
        <c:axId val="897367872"/>
        <c:scaling>
          <c:orientation val="maxMin"/>
        </c:scaling>
        <c:delete val="1"/>
        <c:axPos val="b"/>
        <c:numFmt formatCode="General" sourceLinked="1"/>
        <c:majorTickMark val="out"/>
        <c:minorTickMark val="none"/>
        <c:tickLblPos val="nextTo"/>
        <c:crossAx val="897369312"/>
        <c:crosses val="autoZero"/>
        <c:auto val="1"/>
        <c:lblAlgn val="ctr"/>
        <c:lblOffset val="100"/>
        <c:noMultiLvlLbl val="0"/>
      </c:catAx>
      <c:valAx>
        <c:axId val="897369312"/>
        <c:scaling>
          <c:orientation val="minMax"/>
        </c:scaling>
        <c:delete val="1"/>
        <c:axPos val="r"/>
        <c:numFmt formatCode="General" sourceLinked="1"/>
        <c:majorTickMark val="out"/>
        <c:minorTickMark val="none"/>
        <c:tickLblPos val="nextTo"/>
        <c:crossAx val="897367872"/>
        <c:crosses val="autoZero"/>
        <c:crossBetween val="between"/>
      </c:valAx>
    </c:plotArea>
    <c:legend>
      <c:legendPos val="t"/>
      <c:legendEntry>
        <c:idx val="1"/>
        <c:delete val="1"/>
      </c:legendEntry>
      <c:overlay val="0"/>
      <c:txPr>
        <a:bodyPr/>
        <a:lstStyle/>
        <a:p>
          <a:pPr>
            <a:defRPr sz="1100" b="1"/>
          </a:pPr>
          <a:endParaRPr lang="en-US"/>
        </a:p>
      </c:txPr>
    </c:legend>
    <c:plotVisOnly val="1"/>
    <c:dispBlanksAs val="gap"/>
    <c:showDLblsOverMax val="0"/>
    <c:extLst/>
  </c:chart>
  <c:spPr>
    <a:solidFill>
      <a:schemeClr val="bg1"/>
    </a:solidFill>
    <a:ln w="38100"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273050</xdr:colOff>
      <xdr:row>6</xdr:row>
      <xdr:rowOff>120650</xdr:rowOff>
    </xdr:from>
    <xdr:to>
      <xdr:col>5</xdr:col>
      <xdr:colOff>584200</xdr:colOff>
      <xdr:row>21</xdr:row>
      <xdr:rowOff>101600</xdr:rowOff>
    </xdr:to>
    <xdr:graphicFrame macro="">
      <xdr:nvGraphicFramePr>
        <xdr:cNvPr id="4" name="Chart 3">
          <a:extLst>
            <a:ext uri="{FF2B5EF4-FFF2-40B4-BE49-F238E27FC236}">
              <a16:creationId xmlns:a16="http://schemas.microsoft.com/office/drawing/2014/main" id="{AAB80E02-78C1-A638-8213-04951481E2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13</xdr:col>
      <xdr:colOff>156441</xdr:colOff>
      <xdr:row>1</xdr:row>
      <xdr:rowOff>30597</xdr:rowOff>
    </xdr:from>
    <xdr:to>
      <xdr:col>16</xdr:col>
      <xdr:colOff>156440</xdr:colOff>
      <xdr:row>7</xdr:row>
      <xdr:rowOff>80819</xdr:rowOff>
    </xdr:to>
    <mc:AlternateContent xmlns:mc="http://schemas.openxmlformats.org/markup-compatibility/2006" xmlns:sle15="http://schemas.microsoft.com/office/drawing/2012/slicer">
      <mc:Choice Requires="sle15">
        <xdr:graphicFrame macro="">
          <xdr:nvGraphicFramePr>
            <xdr:cNvPr id="2" name="Year">
              <a:extLst>
                <a:ext uri="{FF2B5EF4-FFF2-40B4-BE49-F238E27FC236}">
                  <a16:creationId xmlns:a16="http://schemas.microsoft.com/office/drawing/2014/main" id="{0872FCA6-5E36-581B-33A3-1AC1189FFAD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279168" y="215324"/>
              <a:ext cx="1835727" cy="1158586"/>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192932</xdr:colOff>
      <xdr:row>13</xdr:row>
      <xdr:rowOff>109765</xdr:rowOff>
    </xdr:from>
    <xdr:to>
      <xdr:col>6</xdr:col>
      <xdr:colOff>745382</xdr:colOff>
      <xdr:row>28</xdr:row>
      <xdr:rowOff>90714</xdr:rowOff>
    </xdr:to>
    <xdr:graphicFrame macro="">
      <xdr:nvGraphicFramePr>
        <xdr:cNvPr id="3" name="Chart 2">
          <a:extLst>
            <a:ext uri="{FF2B5EF4-FFF2-40B4-BE49-F238E27FC236}">
              <a16:creationId xmlns:a16="http://schemas.microsoft.com/office/drawing/2014/main" id="{F9835F8E-F2B7-2450-2064-4BA23E4EF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1096817</xdr:colOff>
      <xdr:row>30</xdr:row>
      <xdr:rowOff>161636</xdr:rowOff>
    </xdr:from>
    <xdr:to>
      <xdr:col>10</xdr:col>
      <xdr:colOff>575540</xdr:colOff>
      <xdr:row>45</xdr:row>
      <xdr:rowOff>139287</xdr:rowOff>
    </xdr:to>
    <xdr:graphicFrame macro="">
      <xdr:nvGraphicFramePr>
        <xdr:cNvPr id="4" name="Chart 3">
          <a:extLst>
            <a:ext uri="{FF2B5EF4-FFF2-40B4-BE49-F238E27FC236}">
              <a16:creationId xmlns:a16="http://schemas.microsoft.com/office/drawing/2014/main" id="{F573CF3A-FF8D-4489-BD53-82B8F6F20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207818</xdr:colOff>
      <xdr:row>13</xdr:row>
      <xdr:rowOff>173182</xdr:rowOff>
    </xdr:from>
    <xdr:to>
      <xdr:col>18</xdr:col>
      <xdr:colOff>502968</xdr:colOff>
      <xdr:row>28</xdr:row>
      <xdr:rowOff>150833</xdr:rowOff>
    </xdr:to>
    <xdr:graphicFrame macro="">
      <xdr:nvGraphicFramePr>
        <xdr:cNvPr id="5" name="Chart 4">
          <a:extLst>
            <a:ext uri="{FF2B5EF4-FFF2-40B4-BE49-F238E27FC236}">
              <a16:creationId xmlns:a16="http://schemas.microsoft.com/office/drawing/2014/main" id="{2CB29B7A-AA70-4B40-8C16-F706C6B25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184728</xdr:colOff>
      <xdr:row>30</xdr:row>
      <xdr:rowOff>115454</xdr:rowOff>
    </xdr:from>
    <xdr:to>
      <xdr:col>6</xdr:col>
      <xdr:colOff>737178</xdr:colOff>
      <xdr:row>45</xdr:row>
      <xdr:rowOff>93105</xdr:rowOff>
    </xdr:to>
    <xdr:graphicFrame macro="">
      <xdr:nvGraphicFramePr>
        <xdr:cNvPr id="6" name="Chart 5">
          <a:extLst>
            <a:ext uri="{FF2B5EF4-FFF2-40B4-BE49-F238E27FC236}">
              <a16:creationId xmlns:a16="http://schemas.microsoft.com/office/drawing/2014/main" id="{3DE45803-1499-4A50-BFCC-436BA35FD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1039094</xdr:colOff>
      <xdr:row>14</xdr:row>
      <xdr:rowOff>0</xdr:rowOff>
    </xdr:from>
    <xdr:to>
      <xdr:col>10</xdr:col>
      <xdr:colOff>517817</xdr:colOff>
      <xdr:row>28</xdr:row>
      <xdr:rowOff>165676</xdr:rowOff>
    </xdr:to>
    <xdr:graphicFrame macro="">
      <xdr:nvGraphicFramePr>
        <xdr:cNvPr id="8" name="Chart 7">
          <a:extLst>
            <a:ext uri="{FF2B5EF4-FFF2-40B4-BE49-F238E27FC236}">
              <a16:creationId xmlns:a16="http://schemas.microsoft.com/office/drawing/2014/main" id="{38307301-B763-47E9-AC48-277C87389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242454</xdr:colOff>
      <xdr:row>30</xdr:row>
      <xdr:rowOff>173182</xdr:rowOff>
    </xdr:from>
    <xdr:to>
      <xdr:col>18</xdr:col>
      <xdr:colOff>540904</xdr:colOff>
      <xdr:row>45</xdr:row>
      <xdr:rowOff>150833</xdr:rowOff>
    </xdr:to>
    <xdr:graphicFrame macro="">
      <xdr:nvGraphicFramePr>
        <xdr:cNvPr id="9" name="Chart 8">
          <a:extLst>
            <a:ext uri="{FF2B5EF4-FFF2-40B4-BE49-F238E27FC236}">
              <a16:creationId xmlns:a16="http://schemas.microsoft.com/office/drawing/2014/main" id="{3B963E46-F136-4424-BCE3-3E31D949E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10</xdr:col>
      <xdr:colOff>347436</xdr:colOff>
      <xdr:row>0</xdr:row>
      <xdr:rowOff>168729</xdr:rowOff>
    </xdr:from>
    <xdr:to>
      <xdr:col>13</xdr:col>
      <xdr:colOff>352879</xdr:colOff>
      <xdr:row>14</xdr:row>
      <xdr:rowOff>152854</xdr:rowOff>
    </xdr:to>
    <mc:AlternateContent xmlns:mc="http://schemas.openxmlformats.org/markup-compatibility/2006" xmlns:sle15="http://schemas.microsoft.com/office/drawing/2012/slicer">
      <mc:Choice Requires="sle15">
        <xdr:graphicFrame macro="">
          <xdr:nvGraphicFramePr>
            <xdr:cNvPr id="2" name="Year 1">
              <a:extLst>
                <a:ext uri="{FF2B5EF4-FFF2-40B4-BE49-F238E27FC236}">
                  <a16:creationId xmlns:a16="http://schemas.microsoft.com/office/drawing/2014/main" id="{6567C32D-DF4C-BFC9-6800-126D5A01106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489293" y="168729"/>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xdr:col>
      <xdr:colOff>217714</xdr:colOff>
      <xdr:row>12</xdr:row>
      <xdr:rowOff>63499</xdr:rowOff>
    </xdr:from>
    <xdr:to>
      <xdr:col>5</xdr:col>
      <xdr:colOff>977157</xdr:colOff>
      <xdr:row>27</xdr:row>
      <xdr:rowOff>90631</xdr:rowOff>
    </xdr:to>
    <xdr:graphicFrame macro="">
      <xdr:nvGraphicFramePr>
        <xdr:cNvPr id="3" name="Chart 2">
          <a:extLst>
            <a:ext uri="{FF2B5EF4-FFF2-40B4-BE49-F238E27FC236}">
              <a16:creationId xmlns:a16="http://schemas.microsoft.com/office/drawing/2014/main" id="{403D0D80-E788-41E1-ADDF-1D73E2A1DF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1378858</xdr:colOff>
      <xdr:row>12</xdr:row>
      <xdr:rowOff>90714</xdr:rowOff>
    </xdr:from>
    <xdr:to>
      <xdr:col>10</xdr:col>
      <xdr:colOff>115372</xdr:colOff>
      <xdr:row>27</xdr:row>
      <xdr:rowOff>117846</xdr:rowOff>
    </xdr:to>
    <xdr:graphicFrame macro="">
      <xdr:nvGraphicFramePr>
        <xdr:cNvPr id="4" name="Chart 3">
          <a:extLst>
            <a:ext uri="{FF2B5EF4-FFF2-40B4-BE49-F238E27FC236}">
              <a16:creationId xmlns:a16="http://schemas.microsoft.com/office/drawing/2014/main" id="{7B1A4FC0-C521-45F2-B620-713237D7F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154214</xdr:colOff>
      <xdr:row>30</xdr:row>
      <xdr:rowOff>0</xdr:rowOff>
    </xdr:from>
    <xdr:to>
      <xdr:col>5</xdr:col>
      <xdr:colOff>913657</xdr:colOff>
      <xdr:row>45</xdr:row>
      <xdr:rowOff>27131</xdr:rowOff>
    </xdr:to>
    <xdr:graphicFrame macro="">
      <xdr:nvGraphicFramePr>
        <xdr:cNvPr id="5" name="Chart 4">
          <a:extLst>
            <a:ext uri="{FF2B5EF4-FFF2-40B4-BE49-F238E27FC236}">
              <a16:creationId xmlns:a16="http://schemas.microsoft.com/office/drawing/2014/main" id="{1D390C13-6C30-49EC-9AE6-550C0B79E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30</xdr:row>
      <xdr:rowOff>0</xdr:rowOff>
    </xdr:from>
    <xdr:to>
      <xdr:col>10</xdr:col>
      <xdr:colOff>124443</xdr:colOff>
      <xdr:row>45</xdr:row>
      <xdr:rowOff>27131</xdr:rowOff>
    </xdr:to>
    <xdr:graphicFrame macro="">
      <xdr:nvGraphicFramePr>
        <xdr:cNvPr id="6" name="Chart 5">
          <a:extLst>
            <a:ext uri="{FF2B5EF4-FFF2-40B4-BE49-F238E27FC236}">
              <a16:creationId xmlns:a16="http://schemas.microsoft.com/office/drawing/2014/main" id="{F9FA1946-460D-47A4-B039-EC0D3A30B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12</xdr:row>
      <xdr:rowOff>0</xdr:rowOff>
    </xdr:from>
    <xdr:to>
      <xdr:col>5</xdr:col>
      <xdr:colOff>473364</xdr:colOff>
      <xdr:row>26</xdr:row>
      <xdr:rowOff>173758</xdr:rowOff>
    </xdr:to>
    <xdr:graphicFrame macro="">
      <xdr:nvGraphicFramePr>
        <xdr:cNvPr id="2" name="Chart 1">
          <a:extLst>
            <a:ext uri="{FF2B5EF4-FFF2-40B4-BE49-F238E27FC236}">
              <a16:creationId xmlns:a16="http://schemas.microsoft.com/office/drawing/2014/main" id="{88768A62-F640-460A-AE5B-641694538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12</xdr:row>
      <xdr:rowOff>0</xdr:rowOff>
    </xdr:from>
    <xdr:to>
      <xdr:col>9</xdr:col>
      <xdr:colOff>785092</xdr:colOff>
      <xdr:row>26</xdr:row>
      <xdr:rowOff>173758</xdr:rowOff>
    </xdr:to>
    <xdr:graphicFrame macro="">
      <xdr:nvGraphicFramePr>
        <xdr:cNvPr id="3" name="Chart 2">
          <a:extLst>
            <a:ext uri="{FF2B5EF4-FFF2-40B4-BE49-F238E27FC236}">
              <a16:creationId xmlns:a16="http://schemas.microsoft.com/office/drawing/2014/main" id="{788CD4D4-4988-4925-983B-09869D5F9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1177636</xdr:colOff>
      <xdr:row>11</xdr:row>
      <xdr:rowOff>173182</xdr:rowOff>
    </xdr:from>
    <xdr:to>
      <xdr:col>15</xdr:col>
      <xdr:colOff>369456</xdr:colOff>
      <xdr:row>26</xdr:row>
      <xdr:rowOff>162213</xdr:rowOff>
    </xdr:to>
    <xdr:graphicFrame macro="">
      <xdr:nvGraphicFramePr>
        <xdr:cNvPr id="4" name="Chart 3">
          <a:extLst>
            <a:ext uri="{FF2B5EF4-FFF2-40B4-BE49-F238E27FC236}">
              <a16:creationId xmlns:a16="http://schemas.microsoft.com/office/drawing/2014/main" id="{13A0AD3E-D8AE-447A-A2CD-D1D4E4443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30</xdr:row>
      <xdr:rowOff>0</xdr:rowOff>
    </xdr:from>
    <xdr:to>
      <xdr:col>9</xdr:col>
      <xdr:colOff>785092</xdr:colOff>
      <xdr:row>44</xdr:row>
      <xdr:rowOff>173758</xdr:rowOff>
    </xdr:to>
    <xdr:graphicFrame macro="">
      <xdr:nvGraphicFramePr>
        <xdr:cNvPr id="5" name="Chart 4">
          <a:extLst>
            <a:ext uri="{FF2B5EF4-FFF2-40B4-BE49-F238E27FC236}">
              <a16:creationId xmlns:a16="http://schemas.microsoft.com/office/drawing/2014/main" id="{B0796066-06D5-49FD-ABDE-7B26D1C7E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23091</xdr:colOff>
      <xdr:row>29</xdr:row>
      <xdr:rowOff>173182</xdr:rowOff>
    </xdr:from>
    <xdr:to>
      <xdr:col>5</xdr:col>
      <xdr:colOff>496455</xdr:colOff>
      <xdr:row>44</xdr:row>
      <xdr:rowOff>162213</xdr:rowOff>
    </xdr:to>
    <xdr:graphicFrame macro="">
      <xdr:nvGraphicFramePr>
        <xdr:cNvPr id="6" name="Chart 5">
          <a:extLst>
            <a:ext uri="{FF2B5EF4-FFF2-40B4-BE49-F238E27FC236}">
              <a16:creationId xmlns:a16="http://schemas.microsoft.com/office/drawing/2014/main" id="{70DC7162-4223-498B-8B17-9412FFD4C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1200727</xdr:colOff>
      <xdr:row>30</xdr:row>
      <xdr:rowOff>0</xdr:rowOff>
    </xdr:from>
    <xdr:to>
      <xdr:col>15</xdr:col>
      <xdr:colOff>392547</xdr:colOff>
      <xdr:row>44</xdr:row>
      <xdr:rowOff>173758</xdr:rowOff>
    </xdr:to>
    <xdr:graphicFrame macro="">
      <xdr:nvGraphicFramePr>
        <xdr:cNvPr id="7" name="Chart 6">
          <a:extLst>
            <a:ext uri="{FF2B5EF4-FFF2-40B4-BE49-F238E27FC236}">
              <a16:creationId xmlns:a16="http://schemas.microsoft.com/office/drawing/2014/main" id="{316885C9-BF41-47B5-A225-F777B7C44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66</xdr:row>
      <xdr:rowOff>0</xdr:rowOff>
    </xdr:from>
    <xdr:to>
      <xdr:col>5</xdr:col>
      <xdr:colOff>473364</xdr:colOff>
      <xdr:row>80</xdr:row>
      <xdr:rowOff>173758</xdr:rowOff>
    </xdr:to>
    <xdr:graphicFrame macro="">
      <xdr:nvGraphicFramePr>
        <xdr:cNvPr id="8" name="Chart 7">
          <a:extLst>
            <a:ext uri="{FF2B5EF4-FFF2-40B4-BE49-F238E27FC236}">
              <a16:creationId xmlns:a16="http://schemas.microsoft.com/office/drawing/2014/main" id="{F68876C6-1C77-4F37-A3BC-2E41F1BB8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10</xdr:col>
      <xdr:colOff>542058</xdr:colOff>
      <xdr:row>1</xdr:row>
      <xdr:rowOff>23091</xdr:rowOff>
    </xdr:from>
    <xdr:to>
      <xdr:col>12</xdr:col>
      <xdr:colOff>281131</xdr:colOff>
      <xdr:row>7</xdr:row>
      <xdr:rowOff>80818</xdr:rowOff>
    </xdr:to>
    <mc:AlternateContent xmlns:mc="http://schemas.openxmlformats.org/markup-compatibility/2006" xmlns:sle15="http://schemas.microsoft.com/office/drawing/2012/slicer">
      <mc:Choice Requires="sle15">
        <xdr:graphicFrame macro="">
          <xdr:nvGraphicFramePr>
            <xdr:cNvPr id="9" name="Year 2">
              <a:extLst>
                <a:ext uri="{FF2B5EF4-FFF2-40B4-BE49-F238E27FC236}">
                  <a16:creationId xmlns:a16="http://schemas.microsoft.com/office/drawing/2014/main" id="{DC59DC66-AA95-D8DE-8711-D783F2DD7A4F}"/>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2018240" y="207818"/>
              <a:ext cx="1828800" cy="1166091"/>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2211663-75E2-45B6-B5FF-1FDFDFF15B56}" sourceName="Year">
  <extLst>
    <x:ext xmlns:x15="http://schemas.microsoft.com/office/spreadsheetml/2010/11/main" uri="{2F2917AC-EB37-4324-AD4E-5DD8C200BD13}">
      <x15:tableSlicerCache tableId="3"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8C2D8A06-3263-4296-AB2E-164AFD6E8FA4}" sourceName="Year">
  <extLst>
    <x:ext xmlns:x15="http://schemas.microsoft.com/office/spreadsheetml/2010/11/main" uri="{2F2917AC-EB37-4324-AD4E-5DD8C200BD13}">
      <x15:tableSlicerCache tableId="2"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93AE8AE-6E66-4A4D-9F7F-AAEE8F524CD9}" sourceName="Year">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49976B4-2FBA-443F-921E-8221C2A60E0C}"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F49B7DAB-6AAA-4CF5-AE08-6C5BFEF619BF}" cache="Slicer_Year1" caption="Yea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A9D1D15F-B26B-424B-8C0F-2A2075CBAAD9}" cache="Slicer_Year2" caption="Year"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7D67636-7188-4597-9F81-21E5EDE2F7DD}" name="tesla_yearly_financials" displayName="tesla_yearly_financials" ref="A1:C5" totalsRowShown="0">
  <autoFilter ref="A1:C5" xr:uid="{47D67636-7188-4597-9F81-21E5EDE2F7DD}"/>
  <tableColumns count="3">
    <tableColumn id="1" xr3:uid="{0EF60AE3-3027-4C83-AD5F-0DC5F710ED88}" name="Date"/>
    <tableColumn id="2" xr3:uid="{B1B776A4-EE4C-4079-BE89-64E6FD8F2496}" name="Revenue"/>
    <tableColumn id="3" xr3:uid="{221332D0-0E81-486B-AB70-270ECFC0A9D8}" name="Earnings"/>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7D9DA70-3D44-48C2-B4A4-5E137E2BCD91}" name="tesla_quarterly_financials" displayName="tesla_quarterly_financials" ref="A1:C5" totalsRowShown="0">
  <autoFilter ref="A1:C5" xr:uid="{47D9DA70-3D44-48C2-B4A4-5E137E2BCD91}"/>
  <tableColumns count="3">
    <tableColumn id="1" xr3:uid="{7997CD1C-B0D7-4567-B1DA-3AD33761F18F}" name="Date" dataDxfId="19"/>
    <tableColumn id="2" xr3:uid="{D3A74DBB-8ED2-4ECD-8F6F-3C58C0A702D5}" name="Revenue"/>
    <tableColumn id="3" xr3:uid="{3104ED67-F0F4-4314-96BF-9F27B7A5B009}" name="Earning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ECBE253-6B04-430C-957A-774FB835A12B}" name="tesla_quarterly_earnings" displayName="tesla_quarterly_earnings" ref="A1:D5" totalsRowShown="0">
  <autoFilter ref="A1:D5" xr:uid="{8ECBE253-6B04-430C-957A-774FB835A12B}"/>
  <sortState xmlns:xlrd2="http://schemas.microsoft.com/office/spreadsheetml/2017/richdata2" ref="A2:D5">
    <sortCondition descending="1" ref="A1:A5"/>
  </sortState>
  <tableColumns count="4">
    <tableColumn id="5" xr3:uid="{A3E69A70-A167-4B90-84A8-72A5F1C0BBD6}" name="Year"/>
    <tableColumn id="6" xr3:uid="{E963BA9A-B191-433B-9D90-80AB1DE65440}" name="Quarter" dataDxfId="18"/>
    <tableColumn id="2" xr3:uid="{4C9692C4-5014-4567-A7E6-B597A28D84F0}" name="Actual Earnings"/>
    <tableColumn id="3" xr3:uid="{33CCF74A-1DFD-49B9-B660-7F51E592C485}" name="Estimated Earnings"/>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8A0D5B9-01CF-4DBE-8406-F9B75057D2EC}" name="stock_recommendations__1" displayName="stock_recommendations__1" ref="A1:AG6" totalsRowShown="0">
  <autoFilter ref="A1:AG6" xr:uid="{98A0D5B9-01CF-4DBE-8406-F9B75057D2EC}"/>
  <tableColumns count="33">
    <tableColumn id="1" xr3:uid="{7C4D5855-3FA9-4B8A-8D24-0BF650874DA4}" name="language" dataDxfId="17"/>
    <tableColumn id="2" xr3:uid="{9438F911-911F-41B4-92FC-3E2F48EBF2B8}" name="region" dataDxfId="16"/>
    <tableColumn id="3" xr3:uid="{68B9090A-F80A-48CF-A3B2-0A54E1A68DE9}" name="quoteType" dataDxfId="15"/>
    <tableColumn id="4" xr3:uid="{84AC407F-0036-431B-B892-C8FCC81BE621}" name="typeDisp" dataDxfId="14"/>
    <tableColumn id="5" xr3:uid="{C7918582-84AD-4068-AC68-122EA92D08E7}" name="quoteSourceName" dataDxfId="13"/>
    <tableColumn id="6" xr3:uid="{D03C7275-D55C-4BAB-B51F-0C521AEB61D8}" name="triggerable"/>
    <tableColumn id="7" xr3:uid="{884B8FA9-FDC3-4583-AD16-3B341040B53F}" name="customPriceAlertConfidence" dataDxfId="12"/>
    <tableColumn id="8" xr3:uid="{8A2B5DCC-8FB4-403C-8F3E-3C92D103ADFC}" name="postMarketChangePercent"/>
    <tableColumn id="9" xr3:uid="{950157F3-824E-4DD1-B2C7-51DE3CA55B23}" name="postMarketTime"/>
    <tableColumn id="10" xr3:uid="{E98601DD-2D6F-420A-9B5F-9C8BD02D0B9E}" name="postMarketPrice"/>
    <tableColumn id="11" xr3:uid="{A47984D7-8B84-46E6-99BD-35A92478AC78}" name="postMarketChange"/>
    <tableColumn id="12" xr3:uid="{D281780B-49EA-40D5-BA6B-1E7DBA1FB699}" name="regularMarketChange"/>
    <tableColumn id="13" xr3:uid="{9CEF577D-963F-4969-B13E-66E5785289B6}" name="regularMarketChangePercent"/>
    <tableColumn id="14" xr3:uid="{ABE1A800-89AF-47AA-8F28-F64703917B19}" name="regularMarketTime"/>
    <tableColumn id="15" xr3:uid="{11900530-6B8E-4534-BE6D-1B957B7C30E9}" name="regularMarketPrice"/>
    <tableColumn id="16" xr3:uid="{42679C6C-CF3B-4723-BB68-0E15D6E09438}" name="regularMarketPreviousClose"/>
    <tableColumn id="17" xr3:uid="{819E7145-8AD0-47EB-9251-8EACFFAFA7EC}" name="exchange" dataDxfId="11"/>
    <tableColumn id="18" xr3:uid="{C009C993-8503-4C07-86FF-A68D8B466AFC}" name="market" dataDxfId="10"/>
    <tableColumn id="19" xr3:uid="{90B4930E-9D56-45F1-A189-A49F90CE0011}" name="fullExchangeName" dataDxfId="9"/>
    <tableColumn id="20" xr3:uid="{C812F0CF-7402-490F-AAAD-A7E942E0D5B1}" name="shortName" dataDxfId="8"/>
    <tableColumn id="21" xr3:uid="{AFBE8CC9-C1F0-4A71-BCDE-3E1F42189187}" name="marketState" dataDxfId="7"/>
    <tableColumn id="22" xr3:uid="{899D7565-215B-44BF-9861-D11591FD0D44}" name="sourceInterval"/>
    <tableColumn id="23" xr3:uid="{FA6C1E80-192E-484E-B5E0-6BED523C2E7A}" name="exchangeDataDelayedBy"/>
    <tableColumn id="24" xr3:uid="{A03F23BC-EE8D-45B1-A4C4-A87F6FDB0BCE}" name="exchangeTimezoneName" dataDxfId="6"/>
    <tableColumn id="25" xr3:uid="{4B1AF759-BCB7-4954-9272-A6BFD3C212EA}" name="exchangeTimezoneShortName" dataDxfId="5"/>
    <tableColumn id="26" xr3:uid="{E0727773-D5B3-4CE4-9240-5BB088A5B021}" name="gmtOffSetMilliseconds"/>
    <tableColumn id="27" xr3:uid="{237F9DFC-D48C-4750-AB8A-997B435C9897}" name="esgPopulated"/>
    <tableColumn id="28" xr3:uid="{8C6D708B-A216-4CB8-8962-7005142E6A17}" name="tradeable"/>
    <tableColumn id="29" xr3:uid="{57CBE9A4-A178-436F-A695-1DCEFD2F5417}" name="cryptoTradeable"/>
    <tableColumn id="30" xr3:uid="{53AA4348-F005-47E1-9B70-17F8FF3E170D}" name="hasPrePostMarketData"/>
    <tableColumn id="31" xr3:uid="{5C7CF71D-A3EE-4BFC-BE39-A5B03A201A46}" name="firstTradeDateMilliseconds"/>
    <tableColumn id="32" xr3:uid="{E2057A66-891A-4DF3-9232-C90711203F9E}" name="priceHint"/>
    <tableColumn id="33" xr3:uid="{97E5FAA0-6426-43CF-BB6F-DE2900D724C0}" name="symbol"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C27AE7A-E787-48E6-86A2-63E4788FA9AD}" name="sma_data__1" displayName="sma_data__1" ref="A1:B3539" totalsRowShown="0">
  <autoFilter ref="A1:B3539" xr:uid="{7C27AE7A-E787-48E6-86A2-63E4788FA9AD}"/>
  <tableColumns count="2">
    <tableColumn id="1" xr3:uid="{9A549E19-81BF-4F4D-8BA8-C145BA9C5690}" name="Time" dataDxfId="3"/>
    <tableColumn id="2" xr3:uid="{98FEFD4B-C58C-4692-8A74-CC8FD0AB61DF}" name="SMA"/>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ABA85A-8396-4BD0-AFD1-8C71E7B1255B}" name="income_statement_data__1" displayName="income_statement_data__1" ref="A1:J10" totalsRowCount="1">
  <autoFilter ref="A1:J9" xr:uid="{80ABA85A-8396-4BD0-AFD1-8C71E7B1255B}"/>
  <tableColumns count="10">
    <tableColumn id="1" xr3:uid="{CFD70E61-997C-4D81-AECD-31A6955601C4}" name="Year" totalsRowLabel="Total"/>
    <tableColumn id="2" xr3:uid="{70FB6413-41CE-45A0-AA76-C0912501EBFF}" name="Quarter"/>
    <tableColumn id="3" xr3:uid="{ADD49C41-F85F-40A6-AAD2-E1225310A183}" name="Currency" dataDxfId="2"/>
    <tableColumn id="4" xr3:uid="{E455B7CB-71A4-4874-848B-1C2DE207A497}" name="Revenue" totalsRowFunction="sum" totalsRowDxfId="1"/>
    <tableColumn id="5" xr3:uid="{E56EEAB9-752E-4B8E-B849-4048A8486915}" name="Operating Expense"/>
    <tableColumn id="6" xr3:uid="{3483471A-95D6-4639-8D71-638A1CCE47EE}" name="Net Income"/>
    <tableColumn id="7" xr3:uid="{D831C60B-7F49-4F1C-8BA8-D83DEB757AC1}" name="Net Profit Margin"/>
    <tableColumn id="8" xr3:uid="{1792273D-3962-48AA-8276-55FDE1B68CF4}" name="Earnings Per Share"/>
    <tableColumn id="9" xr3:uid="{D1895351-B664-4ED5-94FF-945E08CC8F67}" name="EBITDA"/>
    <tableColumn id="10" xr3:uid="{3C26232C-0C03-44EA-87AA-7F238498CA7A}" name="Effective Task Rate Percent" totalsRowFunction="sum"/>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0C3D5D-1FC6-4C07-AC34-450874E8A4DE}" name="company_cash_flow_data__1" displayName="company_cash_flow_data__1" ref="A1:I9" totalsRowShown="0">
  <autoFilter ref="A1:I9" xr:uid="{850C3D5D-1FC6-4C07-AC34-450874E8A4DE}"/>
  <tableColumns count="9">
    <tableColumn id="1" xr3:uid="{762C8E49-BC2B-4A96-ABA5-5AAD44DB1A3E}" name="Year"/>
    <tableColumn id="2" xr3:uid="{A72AACD3-344F-44DA-80D3-05E9149F8CD6}" name="Quarter"/>
    <tableColumn id="3" xr3:uid="{89216385-4F9C-4030-BFE7-B42CC3B4F24A}" name="Currency" dataDxfId="0"/>
    <tableColumn id="4" xr3:uid="{96BBEB9A-212B-4507-B105-3C59E9A95C58}" name="Net Income"/>
    <tableColumn id="5" xr3:uid="{5F7A9948-050F-401B-BFCC-1A95183B38C2}" name="Cash from Operations"/>
    <tableColumn id="6" xr3:uid="{5C7D70A8-4E10-4C7E-95B2-E6B6FAA36FBF}" name="Cash from Investing"/>
    <tableColumn id="7" xr3:uid="{14E97074-E697-4F41-BDEE-B0B8AC9A5F9B}" name="Cash from Financing"/>
    <tableColumn id="8" xr3:uid="{6E3ED66D-DDC2-47B6-9332-F5E5B66AD99F}" name="Net Change in Cash"/>
    <tableColumn id="9" xr3:uid="{CFC65FE4-0B84-4AA2-8BEB-12891718B669}" name="Free Cash Flow"/>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68AFE1-211D-4908-8FAE-0E3F7867F1BF}" name="balance_sheet_data__1" displayName="balance_sheet_data__1" ref="A1:J9" totalsRowShown="0">
  <autoFilter ref="A1:J9" xr:uid="{6168AFE1-211D-4908-8FAE-0E3F7867F1BF}"/>
  <tableColumns count="10">
    <tableColumn id="1" xr3:uid="{A8C3C478-2EFF-45BE-8C13-D98EF7030574}" name="Year"/>
    <tableColumn id="2" xr3:uid="{24A09D72-E3C2-4360-9E8A-6340E3704475}" name="Quarter"/>
    <tableColumn id="4" xr3:uid="{A4C1197A-A6F0-453E-8A65-1D5233280884}" name="Cash &amp; Short Term Investments"/>
    <tableColumn id="5" xr3:uid="{4706D051-2CE9-49B6-9E4F-B6753B07F73D}" name="Total Assets"/>
    <tableColumn id="6" xr3:uid="{C6199699-CF75-4182-8F37-08A34B175576}" name="Total Liabilities"/>
    <tableColumn id="7" xr3:uid="{AA5DBF3B-3F9D-4C1B-8FD8-DC186AD1B347}" name="Total Equity"/>
    <tableColumn id="8" xr3:uid="{D91F39FD-F1D5-4237-9DB6-C4C762C0B14C}" name="Shares Outstanding"/>
    <tableColumn id="9" xr3:uid="{AE14F710-D60C-4647-86EE-645FEAB5DAC9}" name="Price to Book"/>
    <tableColumn id="10" xr3:uid="{FA8313AE-411F-40E5-96A0-98A6C3A58E4D}" name="Return on Assets (%)"/>
    <tableColumn id="11" xr3:uid="{6D4090AD-EDDA-420E-A9CA-F1CF02AC47B9}" name="Return on Capital (%)"/>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6.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7.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8.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078C-2C02-47B4-AFF8-453DF5B48A0F}">
  <dimension ref="A1:C5"/>
  <sheetViews>
    <sheetView workbookViewId="0">
      <selection activeCell="B5" sqref="B5"/>
    </sheetView>
  </sheetViews>
  <sheetFormatPr defaultRowHeight="14.5" x14ac:dyDescent="0.35"/>
  <cols>
    <col min="1" max="1" width="7.08984375" bestFit="1" customWidth="1"/>
    <col min="2" max="3" width="11.81640625" bestFit="1" customWidth="1"/>
  </cols>
  <sheetData>
    <row r="1" spans="1:3" x14ac:dyDescent="0.35">
      <c r="A1" t="s">
        <v>81</v>
      </c>
      <c r="B1" t="s">
        <v>18</v>
      </c>
      <c r="C1" t="s">
        <v>88</v>
      </c>
    </row>
    <row r="2" spans="1:3" x14ac:dyDescent="0.35">
      <c r="A2">
        <v>2020</v>
      </c>
      <c r="B2">
        <v>31536000000</v>
      </c>
      <c r="C2">
        <v>721000000</v>
      </c>
    </row>
    <row r="3" spans="1:3" x14ac:dyDescent="0.35">
      <c r="A3">
        <v>2021</v>
      </c>
      <c r="B3">
        <v>53823000000</v>
      </c>
      <c r="C3">
        <v>5519000000</v>
      </c>
    </row>
    <row r="4" spans="1:3" x14ac:dyDescent="0.35">
      <c r="A4">
        <v>2022</v>
      </c>
      <c r="B4">
        <v>81462000000</v>
      </c>
      <c r="C4">
        <v>12556000000</v>
      </c>
    </row>
    <row r="5" spans="1:3" x14ac:dyDescent="0.35">
      <c r="A5">
        <v>2023</v>
      </c>
      <c r="B5">
        <v>96773000000</v>
      </c>
      <c r="C5">
        <v>14997000000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6DDC7-D372-4DB5-A213-C8E65CC54D75}">
  <dimension ref="A1:C5"/>
  <sheetViews>
    <sheetView workbookViewId="0">
      <selection activeCell="L20" sqref="L20"/>
    </sheetView>
  </sheetViews>
  <sheetFormatPr defaultRowHeight="14.5" x14ac:dyDescent="0.35"/>
  <cols>
    <col min="1" max="1" width="7.1796875" bestFit="1" customWidth="1"/>
    <col min="2" max="2" width="11.81640625" bestFit="1" customWidth="1"/>
    <col min="3" max="3" width="10.81640625" bestFit="1" customWidth="1"/>
  </cols>
  <sheetData>
    <row r="1" spans="1:3" x14ac:dyDescent="0.35">
      <c r="A1" t="s">
        <v>81</v>
      </c>
      <c r="B1" t="s">
        <v>18</v>
      </c>
      <c r="C1" t="s">
        <v>88</v>
      </c>
    </row>
    <row r="2" spans="1:3" x14ac:dyDescent="0.35">
      <c r="A2" t="s">
        <v>84</v>
      </c>
      <c r="B2">
        <v>23350000000</v>
      </c>
      <c r="C2">
        <v>1853000000</v>
      </c>
    </row>
    <row r="3" spans="1:3" x14ac:dyDescent="0.35">
      <c r="A3" t="s">
        <v>85</v>
      </c>
      <c r="B3">
        <v>25167000000</v>
      </c>
      <c r="C3">
        <v>7928000000</v>
      </c>
    </row>
    <row r="4" spans="1:3" x14ac:dyDescent="0.35">
      <c r="A4" t="s">
        <v>86</v>
      </c>
      <c r="B4">
        <v>21301000000</v>
      </c>
      <c r="C4">
        <v>1129000000</v>
      </c>
    </row>
    <row r="5" spans="1:3" x14ac:dyDescent="0.35">
      <c r="A5" t="s">
        <v>87</v>
      </c>
      <c r="B5">
        <v>25500000000</v>
      </c>
      <c r="C5">
        <v>1478000000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FF002-4178-4FB1-B834-8E8EF2A32B41}">
  <dimension ref="A1:F5"/>
  <sheetViews>
    <sheetView showGridLines="0" workbookViewId="0">
      <selection sqref="A1:D5"/>
    </sheetView>
  </sheetViews>
  <sheetFormatPr defaultRowHeight="14.5" x14ac:dyDescent="0.35"/>
  <cols>
    <col min="1" max="1" width="6.81640625" style="1" bestFit="1" customWidth="1"/>
    <col min="2" max="2" width="9.7265625" bestFit="1" customWidth="1"/>
    <col min="3" max="3" width="16" bestFit="1" customWidth="1"/>
    <col min="4" max="4" width="19.26953125" bestFit="1" customWidth="1"/>
    <col min="5" max="5" width="16" customWidth="1"/>
    <col min="6" max="7" width="19.26953125" bestFit="1" customWidth="1"/>
  </cols>
  <sheetData>
    <row r="1" spans="1:6" x14ac:dyDescent="0.35">
      <c r="A1" t="s">
        <v>0</v>
      </c>
      <c r="B1" t="s">
        <v>1</v>
      </c>
      <c r="C1" t="s">
        <v>82</v>
      </c>
      <c r="D1" t="s">
        <v>83</v>
      </c>
    </row>
    <row r="2" spans="1:6" x14ac:dyDescent="0.35">
      <c r="A2">
        <v>2024</v>
      </c>
      <c r="B2" t="s">
        <v>93</v>
      </c>
      <c r="C2">
        <v>0.52</v>
      </c>
      <c r="D2">
        <v>0.62</v>
      </c>
    </row>
    <row r="3" spans="1:6" x14ac:dyDescent="0.35">
      <c r="A3">
        <v>2024</v>
      </c>
      <c r="B3" t="s">
        <v>92</v>
      </c>
      <c r="C3">
        <v>0.45</v>
      </c>
      <c r="D3">
        <v>0.51</v>
      </c>
    </row>
    <row r="4" spans="1:6" x14ac:dyDescent="0.35">
      <c r="A4">
        <v>2023</v>
      </c>
      <c r="B4" t="s">
        <v>91</v>
      </c>
      <c r="C4">
        <v>0.71</v>
      </c>
      <c r="D4">
        <v>0.74</v>
      </c>
    </row>
    <row r="5" spans="1:6" x14ac:dyDescent="0.35">
      <c r="A5">
        <v>2023</v>
      </c>
      <c r="B5" t="s">
        <v>90</v>
      </c>
      <c r="C5">
        <v>0.66</v>
      </c>
      <c r="D5">
        <v>0.72</v>
      </c>
      <c r="F5" s="3" t="s">
        <v>94</v>
      </c>
    </row>
  </sheetData>
  <phoneticPr fontId="1" type="noConversion"/>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73F7C-95A9-4387-B52B-4A3DA9CDECA7}">
  <dimension ref="A1:AG6"/>
  <sheetViews>
    <sheetView workbookViewId="0"/>
  </sheetViews>
  <sheetFormatPr defaultRowHeight="14.5" x14ac:dyDescent="0.35"/>
  <cols>
    <col min="1" max="1" width="10.54296875" bestFit="1" customWidth="1"/>
    <col min="2" max="2" width="8.36328125" bestFit="1" customWidth="1"/>
    <col min="3" max="3" width="12.08984375" bestFit="1" customWidth="1"/>
    <col min="4" max="4" width="10.453125" bestFit="1" customWidth="1"/>
    <col min="5" max="5" width="20.26953125" bestFit="1" customWidth="1"/>
    <col min="6" max="6" width="12.08984375" bestFit="1" customWidth="1"/>
    <col min="7" max="7" width="27.08984375" bestFit="1" customWidth="1"/>
    <col min="8" max="8" width="25.90625" bestFit="1" customWidth="1"/>
    <col min="9" max="10" width="17.1796875" bestFit="1" customWidth="1"/>
    <col min="11" max="11" width="19.36328125" bestFit="1" customWidth="1"/>
    <col min="12" max="12" width="21.54296875" bestFit="1" customWidth="1"/>
    <col min="13" max="13" width="28.1796875" bestFit="1" customWidth="1"/>
    <col min="14" max="15" width="19.453125" bestFit="1" customWidth="1"/>
    <col min="16" max="16" width="27.08984375" bestFit="1" customWidth="1"/>
    <col min="17" max="17" width="10.90625" bestFit="1" customWidth="1"/>
    <col min="18" max="18" width="9.6328125" bestFit="1" customWidth="1"/>
    <col min="19" max="19" width="18.54296875" bestFit="1" customWidth="1"/>
    <col min="20" max="20" width="17.7265625" bestFit="1" customWidth="1"/>
    <col min="21" max="21" width="13.54296875" bestFit="1" customWidth="1"/>
    <col min="22" max="22" width="15.1796875" bestFit="1" customWidth="1"/>
    <col min="23" max="23" width="23.90625" bestFit="1" customWidth="1"/>
    <col min="24" max="24" width="24.1796875" bestFit="1" customWidth="1"/>
    <col min="25" max="25" width="28.81640625" bestFit="1" customWidth="1"/>
    <col min="26" max="26" width="22.08984375" bestFit="1" customWidth="1"/>
    <col min="27" max="27" width="14.453125" bestFit="1" customWidth="1"/>
    <col min="28" max="28" width="11.1796875" bestFit="1" customWidth="1"/>
    <col min="29" max="29" width="16.90625" bestFit="1" customWidth="1"/>
    <col min="30" max="30" width="22.90625" bestFit="1" customWidth="1"/>
    <col min="31" max="31" width="25.81640625" bestFit="1" customWidth="1"/>
    <col min="32" max="32" width="10.7265625" bestFit="1" customWidth="1"/>
    <col min="33" max="33" width="9.08984375" bestFit="1" customWidth="1"/>
  </cols>
  <sheetData>
    <row r="1" spans="1:33" x14ac:dyDescent="0.35">
      <c r="A1" t="s">
        <v>26</v>
      </c>
      <c r="B1" t="s">
        <v>27</v>
      </c>
      <c r="C1" t="s">
        <v>28</v>
      </c>
      <c r="D1" t="s">
        <v>29</v>
      </c>
      <c r="E1" t="s">
        <v>30</v>
      </c>
      <c r="F1" t="s">
        <v>31</v>
      </c>
      <c r="G1" t="s">
        <v>32</v>
      </c>
      <c r="H1" t="s">
        <v>33</v>
      </c>
      <c r="I1" t="s">
        <v>34</v>
      </c>
      <c r="J1" t="s">
        <v>35</v>
      </c>
      <c r="K1" t="s">
        <v>36</v>
      </c>
      <c r="L1" t="s">
        <v>37</v>
      </c>
      <c r="M1" t="s">
        <v>38</v>
      </c>
      <c r="N1" t="s">
        <v>39</v>
      </c>
      <c r="O1" t="s">
        <v>40</v>
      </c>
      <c r="P1" t="s">
        <v>41</v>
      </c>
      <c r="Q1" t="s">
        <v>42</v>
      </c>
      <c r="R1" t="s">
        <v>43</v>
      </c>
      <c r="S1" t="s">
        <v>44</v>
      </c>
      <c r="T1" t="s">
        <v>45</v>
      </c>
      <c r="U1" t="s">
        <v>46</v>
      </c>
      <c r="V1" t="s">
        <v>47</v>
      </c>
      <c r="W1" t="s">
        <v>48</v>
      </c>
      <c r="X1" t="s">
        <v>49</v>
      </c>
      <c r="Y1" t="s">
        <v>50</v>
      </c>
      <c r="Z1" t="s">
        <v>51</v>
      </c>
      <c r="AA1" t="s">
        <v>52</v>
      </c>
      <c r="AB1" t="s">
        <v>53</v>
      </c>
      <c r="AC1" t="s">
        <v>54</v>
      </c>
      <c r="AD1" t="s">
        <v>55</v>
      </c>
      <c r="AE1" t="s">
        <v>56</v>
      </c>
      <c r="AF1" t="s">
        <v>57</v>
      </c>
      <c r="AG1" t="s">
        <v>58</v>
      </c>
    </row>
    <row r="2" spans="1:33" x14ac:dyDescent="0.35">
      <c r="A2" t="s">
        <v>59</v>
      </c>
      <c r="B2" t="s">
        <v>60</v>
      </c>
      <c r="C2" t="s">
        <v>61</v>
      </c>
      <c r="D2" t="s">
        <v>62</v>
      </c>
      <c r="E2" t="s">
        <v>63</v>
      </c>
      <c r="F2" t="b">
        <v>1</v>
      </c>
      <c r="G2" t="s">
        <v>64</v>
      </c>
      <c r="H2">
        <v>-7.6907500000000004E-2</v>
      </c>
      <c r="I2">
        <v>1728691197</v>
      </c>
      <c r="J2">
        <v>227.375</v>
      </c>
      <c r="K2">
        <v>-0.17500299999999999</v>
      </c>
      <c r="L2">
        <v>-1.4899902</v>
      </c>
      <c r="M2">
        <v>-0.65053713000000002</v>
      </c>
      <c r="N2">
        <v>1728676801</v>
      </c>
      <c r="O2">
        <v>227.55</v>
      </c>
      <c r="P2">
        <v>229.04</v>
      </c>
      <c r="Q2" t="s">
        <v>65</v>
      </c>
      <c r="R2" t="s">
        <v>66</v>
      </c>
      <c r="S2" t="s">
        <v>67</v>
      </c>
      <c r="T2" t="s">
        <v>68</v>
      </c>
      <c r="U2" t="s">
        <v>69</v>
      </c>
      <c r="V2">
        <v>15</v>
      </c>
      <c r="W2">
        <v>0</v>
      </c>
      <c r="X2" t="s">
        <v>70</v>
      </c>
      <c r="Y2" t="s">
        <v>71</v>
      </c>
      <c r="Z2">
        <v>-14400000</v>
      </c>
      <c r="AA2" t="b">
        <v>0</v>
      </c>
      <c r="AB2" t="b">
        <v>0</v>
      </c>
      <c r="AC2" t="b">
        <v>0</v>
      </c>
      <c r="AD2" t="b">
        <v>1</v>
      </c>
      <c r="AE2">
        <v>345479400000</v>
      </c>
      <c r="AF2">
        <v>2</v>
      </c>
      <c r="AG2" t="s">
        <v>72</v>
      </c>
    </row>
    <row r="3" spans="1:33" x14ac:dyDescent="0.35">
      <c r="A3" t="s">
        <v>59</v>
      </c>
      <c r="B3" t="s">
        <v>60</v>
      </c>
      <c r="C3" t="s">
        <v>61</v>
      </c>
      <c r="D3" t="s">
        <v>62</v>
      </c>
      <c r="E3" t="s">
        <v>63</v>
      </c>
      <c r="F3" t="b">
        <v>1</v>
      </c>
      <c r="G3" t="s">
        <v>64</v>
      </c>
      <c r="H3">
        <v>-0.127108</v>
      </c>
      <c r="I3">
        <v>1728691189</v>
      </c>
      <c r="J3">
        <v>188.58</v>
      </c>
      <c r="K3">
        <v>-0.240005</v>
      </c>
      <c r="L3">
        <v>2.1700134000000002</v>
      </c>
      <c r="M3">
        <v>1.1626110000000001</v>
      </c>
      <c r="N3">
        <v>1728676801</v>
      </c>
      <c r="O3">
        <v>188.82</v>
      </c>
      <c r="P3">
        <v>186.65</v>
      </c>
      <c r="Q3" t="s">
        <v>65</v>
      </c>
      <c r="R3" t="s">
        <v>66</v>
      </c>
      <c r="S3" t="s">
        <v>67</v>
      </c>
      <c r="T3" t="s">
        <v>73</v>
      </c>
      <c r="U3" t="s">
        <v>69</v>
      </c>
      <c r="V3">
        <v>15</v>
      </c>
      <c r="W3">
        <v>0</v>
      </c>
      <c r="X3" t="s">
        <v>70</v>
      </c>
      <c r="Y3" t="s">
        <v>71</v>
      </c>
      <c r="Z3">
        <v>-14400000</v>
      </c>
      <c r="AA3" t="b">
        <v>0</v>
      </c>
      <c r="AB3" t="b">
        <v>0</v>
      </c>
      <c r="AC3" t="b">
        <v>0</v>
      </c>
      <c r="AD3" t="b">
        <v>1</v>
      </c>
      <c r="AE3">
        <v>863703000000</v>
      </c>
      <c r="AF3">
        <v>2</v>
      </c>
      <c r="AG3" t="s">
        <v>74</v>
      </c>
    </row>
    <row r="4" spans="1:33" x14ac:dyDescent="0.35">
      <c r="A4" t="s">
        <v>59</v>
      </c>
      <c r="B4" t="s">
        <v>60</v>
      </c>
      <c r="C4" t="s">
        <v>61</v>
      </c>
      <c r="D4" t="s">
        <v>62</v>
      </c>
      <c r="E4" t="s">
        <v>63</v>
      </c>
      <c r="F4" t="b">
        <v>1</v>
      </c>
      <c r="G4" t="s">
        <v>64</v>
      </c>
      <c r="H4">
        <v>-0.12205000000000001</v>
      </c>
      <c r="I4">
        <v>1728691198</v>
      </c>
      <c r="J4">
        <v>589.23</v>
      </c>
      <c r="K4">
        <v>-0.72003200000000001</v>
      </c>
      <c r="L4">
        <v>6.1199950000000003</v>
      </c>
      <c r="M4">
        <v>1.0482495000000001</v>
      </c>
      <c r="N4">
        <v>1728676801</v>
      </c>
      <c r="O4">
        <v>589.95000000000005</v>
      </c>
      <c r="P4">
        <v>583.83000000000004</v>
      </c>
      <c r="Q4" t="s">
        <v>65</v>
      </c>
      <c r="R4" t="s">
        <v>66</v>
      </c>
      <c r="S4" t="s">
        <v>67</v>
      </c>
      <c r="T4" t="s">
        <v>75</v>
      </c>
      <c r="U4" t="s">
        <v>69</v>
      </c>
      <c r="V4">
        <v>15</v>
      </c>
      <c r="W4">
        <v>0</v>
      </c>
      <c r="X4" t="s">
        <v>70</v>
      </c>
      <c r="Y4" t="s">
        <v>71</v>
      </c>
      <c r="Z4">
        <v>-14400000</v>
      </c>
      <c r="AA4" t="b">
        <v>0</v>
      </c>
      <c r="AB4" t="b">
        <v>0</v>
      </c>
      <c r="AC4" t="b">
        <v>0</v>
      </c>
      <c r="AD4" t="b">
        <v>1</v>
      </c>
      <c r="AE4">
        <v>1337347800000</v>
      </c>
      <c r="AF4">
        <v>2</v>
      </c>
      <c r="AG4" t="s">
        <v>76</v>
      </c>
    </row>
    <row r="5" spans="1:33" x14ac:dyDescent="0.35">
      <c r="A5" t="s">
        <v>59</v>
      </c>
      <c r="B5" t="s">
        <v>60</v>
      </c>
      <c r="C5" t="s">
        <v>61</v>
      </c>
      <c r="D5" t="s">
        <v>62</v>
      </c>
      <c r="E5" t="s">
        <v>63</v>
      </c>
      <c r="F5" t="b">
        <v>1</v>
      </c>
      <c r="G5" t="s">
        <v>64</v>
      </c>
      <c r="H5">
        <v>-3.6468199999999999E-2</v>
      </c>
      <c r="I5">
        <v>1728691179</v>
      </c>
      <c r="J5">
        <v>164.46</v>
      </c>
      <c r="K5">
        <v>-5.9997599999999998E-2</v>
      </c>
      <c r="L5">
        <v>1.3400116</v>
      </c>
      <c r="M5">
        <v>0.82118623999999996</v>
      </c>
      <c r="N5">
        <v>1728676801</v>
      </c>
      <c r="O5">
        <v>164.52</v>
      </c>
      <c r="P5">
        <v>163.18</v>
      </c>
      <c r="Q5" t="s">
        <v>65</v>
      </c>
      <c r="R5" t="s">
        <v>66</v>
      </c>
      <c r="S5" t="s">
        <v>67</v>
      </c>
      <c r="T5" t="s">
        <v>77</v>
      </c>
      <c r="U5" t="s">
        <v>69</v>
      </c>
      <c r="V5">
        <v>15</v>
      </c>
      <c r="W5">
        <v>0</v>
      </c>
      <c r="X5" t="s">
        <v>70</v>
      </c>
      <c r="Y5" t="s">
        <v>71</v>
      </c>
      <c r="Z5">
        <v>-14400000</v>
      </c>
      <c r="AA5" t="b">
        <v>0</v>
      </c>
      <c r="AB5" t="b">
        <v>0</v>
      </c>
      <c r="AC5" t="b">
        <v>0</v>
      </c>
      <c r="AD5" t="b">
        <v>1</v>
      </c>
      <c r="AE5">
        <v>1092922200000</v>
      </c>
      <c r="AF5">
        <v>2</v>
      </c>
      <c r="AG5" t="s">
        <v>78</v>
      </c>
    </row>
    <row r="6" spans="1:33" x14ac:dyDescent="0.35">
      <c r="A6" t="s">
        <v>59</v>
      </c>
      <c r="B6" t="s">
        <v>60</v>
      </c>
      <c r="C6" t="s">
        <v>61</v>
      </c>
      <c r="D6" t="s">
        <v>62</v>
      </c>
      <c r="E6" t="s">
        <v>63</v>
      </c>
      <c r="F6" t="b">
        <v>1</v>
      </c>
      <c r="G6" t="s">
        <v>64</v>
      </c>
      <c r="H6">
        <v>0</v>
      </c>
      <c r="I6">
        <v>1728691185</v>
      </c>
      <c r="J6">
        <v>722.79</v>
      </c>
      <c r="K6">
        <v>0</v>
      </c>
      <c r="L6">
        <v>-7.5</v>
      </c>
      <c r="M6">
        <v>-1.0269893000000001</v>
      </c>
      <c r="N6">
        <v>1728676800</v>
      </c>
      <c r="O6">
        <v>722.79</v>
      </c>
      <c r="P6">
        <v>730.29</v>
      </c>
      <c r="Q6" t="s">
        <v>65</v>
      </c>
      <c r="R6" t="s">
        <v>66</v>
      </c>
      <c r="S6" t="s">
        <v>67</v>
      </c>
      <c r="T6" t="s">
        <v>79</v>
      </c>
      <c r="U6" t="s">
        <v>69</v>
      </c>
      <c r="V6">
        <v>15</v>
      </c>
      <c r="W6">
        <v>0</v>
      </c>
      <c r="X6" t="s">
        <v>70</v>
      </c>
      <c r="Y6" t="s">
        <v>71</v>
      </c>
      <c r="Z6">
        <v>-14400000</v>
      </c>
      <c r="AA6" t="b">
        <v>0</v>
      </c>
      <c r="AB6" t="b">
        <v>0</v>
      </c>
      <c r="AC6" t="b">
        <v>0</v>
      </c>
      <c r="AD6" t="b">
        <v>1</v>
      </c>
      <c r="AE6">
        <v>1022160600000</v>
      </c>
      <c r="AF6">
        <v>2</v>
      </c>
      <c r="AG6" t="s">
        <v>80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D1A5B-0508-45A4-9110-BA09AF4D1177}">
  <dimension ref="A1:B3539"/>
  <sheetViews>
    <sheetView workbookViewId="0"/>
  </sheetViews>
  <sheetFormatPr defaultRowHeight="14.5" x14ac:dyDescent="0.35"/>
  <cols>
    <col min="1" max="1" width="10.453125" bestFit="1" customWidth="1"/>
    <col min="2" max="2" width="8.81640625" bestFit="1" customWidth="1"/>
  </cols>
  <sheetData>
    <row r="1" spans="1:2" x14ac:dyDescent="0.35">
      <c r="A1" t="s">
        <v>24</v>
      </c>
      <c r="B1" t="s">
        <v>25</v>
      </c>
    </row>
    <row r="2" spans="1:2" x14ac:dyDescent="0.35">
      <c r="A2" s="1">
        <v>45576</v>
      </c>
      <c r="B2">
        <v>226.03479999999999</v>
      </c>
    </row>
    <row r="3" spans="1:2" x14ac:dyDescent="0.35">
      <c r="A3" s="1">
        <v>45575</v>
      </c>
      <c r="B3">
        <v>226.55869999999999</v>
      </c>
    </row>
    <row r="4" spans="1:2" x14ac:dyDescent="0.35">
      <c r="A4" s="1">
        <v>45574</v>
      </c>
      <c r="B4">
        <v>226.7208</v>
      </c>
    </row>
    <row r="5" spans="1:2" x14ac:dyDescent="0.35">
      <c r="A5" s="1">
        <v>45573</v>
      </c>
      <c r="B5">
        <v>226.97929999999999</v>
      </c>
    </row>
    <row r="6" spans="1:2" x14ac:dyDescent="0.35">
      <c r="A6" s="1">
        <v>45572</v>
      </c>
      <c r="B6">
        <v>227.11500000000001</v>
      </c>
    </row>
    <row r="7" spans="1:2" x14ac:dyDescent="0.35">
      <c r="A7" s="1">
        <v>45569</v>
      </c>
      <c r="B7">
        <v>227.23830000000001</v>
      </c>
    </row>
    <row r="8" spans="1:2" x14ac:dyDescent="0.35">
      <c r="A8" s="1">
        <v>45568</v>
      </c>
      <c r="B8">
        <v>227.08750000000001</v>
      </c>
    </row>
    <row r="9" spans="1:2" x14ac:dyDescent="0.35">
      <c r="A9" s="1">
        <v>45567</v>
      </c>
      <c r="B9">
        <v>227.46420000000001</v>
      </c>
    </row>
    <row r="10" spans="1:2" x14ac:dyDescent="0.35">
      <c r="A10" s="1">
        <v>45566</v>
      </c>
      <c r="B10">
        <v>227.68600000000001</v>
      </c>
    </row>
    <row r="11" spans="1:2" x14ac:dyDescent="0.35">
      <c r="A11" s="1">
        <v>45565</v>
      </c>
      <c r="B11">
        <v>227.60130000000001</v>
      </c>
    </row>
    <row r="12" spans="1:2" x14ac:dyDescent="0.35">
      <c r="A12" s="1">
        <v>45562</v>
      </c>
      <c r="B12">
        <v>227.43279999999999</v>
      </c>
    </row>
    <row r="13" spans="1:2" x14ac:dyDescent="0.35">
      <c r="A13" s="1">
        <v>45561</v>
      </c>
      <c r="B13">
        <v>227.19829999999999</v>
      </c>
    </row>
    <row r="14" spans="1:2" x14ac:dyDescent="0.35">
      <c r="A14" s="1">
        <v>45560</v>
      </c>
      <c r="B14">
        <v>226.81569999999999</v>
      </c>
    </row>
    <row r="15" spans="1:2" x14ac:dyDescent="0.35">
      <c r="A15" s="1">
        <v>45559</v>
      </c>
      <c r="B15">
        <v>226.02969999999999</v>
      </c>
    </row>
    <row r="16" spans="1:2" x14ac:dyDescent="0.35">
      <c r="A16" s="1">
        <v>45558</v>
      </c>
      <c r="B16">
        <v>225.0898</v>
      </c>
    </row>
    <row r="17" spans="1:2" x14ac:dyDescent="0.35">
      <c r="A17" s="1">
        <v>45555</v>
      </c>
      <c r="B17">
        <v>224.21350000000001</v>
      </c>
    </row>
    <row r="18" spans="1:2" x14ac:dyDescent="0.35">
      <c r="A18" s="1">
        <v>45554</v>
      </c>
      <c r="B18">
        <v>223.5155</v>
      </c>
    </row>
    <row r="19" spans="1:2" x14ac:dyDescent="0.35">
      <c r="A19" s="1">
        <v>45553</v>
      </c>
      <c r="B19">
        <v>222.5727</v>
      </c>
    </row>
    <row r="20" spans="1:2" x14ac:dyDescent="0.35">
      <c r="A20" s="1">
        <v>45552</v>
      </c>
      <c r="B20">
        <v>221.82900000000001</v>
      </c>
    </row>
    <row r="21" spans="1:2" x14ac:dyDescent="0.35">
      <c r="A21" s="1">
        <v>45551</v>
      </c>
      <c r="B21">
        <v>221.0813</v>
      </c>
    </row>
    <row r="22" spans="1:2" x14ac:dyDescent="0.35">
      <c r="A22" s="1">
        <v>45548</v>
      </c>
      <c r="B22">
        <v>220.3278</v>
      </c>
    </row>
    <row r="23" spans="1:2" x14ac:dyDescent="0.35">
      <c r="A23" s="1">
        <v>45547</v>
      </c>
      <c r="B23">
        <v>219.57069999999999</v>
      </c>
    </row>
    <row r="24" spans="1:2" x14ac:dyDescent="0.35">
      <c r="A24" s="1">
        <v>45546</v>
      </c>
      <c r="B24">
        <v>218.86449999999999</v>
      </c>
    </row>
    <row r="25" spans="1:2" x14ac:dyDescent="0.35">
      <c r="A25" s="1">
        <v>45545</v>
      </c>
      <c r="B25">
        <v>218.0292</v>
      </c>
    </row>
    <row r="26" spans="1:2" x14ac:dyDescent="0.35">
      <c r="A26" s="1">
        <v>45544</v>
      </c>
      <c r="B26">
        <v>217.30080000000001</v>
      </c>
    </row>
    <row r="27" spans="1:2" x14ac:dyDescent="0.35">
      <c r="A27" s="1">
        <v>45541</v>
      </c>
      <c r="B27">
        <v>216.65119999999999</v>
      </c>
    </row>
    <row r="28" spans="1:2" x14ac:dyDescent="0.35">
      <c r="A28" s="1">
        <v>45540</v>
      </c>
      <c r="B28">
        <v>215.98330000000001</v>
      </c>
    </row>
    <row r="29" spans="1:2" x14ac:dyDescent="0.35">
      <c r="A29" s="1">
        <v>45539</v>
      </c>
      <c r="B29">
        <v>215.0437</v>
      </c>
    </row>
    <row r="30" spans="1:2" x14ac:dyDescent="0.35">
      <c r="A30" s="1">
        <v>45538</v>
      </c>
      <c r="B30">
        <v>214.34479999999999</v>
      </c>
    </row>
    <row r="31" spans="1:2" x14ac:dyDescent="0.35">
      <c r="A31" s="1">
        <v>45534</v>
      </c>
      <c r="B31">
        <v>213.8005</v>
      </c>
    </row>
    <row r="32" spans="1:2" x14ac:dyDescent="0.35">
      <c r="A32" s="1">
        <v>45533</v>
      </c>
      <c r="B32">
        <v>213.14869999999999</v>
      </c>
    </row>
    <row r="33" spans="1:2" x14ac:dyDescent="0.35">
      <c r="A33" s="1">
        <v>45532</v>
      </c>
      <c r="B33">
        <v>212.62350000000001</v>
      </c>
    </row>
    <row r="34" spans="1:2" x14ac:dyDescent="0.35">
      <c r="A34" s="1">
        <v>45531</v>
      </c>
      <c r="B34">
        <v>212.13249999999999</v>
      </c>
    </row>
    <row r="35" spans="1:2" x14ac:dyDescent="0.35">
      <c r="A35" s="1">
        <v>45530</v>
      </c>
      <c r="B35">
        <v>211.61369999999999</v>
      </c>
    </row>
    <row r="36" spans="1:2" x14ac:dyDescent="0.35">
      <c r="A36" s="1">
        <v>45527</v>
      </c>
      <c r="B36">
        <v>211.04</v>
      </c>
    </row>
    <row r="37" spans="1:2" x14ac:dyDescent="0.35">
      <c r="A37" s="1">
        <v>45526</v>
      </c>
      <c r="B37">
        <v>210.30449999999999</v>
      </c>
    </row>
    <row r="38" spans="1:2" x14ac:dyDescent="0.35">
      <c r="A38" s="1">
        <v>45525</v>
      </c>
      <c r="B38">
        <v>209.73929999999999</v>
      </c>
    </row>
    <row r="39" spans="1:2" x14ac:dyDescent="0.35">
      <c r="A39" s="1">
        <v>45524</v>
      </c>
      <c r="B39">
        <v>209.00550000000001</v>
      </c>
    </row>
    <row r="40" spans="1:2" x14ac:dyDescent="0.35">
      <c r="A40" s="1">
        <v>45523</v>
      </c>
      <c r="B40">
        <v>208.21619999999999</v>
      </c>
    </row>
    <row r="41" spans="1:2" x14ac:dyDescent="0.35">
      <c r="A41" s="1">
        <v>45520</v>
      </c>
      <c r="B41">
        <v>207.506</v>
      </c>
    </row>
    <row r="42" spans="1:2" x14ac:dyDescent="0.35">
      <c r="A42" s="1">
        <v>45519</v>
      </c>
      <c r="B42">
        <v>207.01400000000001</v>
      </c>
    </row>
    <row r="43" spans="1:2" x14ac:dyDescent="0.35">
      <c r="A43" s="1">
        <v>45518</v>
      </c>
      <c r="B43">
        <v>206.36080000000001</v>
      </c>
    </row>
    <row r="44" spans="1:2" x14ac:dyDescent="0.35">
      <c r="A44" s="1">
        <v>45517</v>
      </c>
      <c r="B44">
        <v>205.9622</v>
      </c>
    </row>
    <row r="45" spans="1:2" x14ac:dyDescent="0.35">
      <c r="A45" s="1">
        <v>45516</v>
      </c>
      <c r="B45">
        <v>205.41229999999999</v>
      </c>
    </row>
    <row r="46" spans="1:2" x14ac:dyDescent="0.35">
      <c r="A46" s="1">
        <v>45513</v>
      </c>
      <c r="B46">
        <v>205.02070000000001</v>
      </c>
    </row>
    <row r="47" spans="1:2" x14ac:dyDescent="0.35">
      <c r="A47" s="1">
        <v>45512</v>
      </c>
      <c r="B47">
        <v>204.6465</v>
      </c>
    </row>
    <row r="48" spans="1:2" x14ac:dyDescent="0.35">
      <c r="A48" s="1">
        <v>45511</v>
      </c>
      <c r="B48">
        <v>204.19730000000001</v>
      </c>
    </row>
    <row r="49" spans="1:2" x14ac:dyDescent="0.35">
      <c r="A49" s="1">
        <v>45510</v>
      </c>
      <c r="B49">
        <v>203.8092</v>
      </c>
    </row>
    <row r="50" spans="1:2" x14ac:dyDescent="0.35">
      <c r="A50" s="1">
        <v>45509</v>
      </c>
      <c r="B50">
        <v>203.3313</v>
      </c>
    </row>
    <row r="51" spans="1:2" x14ac:dyDescent="0.35">
      <c r="A51" s="1">
        <v>45506</v>
      </c>
      <c r="B51">
        <v>202.92869999999999</v>
      </c>
    </row>
    <row r="52" spans="1:2" x14ac:dyDescent="0.35">
      <c r="A52" s="1">
        <v>45505</v>
      </c>
      <c r="B52">
        <v>202.43100000000001</v>
      </c>
    </row>
    <row r="53" spans="1:2" x14ac:dyDescent="0.35">
      <c r="A53" s="1">
        <v>45504</v>
      </c>
      <c r="B53">
        <v>201.89599999999999</v>
      </c>
    </row>
    <row r="54" spans="1:2" x14ac:dyDescent="0.35">
      <c r="A54" s="1">
        <v>45503</v>
      </c>
      <c r="B54">
        <v>201.048</v>
      </c>
    </row>
    <row r="55" spans="1:2" x14ac:dyDescent="0.35">
      <c r="A55" s="1">
        <v>45502</v>
      </c>
      <c r="B55">
        <v>200.33779999999999</v>
      </c>
    </row>
    <row r="56" spans="1:2" x14ac:dyDescent="0.35">
      <c r="A56" s="1">
        <v>45499</v>
      </c>
      <c r="B56">
        <v>199.4693</v>
      </c>
    </row>
    <row r="57" spans="1:2" x14ac:dyDescent="0.35">
      <c r="A57" s="1">
        <v>45498</v>
      </c>
      <c r="B57">
        <v>198.86070000000001</v>
      </c>
    </row>
    <row r="58" spans="1:2" x14ac:dyDescent="0.35">
      <c r="A58" s="1">
        <v>45497</v>
      </c>
      <c r="B58">
        <v>198.42400000000001</v>
      </c>
    </row>
    <row r="59" spans="1:2" x14ac:dyDescent="0.35">
      <c r="A59" s="1">
        <v>45496</v>
      </c>
      <c r="B59">
        <v>197.62899999999999</v>
      </c>
    </row>
    <row r="60" spans="1:2" x14ac:dyDescent="0.35">
      <c r="A60" s="1">
        <v>45495</v>
      </c>
      <c r="B60">
        <v>196.35900000000001</v>
      </c>
    </row>
    <row r="61" spans="1:2" x14ac:dyDescent="0.35">
      <c r="A61" s="1">
        <v>45492</v>
      </c>
      <c r="B61">
        <v>194.86930000000001</v>
      </c>
    </row>
    <row r="62" spans="1:2" x14ac:dyDescent="0.35">
      <c r="A62" s="1">
        <v>45491</v>
      </c>
      <c r="B62">
        <v>193.29400000000001</v>
      </c>
    </row>
    <row r="63" spans="1:2" x14ac:dyDescent="0.35">
      <c r="A63" s="1">
        <v>45490</v>
      </c>
      <c r="B63">
        <v>191.5077</v>
      </c>
    </row>
    <row r="64" spans="1:2" x14ac:dyDescent="0.35">
      <c r="A64" s="1">
        <v>45489</v>
      </c>
      <c r="B64">
        <v>189.8168</v>
      </c>
    </row>
    <row r="65" spans="1:2" x14ac:dyDescent="0.35">
      <c r="A65" s="1">
        <v>45488</v>
      </c>
      <c r="B65">
        <v>188.03970000000001</v>
      </c>
    </row>
    <row r="66" spans="1:2" x14ac:dyDescent="0.35">
      <c r="A66" s="1">
        <v>45485</v>
      </c>
      <c r="B66">
        <v>186.41980000000001</v>
      </c>
    </row>
    <row r="67" spans="1:2" x14ac:dyDescent="0.35">
      <c r="A67" s="1">
        <v>45484</v>
      </c>
      <c r="B67">
        <v>184.90119999999999</v>
      </c>
    </row>
    <row r="68" spans="1:2" x14ac:dyDescent="0.35">
      <c r="A68" s="1">
        <v>45483</v>
      </c>
      <c r="B68">
        <v>183.5753</v>
      </c>
    </row>
    <row r="69" spans="1:2" x14ac:dyDescent="0.35">
      <c r="A69" s="1">
        <v>45482</v>
      </c>
      <c r="B69">
        <v>182.0385</v>
      </c>
    </row>
    <row r="70" spans="1:2" x14ac:dyDescent="0.35">
      <c r="A70" s="1">
        <v>45481</v>
      </c>
      <c r="B70">
        <v>180.5763</v>
      </c>
    </row>
    <row r="71" spans="1:2" x14ac:dyDescent="0.35">
      <c r="A71" s="1">
        <v>45478</v>
      </c>
      <c r="B71">
        <v>179.22329999999999</v>
      </c>
    </row>
    <row r="72" spans="1:2" x14ac:dyDescent="0.35">
      <c r="A72" s="1">
        <v>45476</v>
      </c>
      <c r="B72">
        <v>177.97929999999999</v>
      </c>
    </row>
    <row r="73" spans="1:2" x14ac:dyDescent="0.35">
      <c r="A73" s="1">
        <v>45475</v>
      </c>
      <c r="B73">
        <v>176.75579999999999</v>
      </c>
    </row>
    <row r="74" spans="1:2" x14ac:dyDescent="0.35">
      <c r="A74" s="1">
        <v>45474</v>
      </c>
      <c r="B74">
        <v>175.6498</v>
      </c>
    </row>
    <row r="75" spans="1:2" x14ac:dyDescent="0.35">
      <c r="A75" s="1">
        <v>45471</v>
      </c>
      <c r="B75">
        <v>175.00399999999999</v>
      </c>
    </row>
    <row r="76" spans="1:2" x14ac:dyDescent="0.35">
      <c r="A76" s="1">
        <v>45470</v>
      </c>
      <c r="B76">
        <v>174.51230000000001</v>
      </c>
    </row>
    <row r="77" spans="1:2" x14ac:dyDescent="0.35">
      <c r="A77" s="1">
        <v>45469</v>
      </c>
      <c r="B77">
        <v>173.9992</v>
      </c>
    </row>
    <row r="78" spans="1:2" x14ac:dyDescent="0.35">
      <c r="A78" s="1">
        <v>45468</v>
      </c>
      <c r="B78">
        <v>173.64670000000001</v>
      </c>
    </row>
    <row r="79" spans="1:2" x14ac:dyDescent="0.35">
      <c r="A79" s="1">
        <v>45467</v>
      </c>
      <c r="B79">
        <v>173.45400000000001</v>
      </c>
    </row>
    <row r="80" spans="1:2" x14ac:dyDescent="0.35">
      <c r="A80" s="1">
        <v>45464</v>
      </c>
      <c r="B80">
        <v>173.40819999999999</v>
      </c>
    </row>
    <row r="81" spans="1:2" x14ac:dyDescent="0.35">
      <c r="A81" s="1">
        <v>45463</v>
      </c>
      <c r="B81">
        <v>173.3192</v>
      </c>
    </row>
    <row r="82" spans="1:2" x14ac:dyDescent="0.35">
      <c r="A82" s="1">
        <v>45461</v>
      </c>
      <c r="B82">
        <v>173.17019999999999</v>
      </c>
    </row>
    <row r="83" spans="1:2" x14ac:dyDescent="0.35">
      <c r="A83" s="1">
        <v>45460</v>
      </c>
      <c r="B83">
        <v>172.93629999999999</v>
      </c>
    </row>
    <row r="84" spans="1:2" x14ac:dyDescent="0.35">
      <c r="A84" s="1">
        <v>45457</v>
      </c>
      <c r="B84">
        <v>172.6927</v>
      </c>
    </row>
    <row r="85" spans="1:2" x14ac:dyDescent="0.35">
      <c r="A85" s="1">
        <v>45456</v>
      </c>
      <c r="B85">
        <v>172.65350000000001</v>
      </c>
    </row>
    <row r="86" spans="1:2" x14ac:dyDescent="0.35">
      <c r="A86" s="1">
        <v>45455</v>
      </c>
      <c r="B86">
        <v>172.46770000000001</v>
      </c>
    </row>
    <row r="87" spans="1:2" x14ac:dyDescent="0.35">
      <c r="A87" s="1">
        <v>45454</v>
      </c>
      <c r="B87">
        <v>172.40950000000001</v>
      </c>
    </row>
    <row r="88" spans="1:2" x14ac:dyDescent="0.35">
      <c r="A88" s="1">
        <v>45453</v>
      </c>
      <c r="B88">
        <v>172.29130000000001</v>
      </c>
    </row>
    <row r="89" spans="1:2" x14ac:dyDescent="0.35">
      <c r="A89" s="1">
        <v>45450</v>
      </c>
      <c r="B89">
        <v>172.10319999999999</v>
      </c>
    </row>
    <row r="90" spans="1:2" x14ac:dyDescent="0.35">
      <c r="A90" s="1">
        <v>45449</v>
      </c>
      <c r="B90">
        <v>171.96979999999999</v>
      </c>
    </row>
    <row r="91" spans="1:2" x14ac:dyDescent="0.35">
      <c r="A91" s="1">
        <v>45448</v>
      </c>
      <c r="B91">
        <v>171.9632</v>
      </c>
    </row>
    <row r="92" spans="1:2" x14ac:dyDescent="0.35">
      <c r="A92" s="1">
        <v>45447</v>
      </c>
      <c r="B92">
        <v>172.0093</v>
      </c>
    </row>
    <row r="93" spans="1:2" x14ac:dyDescent="0.35">
      <c r="A93" s="1">
        <v>45446</v>
      </c>
      <c r="B93">
        <v>172.0188</v>
      </c>
    </row>
    <row r="94" spans="1:2" x14ac:dyDescent="0.35">
      <c r="A94" s="1">
        <v>45443</v>
      </c>
      <c r="B94">
        <v>172.0582</v>
      </c>
    </row>
    <row r="95" spans="1:2" x14ac:dyDescent="0.35">
      <c r="A95" s="1">
        <v>45442</v>
      </c>
      <c r="B95">
        <v>172.0325</v>
      </c>
    </row>
    <row r="96" spans="1:2" x14ac:dyDescent="0.35">
      <c r="A96" s="1">
        <v>45441</v>
      </c>
      <c r="B96">
        <v>172.065</v>
      </c>
    </row>
    <row r="97" spans="1:2" x14ac:dyDescent="0.35">
      <c r="A97" s="1">
        <v>45440</v>
      </c>
      <c r="B97">
        <v>172.26419999999999</v>
      </c>
    </row>
    <row r="98" spans="1:2" x14ac:dyDescent="0.35">
      <c r="A98" s="1">
        <v>45436</v>
      </c>
      <c r="B98">
        <v>172.69569999999999</v>
      </c>
    </row>
    <row r="99" spans="1:2" x14ac:dyDescent="0.35">
      <c r="A99" s="1">
        <v>45435</v>
      </c>
      <c r="B99">
        <v>173.07300000000001</v>
      </c>
    </row>
    <row r="100" spans="1:2" x14ac:dyDescent="0.35">
      <c r="A100" s="1">
        <v>45434</v>
      </c>
      <c r="B100">
        <v>173.54470000000001</v>
      </c>
    </row>
    <row r="101" spans="1:2" x14ac:dyDescent="0.35">
      <c r="A101" s="1">
        <v>45433</v>
      </c>
      <c r="B101">
        <v>173.8717</v>
      </c>
    </row>
    <row r="102" spans="1:2" x14ac:dyDescent="0.35">
      <c r="A102" s="1">
        <v>45432</v>
      </c>
      <c r="B102">
        <v>174.08500000000001</v>
      </c>
    </row>
    <row r="103" spans="1:2" x14ac:dyDescent="0.35">
      <c r="A103" s="1">
        <v>45429</v>
      </c>
      <c r="B103">
        <v>174.36869999999999</v>
      </c>
    </row>
    <row r="104" spans="1:2" x14ac:dyDescent="0.35">
      <c r="A104" s="1">
        <v>45428</v>
      </c>
      <c r="B104">
        <v>174.7012</v>
      </c>
    </row>
    <row r="105" spans="1:2" x14ac:dyDescent="0.35">
      <c r="A105" s="1">
        <v>45427</v>
      </c>
      <c r="B105">
        <v>175.0333</v>
      </c>
    </row>
    <row r="106" spans="1:2" x14ac:dyDescent="0.35">
      <c r="A106" s="1">
        <v>45426</v>
      </c>
      <c r="B106">
        <v>175.36279999999999</v>
      </c>
    </row>
    <row r="107" spans="1:2" x14ac:dyDescent="0.35">
      <c r="A107" s="1">
        <v>45425</v>
      </c>
      <c r="B107">
        <v>175.7362</v>
      </c>
    </row>
    <row r="108" spans="1:2" x14ac:dyDescent="0.35">
      <c r="A108" s="1">
        <v>45422</v>
      </c>
      <c r="B108">
        <v>176.2122</v>
      </c>
    </row>
    <row r="109" spans="1:2" x14ac:dyDescent="0.35">
      <c r="A109" s="1">
        <v>45421</v>
      </c>
      <c r="B109">
        <v>176.54949999999999</v>
      </c>
    </row>
    <row r="110" spans="1:2" x14ac:dyDescent="0.35">
      <c r="A110" s="1">
        <v>45420</v>
      </c>
      <c r="B110">
        <v>176.75030000000001</v>
      </c>
    </row>
    <row r="111" spans="1:2" x14ac:dyDescent="0.35">
      <c r="A111" s="1">
        <v>45419</v>
      </c>
      <c r="B111">
        <v>176.97380000000001</v>
      </c>
    </row>
    <row r="112" spans="1:2" x14ac:dyDescent="0.35">
      <c r="A112" s="1">
        <v>45418</v>
      </c>
      <c r="B112">
        <v>177.23650000000001</v>
      </c>
    </row>
    <row r="113" spans="1:2" x14ac:dyDescent="0.35">
      <c r="A113" s="1">
        <v>45415</v>
      </c>
      <c r="B113">
        <v>177.31649999999999</v>
      </c>
    </row>
    <row r="114" spans="1:2" x14ac:dyDescent="0.35">
      <c r="A114" s="1">
        <v>45414</v>
      </c>
      <c r="B114">
        <v>177.423</v>
      </c>
    </row>
    <row r="115" spans="1:2" x14ac:dyDescent="0.35">
      <c r="A115" s="1">
        <v>45413</v>
      </c>
      <c r="B115">
        <v>177.5078</v>
      </c>
    </row>
    <row r="116" spans="1:2" x14ac:dyDescent="0.35">
      <c r="A116" s="1">
        <v>45412</v>
      </c>
      <c r="B116">
        <v>177.5257</v>
      </c>
    </row>
    <row r="117" spans="1:2" x14ac:dyDescent="0.35">
      <c r="A117" s="1">
        <v>45411</v>
      </c>
      <c r="B117">
        <v>177.6028</v>
      </c>
    </row>
    <row r="118" spans="1:2" x14ac:dyDescent="0.35">
      <c r="A118" s="1">
        <v>45408</v>
      </c>
      <c r="B118">
        <v>177.5163</v>
      </c>
    </row>
    <row r="119" spans="1:2" x14ac:dyDescent="0.35">
      <c r="A119" s="1">
        <v>45407</v>
      </c>
      <c r="B119">
        <v>177.833</v>
      </c>
    </row>
    <row r="120" spans="1:2" x14ac:dyDescent="0.35">
      <c r="A120" s="1">
        <v>45406</v>
      </c>
      <c r="B120">
        <v>178.18979999999999</v>
      </c>
    </row>
    <row r="121" spans="1:2" x14ac:dyDescent="0.35">
      <c r="A121" s="1">
        <v>45405</v>
      </c>
      <c r="B121">
        <v>178.66980000000001</v>
      </c>
    </row>
    <row r="122" spans="1:2" x14ac:dyDescent="0.35">
      <c r="A122" s="1">
        <v>45404</v>
      </c>
      <c r="B122">
        <v>179.31270000000001</v>
      </c>
    </row>
    <row r="123" spans="1:2" x14ac:dyDescent="0.35">
      <c r="A123" s="1">
        <v>45401</v>
      </c>
      <c r="B123">
        <v>179.989</v>
      </c>
    </row>
    <row r="124" spans="1:2" x14ac:dyDescent="0.35">
      <c r="A124" s="1">
        <v>45400</v>
      </c>
      <c r="B124">
        <v>181.00200000000001</v>
      </c>
    </row>
    <row r="125" spans="1:2" x14ac:dyDescent="0.35">
      <c r="A125" s="1">
        <v>45399</v>
      </c>
      <c r="B125">
        <v>181.9888</v>
      </c>
    </row>
    <row r="126" spans="1:2" x14ac:dyDescent="0.35">
      <c r="A126" s="1">
        <v>45398</v>
      </c>
      <c r="B126">
        <v>182.87799999999999</v>
      </c>
    </row>
    <row r="127" spans="1:2" x14ac:dyDescent="0.35">
      <c r="A127" s="1">
        <v>45397</v>
      </c>
      <c r="B127">
        <v>183.79599999999999</v>
      </c>
    </row>
    <row r="128" spans="1:2" x14ac:dyDescent="0.35">
      <c r="A128" s="1">
        <v>45394</v>
      </c>
      <c r="B128">
        <v>184.636</v>
      </c>
    </row>
    <row r="129" spans="1:2" x14ac:dyDescent="0.35">
      <c r="A129" s="1">
        <v>45393</v>
      </c>
      <c r="B129">
        <v>185.3777</v>
      </c>
    </row>
    <row r="130" spans="1:2" x14ac:dyDescent="0.35">
      <c r="A130" s="1">
        <v>45392</v>
      </c>
      <c r="B130">
        <v>186.1328</v>
      </c>
    </row>
    <row r="131" spans="1:2" x14ac:dyDescent="0.35">
      <c r="A131" s="1">
        <v>45391</v>
      </c>
      <c r="B131">
        <v>186.91829999999999</v>
      </c>
    </row>
    <row r="132" spans="1:2" x14ac:dyDescent="0.35">
      <c r="A132" s="1">
        <v>45390</v>
      </c>
      <c r="B132">
        <v>187.75729999999999</v>
      </c>
    </row>
    <row r="133" spans="1:2" x14ac:dyDescent="0.35">
      <c r="A133" s="1">
        <v>45387</v>
      </c>
      <c r="B133">
        <v>188.77330000000001</v>
      </c>
    </row>
    <row r="134" spans="1:2" x14ac:dyDescent="0.35">
      <c r="A134" s="1">
        <v>45386</v>
      </c>
      <c r="B134">
        <v>189.941</v>
      </c>
    </row>
    <row r="135" spans="1:2" x14ac:dyDescent="0.35">
      <c r="A135" s="1">
        <v>45385</v>
      </c>
      <c r="B135">
        <v>191.0967</v>
      </c>
    </row>
    <row r="136" spans="1:2" x14ac:dyDescent="0.35">
      <c r="A136" s="1">
        <v>45384</v>
      </c>
      <c r="B136">
        <v>192.24850000000001</v>
      </c>
    </row>
    <row r="137" spans="1:2" x14ac:dyDescent="0.35">
      <c r="A137" s="1">
        <v>45383</v>
      </c>
      <c r="B137">
        <v>193.43680000000001</v>
      </c>
    </row>
    <row r="138" spans="1:2" x14ac:dyDescent="0.35">
      <c r="A138" s="1">
        <v>45379</v>
      </c>
      <c r="B138">
        <v>194.4907</v>
      </c>
    </row>
    <row r="139" spans="1:2" x14ac:dyDescent="0.35">
      <c r="A139" s="1">
        <v>45378</v>
      </c>
      <c r="B139">
        <v>195.7012</v>
      </c>
    </row>
    <row r="140" spans="1:2" x14ac:dyDescent="0.35">
      <c r="A140" s="1">
        <v>45377</v>
      </c>
      <c r="B140">
        <v>196.84530000000001</v>
      </c>
    </row>
    <row r="141" spans="1:2" x14ac:dyDescent="0.35">
      <c r="A141" s="1">
        <v>45376</v>
      </c>
      <c r="B141">
        <v>198.10380000000001</v>
      </c>
    </row>
    <row r="142" spans="1:2" x14ac:dyDescent="0.35">
      <c r="A142" s="1">
        <v>45373</v>
      </c>
      <c r="B142">
        <v>199.584</v>
      </c>
    </row>
    <row r="143" spans="1:2" x14ac:dyDescent="0.35">
      <c r="A143" s="1">
        <v>45372</v>
      </c>
      <c r="B143">
        <v>201.0137</v>
      </c>
    </row>
    <row r="144" spans="1:2" x14ac:dyDescent="0.35">
      <c r="A144" s="1">
        <v>45371</v>
      </c>
      <c r="B144">
        <v>202.34229999999999</v>
      </c>
    </row>
    <row r="145" spans="1:2" x14ac:dyDescent="0.35">
      <c r="A145" s="1">
        <v>45370</v>
      </c>
      <c r="B145">
        <v>203.65629999999999</v>
      </c>
    </row>
    <row r="146" spans="1:2" x14ac:dyDescent="0.35">
      <c r="A146" s="1">
        <v>45369</v>
      </c>
      <c r="B146">
        <v>204.92</v>
      </c>
    </row>
    <row r="147" spans="1:2" x14ac:dyDescent="0.35">
      <c r="A147" s="1">
        <v>45366</v>
      </c>
      <c r="B147">
        <v>206.31030000000001</v>
      </c>
    </row>
    <row r="148" spans="1:2" x14ac:dyDescent="0.35">
      <c r="A148" s="1">
        <v>45365</v>
      </c>
      <c r="B148">
        <v>207.78550000000001</v>
      </c>
    </row>
    <row r="149" spans="1:2" x14ac:dyDescent="0.35">
      <c r="A149" s="1">
        <v>45364</v>
      </c>
      <c r="B149">
        <v>209.3022</v>
      </c>
    </row>
    <row r="150" spans="1:2" x14ac:dyDescent="0.35">
      <c r="A150" s="1">
        <v>45363</v>
      </c>
      <c r="B150">
        <v>210.6617</v>
      </c>
    </row>
    <row r="151" spans="1:2" x14ac:dyDescent="0.35">
      <c r="A151" s="1">
        <v>45362</v>
      </c>
      <c r="B151">
        <v>211.6908</v>
      </c>
    </row>
    <row r="152" spans="1:2" x14ac:dyDescent="0.35">
      <c r="A152" s="1">
        <v>45359</v>
      </c>
      <c r="B152">
        <v>212.6782</v>
      </c>
    </row>
    <row r="153" spans="1:2" x14ac:dyDescent="0.35">
      <c r="A153" s="1">
        <v>45358</v>
      </c>
      <c r="B153">
        <v>213.75149999999999</v>
      </c>
    </row>
    <row r="154" spans="1:2" x14ac:dyDescent="0.35">
      <c r="A154" s="1">
        <v>45357</v>
      </c>
      <c r="B154">
        <v>214.83799999999999</v>
      </c>
    </row>
    <row r="155" spans="1:2" x14ac:dyDescent="0.35">
      <c r="A155" s="1">
        <v>45356</v>
      </c>
      <c r="B155">
        <v>215.93969999999999</v>
      </c>
    </row>
    <row r="156" spans="1:2" x14ac:dyDescent="0.35">
      <c r="A156" s="1">
        <v>45355</v>
      </c>
      <c r="B156">
        <v>216.91679999999999</v>
      </c>
    </row>
    <row r="157" spans="1:2" x14ac:dyDescent="0.35">
      <c r="A157" s="1">
        <v>45352</v>
      </c>
      <c r="B157">
        <v>217.75980000000001</v>
      </c>
    </row>
    <row r="158" spans="1:2" x14ac:dyDescent="0.35">
      <c r="A158" s="1">
        <v>45351</v>
      </c>
      <c r="B158">
        <v>218.30879999999999</v>
      </c>
    </row>
    <row r="159" spans="1:2" x14ac:dyDescent="0.35">
      <c r="A159" s="1">
        <v>45350</v>
      </c>
      <c r="B159">
        <v>218.9247</v>
      </c>
    </row>
    <row r="160" spans="1:2" x14ac:dyDescent="0.35">
      <c r="A160" s="1">
        <v>45349</v>
      </c>
      <c r="B160">
        <v>219.55869999999999</v>
      </c>
    </row>
    <row r="161" spans="1:2" x14ac:dyDescent="0.35">
      <c r="A161" s="1">
        <v>45348</v>
      </c>
      <c r="B161">
        <v>220.2988</v>
      </c>
    </row>
    <row r="162" spans="1:2" x14ac:dyDescent="0.35">
      <c r="A162" s="1">
        <v>45345</v>
      </c>
      <c r="B162">
        <v>221.08750000000001</v>
      </c>
    </row>
    <row r="163" spans="1:2" x14ac:dyDescent="0.35">
      <c r="A163" s="1">
        <v>45344</v>
      </c>
      <c r="B163">
        <v>221.8227</v>
      </c>
    </row>
    <row r="164" spans="1:2" x14ac:dyDescent="0.35">
      <c r="A164" s="1">
        <v>45343</v>
      </c>
      <c r="B164">
        <v>222.45670000000001</v>
      </c>
    </row>
    <row r="165" spans="1:2" x14ac:dyDescent="0.35">
      <c r="A165" s="1">
        <v>45342</v>
      </c>
      <c r="B165">
        <v>223.114</v>
      </c>
    </row>
    <row r="166" spans="1:2" x14ac:dyDescent="0.35">
      <c r="A166" s="1">
        <v>45338</v>
      </c>
      <c r="B166">
        <v>223.90469999999999</v>
      </c>
    </row>
    <row r="167" spans="1:2" x14ac:dyDescent="0.35">
      <c r="A167" s="1">
        <v>45337</v>
      </c>
      <c r="B167">
        <v>224.49879999999999</v>
      </c>
    </row>
    <row r="168" spans="1:2" x14ac:dyDescent="0.35">
      <c r="A168" s="1">
        <v>45336</v>
      </c>
      <c r="B168">
        <v>225.06299999999999</v>
      </c>
    </row>
    <row r="169" spans="1:2" x14ac:dyDescent="0.35">
      <c r="A169" s="1">
        <v>45335</v>
      </c>
      <c r="B169">
        <v>225.81100000000001</v>
      </c>
    </row>
    <row r="170" spans="1:2" x14ac:dyDescent="0.35">
      <c r="A170" s="1">
        <v>45334</v>
      </c>
      <c r="B170">
        <v>226.79130000000001</v>
      </c>
    </row>
    <row r="171" spans="1:2" x14ac:dyDescent="0.35">
      <c r="A171" s="1">
        <v>45331</v>
      </c>
      <c r="B171">
        <v>227.61269999999999</v>
      </c>
    </row>
    <row r="172" spans="1:2" x14ac:dyDescent="0.35">
      <c r="A172" s="1">
        <v>45330</v>
      </c>
      <c r="B172">
        <v>228.11500000000001</v>
      </c>
    </row>
    <row r="173" spans="1:2" x14ac:dyDescent="0.35">
      <c r="A173" s="1">
        <v>45329</v>
      </c>
      <c r="B173">
        <v>228.53319999999999</v>
      </c>
    </row>
    <row r="174" spans="1:2" x14ac:dyDescent="0.35">
      <c r="A174" s="1">
        <v>45328</v>
      </c>
      <c r="B174">
        <v>228.90649999999999</v>
      </c>
    </row>
    <row r="175" spans="1:2" x14ac:dyDescent="0.35">
      <c r="A175" s="1">
        <v>45327</v>
      </c>
      <c r="B175">
        <v>229.52330000000001</v>
      </c>
    </row>
    <row r="176" spans="1:2" x14ac:dyDescent="0.35">
      <c r="A176" s="1">
        <v>45324</v>
      </c>
      <c r="B176">
        <v>230.20869999999999</v>
      </c>
    </row>
    <row r="177" spans="1:2" x14ac:dyDescent="0.35">
      <c r="A177" s="1">
        <v>45323</v>
      </c>
      <c r="B177">
        <v>230.7313</v>
      </c>
    </row>
    <row r="178" spans="1:2" x14ac:dyDescent="0.35">
      <c r="A178" s="1">
        <v>45322</v>
      </c>
      <c r="B178">
        <v>231.24969999999999</v>
      </c>
    </row>
    <row r="179" spans="1:2" x14ac:dyDescent="0.35">
      <c r="A179" s="1">
        <v>45321</v>
      </c>
      <c r="B179">
        <v>231.77</v>
      </c>
    </row>
    <row r="180" spans="1:2" x14ac:dyDescent="0.35">
      <c r="A180" s="1">
        <v>45320</v>
      </c>
      <c r="B180">
        <v>232.00450000000001</v>
      </c>
    </row>
    <row r="181" spans="1:2" x14ac:dyDescent="0.35">
      <c r="A181" s="1">
        <v>45317</v>
      </c>
      <c r="B181">
        <v>232.16970000000001</v>
      </c>
    </row>
    <row r="182" spans="1:2" x14ac:dyDescent="0.35">
      <c r="A182" s="1">
        <v>45316</v>
      </c>
      <c r="B182">
        <v>232.40479999999999</v>
      </c>
    </row>
    <row r="183" spans="1:2" x14ac:dyDescent="0.35">
      <c r="A183" s="1">
        <v>45315</v>
      </c>
      <c r="B183">
        <v>232.816</v>
      </c>
    </row>
    <row r="184" spans="1:2" x14ac:dyDescent="0.35">
      <c r="A184" s="1">
        <v>45314</v>
      </c>
      <c r="B184">
        <v>232.78149999999999</v>
      </c>
    </row>
    <row r="185" spans="1:2" x14ac:dyDescent="0.35">
      <c r="A185" s="1">
        <v>45313</v>
      </c>
      <c r="B185">
        <v>232.83619999999999</v>
      </c>
    </row>
    <row r="186" spans="1:2" x14ac:dyDescent="0.35">
      <c r="A186" s="1">
        <v>45310</v>
      </c>
      <c r="B186">
        <v>232.9648</v>
      </c>
    </row>
    <row r="187" spans="1:2" x14ac:dyDescent="0.35">
      <c r="A187" s="1">
        <v>45309</v>
      </c>
      <c r="B187">
        <v>232.96299999999999</v>
      </c>
    </row>
    <row r="188" spans="1:2" x14ac:dyDescent="0.35">
      <c r="A188" s="1">
        <v>45308</v>
      </c>
      <c r="B188">
        <v>232.9648</v>
      </c>
    </row>
    <row r="189" spans="1:2" x14ac:dyDescent="0.35">
      <c r="A189" s="1">
        <v>45307</v>
      </c>
      <c r="B189">
        <v>233.04079999999999</v>
      </c>
    </row>
    <row r="190" spans="1:2" x14ac:dyDescent="0.35">
      <c r="A190" s="1">
        <v>45303</v>
      </c>
      <c r="B190">
        <v>233.4203</v>
      </c>
    </row>
    <row r="191" spans="1:2" x14ac:dyDescent="0.35">
      <c r="A191" s="1">
        <v>45302</v>
      </c>
      <c r="B191">
        <v>234.0197</v>
      </c>
    </row>
    <row r="192" spans="1:2" x14ac:dyDescent="0.35">
      <c r="A192" s="1">
        <v>45301</v>
      </c>
      <c r="B192">
        <v>234.46469999999999</v>
      </c>
    </row>
    <row r="193" spans="1:2" x14ac:dyDescent="0.35">
      <c r="A193" s="1">
        <v>45300</v>
      </c>
      <c r="B193">
        <v>234.751</v>
      </c>
    </row>
    <row r="194" spans="1:2" x14ac:dyDescent="0.35">
      <c r="A194" s="1">
        <v>45299</v>
      </c>
      <c r="B194">
        <v>235.14949999999999</v>
      </c>
    </row>
    <row r="195" spans="1:2" x14ac:dyDescent="0.35">
      <c r="A195" s="1">
        <v>45296</v>
      </c>
      <c r="B195">
        <v>235.52520000000001</v>
      </c>
    </row>
    <row r="196" spans="1:2" x14ac:dyDescent="0.35">
      <c r="A196" s="1">
        <v>45295</v>
      </c>
      <c r="B196">
        <v>235.9607</v>
      </c>
    </row>
    <row r="197" spans="1:2" x14ac:dyDescent="0.35">
      <c r="A197" s="1">
        <v>45294</v>
      </c>
      <c r="B197">
        <v>236.32300000000001</v>
      </c>
    </row>
    <row r="198" spans="1:2" x14ac:dyDescent="0.35">
      <c r="A198" s="1">
        <v>45293</v>
      </c>
      <c r="B198">
        <v>236.691</v>
      </c>
    </row>
    <row r="199" spans="1:2" x14ac:dyDescent="0.35">
      <c r="A199" s="1">
        <v>45289</v>
      </c>
      <c r="B199">
        <v>236.88480000000001</v>
      </c>
    </row>
    <row r="200" spans="1:2" x14ac:dyDescent="0.35">
      <c r="A200" s="1">
        <v>45288</v>
      </c>
      <c r="B200">
        <v>237.09620000000001</v>
      </c>
    </row>
    <row r="201" spans="1:2" x14ac:dyDescent="0.35">
      <c r="A201" s="1">
        <v>45287</v>
      </c>
      <c r="B201">
        <v>236.9853</v>
      </c>
    </row>
    <row r="202" spans="1:2" x14ac:dyDescent="0.35">
      <c r="A202" s="1">
        <v>45286</v>
      </c>
      <c r="B202">
        <v>236.82130000000001</v>
      </c>
    </row>
    <row r="203" spans="1:2" x14ac:dyDescent="0.35">
      <c r="A203" s="1">
        <v>45282</v>
      </c>
      <c r="B203">
        <v>236.7148</v>
      </c>
    </row>
    <row r="204" spans="1:2" x14ac:dyDescent="0.35">
      <c r="A204" s="1">
        <v>45281</v>
      </c>
      <c r="B204">
        <v>236.6122</v>
      </c>
    </row>
    <row r="205" spans="1:2" x14ac:dyDescent="0.35">
      <c r="A205" s="1">
        <v>45280</v>
      </c>
      <c r="B205">
        <v>236.37880000000001</v>
      </c>
    </row>
    <row r="206" spans="1:2" x14ac:dyDescent="0.35">
      <c r="A206" s="1">
        <v>45279</v>
      </c>
      <c r="B206">
        <v>236.32849999999999</v>
      </c>
    </row>
    <row r="207" spans="1:2" x14ac:dyDescent="0.35">
      <c r="A207" s="1">
        <v>45278</v>
      </c>
      <c r="B207">
        <v>236.15799999999999</v>
      </c>
    </row>
    <row r="208" spans="1:2" x14ac:dyDescent="0.35">
      <c r="A208" s="1">
        <v>45275</v>
      </c>
      <c r="B208">
        <v>236.03800000000001</v>
      </c>
    </row>
    <row r="209" spans="1:2" x14ac:dyDescent="0.35">
      <c r="A209" s="1">
        <v>45274</v>
      </c>
      <c r="B209">
        <v>236.07470000000001</v>
      </c>
    </row>
    <row r="210" spans="1:2" x14ac:dyDescent="0.35">
      <c r="A210" s="1">
        <v>45273</v>
      </c>
      <c r="B210">
        <v>236.267</v>
      </c>
    </row>
    <row r="211" spans="1:2" x14ac:dyDescent="0.35">
      <c r="A211" s="1">
        <v>45272</v>
      </c>
      <c r="B211">
        <v>236.72049999999999</v>
      </c>
    </row>
    <row r="212" spans="1:2" x14ac:dyDescent="0.35">
      <c r="A212" s="1">
        <v>45271</v>
      </c>
      <c r="B212">
        <v>237.1917</v>
      </c>
    </row>
    <row r="213" spans="1:2" x14ac:dyDescent="0.35">
      <c r="A213" s="1">
        <v>45268</v>
      </c>
      <c r="B213">
        <v>237.76920000000001</v>
      </c>
    </row>
    <row r="214" spans="1:2" x14ac:dyDescent="0.35">
      <c r="A214" s="1">
        <v>45267</v>
      </c>
      <c r="B214">
        <v>238.3058</v>
      </c>
    </row>
    <row r="215" spans="1:2" x14ac:dyDescent="0.35">
      <c r="A215" s="1">
        <v>45266</v>
      </c>
      <c r="B215">
        <v>238.7835</v>
      </c>
    </row>
    <row r="216" spans="1:2" x14ac:dyDescent="0.35">
      <c r="A216" s="1">
        <v>45265</v>
      </c>
      <c r="B216">
        <v>239.25200000000001</v>
      </c>
    </row>
    <row r="217" spans="1:2" x14ac:dyDescent="0.35">
      <c r="A217" s="1">
        <v>45264</v>
      </c>
      <c r="B217">
        <v>239.833</v>
      </c>
    </row>
    <row r="218" spans="1:2" x14ac:dyDescent="0.35">
      <c r="A218" s="1">
        <v>45261</v>
      </c>
      <c r="B218">
        <v>240.04830000000001</v>
      </c>
    </row>
    <row r="219" spans="1:2" x14ac:dyDescent="0.35">
      <c r="A219" s="1">
        <v>45260</v>
      </c>
      <c r="B219">
        <v>240.2593</v>
      </c>
    </row>
    <row r="220" spans="1:2" x14ac:dyDescent="0.35">
      <c r="A220" s="1">
        <v>45259</v>
      </c>
      <c r="B220">
        <v>240.45670000000001</v>
      </c>
    </row>
    <row r="221" spans="1:2" x14ac:dyDescent="0.35">
      <c r="A221" s="1">
        <v>45258</v>
      </c>
      <c r="B221">
        <v>240.66249999999999</v>
      </c>
    </row>
    <row r="222" spans="1:2" x14ac:dyDescent="0.35">
      <c r="A222" s="1">
        <v>45257</v>
      </c>
      <c r="B222">
        <v>240.63399999999999</v>
      </c>
    </row>
    <row r="223" spans="1:2" x14ac:dyDescent="0.35">
      <c r="A223" s="1">
        <v>45254</v>
      </c>
      <c r="B223">
        <v>241.00069999999999</v>
      </c>
    </row>
    <row r="224" spans="1:2" x14ac:dyDescent="0.35">
      <c r="A224" s="1">
        <v>45252</v>
      </c>
      <c r="B224">
        <v>241.35820000000001</v>
      </c>
    </row>
    <row r="225" spans="1:2" x14ac:dyDescent="0.35">
      <c r="A225" s="1">
        <v>45251</v>
      </c>
      <c r="B225">
        <v>241.74100000000001</v>
      </c>
    </row>
    <row r="226" spans="1:2" x14ac:dyDescent="0.35">
      <c r="A226" s="1">
        <v>45250</v>
      </c>
      <c r="B226">
        <v>241.7013</v>
      </c>
    </row>
    <row r="227" spans="1:2" x14ac:dyDescent="0.35">
      <c r="A227" s="1">
        <v>45247</v>
      </c>
      <c r="B227">
        <v>241.75120000000001</v>
      </c>
    </row>
    <row r="228" spans="1:2" x14ac:dyDescent="0.35">
      <c r="A228" s="1">
        <v>45246</v>
      </c>
      <c r="B228">
        <v>241.68020000000001</v>
      </c>
    </row>
    <row r="229" spans="1:2" x14ac:dyDescent="0.35">
      <c r="A229" s="1">
        <v>45245</v>
      </c>
      <c r="B229">
        <v>241.7347</v>
      </c>
    </row>
    <row r="230" spans="1:2" x14ac:dyDescent="0.35">
      <c r="A230" s="1">
        <v>45244</v>
      </c>
      <c r="B230">
        <v>241.57380000000001</v>
      </c>
    </row>
    <row r="231" spans="1:2" x14ac:dyDescent="0.35">
      <c r="A231" s="1">
        <v>45243</v>
      </c>
      <c r="B231">
        <v>241.4717</v>
      </c>
    </row>
    <row r="232" spans="1:2" x14ac:dyDescent="0.35">
      <c r="A232" s="1">
        <v>45240</v>
      </c>
      <c r="B232">
        <v>241.3347</v>
      </c>
    </row>
    <row r="233" spans="1:2" x14ac:dyDescent="0.35">
      <c r="A233" s="1">
        <v>45239</v>
      </c>
      <c r="B233">
        <v>241.41079999999999</v>
      </c>
    </row>
    <row r="234" spans="1:2" x14ac:dyDescent="0.35">
      <c r="A234" s="1">
        <v>45238</v>
      </c>
      <c r="B234">
        <v>241.6712</v>
      </c>
    </row>
    <row r="235" spans="1:2" x14ac:dyDescent="0.35">
      <c r="A235" s="1">
        <v>45237</v>
      </c>
      <c r="B235">
        <v>241.852</v>
      </c>
    </row>
    <row r="236" spans="1:2" x14ac:dyDescent="0.35">
      <c r="A236" s="1">
        <v>45236</v>
      </c>
      <c r="B236">
        <v>242.14500000000001</v>
      </c>
    </row>
    <row r="237" spans="1:2" x14ac:dyDescent="0.35">
      <c r="A237" s="1">
        <v>45233</v>
      </c>
      <c r="B237">
        <v>242.53469999999999</v>
      </c>
    </row>
    <row r="238" spans="1:2" x14ac:dyDescent="0.35">
      <c r="A238" s="1">
        <v>45232</v>
      </c>
      <c r="B238">
        <v>242.95769999999999</v>
      </c>
    </row>
    <row r="239" spans="1:2" x14ac:dyDescent="0.35">
      <c r="A239" s="1">
        <v>45231</v>
      </c>
      <c r="B239">
        <v>243.35230000000001</v>
      </c>
    </row>
    <row r="240" spans="1:2" x14ac:dyDescent="0.35">
      <c r="A240" s="1">
        <v>45230</v>
      </c>
      <c r="B240">
        <v>244.08629999999999</v>
      </c>
    </row>
    <row r="241" spans="1:2" x14ac:dyDescent="0.35">
      <c r="A241" s="1">
        <v>45229</v>
      </c>
      <c r="B241">
        <v>244.9298</v>
      </c>
    </row>
    <row r="242" spans="1:2" x14ac:dyDescent="0.35">
      <c r="A242" s="1">
        <v>45226</v>
      </c>
      <c r="B242">
        <v>245.8715</v>
      </c>
    </row>
    <row r="243" spans="1:2" x14ac:dyDescent="0.35">
      <c r="A243" s="1">
        <v>45225</v>
      </c>
      <c r="B243">
        <v>246.73849999999999</v>
      </c>
    </row>
    <row r="244" spans="1:2" x14ac:dyDescent="0.35">
      <c r="A244" s="1">
        <v>45224</v>
      </c>
      <c r="B244">
        <v>247.54429999999999</v>
      </c>
    </row>
    <row r="245" spans="1:2" x14ac:dyDescent="0.35">
      <c r="A245" s="1">
        <v>45223</v>
      </c>
      <c r="B245">
        <v>248.3552</v>
      </c>
    </row>
    <row r="246" spans="1:2" x14ac:dyDescent="0.35">
      <c r="A246" s="1">
        <v>45222</v>
      </c>
      <c r="B246">
        <v>249.2037</v>
      </c>
    </row>
    <row r="247" spans="1:2" x14ac:dyDescent="0.35">
      <c r="A247" s="1">
        <v>45219</v>
      </c>
      <c r="B247">
        <v>250.1097</v>
      </c>
    </row>
    <row r="248" spans="1:2" x14ac:dyDescent="0.35">
      <c r="A248" s="1">
        <v>45218</v>
      </c>
      <c r="B248">
        <v>250.8383</v>
      </c>
    </row>
    <row r="249" spans="1:2" x14ac:dyDescent="0.35">
      <c r="A249" s="1">
        <v>45217</v>
      </c>
      <c r="B249">
        <v>251.57570000000001</v>
      </c>
    </row>
    <row r="250" spans="1:2" x14ac:dyDescent="0.35">
      <c r="A250" s="1">
        <v>45216</v>
      </c>
      <c r="B250">
        <v>251.95230000000001</v>
      </c>
    </row>
    <row r="251" spans="1:2" x14ac:dyDescent="0.35">
      <c r="A251" s="1">
        <v>45215</v>
      </c>
      <c r="B251">
        <v>252.1892</v>
      </c>
    </row>
    <row r="252" spans="1:2" x14ac:dyDescent="0.35">
      <c r="A252" s="1">
        <v>45212</v>
      </c>
      <c r="B252">
        <v>252.29079999999999</v>
      </c>
    </row>
    <row r="253" spans="1:2" x14ac:dyDescent="0.35">
      <c r="A253" s="1">
        <v>45211</v>
      </c>
      <c r="B253">
        <v>252.4872</v>
      </c>
    </row>
    <row r="254" spans="1:2" x14ac:dyDescent="0.35">
      <c r="A254" s="1">
        <v>45210</v>
      </c>
      <c r="B254">
        <v>253.02699999999999</v>
      </c>
    </row>
    <row r="255" spans="1:2" x14ac:dyDescent="0.35">
      <c r="A255" s="1">
        <v>45209</v>
      </c>
      <c r="B255">
        <v>253.53280000000001</v>
      </c>
    </row>
    <row r="256" spans="1:2" x14ac:dyDescent="0.35">
      <c r="A256" s="1">
        <v>45208</v>
      </c>
      <c r="B256">
        <v>253.97880000000001</v>
      </c>
    </row>
    <row r="257" spans="1:2" x14ac:dyDescent="0.35">
      <c r="A257" s="1">
        <v>45205</v>
      </c>
      <c r="B257">
        <v>254.3407</v>
      </c>
    </row>
    <row r="258" spans="1:2" x14ac:dyDescent="0.35">
      <c r="A258" s="1">
        <v>45204</v>
      </c>
      <c r="B258">
        <v>254.6302</v>
      </c>
    </row>
    <row r="259" spans="1:2" x14ac:dyDescent="0.35">
      <c r="A259" s="1">
        <v>45203</v>
      </c>
      <c r="B259">
        <v>254.82919999999999</v>
      </c>
    </row>
    <row r="260" spans="1:2" x14ac:dyDescent="0.35">
      <c r="A260" s="1">
        <v>45202</v>
      </c>
      <c r="B260">
        <v>254.97300000000001</v>
      </c>
    </row>
    <row r="261" spans="1:2" x14ac:dyDescent="0.35">
      <c r="A261" s="1">
        <v>45201</v>
      </c>
      <c r="B261">
        <v>255.35769999999999</v>
      </c>
    </row>
    <row r="262" spans="1:2" x14ac:dyDescent="0.35">
      <c r="A262" s="1">
        <v>45198</v>
      </c>
      <c r="B262">
        <v>255.73820000000001</v>
      </c>
    </row>
    <row r="263" spans="1:2" x14ac:dyDescent="0.35">
      <c r="A263" s="1">
        <v>45197</v>
      </c>
      <c r="B263">
        <v>256.17680000000001</v>
      </c>
    </row>
    <row r="264" spans="1:2" x14ac:dyDescent="0.35">
      <c r="A264" s="1">
        <v>45196</v>
      </c>
      <c r="B264">
        <v>256.77850000000001</v>
      </c>
    </row>
    <row r="265" spans="1:2" x14ac:dyDescent="0.35">
      <c r="A265" s="1">
        <v>45195</v>
      </c>
      <c r="B265">
        <v>257.43380000000002</v>
      </c>
    </row>
    <row r="266" spans="1:2" x14ac:dyDescent="0.35">
      <c r="A266" s="1">
        <v>45194</v>
      </c>
      <c r="B266">
        <v>257.72800000000001</v>
      </c>
    </row>
    <row r="267" spans="1:2" x14ac:dyDescent="0.35">
      <c r="A267" s="1">
        <v>45191</v>
      </c>
      <c r="B267">
        <v>257.90320000000003</v>
      </c>
    </row>
    <row r="268" spans="1:2" x14ac:dyDescent="0.35">
      <c r="A268" s="1">
        <v>45190</v>
      </c>
      <c r="B268">
        <v>258.09249999999997</v>
      </c>
    </row>
    <row r="269" spans="1:2" x14ac:dyDescent="0.35">
      <c r="A269" s="1">
        <v>45189</v>
      </c>
      <c r="B269">
        <v>258.00099999999998</v>
      </c>
    </row>
    <row r="270" spans="1:2" x14ac:dyDescent="0.35">
      <c r="A270" s="1">
        <v>45188</v>
      </c>
      <c r="B270">
        <v>257.642</v>
      </c>
    </row>
    <row r="271" spans="1:2" x14ac:dyDescent="0.35">
      <c r="A271" s="1">
        <v>45187</v>
      </c>
      <c r="B271">
        <v>257.47699999999998</v>
      </c>
    </row>
    <row r="272" spans="1:2" x14ac:dyDescent="0.35">
      <c r="A272" s="1">
        <v>45184</v>
      </c>
      <c r="B272">
        <v>257.4658</v>
      </c>
    </row>
    <row r="273" spans="1:2" x14ac:dyDescent="0.35">
      <c r="A273" s="1">
        <v>45183</v>
      </c>
      <c r="B273">
        <v>257.21699999999998</v>
      </c>
    </row>
    <row r="274" spans="1:2" x14ac:dyDescent="0.35">
      <c r="A274" s="1">
        <v>45182</v>
      </c>
      <c r="B274">
        <v>257.19049999999999</v>
      </c>
    </row>
    <row r="275" spans="1:2" x14ac:dyDescent="0.35">
      <c r="A275" s="1">
        <v>45181</v>
      </c>
      <c r="B275">
        <v>257.01119999999997</v>
      </c>
    </row>
    <row r="276" spans="1:2" x14ac:dyDescent="0.35">
      <c r="A276" s="1">
        <v>45180</v>
      </c>
      <c r="B276">
        <v>256.81819999999999</v>
      </c>
    </row>
    <row r="277" spans="1:2" x14ac:dyDescent="0.35">
      <c r="A277" s="1">
        <v>45177</v>
      </c>
      <c r="B277">
        <v>256.53829999999999</v>
      </c>
    </row>
    <row r="278" spans="1:2" x14ac:dyDescent="0.35">
      <c r="A278" s="1">
        <v>45176</v>
      </c>
      <c r="B278">
        <v>256.70850000000002</v>
      </c>
    </row>
    <row r="279" spans="1:2" x14ac:dyDescent="0.35">
      <c r="A279" s="1">
        <v>45175</v>
      </c>
      <c r="B279">
        <v>256.68079999999998</v>
      </c>
    </row>
    <row r="280" spans="1:2" x14ac:dyDescent="0.35">
      <c r="A280" s="1">
        <v>45174</v>
      </c>
      <c r="B280">
        <v>256.55549999999999</v>
      </c>
    </row>
    <row r="281" spans="1:2" x14ac:dyDescent="0.35">
      <c r="A281" s="1">
        <v>45170</v>
      </c>
      <c r="B281">
        <v>256.19499999999999</v>
      </c>
    </row>
    <row r="282" spans="1:2" x14ac:dyDescent="0.35">
      <c r="A282" s="1">
        <v>45169</v>
      </c>
      <c r="B282">
        <v>255.85429999999999</v>
      </c>
    </row>
    <row r="283" spans="1:2" x14ac:dyDescent="0.35">
      <c r="A283" s="1">
        <v>45168</v>
      </c>
      <c r="B283">
        <v>255.2415</v>
      </c>
    </row>
    <row r="284" spans="1:2" x14ac:dyDescent="0.35">
      <c r="A284" s="1">
        <v>45167</v>
      </c>
      <c r="B284">
        <v>254.58670000000001</v>
      </c>
    </row>
    <row r="285" spans="1:2" x14ac:dyDescent="0.35">
      <c r="A285" s="1">
        <v>45166</v>
      </c>
      <c r="B285">
        <v>253.8665</v>
      </c>
    </row>
    <row r="286" spans="1:2" x14ac:dyDescent="0.35">
      <c r="A286" s="1">
        <v>45163</v>
      </c>
      <c r="B286">
        <v>253.34479999999999</v>
      </c>
    </row>
    <row r="287" spans="1:2" x14ac:dyDescent="0.35">
      <c r="A287" s="1">
        <v>45162</v>
      </c>
      <c r="B287">
        <v>252.7672</v>
      </c>
    </row>
    <row r="288" spans="1:2" x14ac:dyDescent="0.35">
      <c r="A288" s="1">
        <v>45161</v>
      </c>
      <c r="B288">
        <v>252.28579999999999</v>
      </c>
    </row>
    <row r="289" spans="1:2" x14ac:dyDescent="0.35">
      <c r="A289" s="1">
        <v>45160</v>
      </c>
      <c r="B289">
        <v>251.55770000000001</v>
      </c>
    </row>
    <row r="290" spans="1:2" x14ac:dyDescent="0.35">
      <c r="A290" s="1">
        <v>45159</v>
      </c>
      <c r="B290">
        <v>250.7457</v>
      </c>
    </row>
    <row r="291" spans="1:2" x14ac:dyDescent="0.35">
      <c r="A291" s="1">
        <v>45156</v>
      </c>
      <c r="B291">
        <v>249.9393</v>
      </c>
    </row>
    <row r="292" spans="1:2" x14ac:dyDescent="0.35">
      <c r="A292" s="1">
        <v>45155</v>
      </c>
      <c r="B292">
        <v>249.44399999999999</v>
      </c>
    </row>
    <row r="293" spans="1:2" x14ac:dyDescent="0.35">
      <c r="A293" s="1">
        <v>45154</v>
      </c>
      <c r="B293">
        <v>248.93819999999999</v>
      </c>
    </row>
    <row r="294" spans="1:2" x14ac:dyDescent="0.35">
      <c r="A294" s="1">
        <v>45153</v>
      </c>
      <c r="B294">
        <v>248.18049999999999</v>
      </c>
    </row>
    <row r="295" spans="1:2" x14ac:dyDescent="0.35">
      <c r="A295" s="1">
        <v>45152</v>
      </c>
      <c r="B295">
        <v>247.24600000000001</v>
      </c>
    </row>
    <row r="296" spans="1:2" x14ac:dyDescent="0.35">
      <c r="A296" s="1">
        <v>45149</v>
      </c>
      <c r="B296">
        <v>246.14769999999999</v>
      </c>
    </row>
    <row r="297" spans="1:2" x14ac:dyDescent="0.35">
      <c r="A297" s="1">
        <v>45148</v>
      </c>
      <c r="B297">
        <v>244.87880000000001</v>
      </c>
    </row>
    <row r="298" spans="1:2" x14ac:dyDescent="0.35">
      <c r="A298" s="1">
        <v>45147</v>
      </c>
      <c r="B298">
        <v>243.56229999999999</v>
      </c>
    </row>
    <row r="299" spans="1:2" x14ac:dyDescent="0.35">
      <c r="A299" s="1">
        <v>45146</v>
      </c>
      <c r="B299">
        <v>242.32550000000001</v>
      </c>
    </row>
    <row r="300" spans="1:2" x14ac:dyDescent="0.35">
      <c r="A300" s="1">
        <v>45145</v>
      </c>
      <c r="B300">
        <v>241.0318</v>
      </c>
    </row>
    <row r="301" spans="1:2" x14ac:dyDescent="0.35">
      <c r="A301" s="1">
        <v>45142</v>
      </c>
      <c r="B301">
        <v>239.65</v>
      </c>
    </row>
    <row r="302" spans="1:2" x14ac:dyDescent="0.35">
      <c r="A302" s="1">
        <v>45141</v>
      </c>
      <c r="B302">
        <v>238.23820000000001</v>
      </c>
    </row>
    <row r="303" spans="1:2" x14ac:dyDescent="0.35">
      <c r="A303" s="1">
        <v>45140</v>
      </c>
      <c r="B303">
        <v>236.77930000000001</v>
      </c>
    </row>
    <row r="304" spans="1:2" x14ac:dyDescent="0.35">
      <c r="A304" s="1">
        <v>45139</v>
      </c>
      <c r="B304">
        <v>235.3785</v>
      </c>
    </row>
    <row r="305" spans="1:2" x14ac:dyDescent="0.35">
      <c r="A305" s="1">
        <v>45138</v>
      </c>
      <c r="B305">
        <v>233.714</v>
      </c>
    </row>
    <row r="306" spans="1:2" x14ac:dyDescent="0.35">
      <c r="A306" s="1">
        <v>45135</v>
      </c>
      <c r="B306">
        <v>231.93369999999999</v>
      </c>
    </row>
    <row r="307" spans="1:2" x14ac:dyDescent="0.35">
      <c r="A307" s="1">
        <v>45134</v>
      </c>
      <c r="B307">
        <v>230.16480000000001</v>
      </c>
    </row>
    <row r="308" spans="1:2" x14ac:dyDescent="0.35">
      <c r="A308" s="1">
        <v>45133</v>
      </c>
      <c r="B308">
        <v>228.6002</v>
      </c>
    </row>
    <row r="309" spans="1:2" x14ac:dyDescent="0.35">
      <c r="A309" s="1">
        <v>45132</v>
      </c>
      <c r="B309">
        <v>226.93279999999999</v>
      </c>
    </row>
    <row r="310" spans="1:2" x14ac:dyDescent="0.35">
      <c r="A310" s="1">
        <v>45131</v>
      </c>
      <c r="B310">
        <v>225.18129999999999</v>
      </c>
    </row>
    <row r="311" spans="1:2" x14ac:dyDescent="0.35">
      <c r="A311" s="1">
        <v>45128</v>
      </c>
      <c r="B311">
        <v>223.2595</v>
      </c>
    </row>
    <row r="312" spans="1:2" x14ac:dyDescent="0.35">
      <c r="A312" s="1">
        <v>45127</v>
      </c>
      <c r="B312">
        <v>221.6037</v>
      </c>
    </row>
    <row r="313" spans="1:2" x14ac:dyDescent="0.35">
      <c r="A313" s="1">
        <v>45126</v>
      </c>
      <c r="B313">
        <v>219.93119999999999</v>
      </c>
    </row>
    <row r="314" spans="1:2" x14ac:dyDescent="0.35">
      <c r="A314" s="1">
        <v>45125</v>
      </c>
      <c r="B314">
        <v>217.82820000000001</v>
      </c>
    </row>
    <row r="315" spans="1:2" x14ac:dyDescent="0.35">
      <c r="A315" s="1">
        <v>45124</v>
      </c>
      <c r="B315">
        <v>215.6557</v>
      </c>
    </row>
    <row r="316" spans="1:2" x14ac:dyDescent="0.35">
      <c r="A316" s="1">
        <v>45121</v>
      </c>
      <c r="B316">
        <v>213.82579999999999</v>
      </c>
    </row>
    <row r="317" spans="1:2" x14ac:dyDescent="0.35">
      <c r="A317" s="1">
        <v>45120</v>
      </c>
      <c r="B317">
        <v>212.208</v>
      </c>
    </row>
    <row r="318" spans="1:2" x14ac:dyDescent="0.35">
      <c r="A318" s="1">
        <v>45119</v>
      </c>
      <c r="B318">
        <v>210.69370000000001</v>
      </c>
    </row>
    <row r="319" spans="1:2" x14ac:dyDescent="0.35">
      <c r="A319" s="1">
        <v>45118</v>
      </c>
      <c r="B319">
        <v>209.24379999999999</v>
      </c>
    </row>
    <row r="320" spans="1:2" x14ac:dyDescent="0.35">
      <c r="A320" s="1">
        <v>45117</v>
      </c>
      <c r="B320">
        <v>207.84569999999999</v>
      </c>
    </row>
    <row r="321" spans="1:2" x14ac:dyDescent="0.35">
      <c r="A321" s="1">
        <v>45114</v>
      </c>
      <c r="B321">
        <v>206.3612</v>
      </c>
    </row>
    <row r="322" spans="1:2" x14ac:dyDescent="0.35">
      <c r="A322" s="1">
        <v>45113</v>
      </c>
      <c r="B322">
        <v>204.90049999999999</v>
      </c>
    </row>
    <row r="323" spans="1:2" x14ac:dyDescent="0.35">
      <c r="A323" s="1">
        <v>45112</v>
      </c>
      <c r="B323">
        <v>203.36670000000001</v>
      </c>
    </row>
    <row r="324" spans="1:2" x14ac:dyDescent="0.35">
      <c r="A324" s="1">
        <v>45110</v>
      </c>
      <c r="B324">
        <v>201.74299999999999</v>
      </c>
    </row>
    <row r="325" spans="1:2" x14ac:dyDescent="0.35">
      <c r="A325" s="1">
        <v>45107</v>
      </c>
      <c r="B325">
        <v>200.1713</v>
      </c>
    </row>
    <row r="326" spans="1:2" x14ac:dyDescent="0.35">
      <c r="A326" s="1">
        <v>45106</v>
      </c>
      <c r="B326">
        <v>199.01820000000001</v>
      </c>
    </row>
    <row r="327" spans="1:2" x14ac:dyDescent="0.35">
      <c r="A327" s="1">
        <v>45105</v>
      </c>
      <c r="B327">
        <v>197.9727</v>
      </c>
    </row>
    <row r="328" spans="1:2" x14ac:dyDescent="0.35">
      <c r="A328" s="1">
        <v>45104</v>
      </c>
      <c r="B328">
        <v>197.15969999999999</v>
      </c>
    </row>
    <row r="329" spans="1:2" x14ac:dyDescent="0.35">
      <c r="A329" s="1">
        <v>45103</v>
      </c>
      <c r="B329">
        <v>196.24420000000001</v>
      </c>
    </row>
    <row r="330" spans="1:2" x14ac:dyDescent="0.35">
      <c r="A330" s="1">
        <v>45100</v>
      </c>
      <c r="B330">
        <v>195.458</v>
      </c>
    </row>
    <row r="331" spans="1:2" x14ac:dyDescent="0.35">
      <c r="A331" s="1">
        <v>45099</v>
      </c>
      <c r="B331">
        <v>194.33449999999999</v>
      </c>
    </row>
    <row r="332" spans="1:2" x14ac:dyDescent="0.35">
      <c r="A332" s="1">
        <v>45098</v>
      </c>
      <c r="B332">
        <v>193.12119999999999</v>
      </c>
    </row>
    <row r="333" spans="1:2" x14ac:dyDescent="0.35">
      <c r="A333" s="1">
        <v>45097</v>
      </c>
      <c r="B333">
        <v>191.97030000000001</v>
      </c>
    </row>
    <row r="334" spans="1:2" x14ac:dyDescent="0.35">
      <c r="A334" s="1">
        <v>45093</v>
      </c>
      <c r="B334">
        <v>190.59979999999999</v>
      </c>
    </row>
    <row r="335" spans="1:2" x14ac:dyDescent="0.35">
      <c r="A335" s="1">
        <v>45092</v>
      </c>
      <c r="B335">
        <v>189.44329999999999</v>
      </c>
    </row>
    <row r="336" spans="1:2" x14ac:dyDescent="0.35">
      <c r="A336" s="1">
        <v>45091</v>
      </c>
      <c r="B336">
        <v>188.47130000000001</v>
      </c>
    </row>
    <row r="337" spans="1:2" x14ac:dyDescent="0.35">
      <c r="A337" s="1">
        <v>45090</v>
      </c>
      <c r="B337">
        <v>187.2457</v>
      </c>
    </row>
    <row r="338" spans="1:2" x14ac:dyDescent="0.35">
      <c r="A338" s="1">
        <v>45089</v>
      </c>
      <c r="B338">
        <v>185.93600000000001</v>
      </c>
    </row>
    <row r="339" spans="1:2" x14ac:dyDescent="0.35">
      <c r="A339" s="1">
        <v>45086</v>
      </c>
      <c r="B339">
        <v>184.84100000000001</v>
      </c>
    </row>
    <row r="340" spans="1:2" x14ac:dyDescent="0.35">
      <c r="A340" s="1">
        <v>45085</v>
      </c>
      <c r="B340">
        <v>183.77520000000001</v>
      </c>
    </row>
    <row r="341" spans="1:2" x14ac:dyDescent="0.35">
      <c r="A341" s="1">
        <v>45084</v>
      </c>
      <c r="B341">
        <v>182.9152</v>
      </c>
    </row>
    <row r="342" spans="1:2" x14ac:dyDescent="0.35">
      <c r="A342" s="1">
        <v>45083</v>
      </c>
      <c r="B342">
        <v>182.08029999999999</v>
      </c>
    </row>
    <row r="343" spans="1:2" x14ac:dyDescent="0.35">
      <c r="A343" s="1">
        <v>45082</v>
      </c>
      <c r="B343">
        <v>181.2825</v>
      </c>
    </row>
    <row r="344" spans="1:2" x14ac:dyDescent="0.35">
      <c r="A344" s="1">
        <v>45079</v>
      </c>
      <c r="B344">
        <v>180.5377</v>
      </c>
    </row>
    <row r="345" spans="1:2" x14ac:dyDescent="0.35">
      <c r="A345" s="1">
        <v>45078</v>
      </c>
      <c r="B345">
        <v>180.00479999999999</v>
      </c>
    </row>
    <row r="346" spans="1:2" x14ac:dyDescent="0.35">
      <c r="A346" s="1">
        <v>45077</v>
      </c>
      <c r="B346">
        <v>179.6747</v>
      </c>
    </row>
    <row r="347" spans="1:2" x14ac:dyDescent="0.35">
      <c r="A347" s="1">
        <v>45076</v>
      </c>
      <c r="B347">
        <v>179.506</v>
      </c>
    </row>
    <row r="348" spans="1:2" x14ac:dyDescent="0.35">
      <c r="A348" s="1">
        <v>45072</v>
      </c>
      <c r="B348">
        <v>179.44980000000001</v>
      </c>
    </row>
    <row r="349" spans="1:2" x14ac:dyDescent="0.35">
      <c r="A349" s="1">
        <v>45071</v>
      </c>
      <c r="B349">
        <v>179.41200000000001</v>
      </c>
    </row>
    <row r="350" spans="1:2" x14ac:dyDescent="0.35">
      <c r="A350" s="1">
        <v>45070</v>
      </c>
      <c r="B350">
        <v>179.71700000000001</v>
      </c>
    </row>
    <row r="351" spans="1:2" x14ac:dyDescent="0.35">
      <c r="A351" s="1">
        <v>45069</v>
      </c>
      <c r="B351">
        <v>180.09719999999999</v>
      </c>
    </row>
    <row r="352" spans="1:2" x14ac:dyDescent="0.35">
      <c r="A352" s="1">
        <v>45068</v>
      </c>
      <c r="B352">
        <v>180.4615</v>
      </c>
    </row>
    <row r="353" spans="1:2" x14ac:dyDescent="0.35">
      <c r="A353" s="1">
        <v>45065</v>
      </c>
      <c r="B353">
        <v>180.595</v>
      </c>
    </row>
    <row r="354" spans="1:2" x14ac:dyDescent="0.35">
      <c r="A354" s="1">
        <v>45064</v>
      </c>
      <c r="B354">
        <v>180.9605</v>
      </c>
    </row>
    <row r="355" spans="1:2" x14ac:dyDescent="0.35">
      <c r="A355" s="1">
        <v>45063</v>
      </c>
      <c r="B355">
        <v>181.36</v>
      </c>
    </row>
    <row r="356" spans="1:2" x14ac:dyDescent="0.35">
      <c r="A356" s="1">
        <v>45062</v>
      </c>
      <c r="B356">
        <v>181.7518</v>
      </c>
    </row>
    <row r="357" spans="1:2" x14ac:dyDescent="0.35">
      <c r="A357" s="1">
        <v>45061</v>
      </c>
      <c r="B357">
        <v>182.44829999999999</v>
      </c>
    </row>
    <row r="358" spans="1:2" x14ac:dyDescent="0.35">
      <c r="A358" s="1">
        <v>45058</v>
      </c>
      <c r="B358">
        <v>183.04320000000001</v>
      </c>
    </row>
    <row r="359" spans="1:2" x14ac:dyDescent="0.35">
      <c r="A359" s="1">
        <v>45057</v>
      </c>
      <c r="B359">
        <v>183.8142</v>
      </c>
    </row>
    <row r="360" spans="1:2" x14ac:dyDescent="0.35">
      <c r="A360" s="1">
        <v>45056</v>
      </c>
      <c r="B360">
        <v>184.43369999999999</v>
      </c>
    </row>
    <row r="361" spans="1:2" x14ac:dyDescent="0.35">
      <c r="A361" s="1">
        <v>45055</v>
      </c>
      <c r="B361">
        <v>184.86869999999999</v>
      </c>
    </row>
    <row r="362" spans="1:2" x14ac:dyDescent="0.35">
      <c r="A362" s="1">
        <v>45054</v>
      </c>
      <c r="B362">
        <v>185.33099999999999</v>
      </c>
    </row>
    <row r="363" spans="1:2" x14ac:dyDescent="0.35">
      <c r="A363" s="1">
        <v>45051</v>
      </c>
      <c r="B363">
        <v>185.92320000000001</v>
      </c>
    </row>
    <row r="364" spans="1:2" x14ac:dyDescent="0.35">
      <c r="A364" s="1">
        <v>45050</v>
      </c>
      <c r="B364">
        <v>186.44370000000001</v>
      </c>
    </row>
    <row r="365" spans="1:2" x14ac:dyDescent="0.35">
      <c r="A365" s="1">
        <v>45049</v>
      </c>
      <c r="B365">
        <v>187.03720000000001</v>
      </c>
    </row>
    <row r="366" spans="1:2" x14ac:dyDescent="0.35">
      <c r="A366" s="1">
        <v>45048</v>
      </c>
      <c r="B366">
        <v>187.6063</v>
      </c>
    </row>
    <row r="367" spans="1:2" x14ac:dyDescent="0.35">
      <c r="A367" s="1">
        <v>45047</v>
      </c>
      <c r="B367">
        <v>188.10079999999999</v>
      </c>
    </row>
    <row r="368" spans="1:2" x14ac:dyDescent="0.35">
      <c r="A368" s="1">
        <v>45044</v>
      </c>
      <c r="B368">
        <v>188.54150000000001</v>
      </c>
    </row>
    <row r="369" spans="1:2" x14ac:dyDescent="0.35">
      <c r="A369" s="1">
        <v>45043</v>
      </c>
      <c r="B369">
        <v>188.82650000000001</v>
      </c>
    </row>
    <row r="370" spans="1:2" x14ac:dyDescent="0.35">
      <c r="A370" s="1">
        <v>45042</v>
      </c>
      <c r="B370">
        <v>189.0437</v>
      </c>
    </row>
    <row r="371" spans="1:2" x14ac:dyDescent="0.35">
      <c r="A371" s="1">
        <v>45041</v>
      </c>
      <c r="B371">
        <v>189.25880000000001</v>
      </c>
    </row>
    <row r="372" spans="1:2" x14ac:dyDescent="0.35">
      <c r="A372" s="1">
        <v>45040</v>
      </c>
      <c r="B372">
        <v>189.54599999999999</v>
      </c>
    </row>
    <row r="373" spans="1:2" x14ac:dyDescent="0.35">
      <c r="A373" s="1">
        <v>45037</v>
      </c>
      <c r="B373">
        <v>189.50800000000001</v>
      </c>
    </row>
    <row r="374" spans="1:2" x14ac:dyDescent="0.35">
      <c r="A374" s="1">
        <v>45036</v>
      </c>
      <c r="B374">
        <v>189.16380000000001</v>
      </c>
    </row>
    <row r="375" spans="1:2" x14ac:dyDescent="0.35">
      <c r="A375" s="1">
        <v>45035</v>
      </c>
      <c r="B375">
        <v>188.84549999999999</v>
      </c>
    </row>
    <row r="376" spans="1:2" x14ac:dyDescent="0.35">
      <c r="A376" s="1">
        <v>45034</v>
      </c>
      <c r="B376">
        <v>188.23150000000001</v>
      </c>
    </row>
    <row r="377" spans="1:2" x14ac:dyDescent="0.35">
      <c r="A377" s="1">
        <v>45033</v>
      </c>
      <c r="B377">
        <v>187.38329999999999</v>
      </c>
    </row>
    <row r="378" spans="1:2" x14ac:dyDescent="0.35">
      <c r="A378" s="1">
        <v>45030</v>
      </c>
      <c r="B378">
        <v>186.38550000000001</v>
      </c>
    </row>
    <row r="379" spans="1:2" x14ac:dyDescent="0.35">
      <c r="A379" s="1">
        <v>45029</v>
      </c>
      <c r="B379">
        <v>185.4485</v>
      </c>
    </row>
    <row r="380" spans="1:2" x14ac:dyDescent="0.35">
      <c r="A380" s="1">
        <v>45028</v>
      </c>
      <c r="B380">
        <v>184.54169999999999</v>
      </c>
    </row>
    <row r="381" spans="1:2" x14ac:dyDescent="0.35">
      <c r="A381" s="1">
        <v>45027</v>
      </c>
      <c r="B381">
        <v>183.5727</v>
      </c>
    </row>
    <row r="382" spans="1:2" x14ac:dyDescent="0.35">
      <c r="A382" s="1">
        <v>45026</v>
      </c>
      <c r="B382">
        <v>182.5188</v>
      </c>
    </row>
    <row r="383" spans="1:2" x14ac:dyDescent="0.35">
      <c r="A383" s="1">
        <v>45022</v>
      </c>
      <c r="B383">
        <v>181.4973</v>
      </c>
    </row>
    <row r="384" spans="1:2" x14ac:dyDescent="0.35">
      <c r="A384" s="1">
        <v>45021</v>
      </c>
      <c r="B384">
        <v>180.3938</v>
      </c>
    </row>
    <row r="385" spans="1:2" x14ac:dyDescent="0.35">
      <c r="A385" s="1">
        <v>45020</v>
      </c>
      <c r="B385">
        <v>179.298</v>
      </c>
    </row>
    <row r="386" spans="1:2" x14ac:dyDescent="0.35">
      <c r="A386" s="1">
        <v>45019</v>
      </c>
      <c r="B386">
        <v>177.9727</v>
      </c>
    </row>
    <row r="387" spans="1:2" x14ac:dyDescent="0.35">
      <c r="A387" s="1">
        <v>45016</v>
      </c>
      <c r="B387">
        <v>176.56549999999999</v>
      </c>
    </row>
    <row r="388" spans="1:2" x14ac:dyDescent="0.35">
      <c r="A388" s="1">
        <v>45015</v>
      </c>
      <c r="B388">
        <v>175.0018</v>
      </c>
    </row>
    <row r="389" spans="1:2" x14ac:dyDescent="0.35">
      <c r="A389" s="1">
        <v>45014</v>
      </c>
      <c r="B389">
        <v>173.5488</v>
      </c>
    </row>
    <row r="390" spans="1:2" x14ac:dyDescent="0.35">
      <c r="A390" s="1">
        <v>45013</v>
      </c>
      <c r="B390">
        <v>172.37049999999999</v>
      </c>
    </row>
    <row r="391" spans="1:2" x14ac:dyDescent="0.35">
      <c r="A391" s="1">
        <v>45012</v>
      </c>
      <c r="B391">
        <v>171.24770000000001</v>
      </c>
    </row>
    <row r="392" spans="1:2" x14ac:dyDescent="0.35">
      <c r="A392" s="1">
        <v>45009</v>
      </c>
      <c r="B392">
        <v>169.92930000000001</v>
      </c>
    </row>
    <row r="393" spans="1:2" x14ac:dyDescent="0.35">
      <c r="A393" s="1">
        <v>45008</v>
      </c>
      <c r="B393">
        <v>168.57419999999999</v>
      </c>
    </row>
    <row r="394" spans="1:2" x14ac:dyDescent="0.35">
      <c r="A394" s="1">
        <v>45007</v>
      </c>
      <c r="B394">
        <v>167.423</v>
      </c>
    </row>
    <row r="395" spans="1:2" x14ac:dyDescent="0.35">
      <c r="A395" s="1">
        <v>45006</v>
      </c>
      <c r="B395">
        <v>166.3263</v>
      </c>
    </row>
    <row r="396" spans="1:2" x14ac:dyDescent="0.35">
      <c r="A396" s="1">
        <v>45005</v>
      </c>
      <c r="B396">
        <v>165.3262</v>
      </c>
    </row>
    <row r="397" spans="1:2" x14ac:dyDescent="0.35">
      <c r="A397" s="1">
        <v>45002</v>
      </c>
      <c r="B397">
        <v>164.56870000000001</v>
      </c>
    </row>
    <row r="398" spans="1:2" x14ac:dyDescent="0.35">
      <c r="A398" s="1">
        <v>45001</v>
      </c>
      <c r="B398">
        <v>164.0643</v>
      </c>
    </row>
    <row r="399" spans="1:2" x14ac:dyDescent="0.35">
      <c r="A399" s="1">
        <v>45000</v>
      </c>
      <c r="B399">
        <v>163.49930000000001</v>
      </c>
    </row>
    <row r="400" spans="1:2" x14ac:dyDescent="0.35">
      <c r="A400" s="1">
        <v>44999</v>
      </c>
      <c r="B400">
        <v>163.11969999999999</v>
      </c>
    </row>
    <row r="401" spans="1:2" x14ac:dyDescent="0.35">
      <c r="A401" s="1">
        <v>44998</v>
      </c>
      <c r="B401">
        <v>162.67869999999999</v>
      </c>
    </row>
    <row r="402" spans="1:2" x14ac:dyDescent="0.35">
      <c r="A402" s="1">
        <v>44995</v>
      </c>
      <c r="B402">
        <v>162.45320000000001</v>
      </c>
    </row>
    <row r="403" spans="1:2" x14ac:dyDescent="0.35">
      <c r="A403" s="1">
        <v>44994</v>
      </c>
      <c r="B403">
        <v>162.3595</v>
      </c>
    </row>
    <row r="404" spans="1:2" x14ac:dyDescent="0.35">
      <c r="A404" s="1">
        <v>44993</v>
      </c>
      <c r="B404">
        <v>162.46170000000001</v>
      </c>
    </row>
    <row r="405" spans="1:2" x14ac:dyDescent="0.35">
      <c r="A405" s="1">
        <v>44992</v>
      </c>
      <c r="B405">
        <v>162.31899999999999</v>
      </c>
    </row>
    <row r="406" spans="1:2" x14ac:dyDescent="0.35">
      <c r="A406" s="1">
        <v>44991</v>
      </c>
      <c r="B406">
        <v>162.09119999999999</v>
      </c>
    </row>
    <row r="407" spans="1:2" x14ac:dyDescent="0.35">
      <c r="A407" s="1">
        <v>44988</v>
      </c>
      <c r="B407">
        <v>161.858</v>
      </c>
    </row>
    <row r="408" spans="1:2" x14ac:dyDescent="0.35">
      <c r="A408" s="1">
        <v>44987</v>
      </c>
      <c r="B408">
        <v>161.60230000000001</v>
      </c>
    </row>
    <row r="409" spans="1:2" x14ac:dyDescent="0.35">
      <c r="A409" s="1">
        <v>44986</v>
      </c>
      <c r="B409">
        <v>161.66829999999999</v>
      </c>
    </row>
    <row r="410" spans="1:2" x14ac:dyDescent="0.35">
      <c r="A410" s="1">
        <v>44985</v>
      </c>
      <c r="B410">
        <v>161.53380000000001</v>
      </c>
    </row>
    <row r="411" spans="1:2" x14ac:dyDescent="0.35">
      <c r="A411" s="1">
        <v>44984</v>
      </c>
      <c r="B411">
        <v>161.3503</v>
      </c>
    </row>
    <row r="412" spans="1:2" x14ac:dyDescent="0.35">
      <c r="A412" s="1">
        <v>44981</v>
      </c>
      <c r="B412">
        <v>160.90369999999999</v>
      </c>
    </row>
    <row r="413" spans="1:2" x14ac:dyDescent="0.35">
      <c r="A413" s="1">
        <v>44980</v>
      </c>
      <c r="B413">
        <v>160.67099999999999</v>
      </c>
    </row>
    <row r="414" spans="1:2" x14ac:dyDescent="0.35">
      <c r="A414" s="1">
        <v>44979</v>
      </c>
      <c r="B414">
        <v>160.35079999999999</v>
      </c>
    </row>
    <row r="415" spans="1:2" x14ac:dyDescent="0.35">
      <c r="A415" s="1">
        <v>44978</v>
      </c>
      <c r="B415">
        <v>160.0565</v>
      </c>
    </row>
    <row r="416" spans="1:2" x14ac:dyDescent="0.35">
      <c r="A416" s="1">
        <v>44974</v>
      </c>
      <c r="B416">
        <v>159.59880000000001</v>
      </c>
    </row>
    <row r="417" spans="1:2" x14ac:dyDescent="0.35">
      <c r="A417" s="1">
        <v>44973</v>
      </c>
      <c r="B417">
        <v>158.9248</v>
      </c>
    </row>
    <row r="418" spans="1:2" x14ac:dyDescent="0.35">
      <c r="A418" s="1">
        <v>44972</v>
      </c>
      <c r="B418">
        <v>158.5607</v>
      </c>
    </row>
    <row r="419" spans="1:2" x14ac:dyDescent="0.35">
      <c r="A419" s="1">
        <v>44971</v>
      </c>
      <c r="B419">
        <v>158.0428</v>
      </c>
    </row>
    <row r="420" spans="1:2" x14ac:dyDescent="0.35">
      <c r="A420" s="1">
        <v>44970</v>
      </c>
      <c r="B420">
        <v>157.67070000000001</v>
      </c>
    </row>
    <row r="421" spans="1:2" x14ac:dyDescent="0.35">
      <c r="A421" s="1">
        <v>44967</v>
      </c>
      <c r="B421">
        <v>157.667</v>
      </c>
    </row>
    <row r="422" spans="1:2" x14ac:dyDescent="0.35">
      <c r="A422" s="1">
        <v>44966</v>
      </c>
      <c r="B422">
        <v>157.56800000000001</v>
      </c>
    </row>
    <row r="423" spans="1:2" x14ac:dyDescent="0.35">
      <c r="A423" s="1">
        <v>44965</v>
      </c>
      <c r="B423">
        <v>157.37880000000001</v>
      </c>
    </row>
    <row r="424" spans="1:2" x14ac:dyDescent="0.35">
      <c r="A424" s="1">
        <v>44964</v>
      </c>
      <c r="B424">
        <v>157.20269999999999</v>
      </c>
    </row>
    <row r="425" spans="1:2" x14ac:dyDescent="0.35">
      <c r="A425" s="1">
        <v>44963</v>
      </c>
      <c r="B425">
        <v>156.88229999999999</v>
      </c>
    </row>
    <row r="426" spans="1:2" x14ac:dyDescent="0.35">
      <c r="A426" s="1">
        <v>44960</v>
      </c>
      <c r="B426">
        <v>156.82470000000001</v>
      </c>
    </row>
    <row r="427" spans="1:2" x14ac:dyDescent="0.35">
      <c r="A427" s="1">
        <v>44959</v>
      </c>
      <c r="B427">
        <v>156.94300000000001</v>
      </c>
    </row>
    <row r="428" spans="1:2" x14ac:dyDescent="0.35">
      <c r="A428" s="1">
        <v>44958</v>
      </c>
      <c r="B428">
        <v>157.26300000000001</v>
      </c>
    </row>
    <row r="429" spans="1:2" x14ac:dyDescent="0.35">
      <c r="A429" s="1">
        <v>44957</v>
      </c>
      <c r="B429">
        <v>157.828</v>
      </c>
    </row>
    <row r="430" spans="1:2" x14ac:dyDescent="0.35">
      <c r="A430" s="1">
        <v>44956</v>
      </c>
      <c r="B430">
        <v>158.524</v>
      </c>
    </row>
    <row r="431" spans="1:2" x14ac:dyDescent="0.35">
      <c r="A431" s="1">
        <v>44953</v>
      </c>
      <c r="B431">
        <v>159.54329999999999</v>
      </c>
    </row>
    <row r="432" spans="1:2" x14ac:dyDescent="0.35">
      <c r="A432" s="1">
        <v>44952</v>
      </c>
      <c r="B432">
        <v>160.3707</v>
      </c>
    </row>
    <row r="433" spans="1:2" x14ac:dyDescent="0.35">
      <c r="A433" s="1">
        <v>44951</v>
      </c>
      <c r="B433">
        <v>161.50819999999999</v>
      </c>
    </row>
    <row r="434" spans="1:2" x14ac:dyDescent="0.35">
      <c r="A434" s="1">
        <v>44950</v>
      </c>
      <c r="B434">
        <v>162.85249999999999</v>
      </c>
    </row>
    <row r="435" spans="1:2" x14ac:dyDescent="0.35">
      <c r="A435" s="1">
        <v>44949</v>
      </c>
      <c r="B435">
        <v>164.19829999999999</v>
      </c>
    </row>
    <row r="436" spans="1:2" x14ac:dyDescent="0.35">
      <c r="A436" s="1">
        <v>44946</v>
      </c>
      <c r="B436">
        <v>165.5094</v>
      </c>
    </row>
    <row r="437" spans="1:2" x14ac:dyDescent="0.35">
      <c r="A437" s="1">
        <v>44945</v>
      </c>
      <c r="B437">
        <v>166.8066</v>
      </c>
    </row>
    <row r="438" spans="1:2" x14ac:dyDescent="0.35">
      <c r="A438" s="1">
        <v>44944</v>
      </c>
      <c r="B438">
        <v>168.2611</v>
      </c>
    </row>
    <row r="439" spans="1:2" x14ac:dyDescent="0.35">
      <c r="A439" s="1">
        <v>44943</v>
      </c>
      <c r="B439">
        <v>169.5694</v>
      </c>
    </row>
    <row r="440" spans="1:2" x14ac:dyDescent="0.35">
      <c r="A440" s="1">
        <v>44939</v>
      </c>
      <c r="B440">
        <v>171.07859999999999</v>
      </c>
    </row>
    <row r="441" spans="1:2" x14ac:dyDescent="0.35">
      <c r="A441" s="1">
        <v>44938</v>
      </c>
      <c r="B441">
        <v>172.70840000000001</v>
      </c>
    </row>
    <row r="442" spans="1:2" x14ac:dyDescent="0.35">
      <c r="A442" s="1">
        <v>44937</v>
      </c>
      <c r="B442">
        <v>174.3049</v>
      </c>
    </row>
    <row r="443" spans="1:2" x14ac:dyDescent="0.35">
      <c r="A443" s="1">
        <v>44936</v>
      </c>
      <c r="B443">
        <v>175.6678</v>
      </c>
    </row>
    <row r="444" spans="1:2" x14ac:dyDescent="0.35">
      <c r="A444" s="1">
        <v>44935</v>
      </c>
      <c r="B444">
        <v>177.38229999999999</v>
      </c>
    </row>
    <row r="445" spans="1:2" x14ac:dyDescent="0.35">
      <c r="A445" s="1">
        <v>44932</v>
      </c>
      <c r="B445">
        <v>179.0068</v>
      </c>
    </row>
    <row r="446" spans="1:2" x14ac:dyDescent="0.35">
      <c r="A446" s="1">
        <v>44931</v>
      </c>
      <c r="B446">
        <v>180.73079999999999</v>
      </c>
    </row>
    <row r="447" spans="1:2" x14ac:dyDescent="0.35">
      <c r="A447" s="1">
        <v>44930</v>
      </c>
      <c r="B447">
        <v>182.6078</v>
      </c>
    </row>
    <row r="448" spans="1:2" x14ac:dyDescent="0.35">
      <c r="A448" s="1">
        <v>44929</v>
      </c>
      <c r="B448">
        <v>184.4316</v>
      </c>
    </row>
    <row r="449" spans="1:2" x14ac:dyDescent="0.35">
      <c r="A449" s="1">
        <v>44925</v>
      </c>
      <c r="B449">
        <v>186.59880000000001</v>
      </c>
    </row>
    <row r="450" spans="1:2" x14ac:dyDescent="0.35">
      <c r="A450" s="1">
        <v>44924</v>
      </c>
      <c r="B450">
        <v>188.55930000000001</v>
      </c>
    </row>
    <row r="451" spans="1:2" x14ac:dyDescent="0.35">
      <c r="A451" s="1">
        <v>44923</v>
      </c>
      <c r="B451">
        <v>190.68629999999999</v>
      </c>
    </row>
    <row r="452" spans="1:2" x14ac:dyDescent="0.35">
      <c r="A452" s="1">
        <v>44922</v>
      </c>
      <c r="B452">
        <v>192.84780000000001</v>
      </c>
    </row>
    <row r="453" spans="1:2" x14ac:dyDescent="0.35">
      <c r="A453" s="1">
        <v>44918</v>
      </c>
      <c r="B453">
        <v>195.4503</v>
      </c>
    </row>
    <row r="454" spans="1:2" x14ac:dyDescent="0.35">
      <c r="A454" s="1">
        <v>44917</v>
      </c>
      <c r="B454">
        <v>197.86789999999999</v>
      </c>
    </row>
    <row r="455" spans="1:2" x14ac:dyDescent="0.35">
      <c r="A455" s="1">
        <v>44916</v>
      </c>
      <c r="B455">
        <v>200.57560000000001</v>
      </c>
    </row>
    <row r="456" spans="1:2" x14ac:dyDescent="0.35">
      <c r="A456" s="1">
        <v>44915</v>
      </c>
      <c r="B456">
        <v>202.9984</v>
      </c>
    </row>
    <row r="457" spans="1:2" x14ac:dyDescent="0.35">
      <c r="A457" s="1">
        <v>44914</v>
      </c>
      <c r="B457">
        <v>205.30189999999999</v>
      </c>
    </row>
    <row r="458" spans="1:2" x14ac:dyDescent="0.35">
      <c r="A458" s="1">
        <v>44911</v>
      </c>
      <c r="B458">
        <v>207.3929</v>
      </c>
    </row>
    <row r="459" spans="1:2" x14ac:dyDescent="0.35">
      <c r="A459" s="1">
        <v>44910</v>
      </c>
      <c r="B459">
        <v>209.69890000000001</v>
      </c>
    </row>
    <row r="460" spans="1:2" x14ac:dyDescent="0.35">
      <c r="A460" s="1">
        <v>44909</v>
      </c>
      <c r="B460">
        <v>212.08439999999999</v>
      </c>
    </row>
    <row r="461" spans="1:2" x14ac:dyDescent="0.35">
      <c r="A461" s="1">
        <v>44908</v>
      </c>
      <c r="B461">
        <v>214.61660000000001</v>
      </c>
    </row>
    <row r="462" spans="1:2" x14ac:dyDescent="0.35">
      <c r="A462" s="1">
        <v>44907</v>
      </c>
      <c r="B462">
        <v>217.08529999999999</v>
      </c>
    </row>
    <row r="463" spans="1:2" x14ac:dyDescent="0.35">
      <c r="A463" s="1">
        <v>44904</v>
      </c>
      <c r="B463">
        <v>219.3441</v>
      </c>
    </row>
    <row r="464" spans="1:2" x14ac:dyDescent="0.35">
      <c r="A464" s="1">
        <v>44903</v>
      </c>
      <c r="B464">
        <v>221.42240000000001</v>
      </c>
    </row>
    <row r="465" spans="1:2" x14ac:dyDescent="0.35">
      <c r="A465" s="1">
        <v>44902</v>
      </c>
      <c r="B465">
        <v>223.5753</v>
      </c>
    </row>
    <row r="466" spans="1:2" x14ac:dyDescent="0.35">
      <c r="A466" s="1">
        <v>44901</v>
      </c>
      <c r="B466">
        <v>225.54339999999999</v>
      </c>
    </row>
    <row r="467" spans="1:2" x14ac:dyDescent="0.35">
      <c r="A467" s="1">
        <v>44900</v>
      </c>
      <c r="B467">
        <v>227.62010000000001</v>
      </c>
    </row>
    <row r="468" spans="1:2" x14ac:dyDescent="0.35">
      <c r="A468" s="1">
        <v>44897</v>
      </c>
      <c r="B468">
        <v>229.57390000000001</v>
      </c>
    </row>
    <row r="469" spans="1:2" x14ac:dyDescent="0.35">
      <c r="A469" s="1">
        <v>44896</v>
      </c>
      <c r="B469">
        <v>231.1473</v>
      </c>
    </row>
    <row r="470" spans="1:2" x14ac:dyDescent="0.35">
      <c r="A470" s="1">
        <v>44895</v>
      </c>
      <c r="B470">
        <v>232.63059999999999</v>
      </c>
    </row>
    <row r="471" spans="1:2" x14ac:dyDescent="0.35">
      <c r="A471" s="1">
        <v>44894</v>
      </c>
      <c r="B471">
        <v>233.95930000000001</v>
      </c>
    </row>
    <row r="472" spans="1:2" x14ac:dyDescent="0.35">
      <c r="A472" s="1">
        <v>44893</v>
      </c>
      <c r="B472">
        <v>235.44890000000001</v>
      </c>
    </row>
    <row r="473" spans="1:2" x14ac:dyDescent="0.35">
      <c r="A473" s="1">
        <v>44890</v>
      </c>
      <c r="B473">
        <v>237.0196</v>
      </c>
    </row>
    <row r="474" spans="1:2" x14ac:dyDescent="0.35">
      <c r="A474" s="1">
        <v>44888</v>
      </c>
      <c r="B474">
        <v>238.56540000000001</v>
      </c>
    </row>
    <row r="475" spans="1:2" x14ac:dyDescent="0.35">
      <c r="A475" s="1">
        <v>44887</v>
      </c>
      <c r="B475">
        <v>240.1404</v>
      </c>
    </row>
    <row r="476" spans="1:2" x14ac:dyDescent="0.35">
      <c r="A476" s="1">
        <v>44886</v>
      </c>
      <c r="B476">
        <v>242.0556</v>
      </c>
    </row>
    <row r="477" spans="1:2" x14ac:dyDescent="0.35">
      <c r="A477" s="1">
        <v>44883</v>
      </c>
      <c r="B477">
        <v>244.05930000000001</v>
      </c>
    </row>
    <row r="478" spans="1:2" x14ac:dyDescent="0.35">
      <c r="A478" s="1">
        <v>44882</v>
      </c>
      <c r="B478">
        <v>245.9906</v>
      </c>
    </row>
    <row r="479" spans="1:2" x14ac:dyDescent="0.35">
      <c r="A479" s="1">
        <v>44881</v>
      </c>
      <c r="B479">
        <v>247.88939999999999</v>
      </c>
    </row>
    <row r="480" spans="1:2" x14ac:dyDescent="0.35">
      <c r="A480" s="1">
        <v>44880</v>
      </c>
      <c r="B480">
        <v>249.7149</v>
      </c>
    </row>
    <row r="481" spans="1:2" x14ac:dyDescent="0.35">
      <c r="A481" s="1">
        <v>44879</v>
      </c>
      <c r="B481">
        <v>251.3065</v>
      </c>
    </row>
    <row r="482" spans="1:2" x14ac:dyDescent="0.35">
      <c r="A482" s="1">
        <v>44876</v>
      </c>
      <c r="B482">
        <v>253.0684</v>
      </c>
    </row>
    <row r="483" spans="1:2" x14ac:dyDescent="0.35">
      <c r="A483" s="1">
        <v>44875</v>
      </c>
      <c r="B483">
        <v>254.8501</v>
      </c>
    </row>
    <row r="484" spans="1:2" x14ac:dyDescent="0.35">
      <c r="A484" s="1">
        <v>44874</v>
      </c>
      <c r="B484">
        <v>256.738</v>
      </c>
    </row>
    <row r="485" spans="1:2" x14ac:dyDescent="0.35">
      <c r="A485" s="1">
        <v>44873</v>
      </c>
      <c r="B485">
        <v>258.88760000000002</v>
      </c>
    </row>
    <row r="486" spans="1:2" x14ac:dyDescent="0.35">
      <c r="A486" s="1">
        <v>44872</v>
      </c>
      <c r="B486">
        <v>260.8546</v>
      </c>
    </row>
    <row r="487" spans="1:2" x14ac:dyDescent="0.35">
      <c r="A487" s="1">
        <v>44869</v>
      </c>
      <c r="B487">
        <v>262.57040000000001</v>
      </c>
    </row>
    <row r="488" spans="1:2" x14ac:dyDescent="0.35">
      <c r="A488" s="1">
        <v>44868</v>
      </c>
      <c r="B488">
        <v>263.88979999999998</v>
      </c>
    </row>
    <row r="489" spans="1:2" x14ac:dyDescent="0.35">
      <c r="A489" s="1">
        <v>44867</v>
      </c>
      <c r="B489">
        <v>265.2072</v>
      </c>
    </row>
    <row r="490" spans="1:2" x14ac:dyDescent="0.35">
      <c r="A490" s="1">
        <v>44866</v>
      </c>
      <c r="B490">
        <v>266.34640000000002</v>
      </c>
    </row>
    <row r="491" spans="1:2" x14ac:dyDescent="0.35">
      <c r="A491" s="1">
        <v>44865</v>
      </c>
      <c r="B491">
        <v>267.38979999999998</v>
      </c>
    </row>
    <row r="492" spans="1:2" x14ac:dyDescent="0.35">
      <c r="A492" s="1">
        <v>44862</v>
      </c>
      <c r="B492">
        <v>268.40030000000002</v>
      </c>
    </row>
    <row r="493" spans="1:2" x14ac:dyDescent="0.35">
      <c r="A493" s="1">
        <v>44861</v>
      </c>
      <c r="B493">
        <v>269.7355</v>
      </c>
    </row>
    <row r="494" spans="1:2" x14ac:dyDescent="0.35">
      <c r="A494" s="1">
        <v>44860</v>
      </c>
      <c r="B494">
        <v>271.10730000000001</v>
      </c>
    </row>
    <row r="495" spans="1:2" x14ac:dyDescent="0.35">
      <c r="A495" s="1">
        <v>44859</v>
      </c>
      <c r="B495">
        <v>272.37310000000002</v>
      </c>
    </row>
    <row r="496" spans="1:2" x14ac:dyDescent="0.35">
      <c r="A496" s="1">
        <v>44858</v>
      </c>
      <c r="B496">
        <v>273.62079999999997</v>
      </c>
    </row>
    <row r="497" spans="1:2" x14ac:dyDescent="0.35">
      <c r="A497" s="1">
        <v>44855</v>
      </c>
      <c r="B497">
        <v>275.05239999999998</v>
      </c>
    </row>
    <row r="498" spans="1:2" x14ac:dyDescent="0.35">
      <c r="A498" s="1">
        <v>44854</v>
      </c>
      <c r="B498">
        <v>276.1601</v>
      </c>
    </row>
    <row r="499" spans="1:2" x14ac:dyDescent="0.35">
      <c r="A499" s="1">
        <v>44853</v>
      </c>
      <c r="B499">
        <v>277.28579999999999</v>
      </c>
    </row>
    <row r="500" spans="1:2" x14ac:dyDescent="0.35">
      <c r="A500" s="1">
        <v>44852</v>
      </c>
      <c r="B500">
        <v>277.89940000000001</v>
      </c>
    </row>
    <row r="501" spans="1:2" x14ac:dyDescent="0.35">
      <c r="A501" s="1">
        <v>44851</v>
      </c>
      <c r="B501">
        <v>278.70350000000002</v>
      </c>
    </row>
    <row r="502" spans="1:2" x14ac:dyDescent="0.35">
      <c r="A502" s="1">
        <v>44848</v>
      </c>
      <c r="B502">
        <v>279.58510000000001</v>
      </c>
    </row>
    <row r="503" spans="1:2" x14ac:dyDescent="0.35">
      <c r="A503" s="1">
        <v>44847</v>
      </c>
      <c r="B503">
        <v>280.697</v>
      </c>
    </row>
    <row r="504" spans="1:2" x14ac:dyDescent="0.35">
      <c r="A504" s="1">
        <v>44846</v>
      </c>
      <c r="B504">
        <v>281.12670000000003</v>
      </c>
    </row>
    <row r="505" spans="1:2" x14ac:dyDescent="0.35">
      <c r="A505" s="1">
        <v>44845</v>
      </c>
      <c r="B505">
        <v>281.59820000000002</v>
      </c>
    </row>
    <row r="506" spans="1:2" x14ac:dyDescent="0.35">
      <c r="A506" s="1">
        <v>44844</v>
      </c>
      <c r="B506">
        <v>281.99889999999999</v>
      </c>
    </row>
    <row r="507" spans="1:2" x14ac:dyDescent="0.35">
      <c r="A507" s="1">
        <v>44841</v>
      </c>
      <c r="B507">
        <v>282.28410000000002</v>
      </c>
    </row>
    <row r="508" spans="1:2" x14ac:dyDescent="0.35">
      <c r="A508" s="1">
        <v>44840</v>
      </c>
      <c r="B508">
        <v>282.53809999999999</v>
      </c>
    </row>
    <row r="509" spans="1:2" x14ac:dyDescent="0.35">
      <c r="A509" s="1">
        <v>44839</v>
      </c>
      <c r="B509">
        <v>282.51990000000001</v>
      </c>
    </row>
    <row r="510" spans="1:2" x14ac:dyDescent="0.35">
      <c r="A510" s="1">
        <v>44838</v>
      </c>
      <c r="B510">
        <v>282.39089999999999</v>
      </c>
    </row>
    <row r="511" spans="1:2" x14ac:dyDescent="0.35">
      <c r="A511" s="1">
        <v>44837</v>
      </c>
      <c r="B511">
        <v>282.13929999999999</v>
      </c>
    </row>
    <row r="512" spans="1:2" x14ac:dyDescent="0.35">
      <c r="A512" s="1">
        <v>44834</v>
      </c>
      <c r="B512">
        <v>282.27870000000001</v>
      </c>
    </row>
    <row r="513" spans="1:2" x14ac:dyDescent="0.35">
      <c r="A513" s="1">
        <v>44833</v>
      </c>
      <c r="B513">
        <v>281.93360000000001</v>
      </c>
    </row>
    <row r="514" spans="1:2" x14ac:dyDescent="0.35">
      <c r="A514" s="1">
        <v>44832</v>
      </c>
      <c r="B514">
        <v>281.32569999999998</v>
      </c>
    </row>
    <row r="515" spans="1:2" x14ac:dyDescent="0.35">
      <c r="A515" s="1">
        <v>44831</v>
      </c>
      <c r="B515">
        <v>280.41329999999999</v>
      </c>
    </row>
    <row r="516" spans="1:2" x14ac:dyDescent="0.35">
      <c r="A516" s="1">
        <v>44830</v>
      </c>
      <c r="B516">
        <v>279.4853</v>
      </c>
    </row>
    <row r="517" spans="1:2" x14ac:dyDescent="0.35">
      <c r="A517" s="1">
        <v>44827</v>
      </c>
      <c r="B517">
        <v>278.62639999999999</v>
      </c>
    </row>
    <row r="518" spans="1:2" x14ac:dyDescent="0.35">
      <c r="A518" s="1">
        <v>44826</v>
      </c>
      <c r="B518">
        <v>277.84570000000002</v>
      </c>
    </row>
    <row r="519" spans="1:2" x14ac:dyDescent="0.35">
      <c r="A519" s="1">
        <v>44825</v>
      </c>
      <c r="B519">
        <v>276.91359999999997</v>
      </c>
    </row>
    <row r="520" spans="1:2" x14ac:dyDescent="0.35">
      <c r="A520" s="1">
        <v>44824</v>
      </c>
      <c r="B520">
        <v>275.98230000000001</v>
      </c>
    </row>
    <row r="521" spans="1:2" x14ac:dyDescent="0.35">
      <c r="A521" s="1">
        <v>44823</v>
      </c>
      <c r="B521">
        <v>274.93189999999998</v>
      </c>
    </row>
    <row r="522" spans="1:2" x14ac:dyDescent="0.35">
      <c r="A522" s="1">
        <v>44820</v>
      </c>
      <c r="B522">
        <v>273.6986</v>
      </c>
    </row>
    <row r="523" spans="1:2" x14ac:dyDescent="0.35">
      <c r="A523" s="1">
        <v>44819</v>
      </c>
      <c r="B523">
        <v>272.57749999999999</v>
      </c>
    </row>
    <row r="524" spans="1:2" x14ac:dyDescent="0.35">
      <c r="A524" s="1">
        <v>44818</v>
      </c>
      <c r="B524">
        <v>271.46559999999999</v>
      </c>
    </row>
    <row r="525" spans="1:2" x14ac:dyDescent="0.35">
      <c r="A525" s="1">
        <v>44817</v>
      </c>
      <c r="B525">
        <v>270.03480000000002</v>
      </c>
    </row>
    <row r="526" spans="1:2" x14ac:dyDescent="0.35">
      <c r="A526" s="1">
        <v>44816</v>
      </c>
      <c r="B526">
        <v>268.7176</v>
      </c>
    </row>
    <row r="527" spans="1:2" x14ac:dyDescent="0.35">
      <c r="A527" s="1">
        <v>44813</v>
      </c>
      <c r="B527">
        <v>267.52730000000003</v>
      </c>
    </row>
    <row r="528" spans="1:2" x14ac:dyDescent="0.35">
      <c r="A528" s="1">
        <v>44812</v>
      </c>
      <c r="B528">
        <v>266.21409999999997</v>
      </c>
    </row>
    <row r="529" spans="1:2" x14ac:dyDescent="0.35">
      <c r="A529" s="1">
        <v>44811</v>
      </c>
      <c r="B529">
        <v>264.98869999999999</v>
      </c>
    </row>
    <row r="530" spans="1:2" x14ac:dyDescent="0.35">
      <c r="A530" s="1">
        <v>44810</v>
      </c>
      <c r="B530">
        <v>264.1309</v>
      </c>
    </row>
    <row r="531" spans="1:2" x14ac:dyDescent="0.35">
      <c r="A531" s="1">
        <v>44806</v>
      </c>
      <c r="B531">
        <v>263.5523</v>
      </c>
    </row>
    <row r="532" spans="1:2" x14ac:dyDescent="0.35">
      <c r="A532" s="1">
        <v>44805</v>
      </c>
      <c r="B532">
        <v>263.07990000000001</v>
      </c>
    </row>
    <row r="533" spans="1:2" x14ac:dyDescent="0.35">
      <c r="A533" s="1">
        <v>44804</v>
      </c>
      <c r="B533">
        <v>262.44209999999998</v>
      </c>
    </row>
    <row r="534" spans="1:2" x14ac:dyDescent="0.35">
      <c r="A534" s="1">
        <v>44803</v>
      </c>
      <c r="B534">
        <v>261.81990000000002</v>
      </c>
    </row>
    <row r="535" spans="1:2" x14ac:dyDescent="0.35">
      <c r="A535" s="1">
        <v>44802</v>
      </c>
      <c r="B535">
        <v>261.10019999999997</v>
      </c>
    </row>
    <row r="536" spans="1:2" x14ac:dyDescent="0.35">
      <c r="A536" s="1">
        <v>44799</v>
      </c>
      <c r="B536">
        <v>260.65870000000001</v>
      </c>
    </row>
    <row r="537" spans="1:2" x14ac:dyDescent="0.35">
      <c r="A537" s="1">
        <v>44798</v>
      </c>
      <c r="B537">
        <v>259.97039999999998</v>
      </c>
    </row>
    <row r="538" spans="1:2" x14ac:dyDescent="0.35">
      <c r="A538" s="1">
        <v>44797</v>
      </c>
      <c r="B538">
        <v>259.2484</v>
      </c>
    </row>
    <row r="539" spans="1:2" x14ac:dyDescent="0.35">
      <c r="A539" s="1">
        <v>44796</v>
      </c>
      <c r="B539">
        <v>258.517</v>
      </c>
    </row>
    <row r="540" spans="1:2" x14ac:dyDescent="0.35">
      <c r="A540" s="1">
        <v>44795</v>
      </c>
      <c r="B540">
        <v>257.50790000000001</v>
      </c>
    </row>
    <row r="541" spans="1:2" x14ac:dyDescent="0.35">
      <c r="A541" s="1">
        <v>44792</v>
      </c>
      <c r="B541">
        <v>256.33609999999999</v>
      </c>
    </row>
    <row r="542" spans="1:2" x14ac:dyDescent="0.35">
      <c r="A542" s="1">
        <v>44791</v>
      </c>
      <c r="B542">
        <v>254.88140000000001</v>
      </c>
    </row>
    <row r="543" spans="1:2" x14ac:dyDescent="0.35">
      <c r="A543" s="1">
        <v>44790</v>
      </c>
      <c r="B543">
        <v>253.583</v>
      </c>
    </row>
    <row r="544" spans="1:2" x14ac:dyDescent="0.35">
      <c r="A544" s="1">
        <v>44789</v>
      </c>
      <c r="B544">
        <v>252.2047</v>
      </c>
    </row>
    <row r="545" spans="1:2" x14ac:dyDescent="0.35">
      <c r="A545" s="1">
        <v>44788</v>
      </c>
      <c r="B545">
        <v>251.03659999999999</v>
      </c>
    </row>
    <row r="546" spans="1:2" x14ac:dyDescent="0.35">
      <c r="A546" s="1">
        <v>44785</v>
      </c>
      <c r="B546">
        <v>249.8246</v>
      </c>
    </row>
    <row r="547" spans="1:2" x14ac:dyDescent="0.35">
      <c r="A547" s="1">
        <v>44784</v>
      </c>
      <c r="B547">
        <v>249.05529999999999</v>
      </c>
    </row>
    <row r="548" spans="1:2" x14ac:dyDescent="0.35">
      <c r="A548" s="1">
        <v>44783</v>
      </c>
      <c r="B548">
        <v>248.30240000000001</v>
      </c>
    </row>
    <row r="549" spans="1:2" x14ac:dyDescent="0.35">
      <c r="A549" s="1">
        <v>44782</v>
      </c>
      <c r="B549">
        <v>247.67189999999999</v>
      </c>
    </row>
    <row r="550" spans="1:2" x14ac:dyDescent="0.35">
      <c r="A550" s="1">
        <v>44781</v>
      </c>
      <c r="B550">
        <v>246.99420000000001</v>
      </c>
    </row>
    <row r="551" spans="1:2" x14ac:dyDescent="0.35">
      <c r="A551" s="1">
        <v>44778</v>
      </c>
      <c r="B551">
        <v>246.23159999999999</v>
      </c>
    </row>
    <row r="552" spans="1:2" x14ac:dyDescent="0.35">
      <c r="A552" s="1">
        <v>44777</v>
      </c>
      <c r="B552">
        <v>245.8734</v>
      </c>
    </row>
    <row r="553" spans="1:2" x14ac:dyDescent="0.35">
      <c r="A553" s="1">
        <v>44776</v>
      </c>
      <c r="B553">
        <v>245.10230000000001</v>
      </c>
    </row>
    <row r="554" spans="1:2" x14ac:dyDescent="0.35">
      <c r="A554" s="1">
        <v>44775</v>
      </c>
      <c r="B554">
        <v>244.78819999999999</v>
      </c>
    </row>
    <row r="555" spans="1:2" x14ac:dyDescent="0.35">
      <c r="A555" s="1">
        <v>44774</v>
      </c>
      <c r="B555">
        <v>244.63</v>
      </c>
    </row>
    <row r="556" spans="1:2" x14ac:dyDescent="0.35">
      <c r="A556" s="1">
        <v>44771</v>
      </c>
      <c r="B556">
        <v>244.96770000000001</v>
      </c>
    </row>
    <row r="557" spans="1:2" x14ac:dyDescent="0.35">
      <c r="A557" s="1">
        <v>44770</v>
      </c>
      <c r="B557">
        <v>245.06659999999999</v>
      </c>
    </row>
    <row r="558" spans="1:2" x14ac:dyDescent="0.35">
      <c r="A558" s="1">
        <v>44769</v>
      </c>
      <c r="B558">
        <v>245.40129999999999</v>
      </c>
    </row>
    <row r="559" spans="1:2" x14ac:dyDescent="0.35">
      <c r="A559" s="1">
        <v>44768</v>
      </c>
      <c r="B559">
        <v>245.6585</v>
      </c>
    </row>
    <row r="560" spans="1:2" x14ac:dyDescent="0.35">
      <c r="A560" s="1">
        <v>44767</v>
      </c>
      <c r="B560">
        <v>246.2192</v>
      </c>
    </row>
    <row r="561" spans="1:2" x14ac:dyDescent="0.35">
      <c r="A561" s="1">
        <v>44764</v>
      </c>
      <c r="B561">
        <v>246.64259999999999</v>
      </c>
    </row>
    <row r="562" spans="1:2" x14ac:dyDescent="0.35">
      <c r="A562" s="1">
        <v>44763</v>
      </c>
      <c r="B562">
        <v>246.9742</v>
      </c>
    </row>
    <row r="563" spans="1:2" x14ac:dyDescent="0.35">
      <c r="A563" s="1">
        <v>44762</v>
      </c>
      <c r="B563">
        <v>247.99029999999999</v>
      </c>
    </row>
    <row r="564" spans="1:2" x14ac:dyDescent="0.35">
      <c r="A564" s="1">
        <v>44761</v>
      </c>
      <c r="B564">
        <v>249.44890000000001</v>
      </c>
    </row>
    <row r="565" spans="1:2" x14ac:dyDescent="0.35">
      <c r="A565" s="1">
        <v>44760</v>
      </c>
      <c r="B565">
        <v>250.96109999999999</v>
      </c>
    </row>
    <row r="566" spans="1:2" x14ac:dyDescent="0.35">
      <c r="A566" s="1">
        <v>44757</v>
      </c>
      <c r="B566">
        <v>252.3809</v>
      </c>
    </row>
    <row r="567" spans="1:2" x14ac:dyDescent="0.35">
      <c r="A567" s="1">
        <v>44756</v>
      </c>
      <c r="B567">
        <v>254.0917</v>
      </c>
    </row>
    <row r="568" spans="1:2" x14ac:dyDescent="0.35">
      <c r="A568" s="1">
        <v>44755</v>
      </c>
      <c r="B568">
        <v>255.69919999999999</v>
      </c>
    </row>
    <row r="569" spans="1:2" x14ac:dyDescent="0.35">
      <c r="A569" s="1">
        <v>44754</v>
      </c>
      <c r="B569">
        <v>257.2208</v>
      </c>
    </row>
    <row r="570" spans="1:2" x14ac:dyDescent="0.35">
      <c r="A570" s="1">
        <v>44753</v>
      </c>
      <c r="B570">
        <v>259.01609999999999</v>
      </c>
    </row>
    <row r="571" spans="1:2" x14ac:dyDescent="0.35">
      <c r="A571" s="1">
        <v>44750</v>
      </c>
      <c r="B571">
        <v>260.59339999999997</v>
      </c>
    </row>
    <row r="572" spans="1:2" x14ac:dyDescent="0.35">
      <c r="A572" s="1">
        <v>44749</v>
      </c>
      <c r="B572">
        <v>261.83589999999998</v>
      </c>
    </row>
    <row r="573" spans="1:2" x14ac:dyDescent="0.35">
      <c r="A573" s="1">
        <v>44748</v>
      </c>
      <c r="B573">
        <v>263.45729999999998</v>
      </c>
    </row>
    <row r="574" spans="1:2" x14ac:dyDescent="0.35">
      <c r="A574" s="1">
        <v>44747</v>
      </c>
      <c r="B574">
        <v>265.46879999999999</v>
      </c>
    </row>
    <row r="575" spans="1:2" x14ac:dyDescent="0.35">
      <c r="A575" s="1">
        <v>44743</v>
      </c>
      <c r="B575">
        <v>267.39409999999998</v>
      </c>
    </row>
    <row r="576" spans="1:2" x14ac:dyDescent="0.35">
      <c r="A576" s="1">
        <v>44742</v>
      </c>
      <c r="B576">
        <v>269.66890000000001</v>
      </c>
    </row>
    <row r="577" spans="1:2" x14ac:dyDescent="0.35">
      <c r="A577" s="1">
        <v>44741</v>
      </c>
      <c r="B577">
        <v>272.29129999999998</v>
      </c>
    </row>
    <row r="578" spans="1:2" x14ac:dyDescent="0.35">
      <c r="A578" s="1">
        <v>44740</v>
      </c>
      <c r="B578">
        <v>274.50869999999998</v>
      </c>
    </row>
    <row r="579" spans="1:2" x14ac:dyDescent="0.35">
      <c r="A579" s="1">
        <v>44739</v>
      </c>
      <c r="B579">
        <v>276.61759999999998</v>
      </c>
    </row>
    <row r="580" spans="1:2" x14ac:dyDescent="0.35">
      <c r="A580" s="1">
        <v>44736</v>
      </c>
      <c r="B580">
        <v>278.61329999999998</v>
      </c>
    </row>
    <row r="581" spans="1:2" x14ac:dyDescent="0.35">
      <c r="A581" s="1">
        <v>44735</v>
      </c>
      <c r="B581">
        <v>280.62689999999998</v>
      </c>
    </row>
    <row r="582" spans="1:2" x14ac:dyDescent="0.35">
      <c r="A582" s="1">
        <v>44734</v>
      </c>
      <c r="B582">
        <v>282.7749</v>
      </c>
    </row>
    <row r="583" spans="1:2" x14ac:dyDescent="0.35">
      <c r="A583" s="1">
        <v>44733</v>
      </c>
      <c r="B583">
        <v>284.45479999999998</v>
      </c>
    </row>
    <row r="584" spans="1:2" x14ac:dyDescent="0.35">
      <c r="A584" s="1">
        <v>44729</v>
      </c>
      <c r="B584">
        <v>286.13709999999998</v>
      </c>
    </row>
    <row r="585" spans="1:2" x14ac:dyDescent="0.35">
      <c r="A585" s="1">
        <v>44728</v>
      </c>
      <c r="B585">
        <v>288.07499999999999</v>
      </c>
    </row>
    <row r="586" spans="1:2" x14ac:dyDescent="0.35">
      <c r="A586" s="1">
        <v>44727</v>
      </c>
      <c r="B586">
        <v>290.04539999999997</v>
      </c>
    </row>
    <row r="587" spans="1:2" x14ac:dyDescent="0.35">
      <c r="A587" s="1">
        <v>44726</v>
      </c>
      <c r="B587">
        <v>291.27969999999999</v>
      </c>
    </row>
    <row r="588" spans="1:2" x14ac:dyDescent="0.35">
      <c r="A588" s="1">
        <v>44725</v>
      </c>
      <c r="B588">
        <v>292.62810000000002</v>
      </c>
    </row>
    <row r="589" spans="1:2" x14ac:dyDescent="0.35">
      <c r="A589" s="1">
        <v>44722</v>
      </c>
      <c r="B589">
        <v>293.87470000000002</v>
      </c>
    </row>
    <row r="590" spans="1:2" x14ac:dyDescent="0.35">
      <c r="A590" s="1">
        <v>44721</v>
      </c>
      <c r="B590">
        <v>294.67219999999998</v>
      </c>
    </row>
    <row r="591" spans="1:2" x14ac:dyDescent="0.35">
      <c r="A591" s="1">
        <v>44720</v>
      </c>
      <c r="B591">
        <v>295.13200000000001</v>
      </c>
    </row>
    <row r="592" spans="1:2" x14ac:dyDescent="0.35">
      <c r="A592" s="1">
        <v>44719</v>
      </c>
      <c r="B592">
        <v>295.35849999999999</v>
      </c>
    </row>
    <row r="593" spans="1:2" x14ac:dyDescent="0.35">
      <c r="A593" s="1">
        <v>44718</v>
      </c>
      <c r="B593">
        <v>295.79570000000001</v>
      </c>
    </row>
    <row r="594" spans="1:2" x14ac:dyDescent="0.35">
      <c r="A594" s="1">
        <v>44715</v>
      </c>
      <c r="B594">
        <v>296.48160000000001</v>
      </c>
    </row>
    <row r="595" spans="1:2" x14ac:dyDescent="0.35">
      <c r="A595" s="1">
        <v>44714</v>
      </c>
      <c r="B595">
        <v>297.34500000000003</v>
      </c>
    </row>
    <row r="596" spans="1:2" x14ac:dyDescent="0.35">
      <c r="A596" s="1">
        <v>44713</v>
      </c>
      <c r="B596">
        <v>297.61939999999998</v>
      </c>
    </row>
    <row r="597" spans="1:2" x14ac:dyDescent="0.35">
      <c r="A597" s="1">
        <v>44712</v>
      </c>
      <c r="B597">
        <v>297.97620000000001</v>
      </c>
    </row>
    <row r="598" spans="1:2" x14ac:dyDescent="0.35">
      <c r="A598" s="1">
        <v>44708</v>
      </c>
      <c r="B598">
        <v>298.42079999999999</v>
      </c>
    </row>
    <row r="599" spans="1:2" x14ac:dyDescent="0.35">
      <c r="A599" s="1">
        <v>44707</v>
      </c>
      <c r="B599">
        <v>298.86329999999998</v>
      </c>
    </row>
    <row r="600" spans="1:2" x14ac:dyDescent="0.35">
      <c r="A600" s="1">
        <v>44706</v>
      </c>
      <c r="B600">
        <v>299.81979999999999</v>
      </c>
    </row>
    <row r="601" spans="1:2" x14ac:dyDescent="0.35">
      <c r="A601" s="1">
        <v>44705</v>
      </c>
      <c r="B601">
        <v>300.96179999999998</v>
      </c>
    </row>
    <row r="602" spans="1:2" x14ac:dyDescent="0.35">
      <c r="A602" s="1">
        <v>44704</v>
      </c>
      <c r="B602">
        <v>302.30779999999999</v>
      </c>
    </row>
    <row r="603" spans="1:2" x14ac:dyDescent="0.35">
      <c r="A603" s="1">
        <v>44701</v>
      </c>
      <c r="B603">
        <v>303.05759999999998</v>
      </c>
    </row>
    <row r="604" spans="1:2" x14ac:dyDescent="0.35">
      <c r="A604" s="1">
        <v>44700</v>
      </c>
      <c r="B604">
        <v>303.81799999999998</v>
      </c>
    </row>
    <row r="605" spans="1:2" x14ac:dyDescent="0.35">
      <c r="A605" s="1">
        <v>44699</v>
      </c>
      <c r="B605">
        <v>304.12139999999999</v>
      </c>
    </row>
    <row r="606" spans="1:2" x14ac:dyDescent="0.35">
      <c r="A606" s="1">
        <v>44698</v>
      </c>
      <c r="B606">
        <v>304.74209999999999</v>
      </c>
    </row>
    <row r="607" spans="1:2" x14ac:dyDescent="0.35">
      <c r="A607" s="1">
        <v>44697</v>
      </c>
      <c r="B607">
        <v>305.27190000000002</v>
      </c>
    </row>
    <row r="608" spans="1:2" x14ac:dyDescent="0.35">
      <c r="A608" s="1">
        <v>44694</v>
      </c>
      <c r="B608">
        <v>306.11630000000002</v>
      </c>
    </row>
    <row r="609" spans="1:2" x14ac:dyDescent="0.35">
      <c r="A609" s="1">
        <v>44693</v>
      </c>
      <c r="B609">
        <v>306.97070000000002</v>
      </c>
    </row>
    <row r="610" spans="1:2" x14ac:dyDescent="0.35">
      <c r="A610" s="1">
        <v>44692</v>
      </c>
      <c r="B610">
        <v>308.05090000000001</v>
      </c>
    </row>
    <row r="611" spans="1:2" x14ac:dyDescent="0.35">
      <c r="A611" s="1">
        <v>44691</v>
      </c>
      <c r="B611">
        <v>308.83839999999998</v>
      </c>
    </row>
    <row r="612" spans="1:2" x14ac:dyDescent="0.35">
      <c r="A612" s="1">
        <v>44690</v>
      </c>
      <c r="B612">
        <v>309.17160000000001</v>
      </c>
    </row>
    <row r="613" spans="1:2" x14ac:dyDescent="0.35">
      <c r="A613" s="1">
        <v>44687</v>
      </c>
      <c r="B613">
        <v>309.82400000000001</v>
      </c>
    </row>
    <row r="614" spans="1:2" x14ac:dyDescent="0.35">
      <c r="A614" s="1">
        <v>44686</v>
      </c>
      <c r="B614">
        <v>310.19260000000003</v>
      </c>
    </row>
    <row r="615" spans="1:2" x14ac:dyDescent="0.35">
      <c r="A615" s="1">
        <v>44685</v>
      </c>
      <c r="B615">
        <v>310.4633</v>
      </c>
    </row>
    <row r="616" spans="1:2" x14ac:dyDescent="0.35">
      <c r="A616" s="1">
        <v>44684</v>
      </c>
      <c r="B616">
        <v>310.21170000000001</v>
      </c>
    </row>
    <row r="617" spans="1:2" x14ac:dyDescent="0.35">
      <c r="A617" s="1">
        <v>44683</v>
      </c>
      <c r="B617">
        <v>310.28989999999999</v>
      </c>
    </row>
    <row r="618" spans="1:2" x14ac:dyDescent="0.35">
      <c r="A618" s="1">
        <v>44680</v>
      </c>
      <c r="B618">
        <v>310.22430000000003</v>
      </c>
    </row>
    <row r="619" spans="1:2" x14ac:dyDescent="0.35">
      <c r="A619" s="1">
        <v>44679</v>
      </c>
      <c r="B619">
        <v>310.41820000000001</v>
      </c>
    </row>
    <row r="620" spans="1:2" x14ac:dyDescent="0.35">
      <c r="A620" s="1">
        <v>44678</v>
      </c>
      <c r="B620">
        <v>310.71679999999998</v>
      </c>
    </row>
    <row r="621" spans="1:2" x14ac:dyDescent="0.35">
      <c r="A621" s="1">
        <v>44677</v>
      </c>
      <c r="B621">
        <v>311.02350000000001</v>
      </c>
    </row>
    <row r="622" spans="1:2" x14ac:dyDescent="0.35">
      <c r="A622" s="1">
        <v>44676</v>
      </c>
      <c r="B622">
        <v>310.85640000000001</v>
      </c>
    </row>
    <row r="623" spans="1:2" x14ac:dyDescent="0.35">
      <c r="A623" s="1">
        <v>44673</v>
      </c>
      <c r="B623">
        <v>309.91800000000001</v>
      </c>
    </row>
    <row r="624" spans="1:2" x14ac:dyDescent="0.35">
      <c r="A624" s="1">
        <v>44672</v>
      </c>
      <c r="B624">
        <v>309.54219999999998</v>
      </c>
    </row>
    <row r="625" spans="1:2" x14ac:dyDescent="0.35">
      <c r="A625" s="1">
        <v>44671</v>
      </c>
      <c r="B625">
        <v>309.0401</v>
      </c>
    </row>
    <row r="626" spans="1:2" x14ac:dyDescent="0.35">
      <c r="A626" s="1">
        <v>44670</v>
      </c>
      <c r="B626">
        <v>308.77789999999999</v>
      </c>
    </row>
    <row r="627" spans="1:2" x14ac:dyDescent="0.35">
      <c r="A627" s="1">
        <v>44669</v>
      </c>
      <c r="B627">
        <v>308.3098</v>
      </c>
    </row>
    <row r="628" spans="1:2" x14ac:dyDescent="0.35">
      <c r="A628" s="1">
        <v>44665</v>
      </c>
      <c r="B628">
        <v>308.26530000000002</v>
      </c>
    </row>
    <row r="629" spans="1:2" x14ac:dyDescent="0.35">
      <c r="A629" s="1">
        <v>44664</v>
      </c>
      <c r="B629">
        <v>308.32440000000003</v>
      </c>
    </row>
    <row r="630" spans="1:2" x14ac:dyDescent="0.35">
      <c r="A630" s="1">
        <v>44663</v>
      </c>
      <c r="B630">
        <v>308.36970000000002</v>
      </c>
    </row>
    <row r="631" spans="1:2" x14ac:dyDescent="0.35">
      <c r="A631" s="1">
        <v>44662</v>
      </c>
      <c r="B631">
        <v>308.71780000000001</v>
      </c>
    </row>
    <row r="632" spans="1:2" x14ac:dyDescent="0.35">
      <c r="A632" s="1">
        <v>44659</v>
      </c>
      <c r="B632">
        <v>309.02679999999998</v>
      </c>
    </row>
    <row r="633" spans="1:2" x14ac:dyDescent="0.35">
      <c r="A633" s="1">
        <v>44658</v>
      </c>
      <c r="B633">
        <v>309.4753</v>
      </c>
    </row>
    <row r="634" spans="1:2" x14ac:dyDescent="0.35">
      <c r="A634" s="1">
        <v>44657</v>
      </c>
      <c r="B634">
        <v>309.51499999999999</v>
      </c>
    </row>
    <row r="635" spans="1:2" x14ac:dyDescent="0.35">
      <c r="A635" s="1">
        <v>44656</v>
      </c>
      <c r="B635">
        <v>309.58370000000002</v>
      </c>
    </row>
    <row r="636" spans="1:2" x14ac:dyDescent="0.35">
      <c r="A636" s="1">
        <v>44655</v>
      </c>
      <c r="B636">
        <v>309.22640000000001</v>
      </c>
    </row>
    <row r="637" spans="1:2" x14ac:dyDescent="0.35">
      <c r="A637" s="1">
        <v>44652</v>
      </c>
      <c r="B637">
        <v>308.77780000000001</v>
      </c>
    </row>
    <row r="638" spans="1:2" x14ac:dyDescent="0.35">
      <c r="A638" s="1">
        <v>44651</v>
      </c>
      <c r="B638">
        <v>308.79739999999998</v>
      </c>
    </row>
    <row r="639" spans="1:2" x14ac:dyDescent="0.35">
      <c r="A639" s="1">
        <v>44650</v>
      </c>
      <c r="B639">
        <v>309.19740000000002</v>
      </c>
    </row>
    <row r="640" spans="1:2" x14ac:dyDescent="0.35">
      <c r="A640" s="1">
        <v>44649</v>
      </c>
      <c r="B640">
        <v>309.7851</v>
      </c>
    </row>
    <row r="641" spans="1:2" x14ac:dyDescent="0.35">
      <c r="A641" s="1">
        <v>44648</v>
      </c>
      <c r="B641">
        <v>309.54739999999998</v>
      </c>
    </row>
    <row r="642" spans="1:2" x14ac:dyDescent="0.35">
      <c r="A642" s="1">
        <v>44645</v>
      </c>
      <c r="B642">
        <v>309.42790000000002</v>
      </c>
    </row>
    <row r="643" spans="1:2" x14ac:dyDescent="0.35">
      <c r="A643" s="1">
        <v>44644</v>
      </c>
      <c r="B643">
        <v>309.84769999999997</v>
      </c>
    </row>
    <row r="644" spans="1:2" x14ac:dyDescent="0.35">
      <c r="A644" s="1">
        <v>44643</v>
      </c>
      <c r="B644">
        <v>310.26179999999999</v>
      </c>
    </row>
    <row r="645" spans="1:2" x14ac:dyDescent="0.35">
      <c r="A645" s="1">
        <v>44642</v>
      </c>
      <c r="B645">
        <v>310.78870000000001</v>
      </c>
    </row>
    <row r="646" spans="1:2" x14ac:dyDescent="0.35">
      <c r="A646" s="1">
        <v>44641</v>
      </c>
      <c r="B646">
        <v>311.1943</v>
      </c>
    </row>
    <row r="647" spans="1:2" x14ac:dyDescent="0.35">
      <c r="A647" s="1">
        <v>44638</v>
      </c>
      <c r="B647">
        <v>311.6816</v>
      </c>
    </row>
    <row r="648" spans="1:2" x14ac:dyDescent="0.35">
      <c r="A648" s="1">
        <v>44637</v>
      </c>
      <c r="B648">
        <v>311.8657</v>
      </c>
    </row>
    <row r="649" spans="1:2" x14ac:dyDescent="0.35">
      <c r="A649" s="1">
        <v>44636</v>
      </c>
      <c r="B649">
        <v>312.02319999999997</v>
      </c>
    </row>
    <row r="650" spans="1:2" x14ac:dyDescent="0.35">
      <c r="A650" s="1">
        <v>44635</v>
      </c>
      <c r="B650">
        <v>312.53620000000001</v>
      </c>
    </row>
    <row r="651" spans="1:2" x14ac:dyDescent="0.35">
      <c r="A651" s="1">
        <v>44634</v>
      </c>
      <c r="B651">
        <v>313.23079999999999</v>
      </c>
    </row>
    <row r="652" spans="1:2" x14ac:dyDescent="0.35">
      <c r="A652" s="1">
        <v>44631</v>
      </c>
      <c r="B652">
        <v>314.39530000000002</v>
      </c>
    </row>
    <row r="653" spans="1:2" x14ac:dyDescent="0.35">
      <c r="A653" s="1">
        <v>44630</v>
      </c>
      <c r="B653">
        <v>315.30180000000001</v>
      </c>
    </row>
    <row r="654" spans="1:2" x14ac:dyDescent="0.35">
      <c r="A654" s="1">
        <v>44629</v>
      </c>
      <c r="B654">
        <v>316.01350000000002</v>
      </c>
    </row>
    <row r="655" spans="1:2" x14ac:dyDescent="0.35">
      <c r="A655" s="1">
        <v>44628</v>
      </c>
      <c r="B655">
        <v>316.89159999999998</v>
      </c>
    </row>
    <row r="656" spans="1:2" x14ac:dyDescent="0.35">
      <c r="A656" s="1">
        <v>44627</v>
      </c>
      <c r="B656">
        <v>317.88830000000002</v>
      </c>
    </row>
    <row r="657" spans="1:2" x14ac:dyDescent="0.35">
      <c r="A657" s="1">
        <v>44624</v>
      </c>
      <c r="B657">
        <v>319.3571</v>
      </c>
    </row>
    <row r="658" spans="1:2" x14ac:dyDescent="0.35">
      <c r="A658" s="1">
        <v>44623</v>
      </c>
      <c r="B658">
        <v>320.54289999999997</v>
      </c>
    </row>
    <row r="659" spans="1:2" x14ac:dyDescent="0.35">
      <c r="A659" s="1">
        <v>44622</v>
      </c>
      <c r="B659">
        <v>321.48579999999998</v>
      </c>
    </row>
    <row r="660" spans="1:2" x14ac:dyDescent="0.35">
      <c r="A660" s="1">
        <v>44621</v>
      </c>
      <c r="B660">
        <v>322.23630000000003</v>
      </c>
    </row>
    <row r="661" spans="1:2" x14ac:dyDescent="0.35">
      <c r="A661" s="1">
        <v>44620</v>
      </c>
      <c r="B661">
        <v>323.45979999999997</v>
      </c>
    </row>
    <row r="662" spans="1:2" x14ac:dyDescent="0.35">
      <c r="A662" s="1">
        <v>44617</v>
      </c>
      <c r="B662">
        <v>324.70740000000001</v>
      </c>
    </row>
    <row r="663" spans="1:2" x14ac:dyDescent="0.35">
      <c r="A663" s="1">
        <v>44616</v>
      </c>
      <c r="B663">
        <v>326.56790000000001</v>
      </c>
    </row>
    <row r="664" spans="1:2" x14ac:dyDescent="0.35">
      <c r="A664" s="1">
        <v>44615</v>
      </c>
      <c r="B664">
        <v>328.43579999999997</v>
      </c>
    </row>
    <row r="665" spans="1:2" x14ac:dyDescent="0.35">
      <c r="A665" s="1">
        <v>44614</v>
      </c>
      <c r="B665">
        <v>330.20179999999999</v>
      </c>
    </row>
    <row r="666" spans="1:2" x14ac:dyDescent="0.35">
      <c r="A666" s="1">
        <v>44610</v>
      </c>
      <c r="B666">
        <v>331.83769999999998</v>
      </c>
    </row>
    <row r="667" spans="1:2" x14ac:dyDescent="0.35">
      <c r="A667" s="1">
        <v>44609</v>
      </c>
      <c r="B667">
        <v>333.238</v>
      </c>
    </row>
    <row r="668" spans="1:2" x14ac:dyDescent="0.35">
      <c r="A668" s="1">
        <v>44608</v>
      </c>
      <c r="B668">
        <v>334.79640000000001</v>
      </c>
    </row>
    <row r="669" spans="1:2" x14ac:dyDescent="0.35">
      <c r="A669" s="1">
        <v>44607</v>
      </c>
      <c r="B669">
        <v>335.98349999999999</v>
      </c>
    </row>
    <row r="670" spans="1:2" x14ac:dyDescent="0.35">
      <c r="A670" s="1">
        <v>44606</v>
      </c>
      <c r="B670">
        <v>336.94990000000001</v>
      </c>
    </row>
    <row r="671" spans="1:2" x14ac:dyDescent="0.35">
      <c r="A671" s="1">
        <v>44603</v>
      </c>
      <c r="B671">
        <v>338.13459999999998</v>
      </c>
    </row>
    <row r="672" spans="1:2" x14ac:dyDescent="0.35">
      <c r="A672" s="1">
        <v>44602</v>
      </c>
      <c r="B672">
        <v>339.21640000000002</v>
      </c>
    </row>
    <row r="673" spans="1:2" x14ac:dyDescent="0.35">
      <c r="A673" s="1">
        <v>44601</v>
      </c>
      <c r="B673">
        <v>339.8211</v>
      </c>
    </row>
    <row r="674" spans="1:2" x14ac:dyDescent="0.35">
      <c r="A674" s="1">
        <v>44600</v>
      </c>
      <c r="B674">
        <v>340.38459999999998</v>
      </c>
    </row>
    <row r="675" spans="1:2" x14ac:dyDescent="0.35">
      <c r="A675" s="1">
        <v>44599</v>
      </c>
      <c r="B675">
        <v>341.17070000000001</v>
      </c>
    </row>
    <row r="676" spans="1:2" x14ac:dyDescent="0.35">
      <c r="A676" s="1">
        <v>44596</v>
      </c>
      <c r="B676">
        <v>342.06299999999999</v>
      </c>
    </row>
    <row r="677" spans="1:2" x14ac:dyDescent="0.35">
      <c r="A677" s="1">
        <v>44595</v>
      </c>
      <c r="B677">
        <v>342.61959999999999</v>
      </c>
    </row>
    <row r="678" spans="1:2" x14ac:dyDescent="0.35">
      <c r="A678" s="1">
        <v>44594</v>
      </c>
      <c r="B678">
        <v>344.12959999999998</v>
      </c>
    </row>
    <row r="679" spans="1:2" x14ac:dyDescent="0.35">
      <c r="A679" s="1">
        <v>44593</v>
      </c>
      <c r="B679">
        <v>345.88749999999999</v>
      </c>
    </row>
    <row r="680" spans="1:2" x14ac:dyDescent="0.35">
      <c r="A680" s="1">
        <v>44592</v>
      </c>
      <c r="B680">
        <v>347.54669999999999</v>
      </c>
    </row>
    <row r="681" spans="1:2" x14ac:dyDescent="0.35">
      <c r="A681" s="1">
        <v>44589</v>
      </c>
      <c r="B681">
        <v>349.08640000000003</v>
      </c>
    </row>
    <row r="682" spans="1:2" x14ac:dyDescent="0.35">
      <c r="A682" s="1">
        <v>44588</v>
      </c>
      <c r="B682">
        <v>350.8956</v>
      </c>
    </row>
    <row r="683" spans="1:2" x14ac:dyDescent="0.35">
      <c r="A683" s="1">
        <v>44587</v>
      </c>
      <c r="B683">
        <v>353.00380000000001</v>
      </c>
    </row>
    <row r="684" spans="1:2" x14ac:dyDescent="0.35">
      <c r="A684" s="1">
        <v>44586</v>
      </c>
      <c r="B684">
        <v>353.98489999999998</v>
      </c>
    </row>
    <row r="685" spans="1:2" x14ac:dyDescent="0.35">
      <c r="A685" s="1">
        <v>44585</v>
      </c>
      <c r="B685">
        <v>354.86619999999999</v>
      </c>
    </row>
    <row r="686" spans="1:2" x14ac:dyDescent="0.35">
      <c r="A686" s="1">
        <v>44582</v>
      </c>
      <c r="B686">
        <v>355.46539999999999</v>
      </c>
    </row>
    <row r="687" spans="1:2" x14ac:dyDescent="0.35">
      <c r="A687" s="1">
        <v>44581</v>
      </c>
      <c r="B687">
        <v>355.87950000000001</v>
      </c>
    </row>
    <row r="688" spans="1:2" x14ac:dyDescent="0.35">
      <c r="A688" s="1">
        <v>44580</v>
      </c>
      <c r="B688">
        <v>356.03829999999999</v>
      </c>
    </row>
    <row r="689" spans="1:2" x14ac:dyDescent="0.35">
      <c r="A689" s="1">
        <v>44579</v>
      </c>
      <c r="B689">
        <v>355.5607</v>
      </c>
    </row>
    <row r="690" spans="1:2" x14ac:dyDescent="0.35">
      <c r="A690" s="1">
        <v>44575</v>
      </c>
      <c r="B690">
        <v>354.8023</v>
      </c>
    </row>
    <row r="691" spans="1:2" x14ac:dyDescent="0.35">
      <c r="A691" s="1">
        <v>44574</v>
      </c>
      <c r="B691">
        <v>353.78120000000001</v>
      </c>
    </row>
    <row r="692" spans="1:2" x14ac:dyDescent="0.35">
      <c r="A692" s="1">
        <v>44573</v>
      </c>
      <c r="B692">
        <v>352.85180000000003</v>
      </c>
    </row>
    <row r="693" spans="1:2" x14ac:dyDescent="0.35">
      <c r="A693" s="1">
        <v>44572</v>
      </c>
      <c r="B693">
        <v>351.5401</v>
      </c>
    </row>
    <row r="694" spans="1:2" x14ac:dyDescent="0.35">
      <c r="A694" s="1">
        <v>44571</v>
      </c>
      <c r="B694">
        <v>350.31020000000001</v>
      </c>
    </row>
    <row r="695" spans="1:2" x14ac:dyDescent="0.35">
      <c r="A695" s="1">
        <v>44568</v>
      </c>
      <c r="B695">
        <v>348.97800000000001</v>
      </c>
    </row>
    <row r="696" spans="1:2" x14ac:dyDescent="0.35">
      <c r="A696" s="1">
        <v>44567</v>
      </c>
      <c r="B696">
        <v>347.77870000000001</v>
      </c>
    </row>
    <row r="697" spans="1:2" x14ac:dyDescent="0.35">
      <c r="A697" s="1">
        <v>44566</v>
      </c>
      <c r="B697">
        <v>346.3399</v>
      </c>
    </row>
    <row r="698" spans="1:2" x14ac:dyDescent="0.35">
      <c r="A698" s="1">
        <v>44565</v>
      </c>
      <c r="B698">
        <v>344.69439999999997</v>
      </c>
    </row>
    <row r="699" spans="1:2" x14ac:dyDescent="0.35">
      <c r="A699" s="1">
        <v>44564</v>
      </c>
      <c r="B699">
        <v>342.67169999999999</v>
      </c>
    </row>
    <row r="700" spans="1:2" x14ac:dyDescent="0.35">
      <c r="A700" s="1">
        <v>44561</v>
      </c>
      <c r="B700">
        <v>340.41520000000003</v>
      </c>
    </row>
    <row r="701" spans="1:2" x14ac:dyDescent="0.35">
      <c r="A701" s="1">
        <v>44560</v>
      </c>
      <c r="B701">
        <v>338.89280000000002</v>
      </c>
    </row>
    <row r="702" spans="1:2" x14ac:dyDescent="0.35">
      <c r="A702" s="1">
        <v>44559</v>
      </c>
      <c r="B702">
        <v>337.28309999999999</v>
      </c>
    </row>
    <row r="703" spans="1:2" x14ac:dyDescent="0.35">
      <c r="A703" s="1">
        <v>44558</v>
      </c>
      <c r="B703">
        <v>335.59050000000002</v>
      </c>
    </row>
    <row r="704" spans="1:2" x14ac:dyDescent="0.35">
      <c r="A704" s="1">
        <v>44557</v>
      </c>
      <c r="B704">
        <v>333.85019999999997</v>
      </c>
    </row>
    <row r="705" spans="1:2" x14ac:dyDescent="0.35">
      <c r="A705" s="1">
        <v>44553</v>
      </c>
      <c r="B705">
        <v>332.08100000000002</v>
      </c>
    </row>
    <row r="706" spans="1:2" x14ac:dyDescent="0.35">
      <c r="A706" s="1">
        <v>44552</v>
      </c>
      <c r="B706">
        <v>330.49380000000002</v>
      </c>
    </row>
    <row r="707" spans="1:2" x14ac:dyDescent="0.35">
      <c r="A707" s="1">
        <v>44551</v>
      </c>
      <c r="B707">
        <v>329.2088</v>
      </c>
    </row>
    <row r="708" spans="1:2" x14ac:dyDescent="0.35">
      <c r="A708" s="1">
        <v>44550</v>
      </c>
      <c r="B708">
        <v>328.39120000000003</v>
      </c>
    </row>
    <row r="709" spans="1:2" x14ac:dyDescent="0.35">
      <c r="A709" s="1">
        <v>44547</v>
      </c>
      <c r="B709">
        <v>327.69369999999998</v>
      </c>
    </row>
    <row r="710" spans="1:2" x14ac:dyDescent="0.35">
      <c r="A710" s="1">
        <v>44546</v>
      </c>
      <c r="B710">
        <v>326.69959999999998</v>
      </c>
    </row>
    <row r="711" spans="1:2" x14ac:dyDescent="0.35">
      <c r="A711" s="1">
        <v>44545</v>
      </c>
      <c r="B711">
        <v>325.72750000000002</v>
      </c>
    </row>
    <row r="712" spans="1:2" x14ac:dyDescent="0.35">
      <c r="A712" s="1">
        <v>44544</v>
      </c>
      <c r="B712">
        <v>324.41300000000001</v>
      </c>
    </row>
    <row r="713" spans="1:2" x14ac:dyDescent="0.35">
      <c r="A713" s="1">
        <v>44543</v>
      </c>
      <c r="B713">
        <v>323.14440000000002</v>
      </c>
    </row>
    <row r="714" spans="1:2" x14ac:dyDescent="0.35">
      <c r="A714" s="1">
        <v>44540</v>
      </c>
      <c r="B714">
        <v>321.99489999999997</v>
      </c>
    </row>
    <row r="715" spans="1:2" x14ac:dyDescent="0.35">
      <c r="A715" s="1">
        <v>44539</v>
      </c>
      <c r="B715">
        <v>320.55020000000002</v>
      </c>
    </row>
    <row r="716" spans="1:2" x14ac:dyDescent="0.35">
      <c r="A716" s="1">
        <v>44538</v>
      </c>
      <c r="B716">
        <v>319.17259999999999</v>
      </c>
    </row>
    <row r="717" spans="1:2" x14ac:dyDescent="0.35">
      <c r="A717" s="1">
        <v>44537</v>
      </c>
      <c r="B717">
        <v>317.37</v>
      </c>
    </row>
    <row r="718" spans="1:2" x14ac:dyDescent="0.35">
      <c r="A718" s="1">
        <v>44536</v>
      </c>
      <c r="B718">
        <v>315.65469999999999</v>
      </c>
    </row>
    <row r="719" spans="1:2" x14ac:dyDescent="0.35">
      <c r="A719" s="1">
        <v>44533</v>
      </c>
      <c r="B719">
        <v>314.1395</v>
      </c>
    </row>
    <row r="720" spans="1:2" x14ac:dyDescent="0.35">
      <c r="A720" s="1">
        <v>44532</v>
      </c>
      <c r="B720">
        <v>312.69439999999997</v>
      </c>
    </row>
    <row r="721" spans="1:2" x14ac:dyDescent="0.35">
      <c r="A721" s="1">
        <v>44531</v>
      </c>
      <c r="B721">
        <v>310.8571</v>
      </c>
    </row>
    <row r="722" spans="1:2" x14ac:dyDescent="0.35">
      <c r="A722" s="1">
        <v>44530</v>
      </c>
      <c r="B722">
        <v>308.95659999999998</v>
      </c>
    </row>
    <row r="723" spans="1:2" x14ac:dyDescent="0.35">
      <c r="A723" s="1">
        <v>44529</v>
      </c>
      <c r="B723">
        <v>306.67219999999998</v>
      </c>
    </row>
    <row r="724" spans="1:2" x14ac:dyDescent="0.35">
      <c r="A724" s="1">
        <v>44526</v>
      </c>
      <c r="B724">
        <v>304.42439999999999</v>
      </c>
    </row>
    <row r="725" spans="1:2" x14ac:dyDescent="0.35">
      <c r="A725" s="1">
        <v>44524</v>
      </c>
      <c r="B725">
        <v>302.49209999999999</v>
      </c>
    </row>
    <row r="726" spans="1:2" x14ac:dyDescent="0.35">
      <c r="A726" s="1">
        <v>44523</v>
      </c>
      <c r="B726">
        <v>300.37939999999998</v>
      </c>
    </row>
    <row r="727" spans="1:2" x14ac:dyDescent="0.35">
      <c r="A727" s="1">
        <v>44522</v>
      </c>
      <c r="B727">
        <v>298.27870000000001</v>
      </c>
    </row>
    <row r="728" spans="1:2" x14ac:dyDescent="0.35">
      <c r="A728" s="1">
        <v>44519</v>
      </c>
      <c r="B728">
        <v>295.80680000000001</v>
      </c>
    </row>
    <row r="729" spans="1:2" x14ac:dyDescent="0.35">
      <c r="A729" s="1">
        <v>44518</v>
      </c>
      <c r="B729">
        <v>293.38510000000002</v>
      </c>
    </row>
    <row r="730" spans="1:2" x14ac:dyDescent="0.35">
      <c r="A730" s="1">
        <v>44517</v>
      </c>
      <c r="B730">
        <v>291.24520000000001</v>
      </c>
    </row>
    <row r="731" spans="1:2" x14ac:dyDescent="0.35">
      <c r="A731" s="1">
        <v>44516</v>
      </c>
      <c r="B731">
        <v>289.13119999999998</v>
      </c>
    </row>
    <row r="732" spans="1:2" x14ac:dyDescent="0.35">
      <c r="A732" s="1">
        <v>44515</v>
      </c>
      <c r="B732">
        <v>287.19549999999998</v>
      </c>
    </row>
    <row r="733" spans="1:2" x14ac:dyDescent="0.35">
      <c r="A733" s="1">
        <v>44512</v>
      </c>
      <c r="B733">
        <v>285.34480000000002</v>
      </c>
    </row>
    <row r="734" spans="1:2" x14ac:dyDescent="0.35">
      <c r="A734" s="1">
        <v>44511</v>
      </c>
      <c r="B734">
        <v>283.3451</v>
      </c>
    </row>
    <row r="735" spans="1:2" x14ac:dyDescent="0.35">
      <c r="A735" s="1">
        <v>44510</v>
      </c>
      <c r="B735">
        <v>281.26440000000002</v>
      </c>
    </row>
    <row r="736" spans="1:2" x14ac:dyDescent="0.35">
      <c r="A736" s="1">
        <v>44509</v>
      </c>
      <c r="B736">
        <v>279.02969999999999</v>
      </c>
    </row>
    <row r="737" spans="1:2" x14ac:dyDescent="0.35">
      <c r="A737" s="1">
        <v>44508</v>
      </c>
      <c r="B737">
        <v>277.15570000000002</v>
      </c>
    </row>
    <row r="738" spans="1:2" x14ac:dyDescent="0.35">
      <c r="A738" s="1">
        <v>44505</v>
      </c>
      <c r="B738">
        <v>274.67919999999998</v>
      </c>
    </row>
    <row r="739" spans="1:2" x14ac:dyDescent="0.35">
      <c r="A739" s="1">
        <v>44504</v>
      </c>
      <c r="B739">
        <v>271.90230000000003</v>
      </c>
    </row>
    <row r="740" spans="1:2" x14ac:dyDescent="0.35">
      <c r="A740" s="1">
        <v>44503</v>
      </c>
      <c r="B740">
        <v>269.0018</v>
      </c>
    </row>
    <row r="741" spans="1:2" x14ac:dyDescent="0.35">
      <c r="A741" s="1">
        <v>44502</v>
      </c>
      <c r="B741">
        <v>266.20249999999999</v>
      </c>
    </row>
    <row r="742" spans="1:2" x14ac:dyDescent="0.35">
      <c r="A742" s="1">
        <v>44501</v>
      </c>
      <c r="B742">
        <v>263.6567</v>
      </c>
    </row>
    <row r="743" spans="1:2" x14ac:dyDescent="0.35">
      <c r="A743" s="1">
        <v>44498</v>
      </c>
      <c r="B743">
        <v>260.82619999999997</v>
      </c>
    </row>
    <row r="744" spans="1:2" x14ac:dyDescent="0.35">
      <c r="A744" s="1">
        <v>44497</v>
      </c>
      <c r="B744">
        <v>258.60750000000002</v>
      </c>
    </row>
    <row r="745" spans="1:2" x14ac:dyDescent="0.35">
      <c r="A745" s="1">
        <v>44496</v>
      </c>
      <c r="B745">
        <v>256.57350000000002</v>
      </c>
    </row>
    <row r="746" spans="1:2" x14ac:dyDescent="0.35">
      <c r="A746" s="1">
        <v>44495</v>
      </c>
      <c r="B746">
        <v>254.75059999999999</v>
      </c>
    </row>
    <row r="747" spans="1:2" x14ac:dyDescent="0.35">
      <c r="A747" s="1">
        <v>44494</v>
      </c>
      <c r="B747">
        <v>253.03530000000001</v>
      </c>
    </row>
    <row r="748" spans="1:2" x14ac:dyDescent="0.35">
      <c r="A748" s="1">
        <v>44491</v>
      </c>
      <c r="B748">
        <v>251.15940000000001</v>
      </c>
    </row>
    <row r="749" spans="1:2" x14ac:dyDescent="0.35">
      <c r="A749" s="1">
        <v>44490</v>
      </c>
      <c r="B749">
        <v>249.86869999999999</v>
      </c>
    </row>
    <row r="750" spans="1:2" x14ac:dyDescent="0.35">
      <c r="A750" s="1">
        <v>44489</v>
      </c>
      <c r="B750">
        <v>248.49629999999999</v>
      </c>
    </row>
    <row r="751" spans="1:2" x14ac:dyDescent="0.35">
      <c r="A751" s="1">
        <v>44488</v>
      </c>
      <c r="B751">
        <v>247.26840000000001</v>
      </c>
    </row>
    <row r="752" spans="1:2" x14ac:dyDescent="0.35">
      <c r="A752" s="1">
        <v>44487</v>
      </c>
      <c r="B752">
        <v>246.12039999999999</v>
      </c>
    </row>
    <row r="753" spans="1:2" x14ac:dyDescent="0.35">
      <c r="A753" s="1">
        <v>44484</v>
      </c>
      <c r="B753">
        <v>244.86080000000001</v>
      </c>
    </row>
    <row r="754" spans="1:2" x14ac:dyDescent="0.35">
      <c r="A754" s="1">
        <v>44483</v>
      </c>
      <c r="B754">
        <v>243.7843</v>
      </c>
    </row>
    <row r="755" spans="1:2" x14ac:dyDescent="0.35">
      <c r="A755" s="1">
        <v>44482</v>
      </c>
      <c r="B755">
        <v>242.87860000000001</v>
      </c>
    </row>
    <row r="756" spans="1:2" x14ac:dyDescent="0.35">
      <c r="A756" s="1">
        <v>44481</v>
      </c>
      <c r="B756">
        <v>242.042</v>
      </c>
    </row>
    <row r="757" spans="1:2" x14ac:dyDescent="0.35">
      <c r="A757" s="1">
        <v>44480</v>
      </c>
      <c r="B757">
        <v>241.1559</v>
      </c>
    </row>
    <row r="758" spans="1:2" x14ac:dyDescent="0.35">
      <c r="A758" s="1">
        <v>44477</v>
      </c>
      <c r="B758">
        <v>240.33519999999999</v>
      </c>
    </row>
    <row r="759" spans="1:2" x14ac:dyDescent="0.35">
      <c r="A759" s="1">
        <v>44476</v>
      </c>
      <c r="B759">
        <v>239.58580000000001</v>
      </c>
    </row>
    <row r="760" spans="1:2" x14ac:dyDescent="0.35">
      <c r="A760" s="1">
        <v>44475</v>
      </c>
      <c r="B760">
        <v>238.80680000000001</v>
      </c>
    </row>
    <row r="761" spans="1:2" x14ac:dyDescent="0.35">
      <c r="A761" s="1">
        <v>44474</v>
      </c>
      <c r="B761">
        <v>238.17230000000001</v>
      </c>
    </row>
    <row r="762" spans="1:2" x14ac:dyDescent="0.35">
      <c r="A762" s="1">
        <v>44473</v>
      </c>
      <c r="B762">
        <v>237.64510000000001</v>
      </c>
    </row>
    <row r="763" spans="1:2" x14ac:dyDescent="0.35">
      <c r="A763" s="1">
        <v>44470</v>
      </c>
      <c r="B763">
        <v>236.953</v>
      </c>
    </row>
    <row r="764" spans="1:2" x14ac:dyDescent="0.35">
      <c r="A764" s="1">
        <v>44469</v>
      </c>
      <c r="B764">
        <v>236.27289999999999</v>
      </c>
    </row>
    <row r="765" spans="1:2" x14ac:dyDescent="0.35">
      <c r="A765" s="1">
        <v>44468</v>
      </c>
      <c r="B765">
        <v>235.5461</v>
      </c>
    </row>
    <row r="766" spans="1:2" x14ac:dyDescent="0.35">
      <c r="A766" s="1">
        <v>44467</v>
      </c>
      <c r="B766">
        <v>234.8698</v>
      </c>
    </row>
    <row r="767" spans="1:2" x14ac:dyDescent="0.35">
      <c r="A767" s="1">
        <v>44466</v>
      </c>
      <c r="B767">
        <v>234.32169999999999</v>
      </c>
    </row>
    <row r="768" spans="1:2" x14ac:dyDescent="0.35">
      <c r="A768" s="1">
        <v>44463</v>
      </c>
      <c r="B768">
        <v>233.69149999999999</v>
      </c>
    </row>
    <row r="769" spans="1:2" x14ac:dyDescent="0.35">
      <c r="A769" s="1">
        <v>44462</v>
      </c>
      <c r="B769">
        <v>233.16540000000001</v>
      </c>
    </row>
    <row r="770" spans="1:2" x14ac:dyDescent="0.35">
      <c r="A770" s="1">
        <v>44461</v>
      </c>
      <c r="B770">
        <v>232.76060000000001</v>
      </c>
    </row>
    <row r="771" spans="1:2" x14ac:dyDescent="0.35">
      <c r="A771" s="1">
        <v>44460</v>
      </c>
      <c r="B771">
        <v>232.4093</v>
      </c>
    </row>
    <row r="772" spans="1:2" x14ac:dyDescent="0.35">
      <c r="A772" s="1">
        <v>44459</v>
      </c>
      <c r="B772">
        <v>232.0343</v>
      </c>
    </row>
    <row r="773" spans="1:2" x14ac:dyDescent="0.35">
      <c r="A773" s="1">
        <v>44456</v>
      </c>
      <c r="B773">
        <v>231.75460000000001</v>
      </c>
    </row>
    <row r="774" spans="1:2" x14ac:dyDescent="0.35">
      <c r="A774" s="1">
        <v>44455</v>
      </c>
      <c r="B774">
        <v>231.18279999999999</v>
      </c>
    </row>
    <row r="775" spans="1:2" x14ac:dyDescent="0.35">
      <c r="A775" s="1">
        <v>44454</v>
      </c>
      <c r="B775">
        <v>230.44229999999999</v>
      </c>
    </row>
    <row r="776" spans="1:2" x14ac:dyDescent="0.35">
      <c r="A776" s="1">
        <v>44453</v>
      </c>
      <c r="B776">
        <v>229.69229999999999</v>
      </c>
    </row>
    <row r="777" spans="1:2" x14ac:dyDescent="0.35">
      <c r="A777" s="1">
        <v>44452</v>
      </c>
      <c r="B777">
        <v>229.01910000000001</v>
      </c>
    </row>
    <row r="778" spans="1:2" x14ac:dyDescent="0.35">
      <c r="A778" s="1">
        <v>44449</v>
      </c>
      <c r="B778">
        <v>228.3169</v>
      </c>
    </row>
    <row r="779" spans="1:2" x14ac:dyDescent="0.35">
      <c r="A779" s="1">
        <v>44448</v>
      </c>
      <c r="B779">
        <v>227.58690000000001</v>
      </c>
    </row>
    <row r="780" spans="1:2" x14ac:dyDescent="0.35">
      <c r="A780" s="1">
        <v>44447</v>
      </c>
      <c r="B780">
        <v>226.72300000000001</v>
      </c>
    </row>
    <row r="781" spans="1:2" x14ac:dyDescent="0.35">
      <c r="A781" s="1">
        <v>44446</v>
      </c>
      <c r="B781">
        <v>225.96639999999999</v>
      </c>
    </row>
    <row r="782" spans="1:2" x14ac:dyDescent="0.35">
      <c r="A782" s="1">
        <v>44442</v>
      </c>
      <c r="B782">
        <v>225.17179999999999</v>
      </c>
    </row>
    <row r="783" spans="1:2" x14ac:dyDescent="0.35">
      <c r="A783" s="1">
        <v>44441</v>
      </c>
      <c r="B783">
        <v>224.48599999999999</v>
      </c>
    </row>
    <row r="784" spans="1:2" x14ac:dyDescent="0.35">
      <c r="A784" s="1">
        <v>44440</v>
      </c>
      <c r="B784">
        <v>223.74369999999999</v>
      </c>
    </row>
    <row r="785" spans="1:2" x14ac:dyDescent="0.35">
      <c r="A785" s="1">
        <v>44439</v>
      </c>
      <c r="B785">
        <v>223.0187</v>
      </c>
    </row>
    <row r="786" spans="1:2" x14ac:dyDescent="0.35">
      <c r="A786" s="1">
        <v>44438</v>
      </c>
      <c r="B786">
        <v>222.29320000000001</v>
      </c>
    </row>
    <row r="787" spans="1:2" x14ac:dyDescent="0.35">
      <c r="A787" s="1">
        <v>44435</v>
      </c>
      <c r="B787">
        <v>221.5607</v>
      </c>
    </row>
    <row r="788" spans="1:2" x14ac:dyDescent="0.35">
      <c r="A788" s="1">
        <v>44434</v>
      </c>
      <c r="B788">
        <v>220.78800000000001</v>
      </c>
    </row>
    <row r="789" spans="1:2" x14ac:dyDescent="0.35">
      <c r="A789" s="1">
        <v>44433</v>
      </c>
      <c r="B789">
        <v>220.2544</v>
      </c>
    </row>
    <row r="790" spans="1:2" x14ac:dyDescent="0.35">
      <c r="A790" s="1">
        <v>44432</v>
      </c>
      <c r="B790">
        <v>219.76939999999999</v>
      </c>
    </row>
    <row r="791" spans="1:2" x14ac:dyDescent="0.35">
      <c r="A791" s="1">
        <v>44431</v>
      </c>
      <c r="B791">
        <v>219.30680000000001</v>
      </c>
    </row>
    <row r="792" spans="1:2" x14ac:dyDescent="0.35">
      <c r="A792" s="1">
        <v>44428</v>
      </c>
      <c r="B792">
        <v>218.8877</v>
      </c>
    </row>
    <row r="793" spans="1:2" x14ac:dyDescent="0.35">
      <c r="A793" s="1">
        <v>44427</v>
      </c>
      <c r="B793">
        <v>218.54810000000001</v>
      </c>
    </row>
    <row r="794" spans="1:2" x14ac:dyDescent="0.35">
      <c r="A794" s="1">
        <v>44426</v>
      </c>
      <c r="B794">
        <v>218.16589999999999</v>
      </c>
    </row>
    <row r="795" spans="1:2" x14ac:dyDescent="0.35">
      <c r="A795" s="1">
        <v>44425</v>
      </c>
      <c r="B795">
        <v>217.7073</v>
      </c>
    </row>
    <row r="796" spans="1:2" x14ac:dyDescent="0.35">
      <c r="A796" s="1">
        <v>44424</v>
      </c>
      <c r="B796">
        <v>217.23609999999999</v>
      </c>
    </row>
    <row r="797" spans="1:2" x14ac:dyDescent="0.35">
      <c r="A797" s="1">
        <v>44421</v>
      </c>
      <c r="B797">
        <v>216.68389999999999</v>
      </c>
    </row>
    <row r="798" spans="1:2" x14ac:dyDescent="0.35">
      <c r="A798" s="1">
        <v>44420</v>
      </c>
      <c r="B798">
        <v>215.82990000000001</v>
      </c>
    </row>
    <row r="799" spans="1:2" x14ac:dyDescent="0.35">
      <c r="A799" s="1">
        <v>44419</v>
      </c>
      <c r="B799">
        <v>215.02780000000001</v>
      </c>
    </row>
    <row r="800" spans="1:2" x14ac:dyDescent="0.35">
      <c r="A800" s="1">
        <v>44418</v>
      </c>
      <c r="B800">
        <v>214.30009999999999</v>
      </c>
    </row>
    <row r="801" spans="1:2" x14ac:dyDescent="0.35">
      <c r="A801" s="1">
        <v>44417</v>
      </c>
      <c r="B801">
        <v>213.63210000000001</v>
      </c>
    </row>
    <row r="802" spans="1:2" x14ac:dyDescent="0.35">
      <c r="A802" s="1">
        <v>44414</v>
      </c>
      <c r="B802">
        <v>212.84280000000001</v>
      </c>
    </row>
    <row r="803" spans="1:2" x14ac:dyDescent="0.35">
      <c r="A803" s="1">
        <v>44413</v>
      </c>
      <c r="B803">
        <v>212.23609999999999</v>
      </c>
    </row>
    <row r="804" spans="1:2" x14ac:dyDescent="0.35">
      <c r="A804" s="1">
        <v>44412</v>
      </c>
      <c r="B804">
        <v>211.69479999999999</v>
      </c>
    </row>
    <row r="805" spans="1:2" x14ac:dyDescent="0.35">
      <c r="A805" s="1">
        <v>44411</v>
      </c>
      <c r="B805">
        <v>211.23990000000001</v>
      </c>
    </row>
    <row r="806" spans="1:2" x14ac:dyDescent="0.35">
      <c r="A806" s="1">
        <v>44410</v>
      </c>
      <c r="B806">
        <v>211.03229999999999</v>
      </c>
    </row>
    <row r="807" spans="1:2" x14ac:dyDescent="0.35">
      <c r="A807" s="1">
        <v>44407</v>
      </c>
      <c r="B807">
        <v>210.77600000000001</v>
      </c>
    </row>
    <row r="808" spans="1:2" x14ac:dyDescent="0.35">
      <c r="A808" s="1">
        <v>44406</v>
      </c>
      <c r="B808">
        <v>210.6857</v>
      </c>
    </row>
    <row r="809" spans="1:2" x14ac:dyDescent="0.35">
      <c r="A809" s="1">
        <v>44405</v>
      </c>
      <c r="B809">
        <v>210.66480000000001</v>
      </c>
    </row>
    <row r="810" spans="1:2" x14ac:dyDescent="0.35">
      <c r="A810" s="1">
        <v>44404</v>
      </c>
      <c r="B810">
        <v>210.87549999999999</v>
      </c>
    </row>
    <row r="811" spans="1:2" x14ac:dyDescent="0.35">
      <c r="A811" s="1">
        <v>44403</v>
      </c>
      <c r="B811">
        <v>211.2347</v>
      </c>
    </row>
    <row r="812" spans="1:2" x14ac:dyDescent="0.35">
      <c r="A812" s="1">
        <v>44400</v>
      </c>
      <c r="B812">
        <v>211.3424</v>
      </c>
    </row>
    <row r="813" spans="1:2" x14ac:dyDescent="0.35">
      <c r="A813" s="1">
        <v>44399</v>
      </c>
      <c r="B813">
        <v>211.6258</v>
      </c>
    </row>
    <row r="814" spans="1:2" x14ac:dyDescent="0.35">
      <c r="A814" s="1">
        <v>44398</v>
      </c>
      <c r="B814">
        <v>211.9341</v>
      </c>
    </row>
    <row r="815" spans="1:2" x14ac:dyDescent="0.35">
      <c r="A815" s="1">
        <v>44397</v>
      </c>
      <c r="B815">
        <v>212.3947</v>
      </c>
    </row>
    <row r="816" spans="1:2" x14ac:dyDescent="0.35">
      <c r="A816" s="1">
        <v>44396</v>
      </c>
      <c r="B816">
        <v>212.7774</v>
      </c>
    </row>
    <row r="817" spans="1:2" x14ac:dyDescent="0.35">
      <c r="A817" s="1">
        <v>44393</v>
      </c>
      <c r="B817">
        <v>213.18559999999999</v>
      </c>
    </row>
    <row r="818" spans="1:2" x14ac:dyDescent="0.35">
      <c r="A818" s="1">
        <v>44392</v>
      </c>
      <c r="B818">
        <v>213.7406</v>
      </c>
    </row>
    <row r="819" spans="1:2" x14ac:dyDescent="0.35">
      <c r="A819" s="1">
        <v>44391</v>
      </c>
      <c r="B819">
        <v>214.1206</v>
      </c>
    </row>
    <row r="820" spans="1:2" x14ac:dyDescent="0.35">
      <c r="A820" s="1">
        <v>44390</v>
      </c>
      <c r="B820">
        <v>214.46080000000001</v>
      </c>
    </row>
    <row r="821" spans="1:2" x14ac:dyDescent="0.35">
      <c r="A821" s="1">
        <v>44389</v>
      </c>
      <c r="B821">
        <v>214.85659999999999</v>
      </c>
    </row>
    <row r="822" spans="1:2" x14ac:dyDescent="0.35">
      <c r="A822" s="1">
        <v>44386</v>
      </c>
      <c r="B822">
        <v>215.15190000000001</v>
      </c>
    </row>
    <row r="823" spans="1:2" x14ac:dyDescent="0.35">
      <c r="A823" s="1">
        <v>44385</v>
      </c>
      <c r="B823">
        <v>215.5701</v>
      </c>
    </row>
    <row r="824" spans="1:2" x14ac:dyDescent="0.35">
      <c r="A824" s="1">
        <v>44384</v>
      </c>
      <c r="B824">
        <v>216.17850000000001</v>
      </c>
    </row>
    <row r="825" spans="1:2" x14ac:dyDescent="0.35">
      <c r="A825" s="1">
        <v>44383</v>
      </c>
      <c r="B825">
        <v>216.49700000000001</v>
      </c>
    </row>
    <row r="826" spans="1:2" x14ac:dyDescent="0.35">
      <c r="A826" s="1">
        <v>44379</v>
      </c>
      <c r="B826">
        <v>216.59389999999999</v>
      </c>
    </row>
    <row r="827" spans="1:2" x14ac:dyDescent="0.35">
      <c r="A827" s="1">
        <v>44378</v>
      </c>
      <c r="B827">
        <v>216.62110000000001</v>
      </c>
    </row>
    <row r="828" spans="1:2" x14ac:dyDescent="0.35">
      <c r="A828" s="1">
        <v>44377</v>
      </c>
      <c r="B828">
        <v>216.58250000000001</v>
      </c>
    </row>
    <row r="829" spans="1:2" x14ac:dyDescent="0.35">
      <c r="A829" s="1">
        <v>44376</v>
      </c>
      <c r="B829">
        <v>216.64869999999999</v>
      </c>
    </row>
    <row r="830" spans="1:2" x14ac:dyDescent="0.35">
      <c r="A830" s="1">
        <v>44375</v>
      </c>
      <c r="B830">
        <v>216.70590000000001</v>
      </c>
    </row>
    <row r="831" spans="1:2" x14ac:dyDescent="0.35">
      <c r="A831" s="1">
        <v>44372</v>
      </c>
      <c r="B831">
        <v>216.55609999999999</v>
      </c>
    </row>
    <row r="832" spans="1:2" x14ac:dyDescent="0.35">
      <c r="A832" s="1">
        <v>44371</v>
      </c>
      <c r="B832">
        <v>216.5342</v>
      </c>
    </row>
    <row r="833" spans="1:2" x14ac:dyDescent="0.35">
      <c r="A833" s="1">
        <v>44370</v>
      </c>
      <c r="B833">
        <v>216.2886</v>
      </c>
    </row>
    <row r="834" spans="1:2" x14ac:dyDescent="0.35">
      <c r="A834" s="1">
        <v>44369</v>
      </c>
      <c r="B834">
        <v>216.03710000000001</v>
      </c>
    </row>
    <row r="835" spans="1:2" x14ac:dyDescent="0.35">
      <c r="A835" s="1">
        <v>44368</v>
      </c>
      <c r="B835">
        <v>216.0093</v>
      </c>
    </row>
    <row r="836" spans="1:2" x14ac:dyDescent="0.35">
      <c r="A836" s="1">
        <v>44365</v>
      </c>
      <c r="B836">
        <v>216.11789999999999</v>
      </c>
    </row>
    <row r="837" spans="1:2" x14ac:dyDescent="0.35">
      <c r="A837" s="1">
        <v>44364</v>
      </c>
      <c r="B837">
        <v>216.1566</v>
      </c>
    </row>
    <row r="838" spans="1:2" x14ac:dyDescent="0.35">
      <c r="A838" s="1">
        <v>44363</v>
      </c>
      <c r="B838">
        <v>216.40969999999999</v>
      </c>
    </row>
    <row r="839" spans="1:2" x14ac:dyDescent="0.35">
      <c r="A839" s="1">
        <v>44362</v>
      </c>
      <c r="B839">
        <v>216.77160000000001</v>
      </c>
    </row>
    <row r="840" spans="1:2" x14ac:dyDescent="0.35">
      <c r="A840" s="1">
        <v>44361</v>
      </c>
      <c r="B840">
        <v>217.07990000000001</v>
      </c>
    </row>
    <row r="841" spans="1:2" x14ac:dyDescent="0.35">
      <c r="A841" s="1">
        <v>44358</v>
      </c>
      <c r="B841">
        <v>217.27699999999999</v>
      </c>
    </row>
    <row r="842" spans="1:2" x14ac:dyDescent="0.35">
      <c r="A842" s="1">
        <v>44357</v>
      </c>
      <c r="B842">
        <v>217.7877</v>
      </c>
    </row>
    <row r="843" spans="1:2" x14ac:dyDescent="0.35">
      <c r="A843" s="1">
        <v>44356</v>
      </c>
      <c r="B843">
        <v>218.15860000000001</v>
      </c>
    </row>
    <row r="844" spans="1:2" x14ac:dyDescent="0.35">
      <c r="A844" s="1">
        <v>44355</v>
      </c>
      <c r="B844">
        <v>218.76499999999999</v>
      </c>
    </row>
    <row r="845" spans="1:2" x14ac:dyDescent="0.35">
      <c r="A845" s="1">
        <v>44354</v>
      </c>
      <c r="B845">
        <v>219.26580000000001</v>
      </c>
    </row>
    <row r="846" spans="1:2" x14ac:dyDescent="0.35">
      <c r="A846" s="1">
        <v>44351</v>
      </c>
      <c r="B846">
        <v>219.79060000000001</v>
      </c>
    </row>
    <row r="847" spans="1:2" x14ac:dyDescent="0.35">
      <c r="A847" s="1">
        <v>44350</v>
      </c>
      <c r="B847">
        <v>220.17400000000001</v>
      </c>
    </row>
    <row r="848" spans="1:2" x14ac:dyDescent="0.35">
      <c r="A848" s="1">
        <v>44349</v>
      </c>
      <c r="B848">
        <v>220.7337</v>
      </c>
    </row>
    <row r="849" spans="1:2" x14ac:dyDescent="0.35">
      <c r="A849" s="1">
        <v>44348</v>
      </c>
      <c r="B849">
        <v>220.49969999999999</v>
      </c>
    </row>
    <row r="850" spans="1:2" x14ac:dyDescent="0.35">
      <c r="A850" s="1">
        <v>44344</v>
      </c>
      <c r="B850">
        <v>220.35550000000001</v>
      </c>
    </row>
    <row r="851" spans="1:2" x14ac:dyDescent="0.35">
      <c r="A851" s="1">
        <v>44343</v>
      </c>
      <c r="B851">
        <v>220.33449999999999</v>
      </c>
    </row>
    <row r="852" spans="1:2" x14ac:dyDescent="0.35">
      <c r="A852" s="1">
        <v>44342</v>
      </c>
      <c r="B852">
        <v>220.45869999999999</v>
      </c>
    </row>
    <row r="853" spans="1:2" x14ac:dyDescent="0.35">
      <c r="A853" s="1">
        <v>44341</v>
      </c>
      <c r="B853">
        <v>220.83260000000001</v>
      </c>
    </row>
    <row r="854" spans="1:2" x14ac:dyDescent="0.35">
      <c r="A854" s="1">
        <v>44340</v>
      </c>
      <c r="B854">
        <v>221.46449999999999</v>
      </c>
    </row>
    <row r="855" spans="1:2" x14ac:dyDescent="0.35">
      <c r="A855" s="1">
        <v>44337</v>
      </c>
      <c r="B855">
        <v>221.84819999999999</v>
      </c>
    </row>
    <row r="856" spans="1:2" x14ac:dyDescent="0.35">
      <c r="A856" s="1">
        <v>44336</v>
      </c>
      <c r="B856">
        <v>222.41120000000001</v>
      </c>
    </row>
    <row r="857" spans="1:2" x14ac:dyDescent="0.35">
      <c r="A857" s="1">
        <v>44335</v>
      </c>
      <c r="B857">
        <v>223.27359999999999</v>
      </c>
    </row>
    <row r="858" spans="1:2" x14ac:dyDescent="0.35">
      <c r="A858" s="1">
        <v>44334</v>
      </c>
      <c r="B858">
        <v>224.0257</v>
      </c>
    </row>
    <row r="859" spans="1:2" x14ac:dyDescent="0.35">
      <c r="A859" s="1">
        <v>44333</v>
      </c>
      <c r="B859">
        <v>224.78479999999999</v>
      </c>
    </row>
    <row r="860" spans="1:2" x14ac:dyDescent="0.35">
      <c r="A860" s="1">
        <v>44330</v>
      </c>
      <c r="B860">
        <v>225.92070000000001</v>
      </c>
    </row>
    <row r="861" spans="1:2" x14ac:dyDescent="0.35">
      <c r="A861" s="1">
        <v>44329</v>
      </c>
      <c r="B861">
        <v>227.0187</v>
      </c>
    </row>
    <row r="862" spans="1:2" x14ac:dyDescent="0.35">
      <c r="A862" s="1">
        <v>44328</v>
      </c>
      <c r="B862">
        <v>228.27680000000001</v>
      </c>
    </row>
    <row r="863" spans="1:2" x14ac:dyDescent="0.35">
      <c r="A863" s="1">
        <v>44327</v>
      </c>
      <c r="B863">
        <v>229.42310000000001</v>
      </c>
    </row>
    <row r="864" spans="1:2" x14ac:dyDescent="0.35">
      <c r="A864" s="1">
        <v>44326</v>
      </c>
      <c r="B864">
        <v>230.5282</v>
      </c>
    </row>
    <row r="865" spans="1:2" x14ac:dyDescent="0.35">
      <c r="A865" s="1">
        <v>44323</v>
      </c>
      <c r="B865">
        <v>231.5428</v>
      </c>
    </row>
    <row r="866" spans="1:2" x14ac:dyDescent="0.35">
      <c r="A866" s="1">
        <v>44322</v>
      </c>
      <c r="B866">
        <v>232.27860000000001</v>
      </c>
    </row>
    <row r="867" spans="1:2" x14ac:dyDescent="0.35">
      <c r="A867" s="1">
        <v>44321</v>
      </c>
      <c r="B867">
        <v>233.3115</v>
      </c>
    </row>
    <row r="868" spans="1:2" x14ac:dyDescent="0.35">
      <c r="A868" s="1">
        <v>44320</v>
      </c>
      <c r="B868">
        <v>234.38079999999999</v>
      </c>
    </row>
    <row r="869" spans="1:2" x14ac:dyDescent="0.35">
      <c r="A869" s="1">
        <v>44319</v>
      </c>
      <c r="B869">
        <v>235.3732</v>
      </c>
    </row>
    <row r="870" spans="1:2" x14ac:dyDescent="0.35">
      <c r="A870" s="1">
        <v>44316</v>
      </c>
      <c r="B870">
        <v>236.29040000000001</v>
      </c>
    </row>
    <row r="871" spans="1:2" x14ac:dyDescent="0.35">
      <c r="A871" s="1">
        <v>44315</v>
      </c>
      <c r="B871">
        <v>237.09729999999999</v>
      </c>
    </row>
    <row r="872" spans="1:2" x14ac:dyDescent="0.35">
      <c r="A872" s="1">
        <v>44314</v>
      </c>
      <c r="B872">
        <v>238.18510000000001</v>
      </c>
    </row>
    <row r="873" spans="1:2" x14ac:dyDescent="0.35">
      <c r="A873" s="1">
        <v>44313</v>
      </c>
      <c r="B873">
        <v>238.99289999999999</v>
      </c>
    </row>
    <row r="874" spans="1:2" x14ac:dyDescent="0.35">
      <c r="A874" s="1">
        <v>44312</v>
      </c>
      <c r="B874">
        <v>239.4862</v>
      </c>
    </row>
    <row r="875" spans="1:2" x14ac:dyDescent="0.35">
      <c r="A875" s="1">
        <v>44309</v>
      </c>
      <c r="B875">
        <v>240.02629999999999</v>
      </c>
    </row>
    <row r="876" spans="1:2" x14ac:dyDescent="0.35">
      <c r="A876" s="1">
        <v>44308</v>
      </c>
      <c r="B876">
        <v>240.77500000000001</v>
      </c>
    </row>
    <row r="877" spans="1:2" x14ac:dyDescent="0.35">
      <c r="A877" s="1">
        <v>44307</v>
      </c>
      <c r="B877">
        <v>241.68279999999999</v>
      </c>
    </row>
    <row r="878" spans="1:2" x14ac:dyDescent="0.35">
      <c r="A878" s="1">
        <v>44306</v>
      </c>
      <c r="B878">
        <v>242.44210000000001</v>
      </c>
    </row>
    <row r="879" spans="1:2" x14ac:dyDescent="0.35">
      <c r="A879" s="1">
        <v>44305</v>
      </c>
      <c r="B879">
        <v>243.15129999999999</v>
      </c>
    </row>
    <row r="880" spans="1:2" x14ac:dyDescent="0.35">
      <c r="A880" s="1">
        <v>44302</v>
      </c>
      <c r="B880">
        <v>243.87549999999999</v>
      </c>
    </row>
    <row r="881" spans="1:2" x14ac:dyDescent="0.35">
      <c r="A881" s="1">
        <v>44301</v>
      </c>
      <c r="B881">
        <v>244.49029999999999</v>
      </c>
    </row>
    <row r="882" spans="1:2" x14ac:dyDescent="0.35">
      <c r="A882" s="1">
        <v>44300</v>
      </c>
      <c r="B882">
        <v>245.07759999999999</v>
      </c>
    </row>
    <row r="883" spans="1:2" x14ac:dyDescent="0.35">
      <c r="A883" s="1">
        <v>44299</v>
      </c>
      <c r="B883">
        <v>245.5994</v>
      </c>
    </row>
    <row r="884" spans="1:2" x14ac:dyDescent="0.35">
      <c r="A884" s="1">
        <v>44298</v>
      </c>
      <c r="B884">
        <v>246.05869999999999</v>
      </c>
    </row>
    <row r="885" spans="1:2" x14ac:dyDescent="0.35">
      <c r="A885" s="1">
        <v>44295</v>
      </c>
      <c r="B885">
        <v>246.90559999999999</v>
      </c>
    </row>
    <row r="886" spans="1:2" x14ac:dyDescent="0.35">
      <c r="A886" s="1">
        <v>44294</v>
      </c>
      <c r="B886">
        <v>247.86340000000001</v>
      </c>
    </row>
    <row r="887" spans="1:2" x14ac:dyDescent="0.35">
      <c r="A887" s="1">
        <v>44293</v>
      </c>
      <c r="B887">
        <v>248.5712</v>
      </c>
    </row>
    <row r="888" spans="1:2" x14ac:dyDescent="0.35">
      <c r="A888" s="1">
        <v>44292</v>
      </c>
      <c r="B888">
        <v>249.73259999999999</v>
      </c>
    </row>
    <row r="889" spans="1:2" x14ac:dyDescent="0.35">
      <c r="A889" s="1">
        <v>44291</v>
      </c>
      <c r="B889">
        <v>250.4238</v>
      </c>
    </row>
    <row r="890" spans="1:2" x14ac:dyDescent="0.35">
      <c r="A890" s="1">
        <v>44287</v>
      </c>
      <c r="B890">
        <v>250.78450000000001</v>
      </c>
    </row>
    <row r="891" spans="1:2" x14ac:dyDescent="0.35">
      <c r="A891" s="1">
        <v>44286</v>
      </c>
      <c r="B891">
        <v>251.19210000000001</v>
      </c>
    </row>
    <row r="892" spans="1:2" x14ac:dyDescent="0.35">
      <c r="A892" s="1">
        <v>44285</v>
      </c>
      <c r="B892">
        <v>251.53559999999999</v>
      </c>
    </row>
    <row r="893" spans="1:2" x14ac:dyDescent="0.35">
      <c r="A893" s="1">
        <v>44284</v>
      </c>
      <c r="B893">
        <v>251.9248</v>
      </c>
    </row>
    <row r="894" spans="1:2" x14ac:dyDescent="0.35">
      <c r="A894" s="1">
        <v>44281</v>
      </c>
      <c r="B894">
        <v>252.3886</v>
      </c>
    </row>
    <row r="895" spans="1:2" x14ac:dyDescent="0.35">
      <c r="A895" s="1">
        <v>44280</v>
      </c>
      <c r="B895">
        <v>252.65129999999999</v>
      </c>
    </row>
    <row r="896" spans="1:2" x14ac:dyDescent="0.35">
      <c r="A896" s="1">
        <v>44279</v>
      </c>
      <c r="B896">
        <v>252.7807</v>
      </c>
    </row>
    <row r="897" spans="1:2" x14ac:dyDescent="0.35">
      <c r="A897" s="1">
        <v>44278</v>
      </c>
      <c r="B897">
        <v>252.95570000000001</v>
      </c>
    </row>
    <row r="898" spans="1:2" x14ac:dyDescent="0.35">
      <c r="A898" s="1">
        <v>44277</v>
      </c>
      <c r="B898">
        <v>252.86580000000001</v>
      </c>
    </row>
    <row r="899" spans="1:2" x14ac:dyDescent="0.35">
      <c r="A899" s="1">
        <v>44274</v>
      </c>
      <c r="B899">
        <v>252.7011</v>
      </c>
    </row>
    <row r="900" spans="1:2" x14ac:dyDescent="0.35">
      <c r="A900" s="1">
        <v>44273</v>
      </c>
      <c r="B900">
        <v>252.67320000000001</v>
      </c>
    </row>
    <row r="901" spans="1:2" x14ac:dyDescent="0.35">
      <c r="A901" s="1">
        <v>44272</v>
      </c>
      <c r="B901">
        <v>252.9057</v>
      </c>
    </row>
    <row r="902" spans="1:2" x14ac:dyDescent="0.35">
      <c r="A902" s="1">
        <v>44271</v>
      </c>
      <c r="B902">
        <v>252.6506</v>
      </c>
    </row>
    <row r="903" spans="1:2" x14ac:dyDescent="0.35">
      <c r="A903" s="1">
        <v>44270</v>
      </c>
      <c r="B903">
        <v>252.35</v>
      </c>
    </row>
    <row r="904" spans="1:2" x14ac:dyDescent="0.35">
      <c r="A904" s="1">
        <v>44267</v>
      </c>
      <c r="B904">
        <v>251.93510000000001</v>
      </c>
    </row>
    <row r="905" spans="1:2" x14ac:dyDescent="0.35">
      <c r="A905" s="1">
        <v>44266</v>
      </c>
      <c r="B905">
        <v>251.63560000000001</v>
      </c>
    </row>
    <row r="906" spans="1:2" x14ac:dyDescent="0.35">
      <c r="A906" s="1">
        <v>44265</v>
      </c>
      <c r="B906">
        <v>251.1378</v>
      </c>
    </row>
    <row r="907" spans="1:2" x14ac:dyDescent="0.35">
      <c r="A907" s="1">
        <v>44264</v>
      </c>
      <c r="B907">
        <v>250.9101</v>
      </c>
    </row>
    <row r="908" spans="1:2" x14ac:dyDescent="0.35">
      <c r="A908" s="1">
        <v>44263</v>
      </c>
      <c r="B908">
        <v>250.52619999999999</v>
      </c>
    </row>
    <row r="909" spans="1:2" x14ac:dyDescent="0.35">
      <c r="A909" s="1">
        <v>44260</v>
      </c>
      <c r="B909">
        <v>251.00880000000001</v>
      </c>
    </row>
    <row r="910" spans="1:2" x14ac:dyDescent="0.35">
      <c r="A910" s="1">
        <v>44259</v>
      </c>
      <c r="B910">
        <v>251.25219999999999</v>
      </c>
    </row>
    <row r="911" spans="1:2" x14ac:dyDescent="0.35">
      <c r="A911" s="1">
        <v>44258</v>
      </c>
      <c r="B911">
        <v>251.12780000000001</v>
      </c>
    </row>
    <row r="912" spans="1:2" x14ac:dyDescent="0.35">
      <c r="A912" s="1">
        <v>44257</v>
      </c>
      <c r="B912">
        <v>250.7954</v>
      </c>
    </row>
    <row r="913" spans="1:2" x14ac:dyDescent="0.35">
      <c r="A913" s="1">
        <v>44256</v>
      </c>
      <c r="B913">
        <v>250.142</v>
      </c>
    </row>
    <row r="914" spans="1:2" x14ac:dyDescent="0.35">
      <c r="A914" s="1">
        <v>44253</v>
      </c>
      <c r="B914">
        <v>249.39940000000001</v>
      </c>
    </row>
    <row r="915" spans="1:2" x14ac:dyDescent="0.35">
      <c r="A915" s="1">
        <v>44252</v>
      </c>
      <c r="B915">
        <v>248.79990000000001</v>
      </c>
    </row>
    <row r="916" spans="1:2" x14ac:dyDescent="0.35">
      <c r="A916" s="1">
        <v>44251</v>
      </c>
      <c r="B916">
        <v>248.26410000000001</v>
      </c>
    </row>
    <row r="917" spans="1:2" x14ac:dyDescent="0.35">
      <c r="A917" s="1">
        <v>44250</v>
      </c>
      <c r="B917">
        <v>247.3306</v>
      </c>
    </row>
    <row r="918" spans="1:2" x14ac:dyDescent="0.35">
      <c r="A918" s="1">
        <v>44249</v>
      </c>
      <c r="B918">
        <v>246.53360000000001</v>
      </c>
    </row>
    <row r="919" spans="1:2" x14ac:dyDescent="0.35">
      <c r="A919" s="1">
        <v>44246</v>
      </c>
      <c r="B919">
        <v>245.4633</v>
      </c>
    </row>
    <row r="920" spans="1:2" x14ac:dyDescent="0.35">
      <c r="A920" s="1">
        <v>44245</v>
      </c>
      <c r="B920">
        <v>243.84280000000001</v>
      </c>
    </row>
    <row r="921" spans="1:2" x14ac:dyDescent="0.35">
      <c r="A921" s="1">
        <v>44244</v>
      </c>
      <c r="B921">
        <v>242.2422</v>
      </c>
    </row>
    <row r="922" spans="1:2" x14ac:dyDescent="0.35">
      <c r="A922" s="1">
        <v>44243</v>
      </c>
      <c r="B922">
        <v>240.51159999999999</v>
      </c>
    </row>
    <row r="923" spans="1:2" x14ac:dyDescent="0.35">
      <c r="A923" s="1">
        <v>44239</v>
      </c>
      <c r="B923">
        <v>238.54159999999999</v>
      </c>
    </row>
    <row r="924" spans="1:2" x14ac:dyDescent="0.35">
      <c r="A924" s="1">
        <v>44238</v>
      </c>
      <c r="B924">
        <v>236.2747</v>
      </c>
    </row>
    <row r="925" spans="1:2" x14ac:dyDescent="0.35">
      <c r="A925" s="1">
        <v>44237</v>
      </c>
      <c r="B925">
        <v>234.03489999999999</v>
      </c>
    </row>
    <row r="926" spans="1:2" x14ac:dyDescent="0.35">
      <c r="A926" s="1">
        <v>44236</v>
      </c>
      <c r="B926">
        <v>231.85130000000001</v>
      </c>
    </row>
    <row r="927" spans="1:2" x14ac:dyDescent="0.35">
      <c r="A927" s="1">
        <v>44235</v>
      </c>
      <c r="B927">
        <v>229.4494</v>
      </c>
    </row>
    <row r="928" spans="1:2" x14ac:dyDescent="0.35">
      <c r="A928" s="1">
        <v>44232</v>
      </c>
      <c r="B928">
        <v>226.9324</v>
      </c>
    </row>
    <row r="929" spans="1:2" x14ac:dyDescent="0.35">
      <c r="A929" s="1">
        <v>44231</v>
      </c>
      <c r="B929">
        <v>224.53819999999999</v>
      </c>
    </row>
    <row r="930" spans="1:2" x14ac:dyDescent="0.35">
      <c r="A930" s="1">
        <v>44230</v>
      </c>
      <c r="B930">
        <v>222.2046</v>
      </c>
    </row>
    <row r="931" spans="1:2" x14ac:dyDescent="0.35">
      <c r="A931" s="1">
        <v>44229</v>
      </c>
      <c r="B931">
        <v>219.89019999999999</v>
      </c>
    </row>
    <row r="932" spans="1:2" x14ac:dyDescent="0.35">
      <c r="A932" s="1">
        <v>44228</v>
      </c>
      <c r="B932">
        <v>217.3801</v>
      </c>
    </row>
    <row r="933" spans="1:2" x14ac:dyDescent="0.35">
      <c r="A933" s="1">
        <v>44225</v>
      </c>
      <c r="B933">
        <v>215.06950000000001</v>
      </c>
    </row>
    <row r="934" spans="1:2" x14ac:dyDescent="0.35">
      <c r="A934" s="1">
        <v>44224</v>
      </c>
      <c r="B934">
        <v>212.8861</v>
      </c>
    </row>
    <row r="935" spans="1:2" x14ac:dyDescent="0.35">
      <c r="A935" s="1">
        <v>44223</v>
      </c>
      <c r="B935">
        <v>210.4006</v>
      </c>
    </row>
    <row r="936" spans="1:2" x14ac:dyDescent="0.35">
      <c r="A936" s="1">
        <v>44222</v>
      </c>
      <c r="B936">
        <v>207.88210000000001</v>
      </c>
    </row>
    <row r="937" spans="1:2" x14ac:dyDescent="0.35">
      <c r="A937" s="1">
        <v>44221</v>
      </c>
      <c r="B937">
        <v>205.23169999999999</v>
      </c>
    </row>
    <row r="938" spans="1:2" x14ac:dyDescent="0.35">
      <c r="A938" s="1">
        <v>44218</v>
      </c>
      <c r="B938">
        <v>202.6977</v>
      </c>
    </row>
    <row r="939" spans="1:2" x14ac:dyDescent="0.35">
      <c r="A939" s="1">
        <v>44217</v>
      </c>
      <c r="B939">
        <v>200.32900000000001</v>
      </c>
    </row>
    <row r="940" spans="1:2" x14ac:dyDescent="0.35">
      <c r="A940" s="1">
        <v>44216</v>
      </c>
      <c r="B940">
        <v>197.97139999999999</v>
      </c>
    </row>
    <row r="941" spans="1:2" x14ac:dyDescent="0.35">
      <c r="A941" s="1">
        <v>44215</v>
      </c>
      <c r="B941">
        <v>195.6122</v>
      </c>
    </row>
    <row r="942" spans="1:2" x14ac:dyDescent="0.35">
      <c r="A942" s="1">
        <v>44211</v>
      </c>
      <c r="B942">
        <v>193.26830000000001</v>
      </c>
    </row>
    <row r="943" spans="1:2" x14ac:dyDescent="0.35">
      <c r="A943" s="1">
        <v>44210</v>
      </c>
      <c r="B943">
        <v>191.02260000000001</v>
      </c>
    </row>
    <row r="944" spans="1:2" x14ac:dyDescent="0.35">
      <c r="A944" s="1">
        <v>44209</v>
      </c>
      <c r="B944">
        <v>188.7217</v>
      </c>
    </row>
    <row r="945" spans="1:2" x14ac:dyDescent="0.35">
      <c r="A945" s="1">
        <v>44208</v>
      </c>
      <c r="B945">
        <v>186.41759999999999</v>
      </c>
    </row>
    <row r="946" spans="1:2" x14ac:dyDescent="0.35">
      <c r="A946" s="1">
        <v>44207</v>
      </c>
      <c r="B946">
        <v>184.19220000000001</v>
      </c>
    </row>
    <row r="947" spans="1:2" x14ac:dyDescent="0.35">
      <c r="A947" s="1">
        <v>44204</v>
      </c>
      <c r="B947">
        <v>182.2484</v>
      </c>
    </row>
    <row r="948" spans="1:2" x14ac:dyDescent="0.35">
      <c r="A948" s="1">
        <v>44203</v>
      </c>
      <c r="B948">
        <v>179.8408</v>
      </c>
    </row>
    <row r="949" spans="1:2" x14ac:dyDescent="0.35">
      <c r="A949" s="1">
        <v>44202</v>
      </c>
      <c r="B949">
        <v>177.76439999999999</v>
      </c>
    </row>
    <row r="950" spans="1:2" x14ac:dyDescent="0.35">
      <c r="A950" s="1">
        <v>44201</v>
      </c>
      <c r="B950">
        <v>175.97569999999999</v>
      </c>
    </row>
    <row r="951" spans="1:2" x14ac:dyDescent="0.35">
      <c r="A951" s="1">
        <v>44200</v>
      </c>
      <c r="B951">
        <v>174.25790000000001</v>
      </c>
    </row>
    <row r="952" spans="1:2" x14ac:dyDescent="0.35">
      <c r="A952" s="1">
        <v>44196</v>
      </c>
      <c r="B952">
        <v>172.56639999999999</v>
      </c>
    </row>
    <row r="953" spans="1:2" x14ac:dyDescent="0.35">
      <c r="A953" s="1">
        <v>44195</v>
      </c>
      <c r="B953">
        <v>170.94589999999999</v>
      </c>
    </row>
    <row r="954" spans="1:2" x14ac:dyDescent="0.35">
      <c r="A954" s="1">
        <v>44194</v>
      </c>
      <c r="B954">
        <v>169.45089999999999</v>
      </c>
    </row>
    <row r="955" spans="1:2" x14ac:dyDescent="0.35">
      <c r="A955" s="1">
        <v>44193</v>
      </c>
      <c r="B955">
        <v>168.05709999999999</v>
      </c>
    </row>
    <row r="956" spans="1:2" x14ac:dyDescent="0.35">
      <c r="A956" s="1">
        <v>44189</v>
      </c>
      <c r="B956">
        <v>166.8597</v>
      </c>
    </row>
    <row r="957" spans="1:2" x14ac:dyDescent="0.35">
      <c r="A957" s="1">
        <v>44188</v>
      </c>
      <c r="B957">
        <v>165.56659999999999</v>
      </c>
    </row>
    <row r="958" spans="1:2" x14ac:dyDescent="0.35">
      <c r="A958" s="1">
        <v>44187</v>
      </c>
      <c r="B958">
        <v>164.30590000000001</v>
      </c>
    </row>
    <row r="959" spans="1:2" x14ac:dyDescent="0.35">
      <c r="A959" s="1">
        <v>44186</v>
      </c>
      <c r="B959">
        <v>163.08850000000001</v>
      </c>
    </row>
    <row r="960" spans="1:2" x14ac:dyDescent="0.35">
      <c r="A960" s="1">
        <v>44183</v>
      </c>
      <c r="B960">
        <v>161.74119999999999</v>
      </c>
    </row>
    <row r="961" spans="1:2" x14ac:dyDescent="0.35">
      <c r="A961" s="1">
        <v>44182</v>
      </c>
      <c r="B961">
        <v>160.03440000000001</v>
      </c>
    </row>
    <row r="962" spans="1:2" x14ac:dyDescent="0.35">
      <c r="A962" s="1">
        <v>44181</v>
      </c>
      <c r="B962">
        <v>158.50370000000001</v>
      </c>
    </row>
    <row r="963" spans="1:2" x14ac:dyDescent="0.35">
      <c r="A963" s="1">
        <v>44180</v>
      </c>
      <c r="B963">
        <v>157.4007</v>
      </c>
    </row>
    <row r="964" spans="1:2" x14ac:dyDescent="0.35">
      <c r="A964" s="1">
        <v>44179</v>
      </c>
      <c r="B964">
        <v>156.3792</v>
      </c>
    </row>
    <row r="965" spans="1:2" x14ac:dyDescent="0.35">
      <c r="A965" s="1">
        <v>44176</v>
      </c>
      <c r="B965">
        <v>155.28100000000001</v>
      </c>
    </row>
    <row r="966" spans="1:2" x14ac:dyDescent="0.35">
      <c r="A966" s="1">
        <v>44175</v>
      </c>
      <c r="B966">
        <v>154.24459999999999</v>
      </c>
    </row>
    <row r="967" spans="1:2" x14ac:dyDescent="0.35">
      <c r="A967" s="1">
        <v>44174</v>
      </c>
      <c r="B967">
        <v>153.21510000000001</v>
      </c>
    </row>
    <row r="968" spans="1:2" x14ac:dyDescent="0.35">
      <c r="A968" s="1">
        <v>44173</v>
      </c>
      <c r="B968">
        <v>152.35550000000001</v>
      </c>
    </row>
    <row r="969" spans="1:2" x14ac:dyDescent="0.35">
      <c r="A969" s="1">
        <v>44172</v>
      </c>
      <c r="B969">
        <v>151.0763</v>
      </c>
    </row>
    <row r="970" spans="1:2" x14ac:dyDescent="0.35">
      <c r="A970" s="1">
        <v>44169</v>
      </c>
      <c r="B970">
        <v>149.58160000000001</v>
      </c>
    </row>
    <row r="971" spans="1:2" x14ac:dyDescent="0.35">
      <c r="A971" s="1">
        <v>44168</v>
      </c>
      <c r="B971">
        <v>148.31659999999999</v>
      </c>
    </row>
    <row r="972" spans="1:2" x14ac:dyDescent="0.35">
      <c r="A972" s="1">
        <v>44167</v>
      </c>
      <c r="B972">
        <v>147.0549</v>
      </c>
    </row>
    <row r="973" spans="1:2" x14ac:dyDescent="0.35">
      <c r="A973" s="1">
        <v>44166</v>
      </c>
      <c r="B973">
        <v>145.72929999999999</v>
      </c>
    </row>
    <row r="974" spans="1:2" x14ac:dyDescent="0.35">
      <c r="A974" s="1">
        <v>44165</v>
      </c>
      <c r="B974">
        <v>144.8047</v>
      </c>
    </row>
    <row r="975" spans="1:2" x14ac:dyDescent="0.35">
      <c r="A975" s="1">
        <v>44162</v>
      </c>
      <c r="B975">
        <v>143.91239999999999</v>
      </c>
    </row>
    <row r="976" spans="1:2" x14ac:dyDescent="0.35">
      <c r="A976" s="1">
        <v>44160</v>
      </c>
      <c r="B976">
        <v>143.14359999999999</v>
      </c>
    </row>
    <row r="977" spans="1:2" x14ac:dyDescent="0.35">
      <c r="A977" s="1">
        <v>44159</v>
      </c>
      <c r="B977">
        <v>142.59389999999999</v>
      </c>
    </row>
    <row r="978" spans="1:2" x14ac:dyDescent="0.35">
      <c r="A978" s="1">
        <v>44158</v>
      </c>
      <c r="B978">
        <v>142.27690000000001</v>
      </c>
    </row>
    <row r="979" spans="1:2" x14ac:dyDescent="0.35">
      <c r="A979" s="1">
        <v>44155</v>
      </c>
      <c r="B979">
        <v>141.83709999999999</v>
      </c>
    </row>
    <row r="980" spans="1:2" x14ac:dyDescent="0.35">
      <c r="A980" s="1">
        <v>44154</v>
      </c>
      <c r="B980">
        <v>141.6045</v>
      </c>
    </row>
    <row r="981" spans="1:2" x14ac:dyDescent="0.35">
      <c r="A981" s="1">
        <v>44153</v>
      </c>
      <c r="B981">
        <v>141.22319999999999</v>
      </c>
    </row>
    <row r="982" spans="1:2" x14ac:dyDescent="0.35">
      <c r="A982" s="1">
        <v>44152</v>
      </c>
      <c r="B982">
        <v>140.76779999999999</v>
      </c>
    </row>
    <row r="983" spans="1:2" x14ac:dyDescent="0.35">
      <c r="A983" s="1">
        <v>44151</v>
      </c>
      <c r="B983">
        <v>140.55240000000001</v>
      </c>
    </row>
    <row r="984" spans="1:2" x14ac:dyDescent="0.35">
      <c r="A984" s="1">
        <v>44148</v>
      </c>
      <c r="B984">
        <v>140.56299999999999</v>
      </c>
    </row>
    <row r="985" spans="1:2" x14ac:dyDescent="0.35">
      <c r="A985" s="1">
        <v>44147</v>
      </c>
      <c r="B985">
        <v>140.51779999999999</v>
      </c>
    </row>
    <row r="986" spans="1:2" x14ac:dyDescent="0.35">
      <c r="A986" s="1">
        <v>44146</v>
      </c>
      <c r="B986">
        <v>140.3175</v>
      </c>
    </row>
    <row r="987" spans="1:2" x14ac:dyDescent="0.35">
      <c r="A987" s="1">
        <v>44145</v>
      </c>
      <c r="B987">
        <v>140.09690000000001</v>
      </c>
    </row>
    <row r="988" spans="1:2" x14ac:dyDescent="0.35">
      <c r="A988" s="1">
        <v>44144</v>
      </c>
      <c r="B988">
        <v>139.85669999999999</v>
      </c>
    </row>
    <row r="989" spans="1:2" x14ac:dyDescent="0.35">
      <c r="A989" s="1">
        <v>44141</v>
      </c>
      <c r="B989">
        <v>139.35050000000001</v>
      </c>
    </row>
    <row r="990" spans="1:2" x14ac:dyDescent="0.35">
      <c r="A990" s="1">
        <v>44140</v>
      </c>
      <c r="B990">
        <v>138.76300000000001</v>
      </c>
    </row>
    <row r="991" spans="1:2" x14ac:dyDescent="0.35">
      <c r="A991" s="1">
        <v>44139</v>
      </c>
      <c r="B991">
        <v>138.05670000000001</v>
      </c>
    </row>
    <row r="992" spans="1:2" x14ac:dyDescent="0.35">
      <c r="A992" s="1">
        <v>44138</v>
      </c>
      <c r="B992">
        <v>137.245</v>
      </c>
    </row>
    <row r="993" spans="1:2" x14ac:dyDescent="0.35">
      <c r="A993" s="1">
        <v>44137</v>
      </c>
      <c r="B993">
        <v>136.46619999999999</v>
      </c>
    </row>
    <row r="994" spans="1:2" x14ac:dyDescent="0.35">
      <c r="A994" s="1">
        <v>44134</v>
      </c>
      <c r="B994">
        <v>135.8552</v>
      </c>
    </row>
    <row r="995" spans="1:2" x14ac:dyDescent="0.35">
      <c r="A995" s="1">
        <v>44133</v>
      </c>
      <c r="B995">
        <v>135.3546</v>
      </c>
    </row>
    <row r="996" spans="1:2" x14ac:dyDescent="0.35">
      <c r="A996" s="1">
        <v>44132</v>
      </c>
      <c r="B996">
        <v>134.72219999999999</v>
      </c>
    </row>
    <row r="997" spans="1:2" x14ac:dyDescent="0.35">
      <c r="A997" s="1">
        <v>44131</v>
      </c>
      <c r="B997">
        <v>134.11869999999999</v>
      </c>
    </row>
    <row r="998" spans="1:2" x14ac:dyDescent="0.35">
      <c r="A998" s="1">
        <v>44130</v>
      </c>
      <c r="B998">
        <v>133.40940000000001</v>
      </c>
    </row>
    <row r="999" spans="1:2" x14ac:dyDescent="0.35">
      <c r="A999" s="1">
        <v>44127</v>
      </c>
      <c r="B999">
        <v>132.6643</v>
      </c>
    </row>
    <row r="1000" spans="1:2" x14ac:dyDescent="0.35">
      <c r="A1000" s="1">
        <v>44126</v>
      </c>
      <c r="B1000">
        <v>131.9802</v>
      </c>
    </row>
    <row r="1001" spans="1:2" x14ac:dyDescent="0.35">
      <c r="A1001" s="1">
        <v>44125</v>
      </c>
      <c r="B1001">
        <v>131.28039999999999</v>
      </c>
    </row>
    <row r="1002" spans="1:2" x14ac:dyDescent="0.35">
      <c r="A1002" s="1">
        <v>44124</v>
      </c>
      <c r="B1002">
        <v>130.5729</v>
      </c>
    </row>
    <row r="1003" spans="1:2" x14ac:dyDescent="0.35">
      <c r="A1003" s="1">
        <v>44123</v>
      </c>
      <c r="B1003">
        <v>129.93950000000001</v>
      </c>
    </row>
    <row r="1004" spans="1:2" x14ac:dyDescent="0.35">
      <c r="A1004" s="1">
        <v>44120</v>
      </c>
      <c r="B1004">
        <v>129.12039999999999</v>
      </c>
    </row>
    <row r="1005" spans="1:2" x14ac:dyDescent="0.35">
      <c r="A1005" s="1">
        <v>44119</v>
      </c>
      <c r="B1005">
        <v>128.35900000000001</v>
      </c>
    </row>
    <row r="1006" spans="1:2" x14ac:dyDescent="0.35">
      <c r="A1006" s="1">
        <v>44118</v>
      </c>
      <c r="B1006">
        <v>127.6345</v>
      </c>
    </row>
    <row r="1007" spans="1:2" x14ac:dyDescent="0.35">
      <c r="A1007" s="1">
        <v>44117</v>
      </c>
      <c r="B1007">
        <v>126.8143</v>
      </c>
    </row>
    <row r="1008" spans="1:2" x14ac:dyDescent="0.35">
      <c r="A1008" s="1">
        <v>44116</v>
      </c>
      <c r="B1008">
        <v>126.1585</v>
      </c>
    </row>
    <row r="1009" spans="1:2" x14ac:dyDescent="0.35">
      <c r="A1009" s="1">
        <v>44113</v>
      </c>
      <c r="B1009">
        <v>125.3689</v>
      </c>
    </row>
    <row r="1010" spans="1:2" x14ac:dyDescent="0.35">
      <c r="A1010" s="1">
        <v>44112</v>
      </c>
      <c r="B1010">
        <v>124.6251</v>
      </c>
    </row>
    <row r="1011" spans="1:2" x14ac:dyDescent="0.35">
      <c r="A1011" s="1">
        <v>44111</v>
      </c>
      <c r="B1011">
        <v>123.97669999999999</v>
      </c>
    </row>
    <row r="1012" spans="1:2" x14ac:dyDescent="0.35">
      <c r="A1012" s="1">
        <v>44110</v>
      </c>
      <c r="B1012">
        <v>123.2992</v>
      </c>
    </row>
    <row r="1013" spans="1:2" x14ac:dyDescent="0.35">
      <c r="A1013" s="1">
        <v>44109</v>
      </c>
      <c r="B1013">
        <v>122.6628</v>
      </c>
    </row>
    <row r="1014" spans="1:2" x14ac:dyDescent="0.35">
      <c r="A1014" s="1">
        <v>44106</v>
      </c>
      <c r="B1014">
        <v>122.0141</v>
      </c>
    </row>
    <row r="1015" spans="1:2" x14ac:dyDescent="0.35">
      <c r="A1015" s="1">
        <v>44105</v>
      </c>
      <c r="B1015">
        <v>121.2573</v>
      </c>
    </row>
    <row r="1016" spans="1:2" x14ac:dyDescent="0.35">
      <c r="A1016" s="1">
        <v>44104</v>
      </c>
      <c r="B1016">
        <v>120.2852</v>
      </c>
    </row>
    <row r="1017" spans="1:2" x14ac:dyDescent="0.35">
      <c r="A1017" s="1">
        <v>44103</v>
      </c>
      <c r="B1017">
        <v>119.4461</v>
      </c>
    </row>
    <row r="1018" spans="1:2" x14ac:dyDescent="0.35">
      <c r="A1018" s="1">
        <v>44102</v>
      </c>
      <c r="B1018">
        <v>118.64190000000001</v>
      </c>
    </row>
    <row r="1019" spans="1:2" x14ac:dyDescent="0.35">
      <c r="A1019" s="1">
        <v>44099</v>
      </c>
      <c r="B1019">
        <v>117.6448</v>
      </c>
    </row>
    <row r="1020" spans="1:2" x14ac:dyDescent="0.35">
      <c r="A1020" s="1">
        <v>44098</v>
      </c>
      <c r="B1020">
        <v>116.6259</v>
      </c>
    </row>
    <row r="1021" spans="1:2" x14ac:dyDescent="0.35">
      <c r="A1021" s="1">
        <v>44097</v>
      </c>
      <c r="B1021">
        <v>115.6713</v>
      </c>
    </row>
    <row r="1022" spans="1:2" x14ac:dyDescent="0.35">
      <c r="A1022" s="1">
        <v>44096</v>
      </c>
      <c r="B1022">
        <v>114.67959999999999</v>
      </c>
    </row>
    <row r="1023" spans="1:2" x14ac:dyDescent="0.35">
      <c r="A1023" s="1">
        <v>44095</v>
      </c>
      <c r="B1023">
        <v>113.3892</v>
      </c>
    </row>
    <row r="1024" spans="1:2" x14ac:dyDescent="0.35">
      <c r="A1024" s="1">
        <v>44092</v>
      </c>
      <c r="B1024">
        <v>111.9881</v>
      </c>
    </row>
    <row r="1025" spans="1:2" x14ac:dyDescent="0.35">
      <c r="A1025" s="1">
        <v>44091</v>
      </c>
      <c r="B1025">
        <v>110.5993</v>
      </c>
    </row>
    <row r="1026" spans="1:2" x14ac:dyDescent="0.35">
      <c r="A1026" s="1">
        <v>44090</v>
      </c>
      <c r="B1026">
        <v>109.36</v>
      </c>
    </row>
    <row r="1027" spans="1:2" x14ac:dyDescent="0.35">
      <c r="A1027" s="1">
        <v>44089</v>
      </c>
      <c r="B1027">
        <v>108.0106</v>
      </c>
    </row>
    <row r="1028" spans="1:2" x14ac:dyDescent="0.35">
      <c r="A1028" s="1">
        <v>44088</v>
      </c>
      <c r="B1028">
        <v>106.6241</v>
      </c>
    </row>
    <row r="1029" spans="1:2" x14ac:dyDescent="0.35">
      <c r="A1029" s="1">
        <v>44085</v>
      </c>
      <c r="B1029">
        <v>105.4083</v>
      </c>
    </row>
    <row r="1030" spans="1:2" x14ac:dyDescent="0.35">
      <c r="A1030" s="1">
        <v>44084</v>
      </c>
      <c r="B1030">
        <v>104.4397</v>
      </c>
    </row>
    <row r="1031" spans="1:2" x14ac:dyDescent="0.35">
      <c r="A1031" s="1">
        <v>44083</v>
      </c>
      <c r="B1031">
        <v>103.4679</v>
      </c>
    </row>
    <row r="1032" spans="1:2" x14ac:dyDescent="0.35">
      <c r="A1032" s="1">
        <v>44082</v>
      </c>
      <c r="B1032">
        <v>102.53400000000001</v>
      </c>
    </row>
    <row r="1033" spans="1:2" x14ac:dyDescent="0.35">
      <c r="A1033" s="1">
        <v>44078</v>
      </c>
      <c r="B1033">
        <v>101.73869999999999</v>
      </c>
    </row>
    <row r="1034" spans="1:2" x14ac:dyDescent="0.35">
      <c r="A1034" s="1">
        <v>44077</v>
      </c>
      <c r="B1034">
        <v>100.4957</v>
      </c>
    </row>
    <row r="1035" spans="1:2" x14ac:dyDescent="0.35">
      <c r="A1035" s="1">
        <v>44076</v>
      </c>
      <c r="B1035">
        <v>99.373500000000007</v>
      </c>
    </row>
    <row r="1036" spans="1:2" x14ac:dyDescent="0.35">
      <c r="A1036" s="1">
        <v>44075</v>
      </c>
      <c r="B1036">
        <v>97.933300000000003</v>
      </c>
    </row>
    <row r="1037" spans="1:2" x14ac:dyDescent="0.35">
      <c r="A1037" s="1">
        <v>44074</v>
      </c>
      <c r="B1037">
        <v>96.349599999999995</v>
      </c>
    </row>
    <row r="1038" spans="1:2" x14ac:dyDescent="0.35">
      <c r="A1038" s="1">
        <v>44071</v>
      </c>
      <c r="B1038">
        <v>94.565200000000004</v>
      </c>
    </row>
    <row r="1039" spans="1:2" x14ac:dyDescent="0.35">
      <c r="A1039" s="1">
        <v>44070</v>
      </c>
      <c r="B1039">
        <v>93.066299999999998</v>
      </c>
    </row>
    <row r="1040" spans="1:2" x14ac:dyDescent="0.35">
      <c r="A1040" s="1">
        <v>44069</v>
      </c>
      <c r="B1040">
        <v>91.559899999999999</v>
      </c>
    </row>
    <row r="1041" spans="1:2" x14ac:dyDescent="0.35">
      <c r="A1041" s="1">
        <v>44068</v>
      </c>
      <c r="B1041">
        <v>90.147000000000006</v>
      </c>
    </row>
    <row r="1042" spans="1:2" x14ac:dyDescent="0.35">
      <c r="A1042" s="1">
        <v>44067</v>
      </c>
      <c r="B1042">
        <v>88.896699999999996</v>
      </c>
    </row>
    <row r="1043" spans="1:2" x14ac:dyDescent="0.35">
      <c r="A1043" s="1">
        <v>44064</v>
      </c>
      <c r="B1043">
        <v>87.586500000000001</v>
      </c>
    </row>
    <row r="1044" spans="1:2" x14ac:dyDescent="0.35">
      <c r="A1044" s="1">
        <v>44063</v>
      </c>
      <c r="B1044">
        <v>86.204099999999997</v>
      </c>
    </row>
    <row r="1045" spans="1:2" x14ac:dyDescent="0.35">
      <c r="A1045" s="1">
        <v>44062</v>
      </c>
      <c r="B1045">
        <v>84.891199999999998</v>
      </c>
    </row>
    <row r="1046" spans="1:2" x14ac:dyDescent="0.35">
      <c r="A1046" s="1">
        <v>44061</v>
      </c>
      <c r="B1046">
        <v>83.713800000000006</v>
      </c>
    </row>
    <row r="1047" spans="1:2" x14ac:dyDescent="0.35">
      <c r="A1047" s="1">
        <v>44060</v>
      </c>
      <c r="B1047">
        <v>82.524699999999996</v>
      </c>
    </row>
    <row r="1048" spans="1:2" x14ac:dyDescent="0.35">
      <c r="A1048" s="1">
        <v>44057</v>
      </c>
      <c r="B1048">
        <v>81.404600000000002</v>
      </c>
    </row>
    <row r="1049" spans="1:2" x14ac:dyDescent="0.35">
      <c r="A1049" s="1">
        <v>44056</v>
      </c>
      <c r="B1049">
        <v>80.476699999999994</v>
      </c>
    </row>
    <row r="1050" spans="1:2" x14ac:dyDescent="0.35">
      <c r="A1050" s="1">
        <v>44055</v>
      </c>
      <c r="B1050">
        <v>79.573400000000007</v>
      </c>
    </row>
    <row r="1051" spans="1:2" x14ac:dyDescent="0.35">
      <c r="A1051" s="1">
        <v>44054</v>
      </c>
      <c r="B1051">
        <v>78.749899999999997</v>
      </c>
    </row>
    <row r="1052" spans="1:2" x14ac:dyDescent="0.35">
      <c r="A1052" s="1">
        <v>44053</v>
      </c>
      <c r="B1052">
        <v>78.110699999999994</v>
      </c>
    </row>
    <row r="1053" spans="1:2" x14ac:dyDescent="0.35">
      <c r="A1053" s="1">
        <v>44050</v>
      </c>
      <c r="B1053">
        <v>77.427099999999996</v>
      </c>
    </row>
    <row r="1054" spans="1:2" x14ac:dyDescent="0.35">
      <c r="A1054" s="1">
        <v>44049</v>
      </c>
      <c r="B1054">
        <v>76.691900000000004</v>
      </c>
    </row>
    <row r="1055" spans="1:2" x14ac:dyDescent="0.35">
      <c r="A1055" s="1">
        <v>44048</v>
      </c>
      <c r="B1055">
        <v>75.936099999999996</v>
      </c>
    </row>
    <row r="1056" spans="1:2" x14ac:dyDescent="0.35">
      <c r="A1056" s="1">
        <v>44047</v>
      </c>
      <c r="B1056">
        <v>75.1875</v>
      </c>
    </row>
    <row r="1057" spans="1:2" x14ac:dyDescent="0.35">
      <c r="A1057" s="1">
        <v>44046</v>
      </c>
      <c r="B1057">
        <v>74.445800000000006</v>
      </c>
    </row>
    <row r="1058" spans="1:2" x14ac:dyDescent="0.35">
      <c r="A1058" s="1">
        <v>44043</v>
      </c>
      <c r="B1058">
        <v>73.662499999999994</v>
      </c>
    </row>
    <row r="1059" spans="1:2" x14ac:dyDescent="0.35">
      <c r="A1059" s="1">
        <v>44042</v>
      </c>
      <c r="B1059">
        <v>72.942300000000003</v>
      </c>
    </row>
    <row r="1060" spans="1:2" x14ac:dyDescent="0.35">
      <c r="A1060" s="1">
        <v>44041</v>
      </c>
      <c r="B1060">
        <v>72.143100000000004</v>
      </c>
    </row>
    <row r="1061" spans="1:2" x14ac:dyDescent="0.35">
      <c r="A1061" s="1">
        <v>44040</v>
      </c>
      <c r="B1061">
        <v>71.3232</v>
      </c>
    </row>
    <row r="1062" spans="1:2" x14ac:dyDescent="0.35">
      <c r="A1062" s="1">
        <v>44039</v>
      </c>
      <c r="B1062">
        <v>70.4619</v>
      </c>
    </row>
    <row r="1063" spans="1:2" x14ac:dyDescent="0.35">
      <c r="A1063" s="1">
        <v>44036</v>
      </c>
      <c r="B1063">
        <v>69.62</v>
      </c>
    </row>
    <row r="1064" spans="1:2" x14ac:dyDescent="0.35">
      <c r="A1064" s="1">
        <v>44035</v>
      </c>
      <c r="B1064">
        <v>68.935000000000002</v>
      </c>
    </row>
    <row r="1065" spans="1:2" x14ac:dyDescent="0.35">
      <c r="A1065" s="1">
        <v>44034</v>
      </c>
      <c r="B1065">
        <v>68.108400000000003</v>
      </c>
    </row>
    <row r="1066" spans="1:2" x14ac:dyDescent="0.35">
      <c r="A1066" s="1">
        <v>44033</v>
      </c>
      <c r="B1066">
        <v>67.226600000000005</v>
      </c>
    </row>
    <row r="1067" spans="1:2" x14ac:dyDescent="0.35">
      <c r="A1067" s="1">
        <v>44032</v>
      </c>
      <c r="B1067">
        <v>66.289699999999996</v>
      </c>
    </row>
    <row r="1068" spans="1:2" x14ac:dyDescent="0.35">
      <c r="A1068" s="1">
        <v>44029</v>
      </c>
      <c r="B1068">
        <v>65.248199999999997</v>
      </c>
    </row>
    <row r="1069" spans="1:2" x14ac:dyDescent="0.35">
      <c r="A1069" s="1">
        <v>44028</v>
      </c>
      <c r="B1069">
        <v>64.394000000000005</v>
      </c>
    </row>
    <row r="1070" spans="1:2" x14ac:dyDescent="0.35">
      <c r="A1070" s="1">
        <v>44027</v>
      </c>
      <c r="B1070">
        <v>63.489699999999999</v>
      </c>
    </row>
    <row r="1071" spans="1:2" x14ac:dyDescent="0.35">
      <c r="A1071" s="1">
        <v>44026</v>
      </c>
      <c r="B1071">
        <v>62.601199999999999</v>
      </c>
    </row>
    <row r="1072" spans="1:2" x14ac:dyDescent="0.35">
      <c r="A1072" s="1">
        <v>44025</v>
      </c>
      <c r="B1072">
        <v>61.753500000000003</v>
      </c>
    </row>
    <row r="1073" spans="1:2" x14ac:dyDescent="0.35">
      <c r="A1073" s="1">
        <v>44022</v>
      </c>
      <c r="B1073">
        <v>60.918100000000003</v>
      </c>
    </row>
    <row r="1074" spans="1:2" x14ac:dyDescent="0.35">
      <c r="A1074" s="1">
        <v>44021</v>
      </c>
      <c r="B1074">
        <v>60.012799999999999</v>
      </c>
    </row>
    <row r="1075" spans="1:2" x14ac:dyDescent="0.35">
      <c r="A1075" s="1">
        <v>44020</v>
      </c>
      <c r="B1075">
        <v>59.252299999999998</v>
      </c>
    </row>
    <row r="1076" spans="1:2" x14ac:dyDescent="0.35">
      <c r="A1076" s="1">
        <v>44019</v>
      </c>
      <c r="B1076">
        <v>58.457999999999998</v>
      </c>
    </row>
    <row r="1077" spans="1:2" x14ac:dyDescent="0.35">
      <c r="A1077" s="1">
        <v>44018</v>
      </c>
      <c r="B1077">
        <v>57.5503</v>
      </c>
    </row>
    <row r="1078" spans="1:2" x14ac:dyDescent="0.35">
      <c r="A1078" s="1">
        <v>44014</v>
      </c>
      <c r="B1078">
        <v>56.636200000000002</v>
      </c>
    </row>
    <row r="1079" spans="1:2" x14ac:dyDescent="0.35">
      <c r="A1079" s="1">
        <v>44013</v>
      </c>
      <c r="B1079">
        <v>55.899299999999997</v>
      </c>
    </row>
    <row r="1080" spans="1:2" x14ac:dyDescent="0.35">
      <c r="A1080" s="1">
        <v>44012</v>
      </c>
      <c r="B1080">
        <v>55.228900000000003</v>
      </c>
    </row>
    <row r="1081" spans="1:2" x14ac:dyDescent="0.35">
      <c r="A1081" s="1">
        <v>44011</v>
      </c>
      <c r="B1081">
        <v>54.562399999999997</v>
      </c>
    </row>
    <row r="1082" spans="1:2" x14ac:dyDescent="0.35">
      <c r="A1082" s="1">
        <v>44008</v>
      </c>
      <c r="B1082">
        <v>53.945900000000002</v>
      </c>
    </row>
    <row r="1083" spans="1:2" x14ac:dyDescent="0.35">
      <c r="A1083" s="1">
        <v>44007</v>
      </c>
      <c r="B1083">
        <v>53.4146</v>
      </c>
    </row>
    <row r="1084" spans="1:2" x14ac:dyDescent="0.35">
      <c r="A1084" s="1">
        <v>44006</v>
      </c>
      <c r="B1084">
        <v>52.901299999999999</v>
      </c>
    </row>
    <row r="1085" spans="1:2" x14ac:dyDescent="0.35">
      <c r="A1085" s="1">
        <v>44005</v>
      </c>
      <c r="B1085">
        <v>52.391599999999997</v>
      </c>
    </row>
    <row r="1086" spans="1:2" x14ac:dyDescent="0.35">
      <c r="A1086" s="1">
        <v>44004</v>
      </c>
      <c r="B1086">
        <v>51.85</v>
      </c>
    </row>
    <row r="1087" spans="1:2" x14ac:dyDescent="0.35">
      <c r="A1087" s="1">
        <v>44001</v>
      </c>
      <c r="B1087">
        <v>51.332000000000001</v>
      </c>
    </row>
    <row r="1088" spans="1:2" x14ac:dyDescent="0.35">
      <c r="A1088" s="1">
        <v>44000</v>
      </c>
      <c r="B1088">
        <v>50.819099999999999</v>
      </c>
    </row>
    <row r="1089" spans="1:2" x14ac:dyDescent="0.35">
      <c r="A1089" s="1">
        <v>43999</v>
      </c>
      <c r="B1089">
        <v>50.264699999999998</v>
      </c>
    </row>
    <row r="1090" spans="1:2" x14ac:dyDescent="0.35">
      <c r="A1090" s="1">
        <v>43998</v>
      </c>
      <c r="B1090">
        <v>49.645200000000003</v>
      </c>
    </row>
    <row r="1091" spans="1:2" x14ac:dyDescent="0.35">
      <c r="A1091" s="1">
        <v>43997</v>
      </c>
      <c r="B1091">
        <v>49.029000000000003</v>
      </c>
    </row>
    <row r="1092" spans="1:2" x14ac:dyDescent="0.35">
      <c r="A1092" s="1">
        <v>43994</v>
      </c>
      <c r="B1092">
        <v>48.403199999999998</v>
      </c>
    </row>
    <row r="1093" spans="1:2" x14ac:dyDescent="0.35">
      <c r="A1093" s="1">
        <v>43993</v>
      </c>
      <c r="B1093">
        <v>47.765300000000003</v>
      </c>
    </row>
    <row r="1094" spans="1:2" x14ac:dyDescent="0.35">
      <c r="A1094" s="1">
        <v>43992</v>
      </c>
      <c r="B1094">
        <v>47.162399999999998</v>
      </c>
    </row>
    <row r="1095" spans="1:2" x14ac:dyDescent="0.35">
      <c r="A1095" s="1">
        <v>43991</v>
      </c>
      <c r="B1095">
        <v>46.518000000000001</v>
      </c>
    </row>
    <row r="1096" spans="1:2" x14ac:dyDescent="0.35">
      <c r="A1096" s="1">
        <v>43990</v>
      </c>
      <c r="B1096">
        <v>46.080100000000002</v>
      </c>
    </row>
    <row r="1097" spans="1:2" x14ac:dyDescent="0.35">
      <c r="A1097" s="1">
        <v>43987</v>
      </c>
      <c r="B1097">
        <v>45.647500000000001</v>
      </c>
    </row>
    <row r="1098" spans="1:2" x14ac:dyDescent="0.35">
      <c r="A1098" s="1">
        <v>43986</v>
      </c>
      <c r="B1098">
        <v>45.368099999999998</v>
      </c>
    </row>
    <row r="1099" spans="1:2" x14ac:dyDescent="0.35">
      <c r="A1099" s="1">
        <v>43985</v>
      </c>
      <c r="B1099">
        <v>45.1248</v>
      </c>
    </row>
    <row r="1100" spans="1:2" x14ac:dyDescent="0.35">
      <c r="A1100" s="1">
        <v>43984</v>
      </c>
      <c r="B1100">
        <v>44.819200000000002</v>
      </c>
    </row>
    <row r="1101" spans="1:2" x14ac:dyDescent="0.35">
      <c r="A1101" s="1">
        <v>43983</v>
      </c>
      <c r="B1101">
        <v>44.621400000000001</v>
      </c>
    </row>
    <row r="1102" spans="1:2" x14ac:dyDescent="0.35">
      <c r="A1102" s="1">
        <v>43980</v>
      </c>
      <c r="B1102">
        <v>44.4285</v>
      </c>
    </row>
    <row r="1103" spans="1:2" x14ac:dyDescent="0.35">
      <c r="A1103" s="1">
        <v>43979</v>
      </c>
      <c r="B1103">
        <v>44.333500000000001</v>
      </c>
    </row>
    <row r="1104" spans="1:2" x14ac:dyDescent="0.35">
      <c r="A1104" s="1">
        <v>43978</v>
      </c>
      <c r="B1104">
        <v>44.266500000000001</v>
      </c>
    </row>
    <row r="1105" spans="1:2" x14ac:dyDescent="0.35">
      <c r="A1105" s="1">
        <v>43977</v>
      </c>
      <c r="B1105">
        <v>44.181399999999996</v>
      </c>
    </row>
    <row r="1106" spans="1:2" x14ac:dyDescent="0.35">
      <c r="A1106" s="1">
        <v>43973</v>
      </c>
      <c r="B1106">
        <v>44.013800000000003</v>
      </c>
    </row>
    <row r="1107" spans="1:2" x14ac:dyDescent="0.35">
      <c r="A1107" s="1">
        <v>43972</v>
      </c>
      <c r="B1107">
        <v>43.860599999999998</v>
      </c>
    </row>
    <row r="1108" spans="1:2" x14ac:dyDescent="0.35">
      <c r="A1108" s="1">
        <v>43971</v>
      </c>
      <c r="B1108">
        <v>43.8063</v>
      </c>
    </row>
    <row r="1109" spans="1:2" x14ac:dyDescent="0.35">
      <c r="A1109" s="1">
        <v>43970</v>
      </c>
      <c r="B1109">
        <v>43.789000000000001</v>
      </c>
    </row>
    <row r="1110" spans="1:2" x14ac:dyDescent="0.35">
      <c r="A1110" s="1">
        <v>43969</v>
      </c>
      <c r="B1110">
        <v>43.817599999999999</v>
      </c>
    </row>
    <row r="1111" spans="1:2" x14ac:dyDescent="0.35">
      <c r="A1111" s="1">
        <v>43966</v>
      </c>
      <c r="B1111">
        <v>43.914700000000003</v>
      </c>
    </row>
    <row r="1112" spans="1:2" x14ac:dyDescent="0.35">
      <c r="A1112" s="1">
        <v>43965</v>
      </c>
      <c r="B1112">
        <v>44.0261</v>
      </c>
    </row>
    <row r="1113" spans="1:2" x14ac:dyDescent="0.35">
      <c r="A1113" s="1">
        <v>43964</v>
      </c>
      <c r="B1113">
        <v>44.152799999999999</v>
      </c>
    </row>
    <row r="1114" spans="1:2" x14ac:dyDescent="0.35">
      <c r="A1114" s="1">
        <v>43963</v>
      </c>
      <c r="B1114">
        <v>44.227800000000002</v>
      </c>
    </row>
    <row r="1115" spans="1:2" x14ac:dyDescent="0.35">
      <c r="A1115" s="1">
        <v>43962</v>
      </c>
      <c r="B1115">
        <v>44.217300000000002</v>
      </c>
    </row>
    <row r="1116" spans="1:2" x14ac:dyDescent="0.35">
      <c r="A1116" s="1">
        <v>43959</v>
      </c>
      <c r="B1116">
        <v>44.209200000000003</v>
      </c>
    </row>
    <row r="1117" spans="1:2" x14ac:dyDescent="0.35">
      <c r="A1117" s="1">
        <v>43958</v>
      </c>
      <c r="B1117">
        <v>44.151299999999999</v>
      </c>
    </row>
    <row r="1118" spans="1:2" x14ac:dyDescent="0.35">
      <c r="A1118" s="1">
        <v>43957</v>
      </c>
      <c r="B1118">
        <v>44.145000000000003</v>
      </c>
    </row>
    <row r="1119" spans="1:2" x14ac:dyDescent="0.35">
      <c r="A1119" s="1">
        <v>43956</v>
      </c>
      <c r="B1119">
        <v>44.1325</v>
      </c>
    </row>
    <row r="1120" spans="1:2" x14ac:dyDescent="0.35">
      <c r="A1120" s="1">
        <v>43955</v>
      </c>
      <c r="B1120">
        <v>44.110100000000003</v>
      </c>
    </row>
    <row r="1121" spans="1:2" x14ac:dyDescent="0.35">
      <c r="A1121" s="1">
        <v>43952</v>
      </c>
      <c r="B1121">
        <v>44.096499999999999</v>
      </c>
    </row>
    <row r="1122" spans="1:2" x14ac:dyDescent="0.35">
      <c r="A1122" s="1">
        <v>43951</v>
      </c>
      <c r="B1122">
        <v>44.133600000000001</v>
      </c>
    </row>
    <row r="1123" spans="1:2" x14ac:dyDescent="0.35">
      <c r="A1123" s="1">
        <v>43950</v>
      </c>
      <c r="B1123">
        <v>44.250500000000002</v>
      </c>
    </row>
    <row r="1124" spans="1:2" x14ac:dyDescent="0.35">
      <c r="A1124" s="1">
        <v>43949</v>
      </c>
      <c r="B1124">
        <v>44.227699999999999</v>
      </c>
    </row>
    <row r="1125" spans="1:2" x14ac:dyDescent="0.35">
      <c r="A1125" s="1">
        <v>43948</v>
      </c>
      <c r="B1125">
        <v>44.0959</v>
      </c>
    </row>
    <row r="1126" spans="1:2" x14ac:dyDescent="0.35">
      <c r="A1126" s="1">
        <v>43945</v>
      </c>
      <c r="B1126">
        <v>43.920499999999997</v>
      </c>
    </row>
    <row r="1127" spans="1:2" x14ac:dyDescent="0.35">
      <c r="A1127" s="1">
        <v>43944</v>
      </c>
      <c r="B1127">
        <v>43.760300000000001</v>
      </c>
    </row>
    <row r="1128" spans="1:2" x14ac:dyDescent="0.35">
      <c r="A1128" s="1">
        <v>43943</v>
      </c>
      <c r="B1128">
        <v>43.606099999999998</v>
      </c>
    </row>
    <row r="1129" spans="1:2" x14ac:dyDescent="0.35">
      <c r="A1129" s="1">
        <v>43942</v>
      </c>
      <c r="B1129">
        <v>43.412700000000001</v>
      </c>
    </row>
    <row r="1130" spans="1:2" x14ac:dyDescent="0.35">
      <c r="A1130" s="1">
        <v>43941</v>
      </c>
      <c r="B1130">
        <v>43.277299999999997</v>
      </c>
    </row>
    <row r="1131" spans="1:2" x14ac:dyDescent="0.35">
      <c r="A1131" s="1">
        <v>43938</v>
      </c>
      <c r="B1131">
        <v>43.0837</v>
      </c>
    </row>
    <row r="1132" spans="1:2" x14ac:dyDescent="0.35">
      <c r="A1132" s="1">
        <v>43937</v>
      </c>
      <c r="B1132">
        <v>42.878900000000002</v>
      </c>
    </row>
    <row r="1133" spans="1:2" x14ac:dyDescent="0.35">
      <c r="A1133" s="1">
        <v>43936</v>
      </c>
      <c r="B1133">
        <v>42.658900000000003</v>
      </c>
    </row>
    <row r="1134" spans="1:2" x14ac:dyDescent="0.35">
      <c r="A1134" s="1">
        <v>43935</v>
      </c>
      <c r="B1134">
        <v>42.415199999999999</v>
      </c>
    </row>
    <row r="1135" spans="1:2" x14ac:dyDescent="0.35">
      <c r="A1135" s="1">
        <v>43934</v>
      </c>
      <c r="B1135">
        <v>42.197000000000003</v>
      </c>
    </row>
    <row r="1136" spans="1:2" x14ac:dyDescent="0.35">
      <c r="A1136" s="1">
        <v>43930</v>
      </c>
      <c r="B1136">
        <v>42.049799999999998</v>
      </c>
    </row>
    <row r="1137" spans="1:2" x14ac:dyDescent="0.35">
      <c r="A1137" s="1">
        <v>43929</v>
      </c>
      <c r="B1137">
        <v>42.010899999999999</v>
      </c>
    </row>
    <row r="1138" spans="1:2" x14ac:dyDescent="0.35">
      <c r="A1138" s="1">
        <v>43928</v>
      </c>
      <c r="B1138">
        <v>41.984200000000001</v>
      </c>
    </row>
    <row r="1139" spans="1:2" x14ac:dyDescent="0.35">
      <c r="A1139" s="1">
        <v>43927</v>
      </c>
      <c r="B1139">
        <v>41.909399999999998</v>
      </c>
    </row>
    <row r="1140" spans="1:2" x14ac:dyDescent="0.35">
      <c r="A1140" s="1">
        <v>43924</v>
      </c>
      <c r="B1140">
        <v>41.870699999999999</v>
      </c>
    </row>
    <row r="1141" spans="1:2" x14ac:dyDescent="0.35">
      <c r="A1141" s="1">
        <v>43923</v>
      </c>
      <c r="B1141">
        <v>41.884099999999997</v>
      </c>
    </row>
    <row r="1142" spans="1:2" x14ac:dyDescent="0.35">
      <c r="A1142" s="1">
        <v>43922</v>
      </c>
      <c r="B1142">
        <v>41.900300000000001</v>
      </c>
    </row>
    <row r="1143" spans="1:2" x14ac:dyDescent="0.35">
      <c r="A1143" s="1">
        <v>43921</v>
      </c>
      <c r="B1143">
        <v>41.866999999999997</v>
      </c>
    </row>
    <row r="1144" spans="1:2" x14ac:dyDescent="0.35">
      <c r="A1144" s="1">
        <v>43920</v>
      </c>
      <c r="B1144">
        <v>41.777000000000001</v>
      </c>
    </row>
    <row r="1145" spans="1:2" x14ac:dyDescent="0.35">
      <c r="A1145" s="1">
        <v>43917</v>
      </c>
      <c r="B1145">
        <v>41.697099999999999</v>
      </c>
    </row>
    <row r="1146" spans="1:2" x14ac:dyDescent="0.35">
      <c r="A1146" s="1">
        <v>43916</v>
      </c>
      <c r="B1146">
        <v>41.590400000000002</v>
      </c>
    </row>
    <row r="1147" spans="1:2" x14ac:dyDescent="0.35">
      <c r="A1147" s="1">
        <v>43915</v>
      </c>
      <c r="B1147">
        <v>41.464399999999998</v>
      </c>
    </row>
    <row r="1148" spans="1:2" x14ac:dyDescent="0.35">
      <c r="A1148" s="1">
        <v>43914</v>
      </c>
      <c r="B1148">
        <v>41.343400000000003</v>
      </c>
    </row>
    <row r="1149" spans="1:2" x14ac:dyDescent="0.35">
      <c r="A1149" s="1">
        <v>43913</v>
      </c>
      <c r="B1149">
        <v>41.261099999999999</v>
      </c>
    </row>
    <row r="1150" spans="1:2" x14ac:dyDescent="0.35">
      <c r="A1150" s="1">
        <v>43910</v>
      </c>
      <c r="B1150">
        <v>41.251100000000001</v>
      </c>
    </row>
    <row r="1151" spans="1:2" x14ac:dyDescent="0.35">
      <c r="A1151" s="1">
        <v>43909</v>
      </c>
      <c r="B1151">
        <v>41.241799999999998</v>
      </c>
    </row>
    <row r="1152" spans="1:2" x14ac:dyDescent="0.35">
      <c r="A1152" s="1">
        <v>43908</v>
      </c>
      <c r="B1152">
        <v>41.217300000000002</v>
      </c>
    </row>
    <row r="1153" spans="1:2" x14ac:dyDescent="0.35">
      <c r="A1153" s="1">
        <v>43907</v>
      </c>
      <c r="B1153">
        <v>41.264899999999997</v>
      </c>
    </row>
    <row r="1154" spans="1:2" x14ac:dyDescent="0.35">
      <c r="A1154" s="1">
        <v>43906</v>
      </c>
      <c r="B1154">
        <v>41.223799999999997</v>
      </c>
    </row>
    <row r="1155" spans="1:2" x14ac:dyDescent="0.35">
      <c r="A1155" s="1">
        <v>43903</v>
      </c>
      <c r="B1155">
        <v>41.150300000000001</v>
      </c>
    </row>
    <row r="1156" spans="1:2" x14ac:dyDescent="0.35">
      <c r="A1156" s="1">
        <v>43902</v>
      </c>
      <c r="B1156">
        <v>40.966900000000003</v>
      </c>
    </row>
    <row r="1157" spans="1:2" x14ac:dyDescent="0.35">
      <c r="A1157" s="1">
        <v>43901</v>
      </c>
      <c r="B1157">
        <v>40.742199999999997</v>
      </c>
    </row>
    <row r="1158" spans="1:2" x14ac:dyDescent="0.35">
      <c r="A1158" s="1">
        <v>43900</v>
      </c>
      <c r="B1158">
        <v>40.437199999999997</v>
      </c>
    </row>
    <row r="1159" spans="1:2" x14ac:dyDescent="0.35">
      <c r="A1159" s="1">
        <v>43899</v>
      </c>
      <c r="B1159">
        <v>40.112000000000002</v>
      </c>
    </row>
    <row r="1160" spans="1:2" x14ac:dyDescent="0.35">
      <c r="A1160" s="1">
        <v>43896</v>
      </c>
      <c r="B1160">
        <v>39.824100000000001</v>
      </c>
    </row>
    <row r="1161" spans="1:2" x14ac:dyDescent="0.35">
      <c r="A1161" s="1">
        <v>43895</v>
      </c>
      <c r="B1161">
        <v>39.419699999999999</v>
      </c>
    </row>
    <row r="1162" spans="1:2" x14ac:dyDescent="0.35">
      <c r="A1162" s="1">
        <v>43894</v>
      </c>
      <c r="B1162">
        <v>38.987900000000003</v>
      </c>
    </row>
    <row r="1163" spans="1:2" x14ac:dyDescent="0.35">
      <c r="A1163" s="1">
        <v>43893</v>
      </c>
      <c r="B1163">
        <v>38.522199999999998</v>
      </c>
    </row>
    <row r="1164" spans="1:2" x14ac:dyDescent="0.35">
      <c r="A1164" s="1">
        <v>43892</v>
      </c>
      <c r="B1164">
        <v>38.063899999999997</v>
      </c>
    </row>
    <row r="1165" spans="1:2" x14ac:dyDescent="0.35">
      <c r="A1165" s="1">
        <v>43889</v>
      </c>
      <c r="B1165">
        <v>37.611199999999997</v>
      </c>
    </row>
    <row r="1166" spans="1:2" x14ac:dyDescent="0.35">
      <c r="A1166" s="1">
        <v>43888</v>
      </c>
      <c r="B1166">
        <v>37.241</v>
      </c>
    </row>
    <row r="1167" spans="1:2" x14ac:dyDescent="0.35">
      <c r="A1167" s="1">
        <v>43887</v>
      </c>
      <c r="B1167">
        <v>36.853200000000001</v>
      </c>
    </row>
    <row r="1168" spans="1:2" x14ac:dyDescent="0.35">
      <c r="A1168" s="1">
        <v>43886</v>
      </c>
      <c r="B1168">
        <v>36.356000000000002</v>
      </c>
    </row>
    <row r="1169" spans="1:2" x14ac:dyDescent="0.35">
      <c r="A1169" s="1">
        <v>43885</v>
      </c>
      <c r="B1169">
        <v>35.832599999999999</v>
      </c>
    </row>
    <row r="1170" spans="1:2" x14ac:dyDescent="0.35">
      <c r="A1170" s="1">
        <v>43882</v>
      </c>
      <c r="B1170">
        <v>35.279899999999998</v>
      </c>
    </row>
    <row r="1171" spans="1:2" x14ac:dyDescent="0.35">
      <c r="A1171" s="1">
        <v>43881</v>
      </c>
      <c r="B1171">
        <v>34.648800000000001</v>
      </c>
    </row>
    <row r="1172" spans="1:2" x14ac:dyDescent="0.35">
      <c r="A1172" s="1">
        <v>43880</v>
      </c>
      <c r="B1172">
        <v>34.043799999999997</v>
      </c>
    </row>
    <row r="1173" spans="1:2" x14ac:dyDescent="0.35">
      <c r="A1173" s="1">
        <v>43879</v>
      </c>
      <c r="B1173">
        <v>33.415799999999997</v>
      </c>
    </row>
    <row r="1174" spans="1:2" x14ac:dyDescent="0.35">
      <c r="A1174" s="1">
        <v>43875</v>
      </c>
      <c r="B1174">
        <v>32.861400000000003</v>
      </c>
    </row>
    <row r="1175" spans="1:2" x14ac:dyDescent="0.35">
      <c r="A1175" s="1">
        <v>43874</v>
      </c>
      <c r="B1175">
        <v>32.361400000000003</v>
      </c>
    </row>
    <row r="1176" spans="1:2" x14ac:dyDescent="0.35">
      <c r="A1176" s="1">
        <v>43873</v>
      </c>
      <c r="B1176">
        <v>31.859400000000001</v>
      </c>
    </row>
    <row r="1177" spans="1:2" x14ac:dyDescent="0.35">
      <c r="A1177" s="1">
        <v>43872</v>
      </c>
      <c r="B1177">
        <v>31.395</v>
      </c>
    </row>
    <row r="1178" spans="1:2" x14ac:dyDescent="0.35">
      <c r="A1178" s="1">
        <v>43871</v>
      </c>
      <c r="B1178">
        <v>30.9191</v>
      </c>
    </row>
    <row r="1179" spans="1:2" x14ac:dyDescent="0.35">
      <c r="A1179" s="1">
        <v>43868</v>
      </c>
      <c r="B1179">
        <v>30.451000000000001</v>
      </c>
    </row>
    <row r="1180" spans="1:2" x14ac:dyDescent="0.35">
      <c r="A1180" s="1">
        <v>43867</v>
      </c>
      <c r="B1180">
        <v>30.0032</v>
      </c>
    </row>
    <row r="1181" spans="1:2" x14ac:dyDescent="0.35">
      <c r="A1181" s="1">
        <v>43866</v>
      </c>
      <c r="B1181">
        <v>29.5456</v>
      </c>
    </row>
    <row r="1182" spans="1:2" x14ac:dyDescent="0.35">
      <c r="A1182" s="1">
        <v>43865</v>
      </c>
      <c r="B1182">
        <v>29.1021</v>
      </c>
    </row>
    <row r="1183" spans="1:2" x14ac:dyDescent="0.35">
      <c r="A1183" s="1">
        <v>43864</v>
      </c>
      <c r="B1183">
        <v>28.479399999999998</v>
      </c>
    </row>
    <row r="1184" spans="1:2" x14ac:dyDescent="0.35">
      <c r="A1184" s="1">
        <v>43861</v>
      </c>
      <c r="B1184">
        <v>27.965199999999999</v>
      </c>
    </row>
    <row r="1185" spans="1:2" x14ac:dyDescent="0.35">
      <c r="A1185" s="1">
        <v>43860</v>
      </c>
      <c r="B1185">
        <v>27.595099999999999</v>
      </c>
    </row>
    <row r="1186" spans="1:2" x14ac:dyDescent="0.35">
      <c r="A1186" s="1">
        <v>43859</v>
      </c>
      <c r="B1186">
        <v>27.231200000000001</v>
      </c>
    </row>
    <row r="1187" spans="1:2" x14ac:dyDescent="0.35">
      <c r="A1187" s="1">
        <v>43858</v>
      </c>
      <c r="B1187">
        <v>26.935500000000001</v>
      </c>
    </row>
    <row r="1188" spans="1:2" x14ac:dyDescent="0.35">
      <c r="A1188" s="1">
        <v>43857</v>
      </c>
      <c r="B1188">
        <v>26.6557</v>
      </c>
    </row>
    <row r="1189" spans="1:2" x14ac:dyDescent="0.35">
      <c r="A1189" s="1">
        <v>43854</v>
      </c>
      <c r="B1189">
        <v>26.387</v>
      </c>
    </row>
    <row r="1190" spans="1:2" x14ac:dyDescent="0.35">
      <c r="A1190" s="1">
        <v>43853</v>
      </c>
      <c r="B1190">
        <v>26.1235</v>
      </c>
    </row>
    <row r="1191" spans="1:2" x14ac:dyDescent="0.35">
      <c r="A1191" s="1">
        <v>43852</v>
      </c>
      <c r="B1191">
        <v>25.8523</v>
      </c>
    </row>
    <row r="1192" spans="1:2" x14ac:dyDescent="0.35">
      <c r="A1192" s="1">
        <v>43851</v>
      </c>
      <c r="B1192">
        <v>25.552499999999998</v>
      </c>
    </row>
    <row r="1193" spans="1:2" x14ac:dyDescent="0.35">
      <c r="A1193" s="1">
        <v>43847</v>
      </c>
      <c r="B1193">
        <v>25.227499999999999</v>
      </c>
    </row>
    <row r="1194" spans="1:2" x14ac:dyDescent="0.35">
      <c r="A1194" s="1">
        <v>43846</v>
      </c>
      <c r="B1194">
        <v>24.944199999999999</v>
      </c>
    </row>
    <row r="1195" spans="1:2" x14ac:dyDescent="0.35">
      <c r="A1195" s="1">
        <v>43845</v>
      </c>
      <c r="B1195">
        <v>24.6553</v>
      </c>
    </row>
    <row r="1196" spans="1:2" x14ac:dyDescent="0.35">
      <c r="A1196" s="1">
        <v>43844</v>
      </c>
      <c r="B1196">
        <v>24.364699999999999</v>
      </c>
    </row>
    <row r="1197" spans="1:2" x14ac:dyDescent="0.35">
      <c r="A1197" s="1">
        <v>43843</v>
      </c>
      <c r="B1197">
        <v>24.0581</v>
      </c>
    </row>
    <row r="1198" spans="1:2" x14ac:dyDescent="0.35">
      <c r="A1198" s="1">
        <v>43840</v>
      </c>
      <c r="B1198">
        <v>23.763500000000001</v>
      </c>
    </row>
    <row r="1199" spans="1:2" x14ac:dyDescent="0.35">
      <c r="A1199" s="1">
        <v>43839</v>
      </c>
      <c r="B1199">
        <v>23.518799999999999</v>
      </c>
    </row>
    <row r="1200" spans="1:2" x14ac:dyDescent="0.35">
      <c r="A1200" s="1">
        <v>43838</v>
      </c>
      <c r="B1200">
        <v>23.269500000000001</v>
      </c>
    </row>
    <row r="1201" spans="1:2" x14ac:dyDescent="0.35">
      <c r="A1201" s="1">
        <v>43837</v>
      </c>
      <c r="B1201">
        <v>22.998100000000001</v>
      </c>
    </row>
    <row r="1202" spans="1:2" x14ac:dyDescent="0.35">
      <c r="A1202" s="1">
        <v>43836</v>
      </c>
      <c r="B1202">
        <v>22.748899999999999</v>
      </c>
    </row>
    <row r="1203" spans="1:2" x14ac:dyDescent="0.35">
      <c r="A1203" s="1">
        <v>43833</v>
      </c>
      <c r="B1203">
        <v>22.518899999999999</v>
      </c>
    </row>
    <row r="1204" spans="1:2" x14ac:dyDescent="0.35">
      <c r="A1204" s="1">
        <v>43832</v>
      </c>
      <c r="B1204">
        <v>22.293299999999999</v>
      </c>
    </row>
    <row r="1205" spans="1:2" x14ac:dyDescent="0.35">
      <c r="A1205" s="1">
        <v>43830</v>
      </c>
      <c r="B1205">
        <v>22.0794</v>
      </c>
    </row>
    <row r="1206" spans="1:2" x14ac:dyDescent="0.35">
      <c r="A1206" s="1">
        <v>43829</v>
      </c>
      <c r="B1206">
        <v>21.871700000000001</v>
      </c>
    </row>
    <row r="1207" spans="1:2" x14ac:dyDescent="0.35">
      <c r="A1207" s="1">
        <v>43826</v>
      </c>
      <c r="B1207">
        <v>21.669899999999998</v>
      </c>
    </row>
    <row r="1208" spans="1:2" x14ac:dyDescent="0.35">
      <c r="A1208" s="1">
        <v>43825</v>
      </c>
      <c r="B1208">
        <v>21.4618</v>
      </c>
    </row>
    <row r="1209" spans="1:2" x14ac:dyDescent="0.35">
      <c r="A1209" s="1">
        <v>43823</v>
      </c>
      <c r="B1209">
        <v>21.254899999999999</v>
      </c>
    </row>
    <row r="1210" spans="1:2" x14ac:dyDescent="0.35">
      <c r="A1210" s="1">
        <v>43822</v>
      </c>
      <c r="B1210">
        <v>21.05</v>
      </c>
    </row>
    <row r="1211" spans="1:2" x14ac:dyDescent="0.35">
      <c r="A1211" s="1">
        <v>43819</v>
      </c>
      <c r="B1211">
        <v>20.853300000000001</v>
      </c>
    </row>
    <row r="1212" spans="1:2" x14ac:dyDescent="0.35">
      <c r="A1212" s="1">
        <v>43818</v>
      </c>
      <c r="B1212">
        <v>20.6721</v>
      </c>
    </row>
    <row r="1213" spans="1:2" x14ac:dyDescent="0.35">
      <c r="A1213" s="1">
        <v>43817</v>
      </c>
      <c r="B1213">
        <v>20.4773</v>
      </c>
    </row>
    <row r="1214" spans="1:2" x14ac:dyDescent="0.35">
      <c r="A1214" s="1">
        <v>43816</v>
      </c>
      <c r="B1214">
        <v>20.288499999999999</v>
      </c>
    </row>
    <row r="1215" spans="1:2" x14ac:dyDescent="0.35">
      <c r="A1215" s="1">
        <v>43815</v>
      </c>
      <c r="B1215">
        <v>20.135400000000001</v>
      </c>
    </row>
    <row r="1216" spans="1:2" x14ac:dyDescent="0.35">
      <c r="A1216" s="1">
        <v>43812</v>
      </c>
      <c r="B1216">
        <v>19.978899999999999</v>
      </c>
    </row>
    <row r="1217" spans="1:2" x14ac:dyDescent="0.35">
      <c r="A1217" s="1">
        <v>43811</v>
      </c>
      <c r="B1217">
        <v>19.854700000000001</v>
      </c>
    </row>
    <row r="1218" spans="1:2" x14ac:dyDescent="0.35">
      <c r="A1218" s="1">
        <v>43810</v>
      </c>
      <c r="B1218">
        <v>19.7256</v>
      </c>
    </row>
    <row r="1219" spans="1:2" x14ac:dyDescent="0.35">
      <c r="A1219" s="1">
        <v>43809</v>
      </c>
      <c r="B1219">
        <v>19.605699999999999</v>
      </c>
    </row>
    <row r="1220" spans="1:2" x14ac:dyDescent="0.35">
      <c r="A1220" s="1">
        <v>43808</v>
      </c>
      <c r="B1220">
        <v>19.4878</v>
      </c>
    </row>
    <row r="1221" spans="1:2" x14ac:dyDescent="0.35">
      <c r="A1221" s="1">
        <v>43805</v>
      </c>
      <c r="B1221">
        <v>19.382999999999999</v>
      </c>
    </row>
    <row r="1222" spans="1:2" x14ac:dyDescent="0.35">
      <c r="A1222" s="1">
        <v>43804</v>
      </c>
      <c r="B1222">
        <v>19.283000000000001</v>
      </c>
    </row>
    <row r="1223" spans="1:2" x14ac:dyDescent="0.35">
      <c r="A1223" s="1">
        <v>43803</v>
      </c>
      <c r="B1223">
        <v>19.1905</v>
      </c>
    </row>
    <row r="1224" spans="1:2" x14ac:dyDescent="0.35">
      <c r="A1224" s="1">
        <v>43802</v>
      </c>
      <c r="B1224">
        <v>19.0822</v>
      </c>
    </row>
    <row r="1225" spans="1:2" x14ac:dyDescent="0.35">
      <c r="A1225" s="1">
        <v>43801</v>
      </c>
      <c r="B1225">
        <v>18.966200000000001</v>
      </c>
    </row>
    <row r="1226" spans="1:2" x14ac:dyDescent="0.35">
      <c r="A1226" s="1">
        <v>43798</v>
      </c>
      <c r="B1226">
        <v>18.846800000000002</v>
      </c>
    </row>
    <row r="1227" spans="1:2" x14ac:dyDescent="0.35">
      <c r="A1227" s="1">
        <v>43796</v>
      </c>
      <c r="B1227">
        <v>18.735299999999999</v>
      </c>
    </row>
    <row r="1228" spans="1:2" x14ac:dyDescent="0.35">
      <c r="A1228" s="1">
        <v>43795</v>
      </c>
      <c r="B1228">
        <v>18.612400000000001</v>
      </c>
    </row>
    <row r="1229" spans="1:2" x14ac:dyDescent="0.35">
      <c r="A1229" s="1">
        <v>43794</v>
      </c>
      <c r="B1229">
        <v>18.4969</v>
      </c>
    </row>
    <row r="1230" spans="1:2" x14ac:dyDescent="0.35">
      <c r="A1230" s="1">
        <v>43791</v>
      </c>
      <c r="B1230">
        <v>18.373899999999999</v>
      </c>
    </row>
    <row r="1231" spans="1:2" x14ac:dyDescent="0.35">
      <c r="A1231" s="1">
        <v>43790</v>
      </c>
      <c r="B1231">
        <v>18.2502</v>
      </c>
    </row>
    <row r="1232" spans="1:2" x14ac:dyDescent="0.35">
      <c r="A1232" s="1">
        <v>43789</v>
      </c>
      <c r="B1232">
        <v>18.095500000000001</v>
      </c>
    </row>
    <row r="1233" spans="1:2" x14ac:dyDescent="0.35">
      <c r="A1233" s="1">
        <v>43788</v>
      </c>
      <c r="B1233">
        <v>17.942</v>
      </c>
    </row>
    <row r="1234" spans="1:2" x14ac:dyDescent="0.35">
      <c r="A1234" s="1">
        <v>43787</v>
      </c>
      <c r="B1234">
        <v>17.781400000000001</v>
      </c>
    </row>
    <row r="1235" spans="1:2" x14ac:dyDescent="0.35">
      <c r="A1235" s="1">
        <v>43784</v>
      </c>
      <c r="B1235">
        <v>17.627400000000002</v>
      </c>
    </row>
    <row r="1236" spans="1:2" x14ac:dyDescent="0.35">
      <c r="A1236" s="1">
        <v>43783</v>
      </c>
      <c r="B1236">
        <v>17.483000000000001</v>
      </c>
    </row>
    <row r="1237" spans="1:2" x14ac:dyDescent="0.35">
      <c r="A1237" s="1">
        <v>43782</v>
      </c>
      <c r="B1237">
        <v>17.340199999999999</v>
      </c>
    </row>
    <row r="1238" spans="1:2" x14ac:dyDescent="0.35">
      <c r="A1238" s="1">
        <v>43781</v>
      </c>
      <c r="B1238">
        <v>17.206600000000002</v>
      </c>
    </row>
    <row r="1239" spans="1:2" x14ac:dyDescent="0.35">
      <c r="A1239" s="1">
        <v>43780</v>
      </c>
      <c r="B1239">
        <v>17.069800000000001</v>
      </c>
    </row>
    <row r="1240" spans="1:2" x14ac:dyDescent="0.35">
      <c r="A1240" s="1">
        <v>43777</v>
      </c>
      <c r="B1240">
        <v>16.930700000000002</v>
      </c>
    </row>
    <row r="1241" spans="1:2" x14ac:dyDescent="0.35">
      <c r="A1241" s="1">
        <v>43776</v>
      </c>
      <c r="B1241">
        <v>16.7957</v>
      </c>
    </row>
    <row r="1242" spans="1:2" x14ac:dyDescent="0.35">
      <c r="A1242" s="1">
        <v>43775</v>
      </c>
      <c r="B1242">
        <v>16.666899999999998</v>
      </c>
    </row>
    <row r="1243" spans="1:2" x14ac:dyDescent="0.35">
      <c r="A1243" s="1">
        <v>43774</v>
      </c>
      <c r="B1243">
        <v>16.565200000000001</v>
      </c>
    </row>
    <row r="1244" spans="1:2" x14ac:dyDescent="0.35">
      <c r="A1244" s="1">
        <v>43773</v>
      </c>
      <c r="B1244">
        <v>16.467199999999998</v>
      </c>
    </row>
    <row r="1245" spans="1:2" x14ac:dyDescent="0.35">
      <c r="A1245" s="1">
        <v>43770</v>
      </c>
      <c r="B1245">
        <v>16.375499999999999</v>
      </c>
    </row>
    <row r="1246" spans="1:2" x14ac:dyDescent="0.35">
      <c r="A1246" s="1">
        <v>43769</v>
      </c>
      <c r="B1246">
        <v>16.292200000000001</v>
      </c>
    </row>
    <row r="1247" spans="1:2" x14ac:dyDescent="0.35">
      <c r="A1247" s="1">
        <v>43768</v>
      </c>
      <c r="B1247">
        <v>16.201599999999999</v>
      </c>
    </row>
    <row r="1248" spans="1:2" x14ac:dyDescent="0.35">
      <c r="A1248" s="1">
        <v>43767</v>
      </c>
      <c r="B1248">
        <v>16.108000000000001</v>
      </c>
    </row>
    <row r="1249" spans="1:2" x14ac:dyDescent="0.35">
      <c r="A1249" s="1">
        <v>43766</v>
      </c>
      <c r="B1249">
        <v>16.010300000000001</v>
      </c>
    </row>
    <row r="1250" spans="1:2" x14ac:dyDescent="0.35">
      <c r="A1250" s="1">
        <v>43763</v>
      </c>
      <c r="B1250">
        <v>15.906599999999999</v>
      </c>
    </row>
    <row r="1251" spans="1:2" x14ac:dyDescent="0.35">
      <c r="A1251" s="1">
        <v>43762</v>
      </c>
      <c r="B1251">
        <v>15.8018</v>
      </c>
    </row>
    <row r="1252" spans="1:2" x14ac:dyDescent="0.35">
      <c r="A1252" s="1">
        <v>43761</v>
      </c>
      <c r="B1252">
        <v>15.737299999999999</v>
      </c>
    </row>
    <row r="1253" spans="1:2" x14ac:dyDescent="0.35">
      <c r="A1253" s="1">
        <v>43760</v>
      </c>
      <c r="B1253">
        <v>15.7235</v>
      </c>
    </row>
    <row r="1254" spans="1:2" x14ac:dyDescent="0.35">
      <c r="A1254" s="1">
        <v>43759</v>
      </c>
      <c r="B1254">
        <v>15.701499999999999</v>
      </c>
    </row>
    <row r="1255" spans="1:2" x14ac:dyDescent="0.35">
      <c r="A1255" s="1">
        <v>43756</v>
      </c>
      <c r="B1255">
        <v>15.6732</v>
      </c>
    </row>
    <row r="1256" spans="1:2" x14ac:dyDescent="0.35">
      <c r="A1256" s="1">
        <v>43755</v>
      </c>
      <c r="B1256">
        <v>15.641999999999999</v>
      </c>
    </row>
    <row r="1257" spans="1:2" x14ac:dyDescent="0.35">
      <c r="A1257" s="1">
        <v>43754</v>
      </c>
      <c r="B1257">
        <v>15.645200000000001</v>
      </c>
    </row>
    <row r="1258" spans="1:2" x14ac:dyDescent="0.35">
      <c r="A1258" s="1">
        <v>43753</v>
      </c>
      <c r="B1258">
        <v>15.6457</v>
      </c>
    </row>
    <row r="1259" spans="1:2" x14ac:dyDescent="0.35">
      <c r="A1259" s="1">
        <v>43752</v>
      </c>
      <c r="B1259">
        <v>15.6432</v>
      </c>
    </row>
    <row r="1260" spans="1:2" x14ac:dyDescent="0.35">
      <c r="A1260" s="1">
        <v>43749</v>
      </c>
      <c r="B1260">
        <v>15.644600000000001</v>
      </c>
    </row>
    <row r="1261" spans="1:2" x14ac:dyDescent="0.35">
      <c r="A1261" s="1">
        <v>43748</v>
      </c>
      <c r="B1261">
        <v>15.6508</v>
      </c>
    </row>
    <row r="1262" spans="1:2" x14ac:dyDescent="0.35">
      <c r="A1262" s="1">
        <v>43747</v>
      </c>
      <c r="B1262">
        <v>15.662100000000001</v>
      </c>
    </row>
    <row r="1263" spans="1:2" x14ac:dyDescent="0.35">
      <c r="A1263" s="1">
        <v>43746</v>
      </c>
      <c r="B1263">
        <v>15.6708</v>
      </c>
    </row>
    <row r="1264" spans="1:2" x14ac:dyDescent="0.35">
      <c r="A1264" s="1">
        <v>43745</v>
      </c>
      <c r="B1264">
        <v>15.6858</v>
      </c>
    </row>
    <row r="1265" spans="1:2" x14ac:dyDescent="0.35">
      <c r="A1265" s="1">
        <v>43742</v>
      </c>
      <c r="B1265">
        <v>15.693899999999999</v>
      </c>
    </row>
    <row r="1266" spans="1:2" x14ac:dyDescent="0.35">
      <c r="A1266" s="1">
        <v>43741</v>
      </c>
      <c r="B1266">
        <v>15.7019</v>
      </c>
    </row>
    <row r="1267" spans="1:2" x14ac:dyDescent="0.35">
      <c r="A1267" s="1">
        <v>43740</v>
      </c>
      <c r="B1267">
        <v>15.708399999999999</v>
      </c>
    </row>
    <row r="1268" spans="1:2" x14ac:dyDescent="0.35">
      <c r="A1268" s="1">
        <v>43739</v>
      </c>
      <c r="B1268">
        <v>15.693899999999999</v>
      </c>
    </row>
    <row r="1269" spans="1:2" x14ac:dyDescent="0.35">
      <c r="A1269" s="1">
        <v>43738</v>
      </c>
      <c r="B1269">
        <v>15.678000000000001</v>
      </c>
    </row>
    <row r="1270" spans="1:2" x14ac:dyDescent="0.35">
      <c r="A1270" s="1">
        <v>43735</v>
      </c>
      <c r="B1270">
        <v>15.6693</v>
      </c>
    </row>
    <row r="1271" spans="1:2" x14ac:dyDescent="0.35">
      <c r="A1271" s="1">
        <v>43734</v>
      </c>
      <c r="B1271">
        <v>15.661300000000001</v>
      </c>
    </row>
    <row r="1272" spans="1:2" x14ac:dyDescent="0.35">
      <c r="A1272" s="1">
        <v>43733</v>
      </c>
      <c r="B1272">
        <v>15.641299999999999</v>
      </c>
    </row>
    <row r="1273" spans="1:2" x14ac:dyDescent="0.35">
      <c r="A1273" s="1">
        <v>43732</v>
      </c>
      <c r="B1273">
        <v>15.6396</v>
      </c>
    </row>
    <row r="1274" spans="1:2" x14ac:dyDescent="0.35">
      <c r="A1274" s="1">
        <v>43731</v>
      </c>
      <c r="B1274">
        <v>15.639900000000001</v>
      </c>
    </row>
    <row r="1275" spans="1:2" x14ac:dyDescent="0.35">
      <c r="A1275" s="1">
        <v>43728</v>
      </c>
      <c r="B1275">
        <v>15.619400000000001</v>
      </c>
    </row>
    <row r="1276" spans="1:2" x14ac:dyDescent="0.35">
      <c r="A1276" s="1">
        <v>43727</v>
      </c>
      <c r="B1276">
        <v>15.595700000000001</v>
      </c>
    </row>
    <row r="1277" spans="1:2" x14ac:dyDescent="0.35">
      <c r="A1277" s="1">
        <v>43726</v>
      </c>
      <c r="B1277">
        <v>15.565899999999999</v>
      </c>
    </row>
    <row r="1278" spans="1:2" x14ac:dyDescent="0.35">
      <c r="A1278" s="1">
        <v>43725</v>
      </c>
      <c r="B1278">
        <v>15.543799999999999</v>
      </c>
    </row>
    <row r="1279" spans="1:2" x14ac:dyDescent="0.35">
      <c r="A1279" s="1">
        <v>43724</v>
      </c>
      <c r="B1279">
        <v>15.5184</v>
      </c>
    </row>
    <row r="1280" spans="1:2" x14ac:dyDescent="0.35">
      <c r="A1280" s="1">
        <v>43721</v>
      </c>
      <c r="B1280">
        <v>15.492599999999999</v>
      </c>
    </row>
    <row r="1281" spans="1:2" x14ac:dyDescent="0.35">
      <c r="A1281" s="1">
        <v>43720</v>
      </c>
      <c r="B1281">
        <v>15.4717</v>
      </c>
    </row>
    <row r="1282" spans="1:2" x14ac:dyDescent="0.35">
      <c r="A1282" s="1">
        <v>43719</v>
      </c>
      <c r="B1282">
        <v>15.4483</v>
      </c>
    </row>
    <row r="1283" spans="1:2" x14ac:dyDescent="0.35">
      <c r="A1283" s="1">
        <v>43718</v>
      </c>
      <c r="B1283">
        <v>15.4237</v>
      </c>
    </row>
    <row r="1284" spans="1:2" x14ac:dyDescent="0.35">
      <c r="A1284" s="1">
        <v>43717</v>
      </c>
      <c r="B1284">
        <v>15.4008</v>
      </c>
    </row>
    <row r="1285" spans="1:2" x14ac:dyDescent="0.35">
      <c r="A1285" s="1">
        <v>43714</v>
      </c>
      <c r="B1285">
        <v>15.381</v>
      </c>
    </row>
    <row r="1286" spans="1:2" x14ac:dyDescent="0.35">
      <c r="A1286" s="1">
        <v>43713</v>
      </c>
      <c r="B1286">
        <v>15.360799999999999</v>
      </c>
    </row>
    <row r="1287" spans="1:2" x14ac:dyDescent="0.35">
      <c r="A1287" s="1">
        <v>43712</v>
      </c>
      <c r="B1287">
        <v>15.3469</v>
      </c>
    </row>
    <row r="1288" spans="1:2" x14ac:dyDescent="0.35">
      <c r="A1288" s="1">
        <v>43711</v>
      </c>
      <c r="B1288">
        <v>15.338200000000001</v>
      </c>
    </row>
    <row r="1289" spans="1:2" x14ac:dyDescent="0.35">
      <c r="A1289" s="1">
        <v>43707</v>
      </c>
      <c r="B1289">
        <v>15.3154</v>
      </c>
    </row>
    <row r="1290" spans="1:2" x14ac:dyDescent="0.35">
      <c r="A1290" s="1">
        <v>43706</v>
      </c>
      <c r="B1290">
        <v>15.2936</v>
      </c>
    </row>
    <row r="1291" spans="1:2" x14ac:dyDescent="0.35">
      <c r="A1291" s="1">
        <v>43705</v>
      </c>
      <c r="B1291">
        <v>15.265700000000001</v>
      </c>
    </row>
    <row r="1292" spans="1:2" x14ac:dyDescent="0.35">
      <c r="A1292" s="1">
        <v>43704</v>
      </c>
      <c r="B1292">
        <v>15.241199999999999</v>
      </c>
    </row>
    <row r="1293" spans="1:2" x14ac:dyDescent="0.35">
      <c r="A1293" s="1">
        <v>43703</v>
      </c>
      <c r="B1293">
        <v>15.202199999999999</v>
      </c>
    </row>
    <row r="1294" spans="1:2" x14ac:dyDescent="0.35">
      <c r="A1294" s="1">
        <v>43700</v>
      </c>
      <c r="B1294">
        <v>15.1691</v>
      </c>
    </row>
    <row r="1295" spans="1:2" x14ac:dyDescent="0.35">
      <c r="A1295" s="1">
        <v>43699</v>
      </c>
      <c r="B1295">
        <v>15.1433</v>
      </c>
    </row>
    <row r="1296" spans="1:2" x14ac:dyDescent="0.35">
      <c r="A1296" s="1">
        <v>43698</v>
      </c>
      <c r="B1296">
        <v>15.1074</v>
      </c>
    </row>
    <row r="1297" spans="1:2" x14ac:dyDescent="0.35">
      <c r="A1297" s="1">
        <v>43697</v>
      </c>
      <c r="B1297">
        <v>15.0717</v>
      </c>
    </row>
    <row r="1298" spans="1:2" x14ac:dyDescent="0.35">
      <c r="A1298" s="1">
        <v>43696</v>
      </c>
      <c r="B1298">
        <v>15.0326</v>
      </c>
    </row>
    <row r="1299" spans="1:2" x14ac:dyDescent="0.35">
      <c r="A1299" s="1">
        <v>43693</v>
      </c>
      <c r="B1299">
        <v>14.9978</v>
      </c>
    </row>
    <row r="1300" spans="1:2" x14ac:dyDescent="0.35">
      <c r="A1300" s="1">
        <v>43692</v>
      </c>
      <c r="B1300">
        <v>14.967499999999999</v>
      </c>
    </row>
    <row r="1301" spans="1:2" x14ac:dyDescent="0.35">
      <c r="A1301" s="1">
        <v>43691</v>
      </c>
      <c r="B1301">
        <v>14.9558</v>
      </c>
    </row>
    <row r="1302" spans="1:2" x14ac:dyDescent="0.35">
      <c r="A1302" s="1">
        <v>43690</v>
      </c>
      <c r="B1302">
        <v>14.94</v>
      </c>
    </row>
    <row r="1303" spans="1:2" x14ac:dyDescent="0.35">
      <c r="A1303" s="1">
        <v>43689</v>
      </c>
      <c r="B1303">
        <v>14.9133</v>
      </c>
    </row>
    <row r="1304" spans="1:2" x14ac:dyDescent="0.35">
      <c r="A1304" s="1">
        <v>43686</v>
      </c>
      <c r="B1304">
        <v>14.912599999999999</v>
      </c>
    </row>
    <row r="1305" spans="1:2" x14ac:dyDescent="0.35">
      <c r="A1305" s="1">
        <v>43685</v>
      </c>
      <c r="B1305">
        <v>14.9092</v>
      </c>
    </row>
    <row r="1306" spans="1:2" x14ac:dyDescent="0.35">
      <c r="A1306" s="1">
        <v>43684</v>
      </c>
      <c r="B1306">
        <v>14.9025</v>
      </c>
    </row>
    <row r="1307" spans="1:2" x14ac:dyDescent="0.35">
      <c r="A1307" s="1">
        <v>43683</v>
      </c>
      <c r="B1307">
        <v>14.8954</v>
      </c>
    </row>
    <row r="1308" spans="1:2" x14ac:dyDescent="0.35">
      <c r="A1308" s="1">
        <v>43682</v>
      </c>
      <c r="B1308">
        <v>14.905099999999999</v>
      </c>
    </row>
    <row r="1309" spans="1:2" x14ac:dyDescent="0.35">
      <c r="A1309" s="1">
        <v>43679</v>
      </c>
      <c r="B1309">
        <v>14.920299999999999</v>
      </c>
    </row>
    <row r="1310" spans="1:2" x14ac:dyDescent="0.35">
      <c r="A1310" s="1">
        <v>43678</v>
      </c>
      <c r="B1310">
        <v>14.932</v>
      </c>
    </row>
    <row r="1311" spans="1:2" x14ac:dyDescent="0.35">
      <c r="A1311" s="1">
        <v>43677</v>
      </c>
      <c r="B1311">
        <v>14.9467</v>
      </c>
    </row>
    <row r="1312" spans="1:2" x14ac:dyDescent="0.35">
      <c r="A1312" s="1">
        <v>43676</v>
      </c>
      <c r="B1312">
        <v>14.9619</v>
      </c>
    </row>
    <row r="1313" spans="1:2" x14ac:dyDescent="0.35">
      <c r="A1313" s="1">
        <v>43675</v>
      </c>
      <c r="B1313">
        <v>14.976100000000001</v>
      </c>
    </row>
    <row r="1314" spans="1:2" x14ac:dyDescent="0.35">
      <c r="A1314" s="1">
        <v>43672</v>
      </c>
      <c r="B1314">
        <v>14.9854</v>
      </c>
    </row>
    <row r="1315" spans="1:2" x14ac:dyDescent="0.35">
      <c r="A1315" s="1">
        <v>43671</v>
      </c>
      <c r="B1315">
        <v>14.992000000000001</v>
      </c>
    </row>
    <row r="1316" spans="1:2" x14ac:dyDescent="0.35">
      <c r="A1316" s="1">
        <v>43670</v>
      </c>
      <c r="B1316">
        <v>15.003</v>
      </c>
    </row>
    <row r="1317" spans="1:2" x14ac:dyDescent="0.35">
      <c r="A1317" s="1">
        <v>43669</v>
      </c>
      <c r="B1317">
        <v>14.977</v>
      </c>
    </row>
    <row r="1318" spans="1:2" x14ac:dyDescent="0.35">
      <c r="A1318" s="1">
        <v>43668</v>
      </c>
      <c r="B1318">
        <v>14.9491</v>
      </c>
    </row>
    <row r="1319" spans="1:2" x14ac:dyDescent="0.35">
      <c r="A1319" s="1">
        <v>43665</v>
      </c>
      <c r="B1319">
        <v>14.940200000000001</v>
      </c>
    </row>
    <row r="1320" spans="1:2" x14ac:dyDescent="0.35">
      <c r="A1320" s="1">
        <v>43664</v>
      </c>
      <c r="B1320">
        <v>14.9407</v>
      </c>
    </row>
    <row r="1321" spans="1:2" x14ac:dyDescent="0.35">
      <c r="A1321" s="1">
        <v>43663</v>
      </c>
      <c r="B1321">
        <v>14.952199999999999</v>
      </c>
    </row>
    <row r="1322" spans="1:2" x14ac:dyDescent="0.35">
      <c r="A1322" s="1">
        <v>43662</v>
      </c>
      <c r="B1322">
        <v>14.961</v>
      </c>
    </row>
    <row r="1323" spans="1:2" x14ac:dyDescent="0.35">
      <c r="A1323" s="1">
        <v>43661</v>
      </c>
      <c r="B1323">
        <v>14.9842</v>
      </c>
    </row>
    <row r="1324" spans="1:2" x14ac:dyDescent="0.35">
      <c r="A1324" s="1">
        <v>43658</v>
      </c>
      <c r="B1324">
        <v>15.0039</v>
      </c>
    </row>
    <row r="1325" spans="1:2" x14ac:dyDescent="0.35">
      <c r="A1325" s="1">
        <v>43657</v>
      </c>
      <c r="B1325">
        <v>15.035299999999999</v>
      </c>
    </row>
    <row r="1326" spans="1:2" x14ac:dyDescent="0.35">
      <c r="A1326" s="1">
        <v>43656</v>
      </c>
      <c r="B1326">
        <v>15.0662</v>
      </c>
    </row>
    <row r="1327" spans="1:2" x14ac:dyDescent="0.35">
      <c r="A1327" s="1">
        <v>43655</v>
      </c>
      <c r="B1327">
        <v>15.0982</v>
      </c>
    </row>
    <row r="1328" spans="1:2" x14ac:dyDescent="0.35">
      <c r="A1328" s="1">
        <v>43654</v>
      </c>
      <c r="B1328">
        <v>15.1408</v>
      </c>
    </row>
    <row r="1329" spans="1:2" x14ac:dyDescent="0.35">
      <c r="A1329" s="1">
        <v>43651</v>
      </c>
      <c r="B1329">
        <v>15.191599999999999</v>
      </c>
    </row>
    <row r="1330" spans="1:2" x14ac:dyDescent="0.35">
      <c r="A1330" s="1">
        <v>43649</v>
      </c>
      <c r="B1330">
        <v>15.235200000000001</v>
      </c>
    </row>
    <row r="1331" spans="1:2" x14ac:dyDescent="0.35">
      <c r="A1331" s="1">
        <v>43648</v>
      </c>
      <c r="B1331">
        <v>15.277699999999999</v>
      </c>
    </row>
    <row r="1332" spans="1:2" x14ac:dyDescent="0.35">
      <c r="A1332" s="1">
        <v>43647</v>
      </c>
      <c r="B1332">
        <v>15.3337</v>
      </c>
    </row>
    <row r="1333" spans="1:2" x14ac:dyDescent="0.35">
      <c r="A1333" s="1">
        <v>43644</v>
      </c>
      <c r="B1333">
        <v>15.3789</v>
      </c>
    </row>
    <row r="1334" spans="1:2" x14ac:dyDescent="0.35">
      <c r="A1334" s="1">
        <v>43643</v>
      </c>
      <c r="B1334">
        <v>15.454800000000001</v>
      </c>
    </row>
    <row r="1335" spans="1:2" x14ac:dyDescent="0.35">
      <c r="A1335" s="1">
        <v>43642</v>
      </c>
      <c r="B1335">
        <v>15.524800000000001</v>
      </c>
    </row>
    <row r="1336" spans="1:2" x14ac:dyDescent="0.35">
      <c r="A1336" s="1">
        <v>43641</v>
      </c>
      <c r="B1336">
        <v>15.602499999999999</v>
      </c>
    </row>
    <row r="1337" spans="1:2" x14ac:dyDescent="0.35">
      <c r="A1337" s="1">
        <v>43640</v>
      </c>
      <c r="B1337">
        <v>15.6693</v>
      </c>
    </row>
    <row r="1338" spans="1:2" x14ac:dyDescent="0.35">
      <c r="A1338" s="1">
        <v>43637</v>
      </c>
      <c r="B1338">
        <v>15.730399999999999</v>
      </c>
    </row>
    <row r="1339" spans="1:2" x14ac:dyDescent="0.35">
      <c r="A1339" s="1">
        <v>43636</v>
      </c>
      <c r="B1339">
        <v>15.789199999999999</v>
      </c>
    </row>
    <row r="1340" spans="1:2" x14ac:dyDescent="0.35">
      <c r="A1340" s="1">
        <v>43635</v>
      </c>
      <c r="B1340">
        <v>15.842700000000001</v>
      </c>
    </row>
    <row r="1341" spans="1:2" x14ac:dyDescent="0.35">
      <c r="A1341" s="1">
        <v>43634</v>
      </c>
      <c r="B1341">
        <v>15.8805</v>
      </c>
    </row>
    <row r="1342" spans="1:2" x14ac:dyDescent="0.35">
      <c r="A1342" s="1">
        <v>43633</v>
      </c>
      <c r="B1342">
        <v>15.9247</v>
      </c>
    </row>
    <row r="1343" spans="1:2" x14ac:dyDescent="0.35">
      <c r="A1343" s="1">
        <v>43630</v>
      </c>
      <c r="B1343">
        <v>15.979200000000001</v>
      </c>
    </row>
    <row r="1344" spans="1:2" x14ac:dyDescent="0.35">
      <c r="A1344" s="1">
        <v>43629</v>
      </c>
      <c r="B1344">
        <v>16.0444</v>
      </c>
    </row>
    <row r="1345" spans="1:2" x14ac:dyDescent="0.35">
      <c r="A1345" s="1">
        <v>43628</v>
      </c>
      <c r="B1345">
        <v>16.103899999999999</v>
      </c>
    </row>
    <row r="1346" spans="1:2" x14ac:dyDescent="0.35">
      <c r="A1346" s="1">
        <v>43627</v>
      </c>
      <c r="B1346">
        <v>16.1708</v>
      </c>
    </row>
    <row r="1347" spans="1:2" x14ac:dyDescent="0.35">
      <c r="A1347" s="1">
        <v>43626</v>
      </c>
      <c r="B1347">
        <v>16.235600000000002</v>
      </c>
    </row>
    <row r="1348" spans="1:2" x14ac:dyDescent="0.35">
      <c r="A1348" s="1">
        <v>43623</v>
      </c>
      <c r="B1348">
        <v>16.321200000000001</v>
      </c>
    </row>
    <row r="1349" spans="1:2" x14ac:dyDescent="0.35">
      <c r="A1349" s="1">
        <v>43622</v>
      </c>
      <c r="B1349">
        <v>16.415099999999999</v>
      </c>
    </row>
    <row r="1350" spans="1:2" x14ac:dyDescent="0.35">
      <c r="A1350" s="1">
        <v>43621</v>
      </c>
      <c r="B1350">
        <v>16.501100000000001</v>
      </c>
    </row>
    <row r="1351" spans="1:2" x14ac:dyDescent="0.35">
      <c r="A1351" s="1">
        <v>43620</v>
      </c>
      <c r="B1351">
        <v>16.605899999999998</v>
      </c>
    </row>
    <row r="1352" spans="1:2" x14ac:dyDescent="0.35">
      <c r="A1352" s="1">
        <v>43619</v>
      </c>
      <c r="B1352">
        <v>16.706499999999998</v>
      </c>
    </row>
    <row r="1353" spans="1:2" x14ac:dyDescent="0.35">
      <c r="A1353" s="1">
        <v>43616</v>
      </c>
      <c r="B1353">
        <v>16.815000000000001</v>
      </c>
    </row>
    <row r="1354" spans="1:2" x14ac:dyDescent="0.35">
      <c r="A1354" s="1">
        <v>43615</v>
      </c>
      <c r="B1354">
        <v>16.9162</v>
      </c>
    </row>
    <row r="1355" spans="1:2" x14ac:dyDescent="0.35">
      <c r="A1355" s="1">
        <v>43614</v>
      </c>
      <c r="B1355">
        <v>17.014299999999999</v>
      </c>
    </row>
    <row r="1356" spans="1:2" x14ac:dyDescent="0.35">
      <c r="A1356" s="1">
        <v>43613</v>
      </c>
      <c r="B1356">
        <v>17.1204</v>
      </c>
    </row>
    <row r="1357" spans="1:2" x14ac:dyDescent="0.35">
      <c r="A1357" s="1">
        <v>43609</v>
      </c>
      <c r="B1357">
        <v>17.238299999999999</v>
      </c>
    </row>
    <row r="1358" spans="1:2" x14ac:dyDescent="0.35">
      <c r="A1358" s="1">
        <v>43608</v>
      </c>
      <c r="B1358">
        <v>17.381900000000002</v>
      </c>
    </row>
    <row r="1359" spans="1:2" x14ac:dyDescent="0.35">
      <c r="A1359" s="1">
        <v>43607</v>
      </c>
      <c r="B1359">
        <v>17.514399999999998</v>
      </c>
    </row>
    <row r="1360" spans="1:2" x14ac:dyDescent="0.35">
      <c r="A1360" s="1">
        <v>43606</v>
      </c>
      <c r="B1360">
        <v>17.6312</v>
      </c>
    </row>
    <row r="1361" spans="1:2" x14ac:dyDescent="0.35">
      <c r="A1361" s="1">
        <v>43605</v>
      </c>
      <c r="B1361">
        <v>17.735299999999999</v>
      </c>
    </row>
    <row r="1362" spans="1:2" x14ac:dyDescent="0.35">
      <c r="A1362" s="1">
        <v>43602</v>
      </c>
      <c r="B1362">
        <v>17.834599999999998</v>
      </c>
    </row>
    <row r="1363" spans="1:2" x14ac:dyDescent="0.35">
      <c r="A1363" s="1">
        <v>43601</v>
      </c>
      <c r="B1363">
        <v>17.9237</v>
      </c>
    </row>
    <row r="1364" spans="1:2" x14ac:dyDescent="0.35">
      <c r="A1364" s="1">
        <v>43600</v>
      </c>
      <c r="B1364">
        <v>18.0062</v>
      </c>
    </row>
    <row r="1365" spans="1:2" x14ac:dyDescent="0.35">
      <c r="A1365" s="1">
        <v>43599</v>
      </c>
      <c r="B1365">
        <v>18.088100000000001</v>
      </c>
    </row>
    <row r="1366" spans="1:2" x14ac:dyDescent="0.35">
      <c r="A1366" s="1">
        <v>43598</v>
      </c>
      <c r="B1366">
        <v>18.172000000000001</v>
      </c>
    </row>
    <row r="1367" spans="1:2" x14ac:dyDescent="0.35">
      <c r="A1367" s="1">
        <v>43595</v>
      </c>
      <c r="B1367">
        <v>18.257300000000001</v>
      </c>
    </row>
    <row r="1368" spans="1:2" x14ac:dyDescent="0.35">
      <c r="A1368" s="1">
        <v>43594</v>
      </c>
      <c r="B1368">
        <v>18.333600000000001</v>
      </c>
    </row>
    <row r="1369" spans="1:2" x14ac:dyDescent="0.35">
      <c r="A1369" s="1">
        <v>43593</v>
      </c>
      <c r="B1369">
        <v>18.411200000000001</v>
      </c>
    </row>
    <row r="1370" spans="1:2" x14ac:dyDescent="0.35">
      <c r="A1370" s="1">
        <v>43592</v>
      </c>
      <c r="B1370">
        <v>18.486699999999999</v>
      </c>
    </row>
    <row r="1371" spans="1:2" x14ac:dyDescent="0.35">
      <c r="A1371" s="1">
        <v>43591</v>
      </c>
      <c r="B1371">
        <v>18.552</v>
      </c>
    </row>
    <row r="1372" spans="1:2" x14ac:dyDescent="0.35">
      <c r="A1372" s="1">
        <v>43588</v>
      </c>
      <c r="B1372">
        <v>18.61</v>
      </c>
    </row>
    <row r="1373" spans="1:2" x14ac:dyDescent="0.35">
      <c r="A1373" s="1">
        <v>43587</v>
      </c>
      <c r="B1373">
        <v>18.679099999999998</v>
      </c>
    </row>
    <row r="1374" spans="1:2" x14ac:dyDescent="0.35">
      <c r="A1374" s="1">
        <v>43586</v>
      </c>
      <c r="B1374">
        <v>18.764900000000001</v>
      </c>
    </row>
    <row r="1375" spans="1:2" x14ac:dyDescent="0.35">
      <c r="A1375" s="1">
        <v>43585</v>
      </c>
      <c r="B1375">
        <v>18.852599999999999</v>
      </c>
    </row>
    <row r="1376" spans="1:2" x14ac:dyDescent="0.35">
      <c r="A1376" s="1">
        <v>43584</v>
      </c>
      <c r="B1376">
        <v>18.934200000000001</v>
      </c>
    </row>
    <row r="1377" spans="1:2" x14ac:dyDescent="0.35">
      <c r="A1377" s="1">
        <v>43581</v>
      </c>
      <c r="B1377">
        <v>19.007100000000001</v>
      </c>
    </row>
    <row r="1378" spans="1:2" x14ac:dyDescent="0.35">
      <c r="A1378" s="1">
        <v>43580</v>
      </c>
      <c r="B1378">
        <v>19.088899999999999</v>
      </c>
    </row>
    <row r="1379" spans="1:2" x14ac:dyDescent="0.35">
      <c r="A1379" s="1">
        <v>43579</v>
      </c>
      <c r="B1379">
        <v>19.144300000000001</v>
      </c>
    </row>
    <row r="1380" spans="1:2" x14ac:dyDescent="0.35">
      <c r="A1380" s="1">
        <v>43578</v>
      </c>
      <c r="B1380">
        <v>19.186199999999999</v>
      </c>
    </row>
    <row r="1381" spans="1:2" x14ac:dyDescent="0.35">
      <c r="A1381" s="1">
        <v>43577</v>
      </c>
      <c r="B1381">
        <v>19.222999999999999</v>
      </c>
    </row>
    <row r="1382" spans="1:2" x14ac:dyDescent="0.35">
      <c r="A1382" s="1">
        <v>43573</v>
      </c>
      <c r="B1382">
        <v>19.254899999999999</v>
      </c>
    </row>
    <row r="1383" spans="1:2" x14ac:dyDescent="0.35">
      <c r="A1383" s="1">
        <v>43572</v>
      </c>
      <c r="B1383">
        <v>19.270900000000001</v>
      </c>
    </row>
    <row r="1384" spans="1:2" x14ac:dyDescent="0.35">
      <c r="A1384" s="1">
        <v>43571</v>
      </c>
      <c r="B1384">
        <v>19.301600000000001</v>
      </c>
    </row>
    <row r="1385" spans="1:2" x14ac:dyDescent="0.35">
      <c r="A1385" s="1">
        <v>43570</v>
      </c>
      <c r="B1385">
        <v>19.3337</v>
      </c>
    </row>
    <row r="1386" spans="1:2" x14ac:dyDescent="0.35">
      <c r="A1386" s="1">
        <v>43567</v>
      </c>
      <c r="B1386">
        <v>19.4237</v>
      </c>
    </row>
    <row r="1387" spans="1:2" x14ac:dyDescent="0.35">
      <c r="A1387" s="1">
        <v>43566</v>
      </c>
      <c r="B1387">
        <v>19.5107</v>
      </c>
    </row>
    <row r="1388" spans="1:2" x14ac:dyDescent="0.35">
      <c r="A1388" s="1">
        <v>43565</v>
      </c>
      <c r="B1388">
        <v>19.595199999999998</v>
      </c>
    </row>
    <row r="1389" spans="1:2" x14ac:dyDescent="0.35">
      <c r="A1389" s="1">
        <v>43564</v>
      </c>
      <c r="B1389">
        <v>19.66</v>
      </c>
    </row>
    <row r="1390" spans="1:2" x14ac:dyDescent="0.35">
      <c r="A1390" s="1">
        <v>43563</v>
      </c>
      <c r="B1390">
        <v>19.743300000000001</v>
      </c>
    </row>
    <row r="1391" spans="1:2" x14ac:dyDescent="0.35">
      <c r="A1391" s="1">
        <v>43560</v>
      </c>
      <c r="B1391">
        <v>19.823</v>
      </c>
    </row>
    <row r="1392" spans="1:2" x14ac:dyDescent="0.35">
      <c r="A1392" s="1">
        <v>43559</v>
      </c>
      <c r="B1392">
        <v>19.893699999999999</v>
      </c>
    </row>
    <row r="1393" spans="1:2" x14ac:dyDescent="0.35">
      <c r="A1393" s="1">
        <v>43558</v>
      </c>
      <c r="B1393">
        <v>19.968699999999998</v>
      </c>
    </row>
    <row r="1394" spans="1:2" x14ac:dyDescent="0.35">
      <c r="A1394" s="1">
        <v>43557</v>
      </c>
      <c r="B1394">
        <v>20.0167</v>
      </c>
    </row>
    <row r="1395" spans="1:2" x14ac:dyDescent="0.35">
      <c r="A1395" s="1">
        <v>43556</v>
      </c>
      <c r="B1395">
        <v>20.052</v>
      </c>
    </row>
    <row r="1396" spans="1:2" x14ac:dyDescent="0.35">
      <c r="A1396" s="1">
        <v>43553</v>
      </c>
      <c r="B1396">
        <v>20.064399999999999</v>
      </c>
    </row>
    <row r="1397" spans="1:2" x14ac:dyDescent="0.35">
      <c r="A1397" s="1">
        <v>43552</v>
      </c>
      <c r="B1397">
        <v>20.098099999999999</v>
      </c>
    </row>
    <row r="1398" spans="1:2" x14ac:dyDescent="0.35">
      <c r="A1398" s="1">
        <v>43551</v>
      </c>
      <c r="B1398">
        <v>20.158300000000001</v>
      </c>
    </row>
    <row r="1399" spans="1:2" x14ac:dyDescent="0.35">
      <c r="A1399" s="1">
        <v>43550</v>
      </c>
      <c r="B1399">
        <v>20.2239</v>
      </c>
    </row>
    <row r="1400" spans="1:2" x14ac:dyDescent="0.35">
      <c r="A1400" s="1">
        <v>43549</v>
      </c>
      <c r="B1400">
        <v>20.2776</v>
      </c>
    </row>
    <row r="1401" spans="1:2" x14ac:dyDescent="0.35">
      <c r="A1401" s="1">
        <v>43546</v>
      </c>
      <c r="B1401">
        <v>20.3506</v>
      </c>
    </row>
    <row r="1402" spans="1:2" x14ac:dyDescent="0.35">
      <c r="A1402" s="1">
        <v>43545</v>
      </c>
      <c r="B1402">
        <v>20.384899999999998</v>
      </c>
    </row>
    <row r="1403" spans="1:2" x14ac:dyDescent="0.35">
      <c r="A1403" s="1">
        <v>43544</v>
      </c>
      <c r="B1403">
        <v>20.435700000000001</v>
      </c>
    </row>
    <row r="1404" spans="1:2" x14ac:dyDescent="0.35">
      <c r="A1404" s="1">
        <v>43543</v>
      </c>
      <c r="B1404">
        <v>20.482099999999999</v>
      </c>
    </row>
    <row r="1405" spans="1:2" x14ac:dyDescent="0.35">
      <c r="A1405" s="1">
        <v>43542</v>
      </c>
      <c r="B1405">
        <v>20.5549</v>
      </c>
    </row>
    <row r="1406" spans="1:2" x14ac:dyDescent="0.35">
      <c r="A1406" s="1">
        <v>43539</v>
      </c>
      <c r="B1406">
        <v>20.629899999999999</v>
      </c>
    </row>
    <row r="1407" spans="1:2" x14ac:dyDescent="0.35">
      <c r="A1407" s="1">
        <v>43538</v>
      </c>
      <c r="B1407">
        <v>20.710999999999999</v>
      </c>
    </row>
    <row r="1408" spans="1:2" x14ac:dyDescent="0.35">
      <c r="A1408" s="1">
        <v>43537</v>
      </c>
      <c r="B1408">
        <v>20.795200000000001</v>
      </c>
    </row>
    <row r="1409" spans="1:2" x14ac:dyDescent="0.35">
      <c r="A1409" s="1">
        <v>43536</v>
      </c>
      <c r="B1409">
        <v>20.892800000000001</v>
      </c>
    </row>
    <row r="1410" spans="1:2" x14ac:dyDescent="0.35">
      <c r="A1410" s="1">
        <v>43535</v>
      </c>
      <c r="B1410">
        <v>20.985299999999999</v>
      </c>
    </row>
    <row r="1411" spans="1:2" x14ac:dyDescent="0.35">
      <c r="A1411" s="1">
        <v>43532</v>
      </c>
      <c r="B1411">
        <v>21.069500000000001</v>
      </c>
    </row>
    <row r="1412" spans="1:2" x14ac:dyDescent="0.35">
      <c r="A1412" s="1">
        <v>43531</v>
      </c>
      <c r="B1412">
        <v>21.159600000000001</v>
      </c>
    </row>
    <row r="1413" spans="1:2" x14ac:dyDescent="0.35">
      <c r="A1413" s="1">
        <v>43530</v>
      </c>
      <c r="B1413">
        <v>21.25</v>
      </c>
    </row>
    <row r="1414" spans="1:2" x14ac:dyDescent="0.35">
      <c r="A1414" s="1">
        <v>43529</v>
      </c>
      <c r="B1414">
        <v>21.346399999999999</v>
      </c>
    </row>
    <row r="1415" spans="1:2" x14ac:dyDescent="0.35">
      <c r="A1415" s="1">
        <v>43528</v>
      </c>
      <c r="B1415">
        <v>21.438800000000001</v>
      </c>
    </row>
    <row r="1416" spans="1:2" x14ac:dyDescent="0.35">
      <c r="A1416" s="1">
        <v>43525</v>
      </c>
      <c r="B1416">
        <v>21.520099999999999</v>
      </c>
    </row>
    <row r="1417" spans="1:2" x14ac:dyDescent="0.35">
      <c r="A1417" s="1">
        <v>43524</v>
      </c>
      <c r="B1417">
        <v>21.582000000000001</v>
      </c>
    </row>
    <row r="1418" spans="1:2" x14ac:dyDescent="0.35">
      <c r="A1418" s="1">
        <v>43523</v>
      </c>
      <c r="B1418">
        <v>21.605599999999999</v>
      </c>
    </row>
    <row r="1419" spans="1:2" x14ac:dyDescent="0.35">
      <c r="A1419" s="1">
        <v>43522</v>
      </c>
      <c r="B1419">
        <v>21.642399999999999</v>
      </c>
    </row>
    <row r="1420" spans="1:2" x14ac:dyDescent="0.35">
      <c r="A1420" s="1">
        <v>43521</v>
      </c>
      <c r="B1420">
        <v>21.6936</v>
      </c>
    </row>
    <row r="1421" spans="1:2" x14ac:dyDescent="0.35">
      <c r="A1421" s="1">
        <v>43518</v>
      </c>
      <c r="B1421">
        <v>21.746099999999998</v>
      </c>
    </row>
    <row r="1422" spans="1:2" x14ac:dyDescent="0.35">
      <c r="A1422" s="1">
        <v>43517</v>
      </c>
      <c r="B1422">
        <v>21.7807</v>
      </c>
    </row>
    <row r="1423" spans="1:2" x14ac:dyDescent="0.35">
      <c r="A1423" s="1">
        <v>43516</v>
      </c>
      <c r="B1423">
        <v>21.832899999999999</v>
      </c>
    </row>
    <row r="1424" spans="1:2" x14ac:dyDescent="0.35">
      <c r="A1424" s="1">
        <v>43515</v>
      </c>
      <c r="B1424">
        <v>21.8828</v>
      </c>
    </row>
    <row r="1425" spans="1:2" x14ac:dyDescent="0.35">
      <c r="A1425" s="1">
        <v>43511</v>
      </c>
      <c r="B1425">
        <v>21.9359</v>
      </c>
    </row>
    <row r="1426" spans="1:2" x14ac:dyDescent="0.35">
      <c r="A1426" s="1">
        <v>43510</v>
      </c>
      <c r="B1426">
        <v>21.987500000000001</v>
      </c>
    </row>
    <row r="1427" spans="1:2" x14ac:dyDescent="0.35">
      <c r="A1427" s="1">
        <v>43509</v>
      </c>
      <c r="B1427">
        <v>22.037099999999999</v>
      </c>
    </row>
    <row r="1428" spans="1:2" x14ac:dyDescent="0.35">
      <c r="A1428" s="1">
        <v>43508</v>
      </c>
      <c r="B1428">
        <v>22.077000000000002</v>
      </c>
    </row>
    <row r="1429" spans="1:2" x14ac:dyDescent="0.35">
      <c r="A1429" s="1">
        <v>43507</v>
      </c>
      <c r="B1429">
        <v>22.1069</v>
      </c>
    </row>
    <row r="1430" spans="1:2" x14ac:dyDescent="0.35">
      <c r="A1430" s="1">
        <v>43504</v>
      </c>
      <c r="B1430">
        <v>22.127400000000002</v>
      </c>
    </row>
    <row r="1431" spans="1:2" x14ac:dyDescent="0.35">
      <c r="A1431" s="1">
        <v>43503</v>
      </c>
      <c r="B1431">
        <v>22.177</v>
      </c>
    </row>
    <row r="1432" spans="1:2" x14ac:dyDescent="0.35">
      <c r="A1432" s="1">
        <v>43502</v>
      </c>
      <c r="B1432">
        <v>22.2258</v>
      </c>
    </row>
    <row r="1433" spans="1:2" x14ac:dyDescent="0.35">
      <c r="A1433" s="1">
        <v>43501</v>
      </c>
      <c r="B1433">
        <v>22.260200000000001</v>
      </c>
    </row>
    <row r="1434" spans="1:2" x14ac:dyDescent="0.35">
      <c r="A1434" s="1">
        <v>43500</v>
      </c>
      <c r="B1434">
        <v>22.2821</v>
      </c>
    </row>
    <row r="1435" spans="1:2" x14ac:dyDescent="0.35">
      <c r="A1435" s="1">
        <v>43497</v>
      </c>
      <c r="B1435">
        <v>22.313800000000001</v>
      </c>
    </row>
    <row r="1436" spans="1:2" x14ac:dyDescent="0.35">
      <c r="A1436" s="1">
        <v>43496</v>
      </c>
      <c r="B1436">
        <v>22.351800000000001</v>
      </c>
    </row>
    <row r="1437" spans="1:2" x14ac:dyDescent="0.35">
      <c r="A1437" s="1">
        <v>43495</v>
      </c>
      <c r="B1437">
        <v>22.3932</v>
      </c>
    </row>
    <row r="1438" spans="1:2" x14ac:dyDescent="0.35">
      <c r="A1438" s="1">
        <v>43494</v>
      </c>
      <c r="B1438">
        <v>22.424900000000001</v>
      </c>
    </row>
    <row r="1439" spans="1:2" x14ac:dyDescent="0.35">
      <c r="A1439" s="1">
        <v>43493</v>
      </c>
      <c r="B1439">
        <v>22.460899999999999</v>
      </c>
    </row>
    <row r="1440" spans="1:2" x14ac:dyDescent="0.35">
      <c r="A1440" s="1">
        <v>43490</v>
      </c>
      <c r="B1440">
        <v>22.503699999999998</v>
      </c>
    </row>
    <row r="1441" spans="1:2" x14ac:dyDescent="0.35">
      <c r="A1441" s="1">
        <v>43489</v>
      </c>
      <c r="B1441">
        <v>22.5413</v>
      </c>
    </row>
    <row r="1442" spans="1:2" x14ac:dyDescent="0.35">
      <c r="A1442" s="1">
        <v>43488</v>
      </c>
      <c r="B1442">
        <v>22.5672</v>
      </c>
    </row>
    <row r="1443" spans="1:2" x14ac:dyDescent="0.35">
      <c r="A1443" s="1">
        <v>43487</v>
      </c>
      <c r="B1443">
        <v>22.568200000000001</v>
      </c>
    </row>
    <row r="1444" spans="1:2" x14ac:dyDescent="0.35">
      <c r="A1444" s="1">
        <v>43483</v>
      </c>
      <c r="B1444">
        <v>22.562899999999999</v>
      </c>
    </row>
    <row r="1445" spans="1:2" x14ac:dyDescent="0.35">
      <c r="A1445" s="1">
        <v>43482</v>
      </c>
      <c r="B1445">
        <v>22.516999999999999</v>
      </c>
    </row>
    <row r="1446" spans="1:2" x14ac:dyDescent="0.35">
      <c r="A1446" s="1">
        <v>43481</v>
      </c>
      <c r="B1446">
        <v>22.42</v>
      </c>
    </row>
    <row r="1447" spans="1:2" x14ac:dyDescent="0.35">
      <c r="A1447" s="1">
        <v>43480</v>
      </c>
      <c r="B1447">
        <v>22.328800000000001</v>
      </c>
    </row>
    <row r="1448" spans="1:2" x14ac:dyDescent="0.35">
      <c r="A1448" s="1">
        <v>43479</v>
      </c>
      <c r="B1448">
        <v>22.248000000000001</v>
      </c>
    </row>
    <row r="1449" spans="1:2" x14ac:dyDescent="0.35">
      <c r="A1449" s="1">
        <v>43476</v>
      </c>
      <c r="B1449">
        <v>22.183800000000002</v>
      </c>
    </row>
    <row r="1450" spans="1:2" x14ac:dyDescent="0.35">
      <c r="A1450" s="1">
        <v>43475</v>
      </c>
      <c r="B1450">
        <v>22.086400000000001</v>
      </c>
    </row>
    <row r="1451" spans="1:2" x14ac:dyDescent="0.35">
      <c r="A1451" s="1">
        <v>43474</v>
      </c>
      <c r="B1451">
        <v>21.990600000000001</v>
      </c>
    </row>
    <row r="1452" spans="1:2" x14ac:dyDescent="0.35">
      <c r="A1452" s="1">
        <v>43473</v>
      </c>
      <c r="B1452">
        <v>21.8947</v>
      </c>
    </row>
    <row r="1453" spans="1:2" x14ac:dyDescent="0.35">
      <c r="A1453" s="1">
        <v>43472</v>
      </c>
      <c r="B1453">
        <v>21.807500000000001</v>
      </c>
    </row>
    <row r="1454" spans="1:2" x14ac:dyDescent="0.35">
      <c r="A1454" s="1">
        <v>43469</v>
      </c>
      <c r="B1454">
        <v>21.727399999999999</v>
      </c>
    </row>
    <row r="1455" spans="1:2" x14ac:dyDescent="0.35">
      <c r="A1455" s="1">
        <v>43468</v>
      </c>
      <c r="B1455">
        <v>21.652799999999999</v>
      </c>
    </row>
    <row r="1456" spans="1:2" x14ac:dyDescent="0.35">
      <c r="A1456" s="1">
        <v>43467</v>
      </c>
      <c r="B1456">
        <v>21.610099999999999</v>
      </c>
    </row>
    <row r="1457" spans="1:2" x14ac:dyDescent="0.35">
      <c r="A1457" s="1">
        <v>43465</v>
      </c>
      <c r="B1457">
        <v>21.578700000000001</v>
      </c>
    </row>
    <row r="1458" spans="1:2" x14ac:dyDescent="0.35">
      <c r="A1458" s="1">
        <v>43462</v>
      </c>
      <c r="B1458">
        <v>21.5364</v>
      </c>
    </row>
    <row r="1459" spans="1:2" x14ac:dyDescent="0.35">
      <c r="A1459" s="1">
        <v>43461</v>
      </c>
      <c r="B1459">
        <v>21.4999</v>
      </c>
    </row>
    <row r="1460" spans="1:2" x14ac:dyDescent="0.35">
      <c r="A1460" s="1">
        <v>43460</v>
      </c>
      <c r="B1460">
        <v>21.4939</v>
      </c>
    </row>
    <row r="1461" spans="1:2" x14ac:dyDescent="0.35">
      <c r="A1461" s="1">
        <v>43458</v>
      </c>
      <c r="B1461">
        <v>21.425799999999999</v>
      </c>
    </row>
    <row r="1462" spans="1:2" x14ac:dyDescent="0.35">
      <c r="A1462" s="1">
        <v>43455</v>
      </c>
      <c r="B1462">
        <v>21.439299999999999</v>
      </c>
    </row>
    <row r="1463" spans="1:2" x14ac:dyDescent="0.35">
      <c r="A1463" s="1">
        <v>43454</v>
      </c>
      <c r="B1463">
        <v>21.427900000000001</v>
      </c>
    </row>
    <row r="1464" spans="1:2" x14ac:dyDescent="0.35">
      <c r="A1464" s="1">
        <v>43453</v>
      </c>
      <c r="B1464">
        <v>21.411899999999999</v>
      </c>
    </row>
    <row r="1465" spans="1:2" x14ac:dyDescent="0.35">
      <c r="A1465" s="1">
        <v>43452</v>
      </c>
      <c r="B1465">
        <v>21.375</v>
      </c>
    </row>
    <row r="1466" spans="1:2" x14ac:dyDescent="0.35">
      <c r="A1466" s="1">
        <v>43451</v>
      </c>
      <c r="B1466">
        <v>21.332799999999999</v>
      </c>
    </row>
    <row r="1467" spans="1:2" x14ac:dyDescent="0.35">
      <c r="A1467" s="1">
        <v>43448</v>
      </c>
      <c r="B1467">
        <v>21.277200000000001</v>
      </c>
    </row>
    <row r="1468" spans="1:2" x14ac:dyDescent="0.35">
      <c r="A1468" s="1">
        <v>43447</v>
      </c>
      <c r="B1468">
        <v>21.203099999999999</v>
      </c>
    </row>
    <row r="1469" spans="1:2" x14ac:dyDescent="0.35">
      <c r="A1469" s="1">
        <v>43446</v>
      </c>
      <c r="B1469">
        <v>21.100999999999999</v>
      </c>
    </row>
    <row r="1470" spans="1:2" x14ac:dyDescent="0.35">
      <c r="A1470" s="1">
        <v>43445</v>
      </c>
      <c r="B1470">
        <v>21.0213</v>
      </c>
    </row>
    <row r="1471" spans="1:2" x14ac:dyDescent="0.35">
      <c r="A1471" s="1">
        <v>43444</v>
      </c>
      <c r="B1471">
        <v>20.941800000000001</v>
      </c>
    </row>
    <row r="1472" spans="1:2" x14ac:dyDescent="0.35">
      <c r="A1472" s="1">
        <v>43441</v>
      </c>
      <c r="B1472">
        <v>20.857700000000001</v>
      </c>
    </row>
    <row r="1473" spans="1:2" x14ac:dyDescent="0.35">
      <c r="A1473" s="1">
        <v>43440</v>
      </c>
      <c r="B1473">
        <v>20.782800000000002</v>
      </c>
    </row>
    <row r="1474" spans="1:2" x14ac:dyDescent="0.35">
      <c r="A1474" s="1">
        <v>43438</v>
      </c>
      <c r="B1474">
        <v>20.689800000000002</v>
      </c>
    </row>
    <row r="1475" spans="1:2" x14ac:dyDescent="0.35">
      <c r="A1475" s="1">
        <v>43437</v>
      </c>
      <c r="B1475">
        <v>20.607399999999998</v>
      </c>
    </row>
    <row r="1476" spans="1:2" x14ac:dyDescent="0.35">
      <c r="A1476" s="1">
        <v>43434</v>
      </c>
      <c r="B1476">
        <v>20.5016</v>
      </c>
    </row>
    <row r="1477" spans="1:2" x14ac:dyDescent="0.35">
      <c r="A1477" s="1">
        <v>43433</v>
      </c>
      <c r="B1477">
        <v>20.424299999999999</v>
      </c>
    </row>
    <row r="1478" spans="1:2" x14ac:dyDescent="0.35">
      <c r="A1478" s="1">
        <v>43432</v>
      </c>
      <c r="B1478">
        <v>20.357199999999999</v>
      </c>
    </row>
    <row r="1479" spans="1:2" x14ac:dyDescent="0.35">
      <c r="A1479" s="1">
        <v>43431</v>
      </c>
      <c r="B1479">
        <v>20.291699999999999</v>
      </c>
    </row>
    <row r="1480" spans="1:2" x14ac:dyDescent="0.35">
      <c r="A1480" s="1">
        <v>43430</v>
      </c>
      <c r="B1480">
        <v>20.244700000000002</v>
      </c>
    </row>
    <row r="1481" spans="1:2" x14ac:dyDescent="0.35">
      <c r="A1481" s="1">
        <v>43427</v>
      </c>
      <c r="B1481">
        <v>20.197099999999999</v>
      </c>
    </row>
    <row r="1482" spans="1:2" x14ac:dyDescent="0.35">
      <c r="A1482" s="1">
        <v>43425</v>
      </c>
      <c r="B1482">
        <v>20.173999999999999</v>
      </c>
    </row>
    <row r="1483" spans="1:2" x14ac:dyDescent="0.35">
      <c r="A1483" s="1">
        <v>43424</v>
      </c>
      <c r="B1483">
        <v>20.1447</v>
      </c>
    </row>
    <row r="1484" spans="1:2" x14ac:dyDescent="0.35">
      <c r="A1484" s="1">
        <v>43423</v>
      </c>
      <c r="B1484">
        <v>20.113399999999999</v>
      </c>
    </row>
    <row r="1485" spans="1:2" x14ac:dyDescent="0.35">
      <c r="A1485" s="1">
        <v>43420</v>
      </c>
      <c r="B1485">
        <v>20.0793</v>
      </c>
    </row>
    <row r="1486" spans="1:2" x14ac:dyDescent="0.35">
      <c r="A1486" s="1">
        <v>43419</v>
      </c>
      <c r="B1486">
        <v>20.0413</v>
      </c>
    </row>
    <row r="1487" spans="1:2" x14ac:dyDescent="0.35">
      <c r="A1487" s="1">
        <v>43418</v>
      </c>
      <c r="B1487">
        <v>20.011500000000002</v>
      </c>
    </row>
    <row r="1488" spans="1:2" x14ac:dyDescent="0.35">
      <c r="A1488" s="1">
        <v>43417</v>
      </c>
      <c r="B1488">
        <v>19.986999999999998</v>
      </c>
    </row>
    <row r="1489" spans="1:2" x14ac:dyDescent="0.35">
      <c r="A1489" s="1">
        <v>43416</v>
      </c>
      <c r="B1489">
        <v>19.953299999999999</v>
      </c>
    </row>
    <row r="1490" spans="1:2" x14ac:dyDescent="0.35">
      <c r="A1490" s="1">
        <v>43413</v>
      </c>
      <c r="B1490">
        <v>19.924700000000001</v>
      </c>
    </row>
    <row r="1491" spans="1:2" x14ac:dyDescent="0.35">
      <c r="A1491" s="1">
        <v>43412</v>
      </c>
      <c r="B1491">
        <v>19.908000000000001</v>
      </c>
    </row>
    <row r="1492" spans="1:2" x14ac:dyDescent="0.35">
      <c r="A1492" s="1">
        <v>43411</v>
      </c>
      <c r="B1492">
        <v>19.893799999999999</v>
      </c>
    </row>
    <row r="1493" spans="1:2" x14ac:dyDescent="0.35">
      <c r="A1493" s="1">
        <v>43410</v>
      </c>
      <c r="B1493">
        <v>19.8933</v>
      </c>
    </row>
    <row r="1494" spans="1:2" x14ac:dyDescent="0.35">
      <c r="A1494" s="1">
        <v>43409</v>
      </c>
      <c r="B1494">
        <v>19.910299999999999</v>
      </c>
    </row>
    <row r="1495" spans="1:2" x14ac:dyDescent="0.35">
      <c r="A1495" s="1">
        <v>43406</v>
      </c>
      <c r="B1495">
        <v>19.925999999999998</v>
      </c>
    </row>
    <row r="1496" spans="1:2" x14ac:dyDescent="0.35">
      <c r="A1496" s="1">
        <v>43405</v>
      </c>
      <c r="B1496">
        <v>19.932700000000001</v>
      </c>
    </row>
    <row r="1497" spans="1:2" x14ac:dyDescent="0.35">
      <c r="A1497" s="1">
        <v>43404</v>
      </c>
      <c r="B1497">
        <v>19.961600000000001</v>
      </c>
    </row>
    <row r="1498" spans="1:2" x14ac:dyDescent="0.35">
      <c r="A1498" s="1">
        <v>43403</v>
      </c>
      <c r="B1498">
        <v>20.008600000000001</v>
      </c>
    </row>
    <row r="1499" spans="1:2" x14ac:dyDescent="0.35">
      <c r="A1499" s="1">
        <v>43402</v>
      </c>
      <c r="B1499">
        <v>20.021999999999998</v>
      </c>
    </row>
    <row r="1500" spans="1:2" x14ac:dyDescent="0.35">
      <c r="A1500" s="1">
        <v>43399</v>
      </c>
      <c r="B1500">
        <v>20.036799999999999</v>
      </c>
    </row>
    <row r="1501" spans="1:2" x14ac:dyDescent="0.35">
      <c r="A1501" s="1">
        <v>43398</v>
      </c>
      <c r="B1501">
        <v>20.057500000000001</v>
      </c>
    </row>
    <row r="1502" spans="1:2" x14ac:dyDescent="0.35">
      <c r="A1502" s="1">
        <v>43397</v>
      </c>
      <c r="B1502">
        <v>20.041899999999998</v>
      </c>
    </row>
    <row r="1503" spans="1:2" x14ac:dyDescent="0.35">
      <c r="A1503" s="1">
        <v>43396</v>
      </c>
      <c r="B1503">
        <v>20.052700000000002</v>
      </c>
    </row>
    <row r="1504" spans="1:2" x14ac:dyDescent="0.35">
      <c r="A1504" s="1">
        <v>43395</v>
      </c>
      <c r="B1504">
        <v>20.048200000000001</v>
      </c>
    </row>
    <row r="1505" spans="1:2" x14ac:dyDescent="0.35">
      <c r="A1505" s="1">
        <v>43392</v>
      </c>
      <c r="B1505">
        <v>20.0885</v>
      </c>
    </row>
    <row r="1506" spans="1:2" x14ac:dyDescent="0.35">
      <c r="A1506" s="1">
        <v>43391</v>
      </c>
      <c r="B1506">
        <v>20.1403</v>
      </c>
    </row>
    <row r="1507" spans="1:2" x14ac:dyDescent="0.35">
      <c r="A1507" s="1">
        <v>43390</v>
      </c>
      <c r="B1507">
        <v>20.190100000000001</v>
      </c>
    </row>
    <row r="1508" spans="1:2" x14ac:dyDescent="0.35">
      <c r="A1508" s="1">
        <v>43389</v>
      </c>
      <c r="B1508">
        <v>20.218599999999999</v>
      </c>
    </row>
    <row r="1509" spans="1:2" x14ac:dyDescent="0.35">
      <c r="A1509" s="1">
        <v>43388</v>
      </c>
      <c r="B1509">
        <v>20.248200000000001</v>
      </c>
    </row>
    <row r="1510" spans="1:2" x14ac:dyDescent="0.35">
      <c r="A1510" s="1">
        <v>43385</v>
      </c>
      <c r="B1510">
        <v>20.308199999999999</v>
      </c>
    </row>
    <row r="1511" spans="1:2" x14ac:dyDescent="0.35">
      <c r="A1511" s="1">
        <v>43384</v>
      </c>
      <c r="B1511">
        <v>20.3765</v>
      </c>
    </row>
    <row r="1512" spans="1:2" x14ac:dyDescent="0.35">
      <c r="A1512" s="1">
        <v>43383</v>
      </c>
      <c r="B1512">
        <v>20.456099999999999</v>
      </c>
    </row>
    <row r="1513" spans="1:2" x14ac:dyDescent="0.35">
      <c r="A1513" s="1">
        <v>43382</v>
      </c>
      <c r="B1513">
        <v>20.529199999999999</v>
      </c>
    </row>
    <row r="1514" spans="1:2" x14ac:dyDescent="0.35">
      <c r="A1514" s="1">
        <v>43381</v>
      </c>
      <c r="B1514">
        <v>20.581700000000001</v>
      </c>
    </row>
    <row r="1515" spans="1:2" x14ac:dyDescent="0.35">
      <c r="A1515" s="1">
        <v>43378</v>
      </c>
      <c r="B1515">
        <v>20.657599999999999</v>
      </c>
    </row>
    <row r="1516" spans="1:2" x14ac:dyDescent="0.35">
      <c r="A1516" s="1">
        <v>43377</v>
      </c>
      <c r="B1516">
        <v>20.718499999999999</v>
      </c>
    </row>
    <row r="1517" spans="1:2" x14ac:dyDescent="0.35">
      <c r="A1517" s="1">
        <v>43376</v>
      </c>
      <c r="B1517">
        <v>20.759699999999999</v>
      </c>
    </row>
    <row r="1518" spans="1:2" x14ac:dyDescent="0.35">
      <c r="A1518" s="1">
        <v>43375</v>
      </c>
      <c r="B1518">
        <v>20.790500000000002</v>
      </c>
    </row>
    <row r="1519" spans="1:2" x14ac:dyDescent="0.35">
      <c r="A1519" s="1">
        <v>43374</v>
      </c>
      <c r="B1519">
        <v>20.809899999999999</v>
      </c>
    </row>
    <row r="1520" spans="1:2" x14ac:dyDescent="0.35">
      <c r="A1520" s="1">
        <v>43371</v>
      </c>
      <c r="B1520">
        <v>20.8079</v>
      </c>
    </row>
    <row r="1521" spans="1:2" x14ac:dyDescent="0.35">
      <c r="A1521" s="1">
        <v>43370</v>
      </c>
      <c r="B1521">
        <v>20.857199999999999</v>
      </c>
    </row>
    <row r="1522" spans="1:2" x14ac:dyDescent="0.35">
      <c r="A1522" s="1">
        <v>43369</v>
      </c>
      <c r="B1522">
        <v>20.860900000000001</v>
      </c>
    </row>
    <row r="1523" spans="1:2" x14ac:dyDescent="0.35">
      <c r="A1523" s="1">
        <v>43368</v>
      </c>
      <c r="B1523">
        <v>20.889299999999999</v>
      </c>
    </row>
    <row r="1524" spans="1:2" x14ac:dyDescent="0.35">
      <c r="A1524" s="1">
        <v>43367</v>
      </c>
      <c r="B1524">
        <v>20.9359</v>
      </c>
    </row>
    <row r="1525" spans="1:2" x14ac:dyDescent="0.35">
      <c r="A1525" s="1">
        <v>43364</v>
      </c>
      <c r="B1525">
        <v>20.991700000000002</v>
      </c>
    </row>
    <row r="1526" spans="1:2" x14ac:dyDescent="0.35">
      <c r="A1526" s="1">
        <v>43363</v>
      </c>
      <c r="B1526">
        <v>21.042200000000001</v>
      </c>
    </row>
    <row r="1527" spans="1:2" x14ac:dyDescent="0.35">
      <c r="A1527" s="1">
        <v>43362</v>
      </c>
      <c r="B1527">
        <v>21.090699999999998</v>
      </c>
    </row>
    <row r="1528" spans="1:2" x14ac:dyDescent="0.35">
      <c r="A1528" s="1">
        <v>43361</v>
      </c>
      <c r="B1528">
        <v>21.128499999999999</v>
      </c>
    </row>
    <row r="1529" spans="1:2" x14ac:dyDescent="0.35">
      <c r="A1529" s="1">
        <v>43360</v>
      </c>
      <c r="B1529">
        <v>21.182500000000001</v>
      </c>
    </row>
    <row r="1530" spans="1:2" x14ac:dyDescent="0.35">
      <c r="A1530" s="1">
        <v>43357</v>
      </c>
      <c r="B1530">
        <v>21.241099999999999</v>
      </c>
    </row>
    <row r="1531" spans="1:2" x14ac:dyDescent="0.35">
      <c r="A1531" s="1">
        <v>43356</v>
      </c>
      <c r="B1531">
        <v>21.3155</v>
      </c>
    </row>
    <row r="1532" spans="1:2" x14ac:dyDescent="0.35">
      <c r="A1532" s="1">
        <v>43355</v>
      </c>
      <c r="B1532">
        <v>21.3856</v>
      </c>
    </row>
    <row r="1533" spans="1:2" x14ac:dyDescent="0.35">
      <c r="A1533" s="1">
        <v>43354</v>
      </c>
      <c r="B1533">
        <v>21.474799999999998</v>
      </c>
    </row>
    <row r="1534" spans="1:2" x14ac:dyDescent="0.35">
      <c r="A1534" s="1">
        <v>43353</v>
      </c>
      <c r="B1534">
        <v>21.5623</v>
      </c>
    </row>
    <row r="1535" spans="1:2" x14ac:dyDescent="0.35">
      <c r="A1535" s="1">
        <v>43350</v>
      </c>
      <c r="B1535">
        <v>21.642600000000002</v>
      </c>
    </row>
    <row r="1536" spans="1:2" x14ac:dyDescent="0.35">
      <c r="A1536" s="1">
        <v>43349</v>
      </c>
      <c r="B1536">
        <v>21.7332</v>
      </c>
    </row>
    <row r="1537" spans="1:2" x14ac:dyDescent="0.35">
      <c r="A1537" s="1">
        <v>43348</v>
      </c>
      <c r="B1537">
        <v>21.8018</v>
      </c>
    </row>
    <row r="1538" spans="1:2" x14ac:dyDescent="0.35">
      <c r="A1538" s="1">
        <v>43347</v>
      </c>
      <c r="B1538">
        <v>21.858899999999998</v>
      </c>
    </row>
    <row r="1539" spans="1:2" x14ac:dyDescent="0.35">
      <c r="A1539" s="1">
        <v>43343</v>
      </c>
      <c r="B1539">
        <v>21.890799999999999</v>
      </c>
    </row>
    <row r="1540" spans="1:2" x14ac:dyDescent="0.35">
      <c r="A1540" s="1">
        <v>43342</v>
      </c>
      <c r="B1540">
        <v>21.9068</v>
      </c>
    </row>
    <row r="1541" spans="1:2" x14ac:dyDescent="0.35">
      <c r="A1541" s="1">
        <v>43341</v>
      </c>
      <c r="B1541">
        <v>21.925000000000001</v>
      </c>
    </row>
    <row r="1542" spans="1:2" x14ac:dyDescent="0.35">
      <c r="A1542" s="1">
        <v>43340</v>
      </c>
      <c r="B1542">
        <v>21.909600000000001</v>
      </c>
    </row>
    <row r="1543" spans="1:2" x14ac:dyDescent="0.35">
      <c r="A1543" s="1">
        <v>43339</v>
      </c>
      <c r="B1543">
        <v>21.892800000000001</v>
      </c>
    </row>
    <row r="1544" spans="1:2" x14ac:dyDescent="0.35">
      <c r="A1544" s="1">
        <v>43336</v>
      </c>
      <c r="B1544">
        <v>21.862300000000001</v>
      </c>
    </row>
    <row r="1545" spans="1:2" x14ac:dyDescent="0.35">
      <c r="A1545" s="1">
        <v>43335</v>
      </c>
      <c r="B1545">
        <v>21.82</v>
      </c>
    </row>
    <row r="1546" spans="1:2" x14ac:dyDescent="0.35">
      <c r="A1546" s="1">
        <v>43334</v>
      </c>
      <c r="B1546">
        <v>21.788399999999999</v>
      </c>
    </row>
    <row r="1547" spans="1:2" x14ac:dyDescent="0.35">
      <c r="A1547" s="1">
        <v>43333</v>
      </c>
      <c r="B1547">
        <v>21.746300000000002</v>
      </c>
    </row>
    <row r="1548" spans="1:2" x14ac:dyDescent="0.35">
      <c r="A1548" s="1">
        <v>43332</v>
      </c>
      <c r="B1548">
        <v>21.698499999999999</v>
      </c>
    </row>
    <row r="1549" spans="1:2" x14ac:dyDescent="0.35">
      <c r="A1549" s="1">
        <v>43329</v>
      </c>
      <c r="B1549">
        <v>21.6645</v>
      </c>
    </row>
    <row r="1550" spans="1:2" x14ac:dyDescent="0.35">
      <c r="A1550" s="1">
        <v>43328</v>
      </c>
      <c r="B1550">
        <v>21.635200000000001</v>
      </c>
    </row>
    <row r="1551" spans="1:2" x14ac:dyDescent="0.35">
      <c r="A1551" s="1">
        <v>43327</v>
      </c>
      <c r="B1551">
        <v>21.568000000000001</v>
      </c>
    </row>
    <row r="1552" spans="1:2" x14ac:dyDescent="0.35">
      <c r="A1552" s="1">
        <v>43326</v>
      </c>
      <c r="B1552">
        <v>21.5078</v>
      </c>
    </row>
    <row r="1553" spans="1:2" x14ac:dyDescent="0.35">
      <c r="A1553" s="1">
        <v>43325</v>
      </c>
      <c r="B1553">
        <v>21.429099999999998</v>
      </c>
    </row>
    <row r="1554" spans="1:2" x14ac:dyDescent="0.35">
      <c r="A1554" s="1">
        <v>43322</v>
      </c>
      <c r="B1554">
        <v>21.3492</v>
      </c>
    </row>
    <row r="1555" spans="1:2" x14ac:dyDescent="0.35">
      <c r="A1555" s="1">
        <v>43321</v>
      </c>
      <c r="B1555">
        <v>21.272600000000001</v>
      </c>
    </row>
    <row r="1556" spans="1:2" x14ac:dyDescent="0.35">
      <c r="A1556" s="1">
        <v>43320</v>
      </c>
      <c r="B1556">
        <v>21.1967</v>
      </c>
    </row>
    <row r="1557" spans="1:2" x14ac:dyDescent="0.35">
      <c r="A1557" s="1">
        <v>43319</v>
      </c>
      <c r="B1557">
        <v>21.1096</v>
      </c>
    </row>
    <row r="1558" spans="1:2" x14ac:dyDescent="0.35">
      <c r="A1558" s="1">
        <v>43318</v>
      </c>
      <c r="B1558">
        <v>21.022400000000001</v>
      </c>
    </row>
    <row r="1559" spans="1:2" x14ac:dyDescent="0.35">
      <c r="A1559" s="1">
        <v>43315</v>
      </c>
      <c r="B1559">
        <v>20.981300000000001</v>
      </c>
    </row>
    <row r="1560" spans="1:2" x14ac:dyDescent="0.35">
      <c r="A1560" s="1">
        <v>43314</v>
      </c>
      <c r="B1560">
        <v>20.935400000000001</v>
      </c>
    </row>
    <row r="1561" spans="1:2" x14ac:dyDescent="0.35">
      <c r="A1561" s="1">
        <v>43313</v>
      </c>
      <c r="B1561">
        <v>20.8825</v>
      </c>
    </row>
    <row r="1562" spans="1:2" x14ac:dyDescent="0.35">
      <c r="A1562" s="1">
        <v>43312</v>
      </c>
      <c r="B1562">
        <v>20.884699999999999</v>
      </c>
    </row>
    <row r="1563" spans="1:2" x14ac:dyDescent="0.35">
      <c r="A1563" s="1">
        <v>43311</v>
      </c>
      <c r="B1563">
        <v>20.880199999999999</v>
      </c>
    </row>
    <row r="1564" spans="1:2" x14ac:dyDescent="0.35">
      <c r="A1564" s="1">
        <v>43308</v>
      </c>
      <c r="B1564">
        <v>20.873799999999999</v>
      </c>
    </row>
    <row r="1565" spans="1:2" x14ac:dyDescent="0.35">
      <c r="A1565" s="1">
        <v>43307</v>
      </c>
      <c r="B1565">
        <v>20.8782</v>
      </c>
    </row>
    <row r="1566" spans="1:2" x14ac:dyDescent="0.35">
      <c r="A1566" s="1">
        <v>43306</v>
      </c>
      <c r="B1566">
        <v>20.870799999999999</v>
      </c>
    </row>
    <row r="1567" spans="1:2" x14ac:dyDescent="0.35">
      <c r="A1567" s="1">
        <v>43305</v>
      </c>
      <c r="B1567">
        <v>20.854299999999999</v>
      </c>
    </row>
    <row r="1568" spans="1:2" x14ac:dyDescent="0.35">
      <c r="A1568" s="1">
        <v>43304</v>
      </c>
      <c r="B1568">
        <v>20.8506</v>
      </c>
    </row>
    <row r="1569" spans="1:2" x14ac:dyDescent="0.35">
      <c r="A1569" s="1">
        <v>43301</v>
      </c>
      <c r="B1569">
        <v>20.8309</v>
      </c>
    </row>
    <row r="1570" spans="1:2" x14ac:dyDescent="0.35">
      <c r="A1570" s="1">
        <v>43300</v>
      </c>
      <c r="B1570">
        <v>20.7943</v>
      </c>
    </row>
    <row r="1571" spans="1:2" x14ac:dyDescent="0.35">
      <c r="A1571" s="1">
        <v>43299</v>
      </c>
      <c r="B1571">
        <v>20.753499999999999</v>
      </c>
    </row>
    <row r="1572" spans="1:2" x14ac:dyDescent="0.35">
      <c r="A1572" s="1">
        <v>43298</v>
      </c>
      <c r="B1572">
        <v>20.708500000000001</v>
      </c>
    </row>
    <row r="1573" spans="1:2" x14ac:dyDescent="0.35">
      <c r="A1573" s="1">
        <v>43297</v>
      </c>
      <c r="B1573">
        <v>20.6724</v>
      </c>
    </row>
    <row r="1574" spans="1:2" x14ac:dyDescent="0.35">
      <c r="A1574" s="1">
        <v>43294</v>
      </c>
      <c r="B1574">
        <v>20.661300000000001</v>
      </c>
    </row>
    <row r="1575" spans="1:2" x14ac:dyDescent="0.35">
      <c r="A1575" s="1">
        <v>43293</v>
      </c>
      <c r="B1575">
        <v>20.632899999999999</v>
      </c>
    </row>
    <row r="1576" spans="1:2" x14ac:dyDescent="0.35">
      <c r="A1576" s="1">
        <v>43292</v>
      </c>
      <c r="B1576">
        <v>20.6007</v>
      </c>
    </row>
    <row r="1577" spans="1:2" x14ac:dyDescent="0.35">
      <c r="A1577" s="1">
        <v>43291</v>
      </c>
      <c r="B1577">
        <v>20.569900000000001</v>
      </c>
    </row>
    <row r="1578" spans="1:2" x14ac:dyDescent="0.35">
      <c r="A1578" s="1">
        <v>43290</v>
      </c>
      <c r="B1578">
        <v>20.545300000000001</v>
      </c>
    </row>
    <row r="1579" spans="1:2" x14ac:dyDescent="0.35">
      <c r="A1579" s="1">
        <v>43287</v>
      </c>
      <c r="B1579">
        <v>20.5181</v>
      </c>
    </row>
    <row r="1580" spans="1:2" x14ac:dyDescent="0.35">
      <c r="A1580" s="1">
        <v>43286</v>
      </c>
      <c r="B1580">
        <v>20.5093</v>
      </c>
    </row>
    <row r="1581" spans="1:2" x14ac:dyDescent="0.35">
      <c r="A1581" s="1">
        <v>43284</v>
      </c>
      <c r="B1581">
        <v>20.504300000000001</v>
      </c>
    </row>
    <row r="1582" spans="1:2" x14ac:dyDescent="0.35">
      <c r="A1582" s="1">
        <v>43283</v>
      </c>
      <c r="B1582">
        <v>20.480799999999999</v>
      </c>
    </row>
    <row r="1583" spans="1:2" x14ac:dyDescent="0.35">
      <c r="A1583" s="1">
        <v>43280</v>
      </c>
      <c r="B1583">
        <v>20.440999999999999</v>
      </c>
    </row>
    <row r="1584" spans="1:2" x14ac:dyDescent="0.35">
      <c r="A1584" s="1">
        <v>43279</v>
      </c>
      <c r="B1584">
        <v>20.399699999999999</v>
      </c>
    </row>
    <row r="1585" spans="1:2" x14ac:dyDescent="0.35">
      <c r="A1585" s="1">
        <v>43278</v>
      </c>
      <c r="B1585">
        <v>20.329699999999999</v>
      </c>
    </row>
    <row r="1586" spans="1:2" x14ac:dyDescent="0.35">
      <c r="A1586" s="1">
        <v>43277</v>
      </c>
      <c r="B1586">
        <v>20.2441</v>
      </c>
    </row>
    <row r="1587" spans="1:2" x14ac:dyDescent="0.35">
      <c r="A1587" s="1">
        <v>43276</v>
      </c>
      <c r="B1587">
        <v>20.1447</v>
      </c>
    </row>
    <row r="1588" spans="1:2" x14ac:dyDescent="0.35">
      <c r="A1588" s="1">
        <v>43273</v>
      </c>
      <c r="B1588">
        <v>20.070399999999999</v>
      </c>
    </row>
    <row r="1589" spans="1:2" x14ac:dyDescent="0.35">
      <c r="A1589" s="1">
        <v>43272</v>
      </c>
      <c r="B1589">
        <v>19.9861</v>
      </c>
    </row>
    <row r="1590" spans="1:2" x14ac:dyDescent="0.35">
      <c r="A1590" s="1">
        <v>43271</v>
      </c>
      <c r="B1590">
        <v>19.9102</v>
      </c>
    </row>
    <row r="1591" spans="1:2" x14ac:dyDescent="0.35">
      <c r="A1591" s="1">
        <v>43270</v>
      </c>
      <c r="B1591">
        <v>19.845700000000001</v>
      </c>
    </row>
    <row r="1592" spans="1:2" x14ac:dyDescent="0.35">
      <c r="A1592" s="1">
        <v>43269</v>
      </c>
      <c r="B1592">
        <v>19.789000000000001</v>
      </c>
    </row>
    <row r="1593" spans="1:2" x14ac:dyDescent="0.35">
      <c r="A1593" s="1">
        <v>43266</v>
      </c>
      <c r="B1593">
        <v>19.720400000000001</v>
      </c>
    </row>
    <row r="1594" spans="1:2" x14ac:dyDescent="0.35">
      <c r="A1594" s="1">
        <v>43265</v>
      </c>
      <c r="B1594">
        <v>19.674099999999999</v>
      </c>
    </row>
    <row r="1595" spans="1:2" x14ac:dyDescent="0.35">
      <c r="A1595" s="1">
        <v>43264</v>
      </c>
      <c r="B1595">
        <v>19.621700000000001</v>
      </c>
    </row>
    <row r="1596" spans="1:2" x14ac:dyDescent="0.35">
      <c r="A1596" s="1">
        <v>43263</v>
      </c>
      <c r="B1596">
        <v>19.587</v>
      </c>
    </row>
    <row r="1597" spans="1:2" x14ac:dyDescent="0.35">
      <c r="A1597" s="1">
        <v>43262</v>
      </c>
      <c r="B1597">
        <v>19.563199999999998</v>
      </c>
    </row>
    <row r="1598" spans="1:2" x14ac:dyDescent="0.35">
      <c r="A1598" s="1">
        <v>43259</v>
      </c>
      <c r="B1598">
        <v>19.556000000000001</v>
      </c>
    </row>
    <row r="1599" spans="1:2" x14ac:dyDescent="0.35">
      <c r="A1599" s="1">
        <v>43258</v>
      </c>
      <c r="B1599">
        <v>19.565999999999999</v>
      </c>
    </row>
    <row r="1600" spans="1:2" x14ac:dyDescent="0.35">
      <c r="A1600" s="1">
        <v>43257</v>
      </c>
      <c r="B1600">
        <v>19.5946</v>
      </c>
    </row>
    <row r="1601" spans="1:2" x14ac:dyDescent="0.35">
      <c r="A1601" s="1">
        <v>43256</v>
      </c>
      <c r="B1601">
        <v>19.6235</v>
      </c>
    </row>
    <row r="1602" spans="1:2" x14ac:dyDescent="0.35">
      <c r="A1602" s="1">
        <v>43255</v>
      </c>
      <c r="B1602">
        <v>19.663499999999999</v>
      </c>
    </row>
    <row r="1603" spans="1:2" x14ac:dyDescent="0.35">
      <c r="A1603" s="1">
        <v>43252</v>
      </c>
      <c r="B1603">
        <v>19.6995</v>
      </c>
    </row>
    <row r="1604" spans="1:2" x14ac:dyDescent="0.35">
      <c r="A1604" s="1">
        <v>43251</v>
      </c>
      <c r="B1604">
        <v>19.744499999999999</v>
      </c>
    </row>
    <row r="1605" spans="1:2" x14ac:dyDescent="0.35">
      <c r="A1605" s="1">
        <v>43250</v>
      </c>
      <c r="B1605">
        <v>19.7928</v>
      </c>
    </row>
    <row r="1606" spans="1:2" x14ac:dyDescent="0.35">
      <c r="A1606" s="1">
        <v>43249</v>
      </c>
      <c r="B1606">
        <v>19.838999999999999</v>
      </c>
    </row>
    <row r="1607" spans="1:2" x14ac:dyDescent="0.35">
      <c r="A1607" s="1">
        <v>43245</v>
      </c>
      <c r="B1607">
        <v>19.896100000000001</v>
      </c>
    </row>
    <row r="1608" spans="1:2" x14ac:dyDescent="0.35">
      <c r="A1608" s="1">
        <v>43244</v>
      </c>
      <c r="B1608">
        <v>19.954000000000001</v>
      </c>
    </row>
    <row r="1609" spans="1:2" x14ac:dyDescent="0.35">
      <c r="A1609" s="1">
        <v>43243</v>
      </c>
      <c r="B1609">
        <v>20.026399999999999</v>
      </c>
    </row>
    <row r="1610" spans="1:2" x14ac:dyDescent="0.35">
      <c r="A1610" s="1">
        <v>43242</v>
      </c>
      <c r="B1610">
        <v>20.106300000000001</v>
      </c>
    </row>
    <row r="1611" spans="1:2" x14ac:dyDescent="0.35">
      <c r="A1611" s="1">
        <v>43241</v>
      </c>
      <c r="B1611">
        <v>20.197900000000001</v>
      </c>
    </row>
    <row r="1612" spans="1:2" x14ac:dyDescent="0.35">
      <c r="A1612" s="1">
        <v>43238</v>
      </c>
      <c r="B1612">
        <v>20.273</v>
      </c>
    </row>
    <row r="1613" spans="1:2" x14ac:dyDescent="0.35">
      <c r="A1613" s="1">
        <v>43237</v>
      </c>
      <c r="B1613">
        <v>20.350000000000001</v>
      </c>
    </row>
    <row r="1614" spans="1:2" x14ac:dyDescent="0.35">
      <c r="A1614" s="1">
        <v>43236</v>
      </c>
      <c r="B1614">
        <v>20.404199999999999</v>
      </c>
    </row>
    <row r="1615" spans="1:2" x14ac:dyDescent="0.35">
      <c r="A1615" s="1">
        <v>43235</v>
      </c>
      <c r="B1615">
        <v>20.457899999999999</v>
      </c>
    </row>
    <row r="1616" spans="1:2" x14ac:dyDescent="0.35">
      <c r="A1616" s="1">
        <v>43234</v>
      </c>
      <c r="B1616">
        <v>20.514900000000001</v>
      </c>
    </row>
    <row r="1617" spans="1:2" x14ac:dyDescent="0.35">
      <c r="A1617" s="1">
        <v>43231</v>
      </c>
      <c r="B1617">
        <v>20.561599999999999</v>
      </c>
    </row>
    <row r="1618" spans="1:2" x14ac:dyDescent="0.35">
      <c r="A1618" s="1">
        <v>43230</v>
      </c>
      <c r="B1618">
        <v>20.5853</v>
      </c>
    </row>
    <row r="1619" spans="1:2" x14ac:dyDescent="0.35">
      <c r="A1619" s="1">
        <v>43229</v>
      </c>
      <c r="B1619">
        <v>20.606000000000002</v>
      </c>
    </row>
    <row r="1620" spans="1:2" x14ac:dyDescent="0.35">
      <c r="A1620" s="1">
        <v>43228</v>
      </c>
      <c r="B1620">
        <v>20.6158</v>
      </c>
    </row>
    <row r="1621" spans="1:2" x14ac:dyDescent="0.35">
      <c r="A1621" s="1">
        <v>43227</v>
      </c>
      <c r="B1621">
        <v>20.6252</v>
      </c>
    </row>
    <row r="1622" spans="1:2" x14ac:dyDescent="0.35">
      <c r="A1622" s="1">
        <v>43224</v>
      </c>
      <c r="B1622">
        <v>20.639099999999999</v>
      </c>
    </row>
    <row r="1623" spans="1:2" x14ac:dyDescent="0.35">
      <c r="A1623" s="1">
        <v>43223</v>
      </c>
      <c r="B1623">
        <v>20.695599999999999</v>
      </c>
    </row>
    <row r="1624" spans="1:2" x14ac:dyDescent="0.35">
      <c r="A1624" s="1">
        <v>43222</v>
      </c>
      <c r="B1624">
        <v>20.750699999999998</v>
      </c>
    </row>
    <row r="1625" spans="1:2" x14ac:dyDescent="0.35">
      <c r="A1625" s="1">
        <v>43221</v>
      </c>
      <c r="B1625">
        <v>20.786200000000001</v>
      </c>
    </row>
    <row r="1626" spans="1:2" x14ac:dyDescent="0.35">
      <c r="A1626" s="1">
        <v>43220</v>
      </c>
      <c r="B1626">
        <v>20.834900000000001</v>
      </c>
    </row>
    <row r="1627" spans="1:2" x14ac:dyDescent="0.35">
      <c r="A1627" s="1">
        <v>43217</v>
      </c>
      <c r="B1627">
        <v>20.8964</v>
      </c>
    </row>
    <row r="1628" spans="1:2" x14ac:dyDescent="0.35">
      <c r="A1628" s="1">
        <v>43216</v>
      </c>
      <c r="B1628">
        <v>20.9633</v>
      </c>
    </row>
    <row r="1629" spans="1:2" x14ac:dyDescent="0.35">
      <c r="A1629" s="1">
        <v>43215</v>
      </c>
      <c r="B1629">
        <v>21.0304</v>
      </c>
    </row>
    <row r="1630" spans="1:2" x14ac:dyDescent="0.35">
      <c r="A1630" s="1">
        <v>43214</v>
      </c>
      <c r="B1630">
        <v>21.1068</v>
      </c>
    </row>
    <row r="1631" spans="1:2" x14ac:dyDescent="0.35">
      <c r="A1631" s="1">
        <v>43213</v>
      </c>
      <c r="B1631">
        <v>21.172799999999999</v>
      </c>
    </row>
    <row r="1632" spans="1:2" x14ac:dyDescent="0.35">
      <c r="A1632" s="1">
        <v>43210</v>
      </c>
      <c r="B1632">
        <v>21.2331</v>
      </c>
    </row>
    <row r="1633" spans="1:2" x14ac:dyDescent="0.35">
      <c r="A1633" s="1">
        <v>43209</v>
      </c>
      <c r="B1633">
        <v>21.295000000000002</v>
      </c>
    </row>
    <row r="1634" spans="1:2" x14ac:dyDescent="0.35">
      <c r="A1634" s="1">
        <v>43208</v>
      </c>
      <c r="B1634">
        <v>21.3535</v>
      </c>
    </row>
    <row r="1635" spans="1:2" x14ac:dyDescent="0.35">
      <c r="A1635" s="1">
        <v>43207</v>
      </c>
      <c r="B1635">
        <v>21.418199999999999</v>
      </c>
    </row>
    <row r="1636" spans="1:2" x14ac:dyDescent="0.35">
      <c r="A1636" s="1">
        <v>43206</v>
      </c>
      <c r="B1636">
        <v>21.487500000000001</v>
      </c>
    </row>
    <row r="1637" spans="1:2" x14ac:dyDescent="0.35">
      <c r="A1637" s="1">
        <v>43203</v>
      </c>
      <c r="B1637">
        <v>21.546800000000001</v>
      </c>
    </row>
    <row r="1638" spans="1:2" x14ac:dyDescent="0.35">
      <c r="A1638" s="1">
        <v>43202</v>
      </c>
      <c r="B1638">
        <v>21.598800000000001</v>
      </c>
    </row>
    <row r="1639" spans="1:2" x14ac:dyDescent="0.35">
      <c r="A1639" s="1">
        <v>43201</v>
      </c>
      <c r="B1639">
        <v>21.649899999999999</v>
      </c>
    </row>
    <row r="1640" spans="1:2" x14ac:dyDescent="0.35">
      <c r="A1640" s="1">
        <v>43200</v>
      </c>
      <c r="B1640">
        <v>21.6891</v>
      </c>
    </row>
    <row r="1641" spans="1:2" x14ac:dyDescent="0.35">
      <c r="A1641" s="1">
        <v>43199</v>
      </c>
      <c r="B1641">
        <v>21.725999999999999</v>
      </c>
    </row>
    <row r="1642" spans="1:2" x14ac:dyDescent="0.35">
      <c r="A1642" s="1">
        <v>43196</v>
      </c>
      <c r="B1642">
        <v>21.776199999999999</v>
      </c>
    </row>
    <row r="1643" spans="1:2" x14ac:dyDescent="0.35">
      <c r="A1643" s="1">
        <v>43195</v>
      </c>
      <c r="B1643">
        <v>21.814399999999999</v>
      </c>
    </row>
    <row r="1644" spans="1:2" x14ac:dyDescent="0.35">
      <c r="A1644" s="1">
        <v>43194</v>
      </c>
      <c r="B1644">
        <v>21.848500000000001</v>
      </c>
    </row>
    <row r="1645" spans="1:2" x14ac:dyDescent="0.35">
      <c r="A1645" s="1">
        <v>43193</v>
      </c>
      <c r="B1645">
        <v>21.881399999999999</v>
      </c>
    </row>
    <row r="1646" spans="1:2" x14ac:dyDescent="0.35">
      <c r="A1646" s="1">
        <v>43192</v>
      </c>
      <c r="B1646">
        <v>21.933700000000002</v>
      </c>
    </row>
    <row r="1647" spans="1:2" x14ac:dyDescent="0.35">
      <c r="A1647" s="1">
        <v>43188</v>
      </c>
      <c r="B1647">
        <v>22.005700000000001</v>
      </c>
    </row>
    <row r="1648" spans="1:2" x14ac:dyDescent="0.35">
      <c r="A1648" s="1">
        <v>43187</v>
      </c>
      <c r="B1648">
        <v>22.066199999999998</v>
      </c>
    </row>
    <row r="1649" spans="1:2" x14ac:dyDescent="0.35">
      <c r="A1649" s="1">
        <v>43186</v>
      </c>
      <c r="B1649">
        <v>22.125699999999998</v>
      </c>
    </row>
    <row r="1650" spans="1:2" x14ac:dyDescent="0.35">
      <c r="A1650" s="1">
        <v>43185</v>
      </c>
      <c r="B1650">
        <v>22.165900000000001</v>
      </c>
    </row>
    <row r="1651" spans="1:2" x14ac:dyDescent="0.35">
      <c r="A1651" s="1">
        <v>43182</v>
      </c>
      <c r="B1651">
        <v>22.174199999999999</v>
      </c>
    </row>
    <row r="1652" spans="1:2" x14ac:dyDescent="0.35">
      <c r="A1652" s="1">
        <v>43181</v>
      </c>
      <c r="B1652">
        <v>22.191700000000001</v>
      </c>
    </row>
    <row r="1653" spans="1:2" x14ac:dyDescent="0.35">
      <c r="A1653" s="1">
        <v>43180</v>
      </c>
      <c r="B1653">
        <v>22.209599999999998</v>
      </c>
    </row>
    <row r="1654" spans="1:2" x14ac:dyDescent="0.35">
      <c r="A1654" s="1">
        <v>43179</v>
      </c>
      <c r="B1654">
        <v>22.226400000000002</v>
      </c>
    </row>
    <row r="1655" spans="1:2" x14ac:dyDescent="0.35">
      <c r="A1655" s="1">
        <v>43178</v>
      </c>
      <c r="B1655">
        <v>22.2468</v>
      </c>
    </row>
    <row r="1656" spans="1:2" x14ac:dyDescent="0.35">
      <c r="A1656" s="1">
        <v>43175</v>
      </c>
      <c r="B1656">
        <v>22.266300000000001</v>
      </c>
    </row>
    <row r="1657" spans="1:2" x14ac:dyDescent="0.35">
      <c r="A1657" s="1">
        <v>43174</v>
      </c>
      <c r="B1657">
        <v>22.285799999999998</v>
      </c>
    </row>
    <row r="1658" spans="1:2" x14ac:dyDescent="0.35">
      <c r="A1658" s="1">
        <v>43173</v>
      </c>
      <c r="B1658">
        <v>22.305599999999998</v>
      </c>
    </row>
    <row r="1659" spans="1:2" x14ac:dyDescent="0.35">
      <c r="A1659" s="1">
        <v>43172</v>
      </c>
      <c r="B1659">
        <v>22.318100000000001</v>
      </c>
    </row>
    <row r="1660" spans="1:2" x14ac:dyDescent="0.35">
      <c r="A1660" s="1">
        <v>43171</v>
      </c>
      <c r="B1660">
        <v>22.315000000000001</v>
      </c>
    </row>
    <row r="1661" spans="1:2" x14ac:dyDescent="0.35">
      <c r="A1661" s="1">
        <v>43168</v>
      </c>
      <c r="B1661">
        <v>22.31</v>
      </c>
    </row>
    <row r="1662" spans="1:2" x14ac:dyDescent="0.35">
      <c r="A1662" s="1">
        <v>43167</v>
      </c>
      <c r="B1662">
        <v>22.312000000000001</v>
      </c>
    </row>
    <row r="1663" spans="1:2" x14ac:dyDescent="0.35">
      <c r="A1663" s="1">
        <v>43166</v>
      </c>
      <c r="B1663">
        <v>22.296500000000002</v>
      </c>
    </row>
    <row r="1664" spans="1:2" x14ac:dyDescent="0.35">
      <c r="A1664" s="1">
        <v>43165</v>
      </c>
      <c r="B1664">
        <v>22.273099999999999</v>
      </c>
    </row>
    <row r="1665" spans="1:2" x14ac:dyDescent="0.35">
      <c r="A1665" s="1">
        <v>43164</v>
      </c>
      <c r="B1665">
        <v>22.256499999999999</v>
      </c>
    </row>
    <row r="1666" spans="1:2" x14ac:dyDescent="0.35">
      <c r="A1666" s="1">
        <v>43161</v>
      </c>
      <c r="B1666">
        <v>22.223500000000001</v>
      </c>
    </row>
    <row r="1667" spans="1:2" x14ac:dyDescent="0.35">
      <c r="A1667" s="1">
        <v>43160</v>
      </c>
      <c r="B1667">
        <v>22.190300000000001</v>
      </c>
    </row>
    <row r="1668" spans="1:2" x14ac:dyDescent="0.35">
      <c r="A1668" s="1">
        <v>43159</v>
      </c>
      <c r="B1668">
        <v>22.1632</v>
      </c>
    </row>
    <row r="1669" spans="1:2" x14ac:dyDescent="0.35">
      <c r="A1669" s="1">
        <v>43158</v>
      </c>
      <c r="B1669">
        <v>22.1251</v>
      </c>
    </row>
    <row r="1670" spans="1:2" x14ac:dyDescent="0.35">
      <c r="A1670" s="1">
        <v>43157</v>
      </c>
      <c r="B1670">
        <v>22.076899999999998</v>
      </c>
    </row>
    <row r="1671" spans="1:2" x14ac:dyDescent="0.35">
      <c r="A1671" s="1">
        <v>43154</v>
      </c>
      <c r="B1671">
        <v>22.032599999999999</v>
      </c>
    </row>
    <row r="1672" spans="1:2" x14ac:dyDescent="0.35">
      <c r="A1672" s="1">
        <v>43153</v>
      </c>
      <c r="B1672">
        <v>21.993400000000001</v>
      </c>
    </row>
    <row r="1673" spans="1:2" x14ac:dyDescent="0.35">
      <c r="A1673" s="1">
        <v>43152</v>
      </c>
      <c r="B1673">
        <v>21.959399999999999</v>
      </c>
    </row>
    <row r="1674" spans="1:2" x14ac:dyDescent="0.35">
      <c r="A1674" s="1">
        <v>43151</v>
      </c>
      <c r="B1674">
        <v>21.936399999999999</v>
      </c>
    </row>
    <row r="1675" spans="1:2" x14ac:dyDescent="0.35">
      <c r="A1675" s="1">
        <v>43147</v>
      </c>
      <c r="B1675">
        <v>21.9175</v>
      </c>
    </row>
    <row r="1676" spans="1:2" x14ac:dyDescent="0.35">
      <c r="A1676" s="1">
        <v>43146</v>
      </c>
      <c r="B1676">
        <v>21.887799999999999</v>
      </c>
    </row>
    <row r="1677" spans="1:2" x14ac:dyDescent="0.35">
      <c r="A1677" s="1">
        <v>43145</v>
      </c>
      <c r="B1677">
        <v>21.866700000000002</v>
      </c>
    </row>
    <row r="1678" spans="1:2" x14ac:dyDescent="0.35">
      <c r="A1678" s="1">
        <v>43144</v>
      </c>
      <c r="B1678">
        <v>21.855799999999999</v>
      </c>
    </row>
    <row r="1679" spans="1:2" x14ac:dyDescent="0.35">
      <c r="A1679" s="1">
        <v>43143</v>
      </c>
      <c r="B1679">
        <v>21.842099999999999</v>
      </c>
    </row>
    <row r="1680" spans="1:2" x14ac:dyDescent="0.35">
      <c r="A1680" s="1">
        <v>43140</v>
      </c>
      <c r="B1680">
        <v>21.834199999999999</v>
      </c>
    </row>
    <row r="1681" spans="1:2" x14ac:dyDescent="0.35">
      <c r="A1681" s="1">
        <v>43139</v>
      </c>
      <c r="B1681">
        <v>21.8398</v>
      </c>
    </row>
    <row r="1682" spans="1:2" x14ac:dyDescent="0.35">
      <c r="A1682" s="1">
        <v>43138</v>
      </c>
      <c r="B1682">
        <v>21.8262</v>
      </c>
    </row>
    <row r="1683" spans="1:2" x14ac:dyDescent="0.35">
      <c r="A1683" s="1">
        <v>43137</v>
      </c>
      <c r="B1683">
        <v>21.779499999999999</v>
      </c>
    </row>
    <row r="1684" spans="1:2" x14ac:dyDescent="0.35">
      <c r="A1684" s="1">
        <v>43136</v>
      </c>
      <c r="B1684">
        <v>21.746600000000001</v>
      </c>
    </row>
    <row r="1685" spans="1:2" x14ac:dyDescent="0.35">
      <c r="A1685" s="1">
        <v>43133</v>
      </c>
      <c r="B1685">
        <v>21.7165</v>
      </c>
    </row>
    <row r="1686" spans="1:2" x14ac:dyDescent="0.35">
      <c r="A1686" s="1">
        <v>43132</v>
      </c>
      <c r="B1686">
        <v>21.670999999999999</v>
      </c>
    </row>
    <row r="1687" spans="1:2" x14ac:dyDescent="0.35">
      <c r="A1687" s="1">
        <v>43131</v>
      </c>
      <c r="B1687">
        <v>21.623100000000001</v>
      </c>
    </row>
    <row r="1688" spans="1:2" x14ac:dyDescent="0.35">
      <c r="A1688" s="1">
        <v>43130</v>
      </c>
      <c r="B1688">
        <v>21.561900000000001</v>
      </c>
    </row>
    <row r="1689" spans="1:2" x14ac:dyDescent="0.35">
      <c r="A1689" s="1">
        <v>43129</v>
      </c>
      <c r="B1689">
        <v>21.534400000000002</v>
      </c>
    </row>
    <row r="1690" spans="1:2" x14ac:dyDescent="0.35">
      <c r="A1690" s="1">
        <v>43126</v>
      </c>
      <c r="B1690">
        <v>21.514399999999998</v>
      </c>
    </row>
    <row r="1691" spans="1:2" x14ac:dyDescent="0.35">
      <c r="A1691" s="1">
        <v>43125</v>
      </c>
      <c r="B1691">
        <v>21.489100000000001</v>
      </c>
    </row>
    <row r="1692" spans="1:2" x14ac:dyDescent="0.35">
      <c r="A1692" s="1">
        <v>43124</v>
      </c>
      <c r="B1692">
        <v>21.470500000000001</v>
      </c>
    </row>
    <row r="1693" spans="1:2" x14ac:dyDescent="0.35">
      <c r="A1693" s="1">
        <v>43123</v>
      </c>
      <c r="B1693">
        <v>21.448599999999999</v>
      </c>
    </row>
    <row r="1694" spans="1:2" x14ac:dyDescent="0.35">
      <c r="A1694" s="1">
        <v>43122</v>
      </c>
      <c r="B1694">
        <v>21.418600000000001</v>
      </c>
    </row>
    <row r="1695" spans="1:2" x14ac:dyDescent="0.35">
      <c r="A1695" s="1">
        <v>43119</v>
      </c>
      <c r="B1695">
        <v>21.402799999999999</v>
      </c>
    </row>
    <row r="1696" spans="1:2" x14ac:dyDescent="0.35">
      <c r="A1696" s="1">
        <v>43118</v>
      </c>
      <c r="B1696">
        <v>21.388400000000001</v>
      </c>
    </row>
    <row r="1697" spans="1:2" x14ac:dyDescent="0.35">
      <c r="A1697" s="1">
        <v>43117</v>
      </c>
      <c r="B1697">
        <v>21.388999999999999</v>
      </c>
    </row>
    <row r="1698" spans="1:2" x14ac:dyDescent="0.35">
      <c r="A1698" s="1">
        <v>43116</v>
      </c>
      <c r="B1698">
        <v>21.394100000000002</v>
      </c>
    </row>
    <row r="1699" spans="1:2" x14ac:dyDescent="0.35">
      <c r="A1699" s="1">
        <v>43112</v>
      </c>
      <c r="B1699">
        <v>21.415900000000001</v>
      </c>
    </row>
    <row r="1700" spans="1:2" x14ac:dyDescent="0.35">
      <c r="A1700" s="1">
        <v>43111</v>
      </c>
      <c r="B1700">
        <v>21.4376</v>
      </c>
    </row>
    <row r="1701" spans="1:2" x14ac:dyDescent="0.35">
      <c r="A1701" s="1">
        <v>43110</v>
      </c>
      <c r="B1701">
        <v>21.451699999999999</v>
      </c>
    </row>
    <row r="1702" spans="1:2" x14ac:dyDescent="0.35">
      <c r="A1702" s="1">
        <v>43109</v>
      </c>
      <c r="B1702">
        <v>21.474699999999999</v>
      </c>
    </row>
    <row r="1703" spans="1:2" x14ac:dyDescent="0.35">
      <c r="A1703" s="1">
        <v>43108</v>
      </c>
      <c r="B1703">
        <v>21.499199999999998</v>
      </c>
    </row>
    <row r="1704" spans="1:2" x14ac:dyDescent="0.35">
      <c r="A1704" s="1">
        <v>43105</v>
      </c>
      <c r="B1704">
        <v>21.519400000000001</v>
      </c>
    </row>
    <row r="1705" spans="1:2" x14ac:dyDescent="0.35">
      <c r="A1705" s="1">
        <v>43104</v>
      </c>
      <c r="B1705">
        <v>21.5627</v>
      </c>
    </row>
    <row r="1706" spans="1:2" x14ac:dyDescent="0.35">
      <c r="A1706" s="1">
        <v>43103</v>
      </c>
      <c r="B1706">
        <v>21.594200000000001</v>
      </c>
    </row>
    <row r="1707" spans="1:2" x14ac:dyDescent="0.35">
      <c r="A1707" s="1">
        <v>43102</v>
      </c>
      <c r="B1707">
        <v>21.638200000000001</v>
      </c>
    </row>
    <row r="1708" spans="1:2" x14ac:dyDescent="0.35">
      <c r="A1708" s="1">
        <v>43098</v>
      </c>
      <c r="B1708">
        <v>21.6769</v>
      </c>
    </row>
    <row r="1709" spans="1:2" x14ac:dyDescent="0.35">
      <c r="A1709" s="1">
        <v>43097</v>
      </c>
      <c r="B1709">
        <v>21.7254</v>
      </c>
    </row>
    <row r="1710" spans="1:2" x14ac:dyDescent="0.35">
      <c r="A1710" s="1">
        <v>43096</v>
      </c>
      <c r="B1710">
        <v>21.761800000000001</v>
      </c>
    </row>
    <row r="1711" spans="1:2" x14ac:dyDescent="0.35">
      <c r="A1711" s="1">
        <v>43095</v>
      </c>
      <c r="B1711">
        <v>21.795000000000002</v>
      </c>
    </row>
    <row r="1712" spans="1:2" x14ac:dyDescent="0.35">
      <c r="A1712" s="1">
        <v>43091</v>
      </c>
      <c r="B1712">
        <v>21.8215</v>
      </c>
    </row>
    <row r="1713" spans="1:2" x14ac:dyDescent="0.35">
      <c r="A1713" s="1">
        <v>43090</v>
      </c>
      <c r="B1713">
        <v>21.837499999999999</v>
      </c>
    </row>
    <row r="1714" spans="1:2" x14ac:dyDescent="0.35">
      <c r="A1714" s="1">
        <v>43089</v>
      </c>
      <c r="B1714">
        <v>21.847799999999999</v>
      </c>
    </row>
    <row r="1715" spans="1:2" x14ac:dyDescent="0.35">
      <c r="A1715" s="1">
        <v>43088</v>
      </c>
      <c r="B1715">
        <v>21.8659</v>
      </c>
    </row>
    <row r="1716" spans="1:2" x14ac:dyDescent="0.35">
      <c r="A1716" s="1">
        <v>43087</v>
      </c>
      <c r="B1716">
        <v>21.8813</v>
      </c>
    </row>
    <row r="1717" spans="1:2" x14ac:dyDescent="0.35">
      <c r="A1717" s="1">
        <v>43084</v>
      </c>
      <c r="B1717">
        <v>21.8949</v>
      </c>
    </row>
    <row r="1718" spans="1:2" x14ac:dyDescent="0.35">
      <c r="A1718" s="1">
        <v>43083</v>
      </c>
      <c r="B1718">
        <v>21.920500000000001</v>
      </c>
    </row>
    <row r="1719" spans="1:2" x14ac:dyDescent="0.35">
      <c r="A1719" s="1">
        <v>43082</v>
      </c>
      <c r="B1719">
        <v>21.9605</v>
      </c>
    </row>
    <row r="1720" spans="1:2" x14ac:dyDescent="0.35">
      <c r="A1720" s="1">
        <v>43081</v>
      </c>
      <c r="B1720">
        <v>22.000599999999999</v>
      </c>
    </row>
    <row r="1721" spans="1:2" x14ac:dyDescent="0.35">
      <c r="A1721" s="1">
        <v>43080</v>
      </c>
      <c r="B1721">
        <v>22.049499999999998</v>
      </c>
    </row>
    <row r="1722" spans="1:2" x14ac:dyDescent="0.35">
      <c r="A1722" s="1">
        <v>43077</v>
      </c>
      <c r="B1722">
        <v>22.106000000000002</v>
      </c>
    </row>
    <row r="1723" spans="1:2" x14ac:dyDescent="0.35">
      <c r="A1723" s="1">
        <v>43076</v>
      </c>
      <c r="B1723">
        <v>22.1755</v>
      </c>
    </row>
    <row r="1724" spans="1:2" x14ac:dyDescent="0.35">
      <c r="A1724" s="1">
        <v>43075</v>
      </c>
      <c r="B1724">
        <v>22.236599999999999</v>
      </c>
    </row>
    <row r="1725" spans="1:2" x14ac:dyDescent="0.35">
      <c r="A1725" s="1">
        <v>43074</v>
      </c>
      <c r="B1725">
        <v>22.291599999999999</v>
      </c>
    </row>
    <row r="1726" spans="1:2" x14ac:dyDescent="0.35">
      <c r="A1726" s="1">
        <v>43073</v>
      </c>
      <c r="B1726">
        <v>22.3582</v>
      </c>
    </row>
    <row r="1727" spans="1:2" x14ac:dyDescent="0.35">
      <c r="A1727" s="1">
        <v>43070</v>
      </c>
      <c r="B1727">
        <v>22.400700000000001</v>
      </c>
    </row>
    <row r="1728" spans="1:2" x14ac:dyDescent="0.35">
      <c r="A1728" s="1">
        <v>43069</v>
      </c>
      <c r="B1728">
        <v>22.4496</v>
      </c>
    </row>
    <row r="1729" spans="1:2" x14ac:dyDescent="0.35">
      <c r="A1729" s="1">
        <v>43068</v>
      </c>
      <c r="B1729">
        <v>22.4893</v>
      </c>
    </row>
    <row r="1730" spans="1:2" x14ac:dyDescent="0.35">
      <c r="A1730" s="1">
        <v>43067</v>
      </c>
      <c r="B1730">
        <v>22.536000000000001</v>
      </c>
    </row>
    <row r="1731" spans="1:2" x14ac:dyDescent="0.35">
      <c r="A1731" s="1">
        <v>43066</v>
      </c>
      <c r="B1731">
        <v>22.578099999999999</v>
      </c>
    </row>
    <row r="1732" spans="1:2" x14ac:dyDescent="0.35">
      <c r="A1732" s="1">
        <v>43063</v>
      </c>
      <c r="B1732">
        <v>22.621500000000001</v>
      </c>
    </row>
    <row r="1733" spans="1:2" x14ac:dyDescent="0.35">
      <c r="A1733" s="1">
        <v>43061</v>
      </c>
      <c r="B1733">
        <v>22.6633</v>
      </c>
    </row>
    <row r="1734" spans="1:2" x14ac:dyDescent="0.35">
      <c r="A1734" s="1">
        <v>43060</v>
      </c>
      <c r="B1734">
        <v>22.701899999999998</v>
      </c>
    </row>
    <row r="1735" spans="1:2" x14ac:dyDescent="0.35">
      <c r="A1735" s="1">
        <v>43059</v>
      </c>
      <c r="B1735">
        <v>22.732900000000001</v>
      </c>
    </row>
    <row r="1736" spans="1:2" x14ac:dyDescent="0.35">
      <c r="A1736" s="1">
        <v>43056</v>
      </c>
      <c r="B1736">
        <v>22.776599999999998</v>
      </c>
    </row>
    <row r="1737" spans="1:2" x14ac:dyDescent="0.35">
      <c r="A1737" s="1">
        <v>43055</v>
      </c>
      <c r="B1737">
        <v>22.8186</v>
      </c>
    </row>
    <row r="1738" spans="1:2" x14ac:dyDescent="0.35">
      <c r="A1738" s="1">
        <v>43054</v>
      </c>
      <c r="B1738">
        <v>22.863399999999999</v>
      </c>
    </row>
    <row r="1739" spans="1:2" x14ac:dyDescent="0.35">
      <c r="A1739" s="1">
        <v>43053</v>
      </c>
      <c r="B1739">
        <v>22.896799999999999</v>
      </c>
    </row>
    <row r="1740" spans="1:2" x14ac:dyDescent="0.35">
      <c r="A1740" s="1">
        <v>43052</v>
      </c>
      <c r="B1740">
        <v>22.929200000000002</v>
      </c>
    </row>
    <row r="1741" spans="1:2" x14ac:dyDescent="0.35">
      <c r="A1741" s="1">
        <v>43049</v>
      </c>
      <c r="B1741">
        <v>22.9648</v>
      </c>
    </row>
    <row r="1742" spans="1:2" x14ac:dyDescent="0.35">
      <c r="A1742" s="1">
        <v>43048</v>
      </c>
      <c r="B1742">
        <v>23.019200000000001</v>
      </c>
    </row>
    <row r="1743" spans="1:2" x14ac:dyDescent="0.35">
      <c r="A1743" s="1">
        <v>43047</v>
      </c>
      <c r="B1743">
        <v>23.085699999999999</v>
      </c>
    </row>
    <row r="1744" spans="1:2" x14ac:dyDescent="0.35">
      <c r="A1744" s="1">
        <v>43046</v>
      </c>
      <c r="B1744">
        <v>23.150099999999998</v>
      </c>
    </row>
    <row r="1745" spans="1:2" x14ac:dyDescent="0.35">
      <c r="A1745" s="1">
        <v>43045</v>
      </c>
      <c r="B1745">
        <v>23.214300000000001</v>
      </c>
    </row>
    <row r="1746" spans="1:2" x14ac:dyDescent="0.35">
      <c r="A1746" s="1">
        <v>43042</v>
      </c>
      <c r="B1746">
        <v>23.275300000000001</v>
      </c>
    </row>
    <row r="1747" spans="1:2" x14ac:dyDescent="0.35">
      <c r="A1747" s="1">
        <v>43041</v>
      </c>
      <c r="B1747">
        <v>23.330100000000002</v>
      </c>
    </row>
    <row r="1748" spans="1:2" x14ac:dyDescent="0.35">
      <c r="A1748" s="1">
        <v>43040</v>
      </c>
      <c r="B1748">
        <v>23.401499999999999</v>
      </c>
    </row>
    <row r="1749" spans="1:2" x14ac:dyDescent="0.35">
      <c r="A1749" s="1">
        <v>43039</v>
      </c>
      <c r="B1749">
        <v>23.450600000000001</v>
      </c>
    </row>
    <row r="1750" spans="1:2" x14ac:dyDescent="0.35">
      <c r="A1750" s="1">
        <v>43038</v>
      </c>
      <c r="B1750">
        <v>23.476800000000001</v>
      </c>
    </row>
    <row r="1751" spans="1:2" x14ac:dyDescent="0.35">
      <c r="A1751" s="1">
        <v>43035</v>
      </c>
      <c r="B1751">
        <v>23.517800000000001</v>
      </c>
    </row>
    <row r="1752" spans="1:2" x14ac:dyDescent="0.35">
      <c r="A1752" s="1">
        <v>43034</v>
      </c>
      <c r="B1752">
        <v>23.546900000000001</v>
      </c>
    </row>
    <row r="1753" spans="1:2" x14ac:dyDescent="0.35">
      <c r="A1753" s="1">
        <v>43033</v>
      </c>
      <c r="B1753">
        <v>23.546600000000002</v>
      </c>
    </row>
    <row r="1754" spans="1:2" x14ac:dyDescent="0.35">
      <c r="A1754" s="1">
        <v>43032</v>
      </c>
      <c r="B1754">
        <v>23.5396</v>
      </c>
    </row>
    <row r="1755" spans="1:2" x14ac:dyDescent="0.35">
      <c r="A1755" s="1">
        <v>43031</v>
      </c>
      <c r="B1755">
        <v>23.5242</v>
      </c>
    </row>
    <row r="1756" spans="1:2" x14ac:dyDescent="0.35">
      <c r="A1756" s="1">
        <v>43028</v>
      </c>
      <c r="B1756">
        <v>23.521999999999998</v>
      </c>
    </row>
    <row r="1757" spans="1:2" x14ac:dyDescent="0.35">
      <c r="A1757" s="1">
        <v>43027</v>
      </c>
      <c r="B1757">
        <v>23.510200000000001</v>
      </c>
    </row>
    <row r="1758" spans="1:2" x14ac:dyDescent="0.35">
      <c r="A1758" s="1">
        <v>43026</v>
      </c>
      <c r="B1758">
        <v>23.5014</v>
      </c>
    </row>
    <row r="1759" spans="1:2" x14ac:dyDescent="0.35">
      <c r="A1759" s="1">
        <v>43025</v>
      </c>
      <c r="B1759">
        <v>23.479099999999999</v>
      </c>
    </row>
    <row r="1760" spans="1:2" x14ac:dyDescent="0.35">
      <c r="A1760" s="1">
        <v>43024</v>
      </c>
      <c r="B1760">
        <v>23.464400000000001</v>
      </c>
    </row>
    <row r="1761" spans="1:2" x14ac:dyDescent="0.35">
      <c r="A1761" s="1">
        <v>43021</v>
      </c>
      <c r="B1761">
        <v>23.439699999999998</v>
      </c>
    </row>
    <row r="1762" spans="1:2" x14ac:dyDescent="0.35">
      <c r="A1762" s="1">
        <v>43020</v>
      </c>
      <c r="B1762">
        <v>23.411200000000001</v>
      </c>
    </row>
    <row r="1763" spans="1:2" x14ac:dyDescent="0.35">
      <c r="A1763" s="1">
        <v>43019</v>
      </c>
      <c r="B1763">
        <v>23.377400000000002</v>
      </c>
    </row>
    <row r="1764" spans="1:2" x14ac:dyDescent="0.35">
      <c r="A1764" s="1">
        <v>43018</v>
      </c>
      <c r="B1764">
        <v>23.348099999999999</v>
      </c>
    </row>
    <row r="1765" spans="1:2" x14ac:dyDescent="0.35">
      <c r="A1765" s="1">
        <v>43017</v>
      </c>
      <c r="B1765">
        <v>23.3081</v>
      </c>
    </row>
    <row r="1766" spans="1:2" x14ac:dyDescent="0.35">
      <c r="A1766" s="1">
        <v>43014</v>
      </c>
      <c r="B1766">
        <v>23.2913</v>
      </c>
    </row>
    <row r="1767" spans="1:2" x14ac:dyDescent="0.35">
      <c r="A1767" s="1">
        <v>43013</v>
      </c>
      <c r="B1767">
        <v>23.254100000000001</v>
      </c>
    </row>
    <row r="1768" spans="1:2" x14ac:dyDescent="0.35">
      <c r="A1768" s="1">
        <v>43012</v>
      </c>
      <c r="B1768">
        <v>23.2254</v>
      </c>
    </row>
    <row r="1769" spans="1:2" x14ac:dyDescent="0.35">
      <c r="A1769" s="1">
        <v>43011</v>
      </c>
      <c r="B1769">
        <v>23.194500000000001</v>
      </c>
    </row>
    <row r="1770" spans="1:2" x14ac:dyDescent="0.35">
      <c r="A1770" s="1">
        <v>43010</v>
      </c>
      <c r="B1770">
        <v>23.158899999999999</v>
      </c>
    </row>
    <row r="1771" spans="1:2" x14ac:dyDescent="0.35">
      <c r="A1771" s="1">
        <v>43007</v>
      </c>
      <c r="B1771">
        <v>23.127400000000002</v>
      </c>
    </row>
    <row r="1772" spans="1:2" x14ac:dyDescent="0.35">
      <c r="A1772" s="1">
        <v>43006</v>
      </c>
      <c r="B1772">
        <v>23.0916</v>
      </c>
    </row>
    <row r="1773" spans="1:2" x14ac:dyDescent="0.35">
      <c r="A1773" s="1">
        <v>43005</v>
      </c>
      <c r="B1773">
        <v>23.0777</v>
      </c>
    </row>
    <row r="1774" spans="1:2" x14ac:dyDescent="0.35">
      <c r="A1774" s="1">
        <v>43004</v>
      </c>
      <c r="B1774">
        <v>23.090599999999998</v>
      </c>
    </row>
    <row r="1775" spans="1:2" x14ac:dyDescent="0.35">
      <c r="A1775" s="1">
        <v>43003</v>
      </c>
      <c r="B1775">
        <v>23.108799999999999</v>
      </c>
    </row>
    <row r="1776" spans="1:2" x14ac:dyDescent="0.35">
      <c r="A1776" s="1">
        <v>43000</v>
      </c>
      <c r="B1776">
        <v>23.126300000000001</v>
      </c>
    </row>
    <row r="1777" spans="1:2" x14ac:dyDescent="0.35">
      <c r="A1777" s="1">
        <v>42999</v>
      </c>
      <c r="B1777">
        <v>23.148700000000002</v>
      </c>
    </row>
    <row r="1778" spans="1:2" x14ac:dyDescent="0.35">
      <c r="A1778" s="1">
        <v>42998</v>
      </c>
      <c r="B1778">
        <v>23.144100000000002</v>
      </c>
    </row>
    <row r="1779" spans="1:2" x14ac:dyDescent="0.35">
      <c r="A1779" s="1">
        <v>42997</v>
      </c>
      <c r="B1779">
        <v>23.148099999999999</v>
      </c>
    </row>
    <row r="1780" spans="1:2" x14ac:dyDescent="0.35">
      <c r="A1780" s="1">
        <v>42996</v>
      </c>
      <c r="B1780">
        <v>23.157399999999999</v>
      </c>
    </row>
    <row r="1781" spans="1:2" x14ac:dyDescent="0.35">
      <c r="A1781" s="1">
        <v>42993</v>
      </c>
      <c r="B1781">
        <v>23.154699999999998</v>
      </c>
    </row>
    <row r="1782" spans="1:2" x14ac:dyDescent="0.35">
      <c r="A1782" s="1">
        <v>42992</v>
      </c>
      <c r="B1782">
        <v>23.1509</v>
      </c>
    </row>
    <row r="1783" spans="1:2" x14ac:dyDescent="0.35">
      <c r="A1783" s="1">
        <v>42991</v>
      </c>
      <c r="B1783">
        <v>23.1449</v>
      </c>
    </row>
    <row r="1784" spans="1:2" x14ac:dyDescent="0.35">
      <c r="A1784" s="1">
        <v>42990</v>
      </c>
      <c r="B1784">
        <v>23.148900000000001</v>
      </c>
    </row>
    <row r="1785" spans="1:2" x14ac:dyDescent="0.35">
      <c r="A1785" s="1">
        <v>42989</v>
      </c>
      <c r="B1785">
        <v>23.1585</v>
      </c>
    </row>
    <row r="1786" spans="1:2" x14ac:dyDescent="0.35">
      <c r="A1786" s="1">
        <v>42986</v>
      </c>
      <c r="B1786">
        <v>23.171399999999998</v>
      </c>
    </row>
    <row r="1787" spans="1:2" x14ac:dyDescent="0.35">
      <c r="A1787" s="1">
        <v>42985</v>
      </c>
      <c r="B1787">
        <v>23.212800000000001</v>
      </c>
    </row>
    <row r="1788" spans="1:2" x14ac:dyDescent="0.35">
      <c r="A1788" s="1">
        <v>42984</v>
      </c>
      <c r="B1788">
        <v>23.241</v>
      </c>
    </row>
    <row r="1789" spans="1:2" x14ac:dyDescent="0.35">
      <c r="A1789" s="1">
        <v>42983</v>
      </c>
      <c r="B1789">
        <v>23.257100000000001</v>
      </c>
    </row>
    <row r="1790" spans="1:2" x14ac:dyDescent="0.35">
      <c r="A1790" s="1">
        <v>42979</v>
      </c>
      <c r="B1790">
        <v>23.265699999999999</v>
      </c>
    </row>
    <row r="1791" spans="1:2" x14ac:dyDescent="0.35">
      <c r="A1791" s="1">
        <v>42978</v>
      </c>
      <c r="B1791">
        <v>23.2819</v>
      </c>
    </row>
    <row r="1792" spans="1:2" x14ac:dyDescent="0.35">
      <c r="A1792" s="1">
        <v>42977</v>
      </c>
      <c r="B1792">
        <v>23.286100000000001</v>
      </c>
    </row>
    <row r="1793" spans="1:2" x14ac:dyDescent="0.35">
      <c r="A1793" s="1">
        <v>42976</v>
      </c>
      <c r="B1793">
        <v>23.285699999999999</v>
      </c>
    </row>
    <row r="1794" spans="1:2" x14ac:dyDescent="0.35">
      <c r="A1794" s="1">
        <v>42975</v>
      </c>
      <c r="B1794">
        <v>23.285699999999999</v>
      </c>
    </row>
    <row r="1795" spans="1:2" x14ac:dyDescent="0.35">
      <c r="A1795" s="1">
        <v>42972</v>
      </c>
      <c r="B1795">
        <v>23.279199999999999</v>
      </c>
    </row>
    <row r="1796" spans="1:2" x14ac:dyDescent="0.35">
      <c r="A1796" s="1">
        <v>42971</v>
      </c>
      <c r="B1796">
        <v>23.270700000000001</v>
      </c>
    </row>
    <row r="1797" spans="1:2" x14ac:dyDescent="0.35">
      <c r="A1797" s="1">
        <v>42970</v>
      </c>
      <c r="B1797">
        <v>23.257400000000001</v>
      </c>
    </row>
    <row r="1798" spans="1:2" x14ac:dyDescent="0.35">
      <c r="A1798" s="1">
        <v>42969</v>
      </c>
      <c r="B1798">
        <v>23.2378</v>
      </c>
    </row>
    <row r="1799" spans="1:2" x14ac:dyDescent="0.35">
      <c r="A1799" s="1">
        <v>42968</v>
      </c>
      <c r="B1799">
        <v>23.219799999999999</v>
      </c>
    </row>
    <row r="1800" spans="1:2" x14ac:dyDescent="0.35">
      <c r="A1800" s="1">
        <v>42965</v>
      </c>
      <c r="B1800">
        <v>23.196400000000001</v>
      </c>
    </row>
    <row r="1801" spans="1:2" x14ac:dyDescent="0.35">
      <c r="A1801" s="1">
        <v>42964</v>
      </c>
      <c r="B1801">
        <v>23.155000000000001</v>
      </c>
    </row>
    <row r="1802" spans="1:2" x14ac:dyDescent="0.35">
      <c r="A1802" s="1">
        <v>42963</v>
      </c>
      <c r="B1802">
        <v>23.101600000000001</v>
      </c>
    </row>
    <row r="1803" spans="1:2" x14ac:dyDescent="0.35">
      <c r="A1803" s="1">
        <v>42962</v>
      </c>
      <c r="B1803">
        <v>23.043199999999999</v>
      </c>
    </row>
    <row r="1804" spans="1:2" x14ac:dyDescent="0.35">
      <c r="A1804" s="1">
        <v>42961</v>
      </c>
      <c r="B1804">
        <v>22.986000000000001</v>
      </c>
    </row>
    <row r="1805" spans="1:2" x14ac:dyDescent="0.35">
      <c r="A1805" s="1">
        <v>42958</v>
      </c>
      <c r="B1805">
        <v>22.929600000000001</v>
      </c>
    </row>
    <row r="1806" spans="1:2" x14ac:dyDescent="0.35">
      <c r="A1806" s="1">
        <v>42957</v>
      </c>
      <c r="B1806">
        <v>22.872299999999999</v>
      </c>
    </row>
    <row r="1807" spans="1:2" x14ac:dyDescent="0.35">
      <c r="A1807" s="1">
        <v>42956</v>
      </c>
      <c r="B1807">
        <v>22.829599999999999</v>
      </c>
    </row>
    <row r="1808" spans="1:2" x14ac:dyDescent="0.35">
      <c r="A1808" s="1">
        <v>42955</v>
      </c>
      <c r="B1808">
        <v>22.776700000000002</v>
      </c>
    </row>
    <row r="1809" spans="1:2" x14ac:dyDescent="0.35">
      <c r="A1809" s="1">
        <v>42954</v>
      </c>
      <c r="B1809">
        <v>22.7318</v>
      </c>
    </row>
    <row r="1810" spans="1:2" x14ac:dyDescent="0.35">
      <c r="A1810" s="1">
        <v>42951</v>
      </c>
      <c r="B1810">
        <v>22.696200000000001</v>
      </c>
    </row>
    <row r="1811" spans="1:2" x14ac:dyDescent="0.35">
      <c r="A1811" s="1">
        <v>42950</v>
      </c>
      <c r="B1811">
        <v>22.661000000000001</v>
      </c>
    </row>
    <row r="1812" spans="1:2" x14ac:dyDescent="0.35">
      <c r="A1812" s="1">
        <v>42949</v>
      </c>
      <c r="B1812">
        <v>22.632300000000001</v>
      </c>
    </row>
    <row r="1813" spans="1:2" x14ac:dyDescent="0.35">
      <c r="A1813" s="1">
        <v>42948</v>
      </c>
      <c r="B1813">
        <v>22.611499999999999</v>
      </c>
    </row>
    <row r="1814" spans="1:2" x14ac:dyDescent="0.35">
      <c r="A1814" s="1">
        <v>42947</v>
      </c>
      <c r="B1814">
        <v>22.599</v>
      </c>
    </row>
    <row r="1815" spans="1:2" x14ac:dyDescent="0.35">
      <c r="A1815" s="1">
        <v>42944</v>
      </c>
      <c r="B1815">
        <v>22.567900000000002</v>
      </c>
    </row>
    <row r="1816" spans="1:2" x14ac:dyDescent="0.35">
      <c r="A1816" s="1">
        <v>42943</v>
      </c>
      <c r="B1816">
        <v>22.5412</v>
      </c>
    </row>
    <row r="1817" spans="1:2" x14ac:dyDescent="0.35">
      <c r="A1817" s="1">
        <v>42942</v>
      </c>
      <c r="B1817">
        <v>22.523900000000001</v>
      </c>
    </row>
    <row r="1818" spans="1:2" x14ac:dyDescent="0.35">
      <c r="A1818" s="1">
        <v>42941</v>
      </c>
      <c r="B1818">
        <v>22.500499999999999</v>
      </c>
    </row>
    <row r="1819" spans="1:2" x14ac:dyDescent="0.35">
      <c r="A1819" s="1">
        <v>42940</v>
      </c>
      <c r="B1819">
        <v>22.472100000000001</v>
      </c>
    </row>
    <row r="1820" spans="1:2" x14ac:dyDescent="0.35">
      <c r="A1820" s="1">
        <v>42937</v>
      </c>
      <c r="B1820">
        <v>22.4345</v>
      </c>
    </row>
    <row r="1821" spans="1:2" x14ac:dyDescent="0.35">
      <c r="A1821" s="1">
        <v>42936</v>
      </c>
      <c r="B1821">
        <v>22.414200000000001</v>
      </c>
    </row>
    <row r="1822" spans="1:2" x14ac:dyDescent="0.35">
      <c r="A1822" s="1">
        <v>42935</v>
      </c>
      <c r="B1822">
        <v>22.3963</v>
      </c>
    </row>
    <row r="1823" spans="1:2" x14ac:dyDescent="0.35">
      <c r="A1823" s="1">
        <v>42934</v>
      </c>
      <c r="B1823">
        <v>22.377199999999998</v>
      </c>
    </row>
    <row r="1824" spans="1:2" x14ac:dyDescent="0.35">
      <c r="A1824" s="1">
        <v>42933</v>
      </c>
      <c r="B1824">
        <v>22.352</v>
      </c>
    </row>
    <row r="1825" spans="1:2" x14ac:dyDescent="0.35">
      <c r="A1825" s="1">
        <v>42930</v>
      </c>
      <c r="B1825">
        <v>22.333100000000002</v>
      </c>
    </row>
    <row r="1826" spans="1:2" x14ac:dyDescent="0.35">
      <c r="A1826" s="1">
        <v>42929</v>
      </c>
      <c r="B1826">
        <v>22.308299999999999</v>
      </c>
    </row>
    <row r="1827" spans="1:2" x14ac:dyDescent="0.35">
      <c r="A1827" s="1">
        <v>42928</v>
      </c>
      <c r="B1827">
        <v>22.282599999999999</v>
      </c>
    </row>
    <row r="1828" spans="1:2" x14ac:dyDescent="0.35">
      <c r="A1828" s="1">
        <v>42927</v>
      </c>
      <c r="B1828">
        <v>22.2514</v>
      </c>
    </row>
    <row r="1829" spans="1:2" x14ac:dyDescent="0.35">
      <c r="A1829" s="1">
        <v>42926</v>
      </c>
      <c r="B1829">
        <v>22.2256</v>
      </c>
    </row>
    <row r="1830" spans="1:2" x14ac:dyDescent="0.35">
      <c r="A1830" s="1">
        <v>42923</v>
      </c>
      <c r="B1830">
        <v>22.2042</v>
      </c>
    </row>
    <row r="1831" spans="1:2" x14ac:dyDescent="0.35">
      <c r="A1831" s="1">
        <v>42922</v>
      </c>
      <c r="B1831">
        <v>22.199200000000001</v>
      </c>
    </row>
    <row r="1832" spans="1:2" x14ac:dyDescent="0.35">
      <c r="A1832" s="1">
        <v>42921</v>
      </c>
      <c r="B1832">
        <v>22.203199999999999</v>
      </c>
    </row>
    <row r="1833" spans="1:2" x14ac:dyDescent="0.35">
      <c r="A1833" s="1">
        <v>42919</v>
      </c>
      <c r="B1833">
        <v>22.175899999999999</v>
      </c>
    </row>
    <row r="1834" spans="1:2" x14ac:dyDescent="0.35">
      <c r="A1834" s="1">
        <v>42916</v>
      </c>
      <c r="B1834">
        <v>22.116</v>
      </c>
    </row>
    <row r="1835" spans="1:2" x14ac:dyDescent="0.35">
      <c r="A1835" s="1">
        <v>42915</v>
      </c>
      <c r="B1835">
        <v>22.042000000000002</v>
      </c>
    </row>
    <row r="1836" spans="1:2" x14ac:dyDescent="0.35">
      <c r="A1836" s="1">
        <v>42914</v>
      </c>
      <c r="B1836">
        <v>21.9786</v>
      </c>
    </row>
    <row r="1837" spans="1:2" x14ac:dyDescent="0.35">
      <c r="A1837" s="1">
        <v>42913</v>
      </c>
      <c r="B1837">
        <v>21.8978</v>
      </c>
    </row>
    <row r="1838" spans="1:2" x14ac:dyDescent="0.35">
      <c r="A1838" s="1">
        <v>42912</v>
      </c>
      <c r="B1838">
        <v>21.804400000000001</v>
      </c>
    </row>
    <row r="1839" spans="1:2" x14ac:dyDescent="0.35">
      <c r="A1839" s="1">
        <v>42909</v>
      </c>
      <c r="B1839">
        <v>21.6938</v>
      </c>
    </row>
    <row r="1840" spans="1:2" x14ac:dyDescent="0.35">
      <c r="A1840" s="1">
        <v>42908</v>
      </c>
      <c r="B1840">
        <v>21.575900000000001</v>
      </c>
    </row>
    <row r="1841" spans="1:2" x14ac:dyDescent="0.35">
      <c r="A1841" s="1">
        <v>42907</v>
      </c>
      <c r="B1841">
        <v>21.459099999999999</v>
      </c>
    </row>
    <row r="1842" spans="1:2" x14ac:dyDescent="0.35">
      <c r="A1842" s="1">
        <v>42906</v>
      </c>
      <c r="B1842">
        <v>21.341100000000001</v>
      </c>
    </row>
    <row r="1843" spans="1:2" x14ac:dyDescent="0.35">
      <c r="A1843" s="1">
        <v>42905</v>
      </c>
      <c r="B1843">
        <v>21.219899999999999</v>
      </c>
    </row>
    <row r="1844" spans="1:2" x14ac:dyDescent="0.35">
      <c r="A1844" s="1">
        <v>42902</v>
      </c>
      <c r="B1844">
        <v>21.092099999999999</v>
      </c>
    </row>
    <row r="1845" spans="1:2" x14ac:dyDescent="0.35">
      <c r="A1845" s="1">
        <v>42901</v>
      </c>
      <c r="B1845">
        <v>20.962800000000001</v>
      </c>
    </row>
    <row r="1846" spans="1:2" x14ac:dyDescent="0.35">
      <c r="A1846" s="1">
        <v>42900</v>
      </c>
      <c r="B1846">
        <v>20.824200000000001</v>
      </c>
    </row>
    <row r="1847" spans="1:2" x14ac:dyDescent="0.35">
      <c r="A1847" s="1">
        <v>42899</v>
      </c>
      <c r="B1847">
        <v>20.692299999999999</v>
      </c>
    </row>
    <row r="1848" spans="1:2" x14ac:dyDescent="0.35">
      <c r="A1848" s="1">
        <v>42898</v>
      </c>
      <c r="B1848">
        <v>20.565100000000001</v>
      </c>
    </row>
    <row r="1849" spans="1:2" x14ac:dyDescent="0.35">
      <c r="A1849" s="1">
        <v>42895</v>
      </c>
      <c r="B1849">
        <v>20.4574</v>
      </c>
    </row>
    <row r="1850" spans="1:2" x14ac:dyDescent="0.35">
      <c r="A1850" s="1">
        <v>42894</v>
      </c>
      <c r="B1850">
        <v>20.3445</v>
      </c>
    </row>
    <row r="1851" spans="1:2" x14ac:dyDescent="0.35">
      <c r="A1851" s="1">
        <v>42893</v>
      </c>
      <c r="B1851">
        <v>20.220099999999999</v>
      </c>
    </row>
    <row r="1852" spans="1:2" x14ac:dyDescent="0.35">
      <c r="A1852" s="1">
        <v>42892</v>
      </c>
      <c r="B1852">
        <v>20.094000000000001</v>
      </c>
    </row>
    <row r="1853" spans="1:2" x14ac:dyDescent="0.35">
      <c r="A1853" s="1">
        <v>42891</v>
      </c>
      <c r="B1853">
        <v>19.9727</v>
      </c>
    </row>
    <row r="1854" spans="1:2" x14ac:dyDescent="0.35">
      <c r="A1854" s="1">
        <v>42888</v>
      </c>
      <c r="B1854">
        <v>19.858899999999998</v>
      </c>
    </row>
    <row r="1855" spans="1:2" x14ac:dyDescent="0.35">
      <c r="A1855" s="1">
        <v>42887</v>
      </c>
      <c r="B1855">
        <v>19.755600000000001</v>
      </c>
    </row>
    <row r="1856" spans="1:2" x14ac:dyDescent="0.35">
      <c r="A1856" s="1">
        <v>42886</v>
      </c>
      <c r="B1856">
        <v>19.653600000000001</v>
      </c>
    </row>
    <row r="1857" spans="1:2" x14ac:dyDescent="0.35">
      <c r="A1857" s="1">
        <v>42885</v>
      </c>
      <c r="B1857">
        <v>19.553799999999999</v>
      </c>
    </row>
    <row r="1858" spans="1:2" x14ac:dyDescent="0.35">
      <c r="A1858" s="1">
        <v>42881</v>
      </c>
      <c r="B1858">
        <v>19.460999999999999</v>
      </c>
    </row>
    <row r="1859" spans="1:2" x14ac:dyDescent="0.35">
      <c r="A1859" s="1">
        <v>42880</v>
      </c>
      <c r="B1859">
        <v>19.3781</v>
      </c>
    </row>
    <row r="1860" spans="1:2" x14ac:dyDescent="0.35">
      <c r="A1860" s="1">
        <v>42879</v>
      </c>
      <c r="B1860">
        <v>19.303799999999999</v>
      </c>
    </row>
    <row r="1861" spans="1:2" x14ac:dyDescent="0.35">
      <c r="A1861" s="1">
        <v>42878</v>
      </c>
      <c r="B1861">
        <v>19.236899999999999</v>
      </c>
    </row>
    <row r="1862" spans="1:2" x14ac:dyDescent="0.35">
      <c r="A1862" s="1">
        <v>42877</v>
      </c>
      <c r="B1862">
        <v>19.172899999999998</v>
      </c>
    </row>
    <row r="1863" spans="1:2" x14ac:dyDescent="0.35">
      <c r="A1863" s="1">
        <v>42874</v>
      </c>
      <c r="B1863">
        <v>19.113600000000002</v>
      </c>
    </row>
    <row r="1864" spans="1:2" x14ac:dyDescent="0.35">
      <c r="A1864" s="1">
        <v>42873</v>
      </c>
      <c r="B1864">
        <v>19.052700000000002</v>
      </c>
    </row>
    <row r="1865" spans="1:2" x14ac:dyDescent="0.35">
      <c r="A1865" s="1">
        <v>42872</v>
      </c>
      <c r="B1865">
        <v>19.008700000000001</v>
      </c>
    </row>
    <row r="1866" spans="1:2" x14ac:dyDescent="0.35">
      <c r="A1866" s="1">
        <v>42871</v>
      </c>
      <c r="B1866">
        <v>18.976800000000001</v>
      </c>
    </row>
    <row r="1867" spans="1:2" x14ac:dyDescent="0.35">
      <c r="A1867" s="1">
        <v>42870</v>
      </c>
      <c r="B1867">
        <v>18.927099999999999</v>
      </c>
    </row>
    <row r="1868" spans="1:2" x14ac:dyDescent="0.35">
      <c r="A1868" s="1">
        <v>42867</v>
      </c>
      <c r="B1868">
        <v>18.8749</v>
      </c>
    </row>
    <row r="1869" spans="1:2" x14ac:dyDescent="0.35">
      <c r="A1869" s="1">
        <v>42866</v>
      </c>
      <c r="B1869">
        <v>18.8249</v>
      </c>
    </row>
    <row r="1870" spans="1:2" x14ac:dyDescent="0.35">
      <c r="A1870" s="1">
        <v>42865</v>
      </c>
      <c r="B1870">
        <v>18.778099999999998</v>
      </c>
    </row>
    <row r="1871" spans="1:2" x14ac:dyDescent="0.35">
      <c r="A1871" s="1">
        <v>42864</v>
      </c>
      <c r="B1871">
        <v>18.7285</v>
      </c>
    </row>
    <row r="1872" spans="1:2" x14ac:dyDescent="0.35">
      <c r="A1872" s="1">
        <v>42863</v>
      </c>
      <c r="B1872">
        <v>18.6707</v>
      </c>
    </row>
    <row r="1873" spans="1:2" x14ac:dyDescent="0.35">
      <c r="A1873" s="1">
        <v>42860</v>
      </c>
      <c r="B1873">
        <v>18.628499999999999</v>
      </c>
    </row>
    <row r="1874" spans="1:2" x14ac:dyDescent="0.35">
      <c r="A1874" s="1">
        <v>42859</v>
      </c>
      <c r="B1874">
        <v>18.577100000000002</v>
      </c>
    </row>
    <row r="1875" spans="1:2" x14ac:dyDescent="0.35">
      <c r="A1875" s="1">
        <v>42858</v>
      </c>
      <c r="B1875">
        <v>18.5349</v>
      </c>
    </row>
    <row r="1876" spans="1:2" x14ac:dyDescent="0.35">
      <c r="A1876" s="1">
        <v>42857</v>
      </c>
      <c r="B1876">
        <v>18.4757</v>
      </c>
    </row>
    <row r="1877" spans="1:2" x14ac:dyDescent="0.35">
      <c r="A1877" s="1">
        <v>42856</v>
      </c>
      <c r="B1877">
        <v>18.400600000000001</v>
      </c>
    </row>
    <row r="1878" spans="1:2" x14ac:dyDescent="0.35">
      <c r="A1878" s="1">
        <v>42853</v>
      </c>
      <c r="B1878">
        <v>18.321400000000001</v>
      </c>
    </row>
    <row r="1879" spans="1:2" x14ac:dyDescent="0.35">
      <c r="A1879" s="1">
        <v>42852</v>
      </c>
      <c r="B1879">
        <v>18.249400000000001</v>
      </c>
    </row>
    <row r="1880" spans="1:2" x14ac:dyDescent="0.35">
      <c r="A1880" s="1">
        <v>42851</v>
      </c>
      <c r="B1880">
        <v>18.186399999999999</v>
      </c>
    </row>
    <row r="1881" spans="1:2" x14ac:dyDescent="0.35">
      <c r="A1881" s="1">
        <v>42850</v>
      </c>
      <c r="B1881">
        <v>18.120200000000001</v>
      </c>
    </row>
    <row r="1882" spans="1:2" x14ac:dyDescent="0.35">
      <c r="A1882" s="1">
        <v>42849</v>
      </c>
      <c r="B1882">
        <v>18.052600000000002</v>
      </c>
    </row>
    <row r="1883" spans="1:2" x14ac:dyDescent="0.35">
      <c r="A1883" s="1">
        <v>42846</v>
      </c>
      <c r="B1883">
        <v>17.9909</v>
      </c>
    </row>
    <row r="1884" spans="1:2" x14ac:dyDescent="0.35">
      <c r="A1884" s="1">
        <v>42845</v>
      </c>
      <c r="B1884">
        <v>17.934100000000001</v>
      </c>
    </row>
    <row r="1885" spans="1:2" x14ac:dyDescent="0.35">
      <c r="A1885" s="1">
        <v>42844</v>
      </c>
      <c r="B1885">
        <v>17.8809</v>
      </c>
    </row>
    <row r="1886" spans="1:2" x14ac:dyDescent="0.35">
      <c r="A1886" s="1">
        <v>42843</v>
      </c>
      <c r="B1886">
        <v>17.818000000000001</v>
      </c>
    </row>
    <row r="1887" spans="1:2" x14ac:dyDescent="0.35">
      <c r="A1887" s="1">
        <v>42842</v>
      </c>
      <c r="B1887">
        <v>17.7563</v>
      </c>
    </row>
    <row r="1888" spans="1:2" x14ac:dyDescent="0.35">
      <c r="A1888" s="1">
        <v>42838</v>
      </c>
      <c r="B1888">
        <v>17.6922</v>
      </c>
    </row>
    <row r="1889" spans="1:2" x14ac:dyDescent="0.35">
      <c r="A1889" s="1">
        <v>42837</v>
      </c>
      <c r="B1889">
        <v>17.619299999999999</v>
      </c>
    </row>
    <row r="1890" spans="1:2" x14ac:dyDescent="0.35">
      <c r="A1890" s="1">
        <v>42836</v>
      </c>
      <c r="B1890">
        <v>17.551200000000001</v>
      </c>
    </row>
    <row r="1891" spans="1:2" x14ac:dyDescent="0.35">
      <c r="A1891" s="1">
        <v>42835</v>
      </c>
      <c r="B1891">
        <v>17.4724</v>
      </c>
    </row>
    <row r="1892" spans="1:2" x14ac:dyDescent="0.35">
      <c r="A1892" s="1">
        <v>42832</v>
      </c>
      <c r="B1892">
        <v>17.380400000000002</v>
      </c>
    </row>
    <row r="1893" spans="1:2" x14ac:dyDescent="0.35">
      <c r="A1893" s="1">
        <v>42831</v>
      </c>
      <c r="B1893">
        <v>17.299499999999998</v>
      </c>
    </row>
    <row r="1894" spans="1:2" x14ac:dyDescent="0.35">
      <c r="A1894" s="1">
        <v>42830</v>
      </c>
      <c r="B1894">
        <v>17.222999999999999</v>
      </c>
    </row>
    <row r="1895" spans="1:2" x14ac:dyDescent="0.35">
      <c r="A1895" s="1">
        <v>42829</v>
      </c>
      <c r="B1895">
        <v>17.152200000000001</v>
      </c>
    </row>
    <row r="1896" spans="1:2" x14ac:dyDescent="0.35">
      <c r="A1896" s="1">
        <v>42828</v>
      </c>
      <c r="B1896">
        <v>17.069199999999999</v>
      </c>
    </row>
    <row r="1897" spans="1:2" x14ac:dyDescent="0.35">
      <c r="A1897" s="1">
        <v>42825</v>
      </c>
      <c r="B1897">
        <v>16.9895</v>
      </c>
    </row>
    <row r="1898" spans="1:2" x14ac:dyDescent="0.35">
      <c r="A1898" s="1">
        <v>42824</v>
      </c>
      <c r="B1898">
        <v>16.932500000000001</v>
      </c>
    </row>
    <row r="1899" spans="1:2" x14ac:dyDescent="0.35">
      <c r="A1899" s="1">
        <v>42823</v>
      </c>
      <c r="B1899">
        <v>16.864799999999999</v>
      </c>
    </row>
    <row r="1900" spans="1:2" x14ac:dyDescent="0.35">
      <c r="A1900" s="1">
        <v>42822</v>
      </c>
      <c r="B1900">
        <v>16.794</v>
      </c>
    </row>
    <row r="1901" spans="1:2" x14ac:dyDescent="0.35">
      <c r="A1901" s="1">
        <v>42821</v>
      </c>
      <c r="B1901">
        <v>16.724299999999999</v>
      </c>
    </row>
    <row r="1902" spans="1:2" x14ac:dyDescent="0.35">
      <c r="A1902" s="1">
        <v>42818</v>
      </c>
      <c r="B1902">
        <v>16.668199999999999</v>
      </c>
    </row>
    <row r="1903" spans="1:2" x14ac:dyDescent="0.35">
      <c r="A1903" s="1">
        <v>42817</v>
      </c>
      <c r="B1903">
        <v>16.619700000000002</v>
      </c>
    </row>
    <row r="1904" spans="1:2" x14ac:dyDescent="0.35">
      <c r="A1904" s="1">
        <v>42816</v>
      </c>
      <c r="B1904">
        <v>16.573699999999999</v>
      </c>
    </row>
    <row r="1905" spans="1:2" x14ac:dyDescent="0.35">
      <c r="A1905" s="1">
        <v>42815</v>
      </c>
      <c r="B1905">
        <v>16.521899999999999</v>
      </c>
    </row>
    <row r="1906" spans="1:2" x14ac:dyDescent="0.35">
      <c r="A1906" s="1">
        <v>42814</v>
      </c>
      <c r="B1906">
        <v>16.4742</v>
      </c>
    </row>
    <row r="1907" spans="1:2" x14ac:dyDescent="0.35">
      <c r="A1907" s="1">
        <v>42811</v>
      </c>
      <c r="B1907">
        <v>16.415099999999999</v>
      </c>
    </row>
    <row r="1908" spans="1:2" x14ac:dyDescent="0.35">
      <c r="A1908" s="1">
        <v>42810</v>
      </c>
      <c r="B1908">
        <v>16.349799999999998</v>
      </c>
    </row>
    <row r="1909" spans="1:2" x14ac:dyDescent="0.35">
      <c r="A1909" s="1">
        <v>42809</v>
      </c>
      <c r="B1909">
        <v>16.2837</v>
      </c>
    </row>
    <row r="1910" spans="1:2" x14ac:dyDescent="0.35">
      <c r="A1910" s="1">
        <v>42808</v>
      </c>
      <c r="B1910">
        <v>16.219000000000001</v>
      </c>
    </row>
    <row r="1911" spans="1:2" x14ac:dyDescent="0.35">
      <c r="A1911" s="1">
        <v>42807</v>
      </c>
      <c r="B1911">
        <v>16.153099999999998</v>
      </c>
    </row>
    <row r="1912" spans="1:2" x14ac:dyDescent="0.35">
      <c r="A1912" s="1">
        <v>42804</v>
      </c>
      <c r="B1912">
        <v>16.099799999999998</v>
      </c>
    </row>
    <row r="1913" spans="1:2" x14ac:dyDescent="0.35">
      <c r="A1913" s="1">
        <v>42803</v>
      </c>
      <c r="B1913">
        <v>16.0428</v>
      </c>
    </row>
    <row r="1914" spans="1:2" x14ac:dyDescent="0.35">
      <c r="A1914" s="1">
        <v>42802</v>
      </c>
      <c r="B1914">
        <v>15.984299999999999</v>
      </c>
    </row>
    <row r="1915" spans="1:2" x14ac:dyDescent="0.35">
      <c r="A1915" s="1">
        <v>42801</v>
      </c>
      <c r="B1915">
        <v>15.9236</v>
      </c>
    </row>
    <row r="1916" spans="1:2" x14ac:dyDescent="0.35">
      <c r="A1916" s="1">
        <v>42800</v>
      </c>
      <c r="B1916">
        <v>15.862</v>
      </c>
    </row>
    <row r="1917" spans="1:2" x14ac:dyDescent="0.35">
      <c r="A1917" s="1">
        <v>42797</v>
      </c>
      <c r="B1917">
        <v>15.789400000000001</v>
      </c>
    </row>
    <row r="1918" spans="1:2" x14ac:dyDescent="0.35">
      <c r="A1918" s="1">
        <v>42796</v>
      </c>
      <c r="B1918">
        <v>15.7174</v>
      </c>
    </row>
    <row r="1919" spans="1:2" x14ac:dyDescent="0.35">
      <c r="A1919" s="1">
        <v>42795</v>
      </c>
      <c r="B1919">
        <v>15.640700000000001</v>
      </c>
    </row>
    <row r="1920" spans="1:2" x14ac:dyDescent="0.35">
      <c r="A1920" s="1">
        <v>42794</v>
      </c>
      <c r="B1920">
        <v>15.565</v>
      </c>
    </row>
    <row r="1921" spans="1:2" x14ac:dyDescent="0.35">
      <c r="A1921" s="1">
        <v>42793</v>
      </c>
      <c r="B1921">
        <v>15.4977</v>
      </c>
    </row>
    <row r="1922" spans="1:2" x14ac:dyDescent="0.35">
      <c r="A1922" s="1">
        <v>42790</v>
      </c>
      <c r="B1922">
        <v>15.434799999999999</v>
      </c>
    </row>
    <row r="1923" spans="1:2" x14ac:dyDescent="0.35">
      <c r="A1923" s="1">
        <v>42789</v>
      </c>
      <c r="B1923">
        <v>15.367100000000001</v>
      </c>
    </row>
    <row r="1924" spans="1:2" x14ac:dyDescent="0.35">
      <c r="A1924" s="1">
        <v>42788</v>
      </c>
      <c r="B1924">
        <v>15.3012</v>
      </c>
    </row>
    <row r="1925" spans="1:2" x14ac:dyDescent="0.35">
      <c r="A1925" s="1">
        <v>42787</v>
      </c>
      <c r="B1925">
        <v>15.2119</v>
      </c>
    </row>
    <row r="1926" spans="1:2" x14ac:dyDescent="0.35">
      <c r="A1926" s="1">
        <v>42783</v>
      </c>
      <c r="B1926">
        <v>15.116099999999999</v>
      </c>
    </row>
    <row r="1927" spans="1:2" x14ac:dyDescent="0.35">
      <c r="A1927" s="1">
        <v>42782</v>
      </c>
      <c r="B1927">
        <v>15.018599999999999</v>
      </c>
    </row>
    <row r="1928" spans="1:2" x14ac:dyDescent="0.35">
      <c r="A1928" s="1">
        <v>42781</v>
      </c>
      <c r="B1928">
        <v>14.9254</v>
      </c>
    </row>
    <row r="1929" spans="1:2" x14ac:dyDescent="0.35">
      <c r="A1929" s="1">
        <v>42780</v>
      </c>
      <c r="B1929">
        <v>14.8241</v>
      </c>
    </row>
    <row r="1930" spans="1:2" x14ac:dyDescent="0.35">
      <c r="A1930" s="1">
        <v>42779</v>
      </c>
      <c r="B1930">
        <v>14.7163</v>
      </c>
    </row>
    <row r="1931" spans="1:2" x14ac:dyDescent="0.35">
      <c r="A1931" s="1">
        <v>42776</v>
      </c>
      <c r="B1931">
        <v>14.608700000000001</v>
      </c>
    </row>
    <row r="1932" spans="1:2" x14ac:dyDescent="0.35">
      <c r="A1932" s="1">
        <v>42775</v>
      </c>
      <c r="B1932">
        <v>14.511200000000001</v>
      </c>
    </row>
    <row r="1933" spans="1:2" x14ac:dyDescent="0.35">
      <c r="A1933" s="1">
        <v>42774</v>
      </c>
      <c r="B1933">
        <v>14.4216</v>
      </c>
    </row>
    <row r="1934" spans="1:2" x14ac:dyDescent="0.35">
      <c r="A1934" s="1">
        <v>42773</v>
      </c>
      <c r="B1934">
        <v>14.3363</v>
      </c>
    </row>
    <row r="1935" spans="1:2" x14ac:dyDescent="0.35">
      <c r="A1935" s="1">
        <v>42772</v>
      </c>
      <c r="B1935">
        <v>14.2614</v>
      </c>
    </row>
    <row r="1936" spans="1:2" x14ac:dyDescent="0.35">
      <c r="A1936" s="1">
        <v>42769</v>
      </c>
      <c r="B1936">
        <v>14.191599999999999</v>
      </c>
    </row>
    <row r="1937" spans="1:2" x14ac:dyDescent="0.35">
      <c r="A1937" s="1">
        <v>42768</v>
      </c>
      <c r="B1937">
        <v>14.127000000000001</v>
      </c>
    </row>
    <row r="1938" spans="1:2" x14ac:dyDescent="0.35">
      <c r="A1938" s="1">
        <v>42767</v>
      </c>
      <c r="B1938">
        <v>14.0593</v>
      </c>
    </row>
    <row r="1939" spans="1:2" x14ac:dyDescent="0.35">
      <c r="A1939" s="1">
        <v>42766</v>
      </c>
      <c r="B1939">
        <v>13.990600000000001</v>
      </c>
    </row>
    <row r="1940" spans="1:2" x14ac:dyDescent="0.35">
      <c r="A1940" s="1">
        <v>42765</v>
      </c>
      <c r="B1940">
        <v>13.919600000000001</v>
      </c>
    </row>
    <row r="1941" spans="1:2" x14ac:dyDescent="0.35">
      <c r="A1941" s="1">
        <v>42762</v>
      </c>
      <c r="B1941">
        <v>13.8531</v>
      </c>
    </row>
    <row r="1942" spans="1:2" x14ac:dyDescent="0.35">
      <c r="A1942" s="1">
        <v>42761</v>
      </c>
      <c r="B1942">
        <v>13.791700000000001</v>
      </c>
    </row>
    <row r="1943" spans="1:2" x14ac:dyDescent="0.35">
      <c r="A1943" s="1">
        <v>42760</v>
      </c>
      <c r="B1943">
        <v>13.7333</v>
      </c>
    </row>
    <row r="1944" spans="1:2" x14ac:dyDescent="0.35">
      <c r="A1944" s="1">
        <v>42759</v>
      </c>
      <c r="B1944">
        <v>13.677300000000001</v>
      </c>
    </row>
    <row r="1945" spans="1:2" x14ac:dyDescent="0.35">
      <c r="A1945" s="1">
        <v>42758</v>
      </c>
      <c r="B1945">
        <v>13.6191</v>
      </c>
    </row>
    <row r="1946" spans="1:2" x14ac:dyDescent="0.35">
      <c r="A1946" s="1">
        <v>42755</v>
      </c>
      <c r="B1946">
        <v>13.567299999999999</v>
      </c>
    </row>
    <row r="1947" spans="1:2" x14ac:dyDescent="0.35">
      <c r="A1947" s="1">
        <v>42754</v>
      </c>
      <c r="B1947">
        <v>13.5207</v>
      </c>
    </row>
    <row r="1948" spans="1:2" x14ac:dyDescent="0.35">
      <c r="A1948" s="1">
        <v>42753</v>
      </c>
      <c r="B1948">
        <v>13.472200000000001</v>
      </c>
    </row>
    <row r="1949" spans="1:2" x14ac:dyDescent="0.35">
      <c r="A1949" s="1">
        <v>42752</v>
      </c>
      <c r="B1949">
        <v>13.428599999999999</v>
      </c>
    </row>
    <row r="1950" spans="1:2" x14ac:dyDescent="0.35">
      <c r="A1950" s="1">
        <v>42748</v>
      </c>
      <c r="B1950">
        <v>13.393000000000001</v>
      </c>
    </row>
    <row r="1951" spans="1:2" x14ac:dyDescent="0.35">
      <c r="A1951" s="1">
        <v>42747</v>
      </c>
      <c r="B1951">
        <v>13.35</v>
      </c>
    </row>
    <row r="1952" spans="1:2" x14ac:dyDescent="0.35">
      <c r="A1952" s="1">
        <v>42746</v>
      </c>
      <c r="B1952">
        <v>13.3104</v>
      </c>
    </row>
    <row r="1953" spans="1:2" x14ac:dyDescent="0.35">
      <c r="A1953" s="1">
        <v>42745</v>
      </c>
      <c r="B1953">
        <v>13.2735</v>
      </c>
    </row>
    <row r="1954" spans="1:2" x14ac:dyDescent="0.35">
      <c r="A1954" s="1">
        <v>42744</v>
      </c>
      <c r="B1954">
        <v>13.240600000000001</v>
      </c>
    </row>
    <row r="1955" spans="1:2" x14ac:dyDescent="0.35">
      <c r="A1955" s="1">
        <v>42741</v>
      </c>
      <c r="B1955">
        <v>13.2075</v>
      </c>
    </row>
    <row r="1956" spans="1:2" x14ac:dyDescent="0.35">
      <c r="A1956" s="1">
        <v>42740</v>
      </c>
      <c r="B1956">
        <v>13.1754</v>
      </c>
    </row>
    <row r="1957" spans="1:2" x14ac:dyDescent="0.35">
      <c r="A1957" s="1">
        <v>42739</v>
      </c>
      <c r="B1957">
        <v>13.146699999999999</v>
      </c>
    </row>
    <row r="1958" spans="1:2" x14ac:dyDescent="0.35">
      <c r="A1958" s="1">
        <v>42738</v>
      </c>
      <c r="B1958">
        <v>13.113</v>
      </c>
    </row>
    <row r="1959" spans="1:2" x14ac:dyDescent="0.35">
      <c r="A1959" s="1">
        <v>42734</v>
      </c>
      <c r="B1959">
        <v>13.0952</v>
      </c>
    </row>
    <row r="1960" spans="1:2" x14ac:dyDescent="0.35">
      <c r="A1960" s="1">
        <v>42733</v>
      </c>
      <c r="B1960">
        <v>13.089399999999999</v>
      </c>
    </row>
    <row r="1961" spans="1:2" x14ac:dyDescent="0.35">
      <c r="A1961" s="1">
        <v>42732</v>
      </c>
      <c r="B1961">
        <v>13.085800000000001</v>
      </c>
    </row>
    <row r="1962" spans="1:2" x14ac:dyDescent="0.35">
      <c r="A1962" s="1">
        <v>42731</v>
      </c>
      <c r="B1962">
        <v>13.0791</v>
      </c>
    </row>
    <row r="1963" spans="1:2" x14ac:dyDescent="0.35">
      <c r="A1963" s="1">
        <v>42727</v>
      </c>
      <c r="B1963">
        <v>13.0618</v>
      </c>
    </row>
    <row r="1964" spans="1:2" x14ac:dyDescent="0.35">
      <c r="A1964" s="1">
        <v>42726</v>
      </c>
      <c r="B1964">
        <v>13.047800000000001</v>
      </c>
    </row>
    <row r="1965" spans="1:2" x14ac:dyDescent="0.35">
      <c r="A1965" s="1">
        <v>42725</v>
      </c>
      <c r="B1965">
        <v>13.045400000000001</v>
      </c>
    </row>
    <row r="1966" spans="1:2" x14ac:dyDescent="0.35">
      <c r="A1966" s="1">
        <v>42724</v>
      </c>
      <c r="B1966">
        <v>13.0433</v>
      </c>
    </row>
    <row r="1967" spans="1:2" x14ac:dyDescent="0.35">
      <c r="A1967" s="1">
        <v>42723</v>
      </c>
      <c r="B1967">
        <v>13.0435</v>
      </c>
    </row>
    <row r="1968" spans="1:2" x14ac:dyDescent="0.35">
      <c r="A1968" s="1">
        <v>42720</v>
      </c>
      <c r="B1968">
        <v>13.0487</v>
      </c>
    </row>
    <row r="1969" spans="1:2" x14ac:dyDescent="0.35">
      <c r="A1969" s="1">
        <v>42719</v>
      </c>
      <c r="B1969">
        <v>13.053100000000001</v>
      </c>
    </row>
    <row r="1970" spans="1:2" x14ac:dyDescent="0.35">
      <c r="A1970" s="1">
        <v>42718</v>
      </c>
      <c r="B1970">
        <v>13.0616</v>
      </c>
    </row>
    <row r="1971" spans="1:2" x14ac:dyDescent="0.35">
      <c r="A1971" s="1">
        <v>42717</v>
      </c>
      <c r="B1971">
        <v>13.068199999999999</v>
      </c>
    </row>
    <row r="1972" spans="1:2" x14ac:dyDescent="0.35">
      <c r="A1972" s="1">
        <v>42716</v>
      </c>
      <c r="B1972">
        <v>13.077299999999999</v>
      </c>
    </row>
    <row r="1973" spans="1:2" x14ac:dyDescent="0.35">
      <c r="A1973" s="1">
        <v>42713</v>
      </c>
      <c r="B1973">
        <v>13.091699999999999</v>
      </c>
    </row>
    <row r="1974" spans="1:2" x14ac:dyDescent="0.35">
      <c r="A1974" s="1">
        <v>42712</v>
      </c>
      <c r="B1974">
        <v>13.100899999999999</v>
      </c>
    </row>
    <row r="1975" spans="1:2" x14ac:dyDescent="0.35">
      <c r="A1975" s="1">
        <v>42711</v>
      </c>
      <c r="B1975">
        <v>13.105499999999999</v>
      </c>
    </row>
    <row r="1976" spans="1:2" x14ac:dyDescent="0.35">
      <c r="A1976" s="1">
        <v>42710</v>
      </c>
      <c r="B1976">
        <v>13.108700000000001</v>
      </c>
    </row>
    <row r="1977" spans="1:2" x14ac:dyDescent="0.35">
      <c r="A1977" s="1">
        <v>42709</v>
      </c>
      <c r="B1977">
        <v>13.1225</v>
      </c>
    </row>
    <row r="1978" spans="1:2" x14ac:dyDescent="0.35">
      <c r="A1978" s="1">
        <v>42706</v>
      </c>
      <c r="B1978">
        <v>13.131</v>
      </c>
    </row>
    <row r="1979" spans="1:2" x14ac:dyDescent="0.35">
      <c r="A1979" s="1">
        <v>42705</v>
      </c>
      <c r="B1979">
        <v>13.1487</v>
      </c>
    </row>
    <row r="1980" spans="1:2" x14ac:dyDescent="0.35">
      <c r="A1980" s="1">
        <v>42704</v>
      </c>
      <c r="B1980">
        <v>13.1707</v>
      </c>
    </row>
    <row r="1981" spans="1:2" x14ac:dyDescent="0.35">
      <c r="A1981" s="1">
        <v>42703</v>
      </c>
      <c r="B1981">
        <v>13.185700000000001</v>
      </c>
    </row>
    <row r="1982" spans="1:2" x14ac:dyDescent="0.35">
      <c r="A1982" s="1">
        <v>42702</v>
      </c>
      <c r="B1982">
        <v>13.194800000000001</v>
      </c>
    </row>
    <row r="1983" spans="1:2" x14ac:dyDescent="0.35">
      <c r="A1983" s="1">
        <v>42699</v>
      </c>
      <c r="B1983">
        <v>13.1999</v>
      </c>
    </row>
    <row r="1984" spans="1:2" x14ac:dyDescent="0.35">
      <c r="A1984" s="1">
        <v>42697</v>
      </c>
      <c r="B1984">
        <v>13.217000000000001</v>
      </c>
    </row>
    <row r="1985" spans="1:2" x14ac:dyDescent="0.35">
      <c r="A1985" s="1">
        <v>42696</v>
      </c>
      <c r="B1985">
        <v>13.2372</v>
      </c>
    </row>
    <row r="1986" spans="1:2" x14ac:dyDescent="0.35">
      <c r="A1986" s="1">
        <v>42695</v>
      </c>
      <c r="B1986">
        <v>13.2639</v>
      </c>
    </row>
    <row r="1987" spans="1:2" x14ac:dyDescent="0.35">
      <c r="A1987" s="1">
        <v>42692</v>
      </c>
      <c r="B1987">
        <v>13.3033</v>
      </c>
    </row>
    <row r="1988" spans="1:2" x14ac:dyDescent="0.35">
      <c r="A1988" s="1">
        <v>42691</v>
      </c>
      <c r="B1988">
        <v>13.343299999999999</v>
      </c>
    </row>
    <row r="1989" spans="1:2" x14ac:dyDescent="0.35">
      <c r="A1989" s="1">
        <v>42690</v>
      </c>
      <c r="B1989">
        <v>13.381</v>
      </c>
    </row>
    <row r="1990" spans="1:2" x14ac:dyDescent="0.35">
      <c r="A1990" s="1">
        <v>42689</v>
      </c>
      <c r="B1990">
        <v>13.426500000000001</v>
      </c>
    </row>
    <row r="1991" spans="1:2" x14ac:dyDescent="0.35">
      <c r="A1991" s="1">
        <v>42688</v>
      </c>
      <c r="B1991">
        <v>13.47</v>
      </c>
    </row>
    <row r="1992" spans="1:2" x14ac:dyDescent="0.35">
      <c r="A1992" s="1">
        <v>42685</v>
      </c>
      <c r="B1992">
        <v>13.5184</v>
      </c>
    </row>
    <row r="1993" spans="1:2" x14ac:dyDescent="0.35">
      <c r="A1993" s="1">
        <v>42684</v>
      </c>
      <c r="B1993">
        <v>13.5572</v>
      </c>
    </row>
    <row r="1994" spans="1:2" x14ac:dyDescent="0.35">
      <c r="A1994" s="1">
        <v>42683</v>
      </c>
      <c r="B1994">
        <v>13.599299999999999</v>
      </c>
    </row>
    <row r="1995" spans="1:2" x14ac:dyDescent="0.35">
      <c r="A1995" s="1">
        <v>42682</v>
      </c>
      <c r="B1995">
        <v>13.6366</v>
      </c>
    </row>
    <row r="1996" spans="1:2" x14ac:dyDescent="0.35">
      <c r="A1996" s="1">
        <v>42681</v>
      </c>
      <c r="B1996">
        <v>13.6706</v>
      </c>
    </row>
    <row r="1997" spans="1:2" x14ac:dyDescent="0.35">
      <c r="A1997" s="1">
        <v>42678</v>
      </c>
      <c r="B1997">
        <v>13.7066</v>
      </c>
    </row>
    <row r="1998" spans="1:2" x14ac:dyDescent="0.35">
      <c r="A1998" s="1">
        <v>42677</v>
      </c>
      <c r="B1998">
        <v>13.7448</v>
      </c>
    </row>
    <row r="1999" spans="1:2" x14ac:dyDescent="0.35">
      <c r="A1999" s="1">
        <v>42676</v>
      </c>
      <c r="B1999">
        <v>13.7873</v>
      </c>
    </row>
    <row r="2000" spans="1:2" x14ac:dyDescent="0.35">
      <c r="A2000" s="1">
        <v>42675</v>
      </c>
      <c r="B2000">
        <v>13.8329</v>
      </c>
    </row>
    <row r="2001" spans="1:2" x14ac:dyDescent="0.35">
      <c r="A2001" s="1">
        <v>42674</v>
      </c>
      <c r="B2001">
        <v>13.872199999999999</v>
      </c>
    </row>
    <row r="2002" spans="1:2" x14ac:dyDescent="0.35">
      <c r="A2002" s="1">
        <v>42671</v>
      </c>
      <c r="B2002">
        <v>13.908099999999999</v>
      </c>
    </row>
    <row r="2003" spans="1:2" x14ac:dyDescent="0.35">
      <c r="A2003" s="1">
        <v>42670</v>
      </c>
      <c r="B2003">
        <v>13.9421</v>
      </c>
    </row>
    <row r="2004" spans="1:2" x14ac:dyDescent="0.35">
      <c r="A2004" s="1">
        <v>42669</v>
      </c>
      <c r="B2004">
        <v>13.9663</v>
      </c>
    </row>
    <row r="2005" spans="1:2" x14ac:dyDescent="0.35">
      <c r="A2005" s="1">
        <v>42668</v>
      </c>
      <c r="B2005">
        <v>13.9941</v>
      </c>
    </row>
    <row r="2006" spans="1:2" x14ac:dyDescent="0.35">
      <c r="A2006" s="1">
        <v>42667</v>
      </c>
      <c r="B2006">
        <v>14.024800000000001</v>
      </c>
    </row>
    <row r="2007" spans="1:2" x14ac:dyDescent="0.35">
      <c r="A2007" s="1">
        <v>42664</v>
      </c>
      <c r="B2007">
        <v>14.0604</v>
      </c>
    </row>
    <row r="2008" spans="1:2" x14ac:dyDescent="0.35">
      <c r="A2008" s="1">
        <v>42663</v>
      </c>
      <c r="B2008">
        <v>14.0943</v>
      </c>
    </row>
    <row r="2009" spans="1:2" x14ac:dyDescent="0.35">
      <c r="A2009" s="1">
        <v>42662</v>
      </c>
      <c r="B2009">
        <v>14.127000000000001</v>
      </c>
    </row>
    <row r="2010" spans="1:2" x14ac:dyDescent="0.35">
      <c r="A2010" s="1">
        <v>42661</v>
      </c>
      <c r="B2010">
        <v>14.155799999999999</v>
      </c>
    </row>
    <row r="2011" spans="1:2" x14ac:dyDescent="0.35">
      <c r="A2011" s="1">
        <v>42660</v>
      </c>
      <c r="B2011">
        <v>14.190099999999999</v>
      </c>
    </row>
    <row r="2012" spans="1:2" x14ac:dyDescent="0.35">
      <c r="A2012" s="1">
        <v>42657</v>
      </c>
      <c r="B2012">
        <v>14.2216</v>
      </c>
    </row>
    <row r="2013" spans="1:2" x14ac:dyDescent="0.35">
      <c r="A2013" s="1">
        <v>42656</v>
      </c>
      <c r="B2013">
        <v>14.2483</v>
      </c>
    </row>
    <row r="2014" spans="1:2" x14ac:dyDescent="0.35">
      <c r="A2014" s="1">
        <v>42655</v>
      </c>
      <c r="B2014">
        <v>14.279500000000001</v>
      </c>
    </row>
    <row r="2015" spans="1:2" x14ac:dyDescent="0.35">
      <c r="A2015" s="1">
        <v>42654</v>
      </c>
      <c r="B2015">
        <v>14.305899999999999</v>
      </c>
    </row>
    <row r="2016" spans="1:2" x14ac:dyDescent="0.35">
      <c r="A2016" s="1">
        <v>42653</v>
      </c>
      <c r="B2016">
        <v>14.334899999999999</v>
      </c>
    </row>
    <row r="2017" spans="1:2" x14ac:dyDescent="0.35">
      <c r="A2017" s="1">
        <v>42650</v>
      </c>
      <c r="B2017">
        <v>14.3566</v>
      </c>
    </row>
    <row r="2018" spans="1:2" x14ac:dyDescent="0.35">
      <c r="A2018" s="1">
        <v>42649</v>
      </c>
      <c r="B2018">
        <v>14.3842</v>
      </c>
    </row>
    <row r="2019" spans="1:2" x14ac:dyDescent="0.35">
      <c r="A2019" s="1">
        <v>42648</v>
      </c>
      <c r="B2019">
        <v>14.408200000000001</v>
      </c>
    </row>
    <row r="2020" spans="1:2" x14ac:dyDescent="0.35">
      <c r="A2020" s="1">
        <v>42647</v>
      </c>
      <c r="B2020">
        <v>14.4262</v>
      </c>
    </row>
    <row r="2021" spans="1:2" x14ac:dyDescent="0.35">
      <c r="A2021" s="1">
        <v>42646</v>
      </c>
      <c r="B2021">
        <v>14.441000000000001</v>
      </c>
    </row>
    <row r="2022" spans="1:2" x14ac:dyDescent="0.35">
      <c r="A2022" s="1">
        <v>42643</v>
      </c>
      <c r="B2022">
        <v>14.4444</v>
      </c>
    </row>
    <row r="2023" spans="1:2" x14ac:dyDescent="0.35">
      <c r="A2023" s="1">
        <v>42642</v>
      </c>
      <c r="B2023">
        <v>14.457700000000001</v>
      </c>
    </row>
    <row r="2024" spans="1:2" x14ac:dyDescent="0.35">
      <c r="A2024" s="1">
        <v>42641</v>
      </c>
      <c r="B2024">
        <v>14.472899999999999</v>
      </c>
    </row>
    <row r="2025" spans="1:2" x14ac:dyDescent="0.35">
      <c r="A2025" s="1">
        <v>42640</v>
      </c>
      <c r="B2025">
        <v>14.4815</v>
      </c>
    </row>
    <row r="2026" spans="1:2" x14ac:dyDescent="0.35">
      <c r="A2026" s="1">
        <v>42639</v>
      </c>
      <c r="B2026">
        <v>14.493399999999999</v>
      </c>
    </row>
    <row r="2027" spans="1:2" x14ac:dyDescent="0.35">
      <c r="A2027" s="1">
        <v>42636</v>
      </c>
      <c r="B2027">
        <v>14.497</v>
      </c>
    </row>
    <row r="2028" spans="1:2" x14ac:dyDescent="0.35">
      <c r="A2028" s="1">
        <v>42635</v>
      </c>
      <c r="B2028">
        <v>14.5001</v>
      </c>
    </row>
    <row r="2029" spans="1:2" x14ac:dyDescent="0.35">
      <c r="A2029" s="1">
        <v>42634</v>
      </c>
      <c r="B2029">
        <v>14.494899999999999</v>
      </c>
    </row>
    <row r="2030" spans="1:2" x14ac:dyDescent="0.35">
      <c r="A2030" s="1">
        <v>42633</v>
      </c>
      <c r="B2030">
        <v>14.487500000000001</v>
      </c>
    </row>
    <row r="2031" spans="1:2" x14ac:dyDescent="0.35">
      <c r="A2031" s="1">
        <v>42632</v>
      </c>
      <c r="B2031">
        <v>14.4747</v>
      </c>
    </row>
    <row r="2032" spans="1:2" x14ac:dyDescent="0.35">
      <c r="A2032" s="1">
        <v>42629</v>
      </c>
      <c r="B2032">
        <v>14.463699999999999</v>
      </c>
    </row>
    <row r="2033" spans="1:2" x14ac:dyDescent="0.35">
      <c r="A2033" s="1">
        <v>42628</v>
      </c>
      <c r="B2033">
        <v>14.454000000000001</v>
      </c>
    </row>
    <row r="2034" spans="1:2" x14ac:dyDescent="0.35">
      <c r="A2034" s="1">
        <v>42627</v>
      </c>
      <c r="B2034">
        <v>14.475300000000001</v>
      </c>
    </row>
    <row r="2035" spans="1:2" x14ac:dyDescent="0.35">
      <c r="A2035" s="1">
        <v>42626</v>
      </c>
      <c r="B2035">
        <v>14.501200000000001</v>
      </c>
    </row>
    <row r="2036" spans="1:2" x14ac:dyDescent="0.35">
      <c r="A2036" s="1">
        <v>42625</v>
      </c>
      <c r="B2036">
        <v>14.5228</v>
      </c>
    </row>
    <row r="2037" spans="1:2" x14ac:dyDescent="0.35">
      <c r="A2037" s="1">
        <v>42622</v>
      </c>
      <c r="B2037">
        <v>14.544600000000001</v>
      </c>
    </row>
    <row r="2038" spans="1:2" x14ac:dyDescent="0.35">
      <c r="A2038" s="1">
        <v>42621</v>
      </c>
      <c r="B2038">
        <v>14.570399999999999</v>
      </c>
    </row>
    <row r="2039" spans="1:2" x14ac:dyDescent="0.35">
      <c r="A2039" s="1">
        <v>42620</v>
      </c>
      <c r="B2039">
        <v>14.5899</v>
      </c>
    </row>
    <row r="2040" spans="1:2" x14ac:dyDescent="0.35">
      <c r="A2040" s="1">
        <v>42619</v>
      </c>
      <c r="B2040">
        <v>14.607900000000001</v>
      </c>
    </row>
    <row r="2041" spans="1:2" x14ac:dyDescent="0.35">
      <c r="A2041" s="1">
        <v>42615</v>
      </c>
      <c r="B2041">
        <v>14.6256</v>
      </c>
    </row>
    <row r="2042" spans="1:2" x14ac:dyDescent="0.35">
      <c r="A2042" s="1">
        <v>42614</v>
      </c>
      <c r="B2042">
        <v>14.6607</v>
      </c>
    </row>
    <row r="2043" spans="1:2" x14ac:dyDescent="0.35">
      <c r="A2043" s="1">
        <v>42613</v>
      </c>
      <c r="B2043">
        <v>14.699299999999999</v>
      </c>
    </row>
    <row r="2044" spans="1:2" x14ac:dyDescent="0.35">
      <c r="A2044" s="1">
        <v>42612</v>
      </c>
      <c r="B2044">
        <v>14.7219</v>
      </c>
    </row>
    <row r="2045" spans="1:2" x14ac:dyDescent="0.35">
      <c r="A2045" s="1">
        <v>42611</v>
      </c>
      <c r="B2045">
        <v>14.7323</v>
      </c>
    </row>
    <row r="2046" spans="1:2" x14ac:dyDescent="0.35">
      <c r="A2046" s="1">
        <v>42608</v>
      </c>
      <c r="B2046">
        <v>14.736499999999999</v>
      </c>
    </row>
    <row r="2047" spans="1:2" x14ac:dyDescent="0.35">
      <c r="A2047" s="1">
        <v>42607</v>
      </c>
      <c r="B2047">
        <v>14.7354</v>
      </c>
    </row>
    <row r="2048" spans="1:2" x14ac:dyDescent="0.35">
      <c r="A2048" s="1">
        <v>42606</v>
      </c>
      <c r="B2048">
        <v>14.7338</v>
      </c>
    </row>
    <row r="2049" spans="1:2" x14ac:dyDescent="0.35">
      <c r="A2049" s="1">
        <v>42605</v>
      </c>
      <c r="B2049">
        <v>14.734500000000001</v>
      </c>
    </row>
    <row r="2050" spans="1:2" x14ac:dyDescent="0.35">
      <c r="A2050" s="1">
        <v>42604</v>
      </c>
      <c r="B2050">
        <v>14.7325</v>
      </c>
    </row>
    <row r="2051" spans="1:2" x14ac:dyDescent="0.35">
      <c r="A2051" s="1">
        <v>42601</v>
      </c>
      <c r="B2051">
        <v>14.7349</v>
      </c>
    </row>
    <row r="2052" spans="1:2" x14ac:dyDescent="0.35">
      <c r="A2052" s="1">
        <v>42600</v>
      </c>
      <c r="B2052">
        <v>14.728899999999999</v>
      </c>
    </row>
    <row r="2053" spans="1:2" x14ac:dyDescent="0.35">
      <c r="A2053" s="1">
        <v>42599</v>
      </c>
      <c r="B2053">
        <v>14.7227</v>
      </c>
    </row>
    <row r="2054" spans="1:2" x14ac:dyDescent="0.35">
      <c r="A2054" s="1">
        <v>42598</v>
      </c>
      <c r="B2054">
        <v>14.7149</v>
      </c>
    </row>
    <row r="2055" spans="1:2" x14ac:dyDescent="0.35">
      <c r="A2055" s="1">
        <v>42597</v>
      </c>
      <c r="B2055">
        <v>14.7112</v>
      </c>
    </row>
    <row r="2056" spans="1:2" x14ac:dyDescent="0.35">
      <c r="A2056" s="1">
        <v>42594</v>
      </c>
      <c r="B2056">
        <v>14.6996</v>
      </c>
    </row>
    <row r="2057" spans="1:2" x14ac:dyDescent="0.35">
      <c r="A2057" s="1">
        <v>42593</v>
      </c>
      <c r="B2057">
        <v>14.6836</v>
      </c>
    </row>
    <row r="2058" spans="1:2" x14ac:dyDescent="0.35">
      <c r="A2058" s="1">
        <v>42592</v>
      </c>
      <c r="B2058">
        <v>14.661099999999999</v>
      </c>
    </row>
    <row r="2059" spans="1:2" x14ac:dyDescent="0.35">
      <c r="A2059" s="1">
        <v>42591</v>
      </c>
      <c r="B2059">
        <v>14.6418</v>
      </c>
    </row>
    <row r="2060" spans="1:2" x14ac:dyDescent="0.35">
      <c r="A2060" s="1">
        <v>42590</v>
      </c>
      <c r="B2060">
        <v>14.618</v>
      </c>
    </row>
    <row r="2061" spans="1:2" x14ac:dyDescent="0.35">
      <c r="A2061" s="1">
        <v>42587</v>
      </c>
      <c r="B2061">
        <v>14.597</v>
      </c>
    </row>
    <row r="2062" spans="1:2" x14ac:dyDescent="0.35">
      <c r="A2062" s="1">
        <v>42586</v>
      </c>
      <c r="B2062">
        <v>14.573600000000001</v>
      </c>
    </row>
    <row r="2063" spans="1:2" x14ac:dyDescent="0.35">
      <c r="A2063" s="1">
        <v>42585</v>
      </c>
      <c r="B2063">
        <v>14.549200000000001</v>
      </c>
    </row>
    <row r="2064" spans="1:2" x14ac:dyDescent="0.35">
      <c r="A2064" s="1">
        <v>42584</v>
      </c>
      <c r="B2064">
        <v>14.5305</v>
      </c>
    </row>
    <row r="2065" spans="1:2" x14ac:dyDescent="0.35">
      <c r="A2065" s="1">
        <v>42583</v>
      </c>
      <c r="B2065">
        <v>14.5168</v>
      </c>
    </row>
    <row r="2066" spans="1:2" x14ac:dyDescent="0.35">
      <c r="A2066" s="1">
        <v>42580</v>
      </c>
      <c r="B2066">
        <v>14.4963</v>
      </c>
    </row>
    <row r="2067" spans="1:2" x14ac:dyDescent="0.35">
      <c r="A2067" s="1">
        <v>42579</v>
      </c>
      <c r="B2067">
        <v>14.482699999999999</v>
      </c>
    </row>
    <row r="2068" spans="1:2" x14ac:dyDescent="0.35">
      <c r="A2068" s="1">
        <v>42578</v>
      </c>
      <c r="B2068">
        <v>14.4846</v>
      </c>
    </row>
    <row r="2069" spans="1:2" x14ac:dyDescent="0.35">
      <c r="A2069" s="1">
        <v>42577</v>
      </c>
      <c r="B2069">
        <v>14.4994</v>
      </c>
    </row>
    <row r="2070" spans="1:2" x14ac:dyDescent="0.35">
      <c r="A2070" s="1">
        <v>42576</v>
      </c>
      <c r="B2070">
        <v>14.511900000000001</v>
      </c>
    </row>
    <row r="2071" spans="1:2" x14ac:dyDescent="0.35">
      <c r="A2071" s="1">
        <v>42573</v>
      </c>
      <c r="B2071">
        <v>14.531599999999999</v>
      </c>
    </row>
    <row r="2072" spans="1:2" x14ac:dyDescent="0.35">
      <c r="A2072" s="1">
        <v>42572</v>
      </c>
      <c r="B2072">
        <v>14.564</v>
      </c>
    </row>
    <row r="2073" spans="1:2" x14ac:dyDescent="0.35">
      <c r="A2073" s="1">
        <v>42571</v>
      </c>
      <c r="B2073">
        <v>14.600899999999999</v>
      </c>
    </row>
    <row r="2074" spans="1:2" x14ac:dyDescent="0.35">
      <c r="A2074" s="1">
        <v>42570</v>
      </c>
      <c r="B2074">
        <v>14.627000000000001</v>
      </c>
    </row>
    <row r="2075" spans="1:2" x14ac:dyDescent="0.35">
      <c r="A2075" s="1">
        <v>42569</v>
      </c>
      <c r="B2075">
        <v>14.6587</v>
      </c>
    </row>
    <row r="2076" spans="1:2" x14ac:dyDescent="0.35">
      <c r="A2076" s="1">
        <v>42566</v>
      </c>
      <c r="B2076">
        <v>14.683199999999999</v>
      </c>
    </row>
    <row r="2077" spans="1:2" x14ac:dyDescent="0.35">
      <c r="A2077" s="1">
        <v>42565</v>
      </c>
      <c r="B2077">
        <v>14.715999999999999</v>
      </c>
    </row>
    <row r="2078" spans="1:2" x14ac:dyDescent="0.35">
      <c r="A2078" s="1">
        <v>42564</v>
      </c>
      <c r="B2078">
        <v>14.7447</v>
      </c>
    </row>
    <row r="2079" spans="1:2" x14ac:dyDescent="0.35">
      <c r="A2079" s="1">
        <v>42563</v>
      </c>
      <c r="B2079">
        <v>14.7796</v>
      </c>
    </row>
    <row r="2080" spans="1:2" x14ac:dyDescent="0.35">
      <c r="A2080" s="1">
        <v>42562</v>
      </c>
      <c r="B2080">
        <v>14.8127</v>
      </c>
    </row>
    <row r="2081" spans="1:2" x14ac:dyDescent="0.35">
      <c r="A2081" s="1">
        <v>42559</v>
      </c>
      <c r="B2081">
        <v>14.8428</v>
      </c>
    </row>
    <row r="2082" spans="1:2" x14ac:dyDescent="0.35">
      <c r="A2082" s="1">
        <v>42558</v>
      </c>
      <c r="B2082">
        <v>14.8848</v>
      </c>
    </row>
    <row r="2083" spans="1:2" x14ac:dyDescent="0.35">
      <c r="A2083" s="1">
        <v>42557</v>
      </c>
      <c r="B2083">
        <v>14.920199999999999</v>
      </c>
    </row>
    <row r="2084" spans="1:2" x14ac:dyDescent="0.35">
      <c r="A2084" s="1">
        <v>42556</v>
      </c>
      <c r="B2084">
        <v>14.9596</v>
      </c>
    </row>
    <row r="2085" spans="1:2" x14ac:dyDescent="0.35">
      <c r="A2085" s="1">
        <v>42552</v>
      </c>
      <c r="B2085">
        <v>14.999700000000001</v>
      </c>
    </row>
    <row r="2086" spans="1:2" x14ac:dyDescent="0.35">
      <c r="A2086" s="1">
        <v>42551</v>
      </c>
      <c r="B2086">
        <v>15.0449</v>
      </c>
    </row>
    <row r="2087" spans="1:2" x14ac:dyDescent="0.35">
      <c r="A2087" s="1">
        <v>42550</v>
      </c>
      <c r="B2087">
        <v>15.103999999999999</v>
      </c>
    </row>
    <row r="2088" spans="1:2" x14ac:dyDescent="0.35">
      <c r="A2088" s="1">
        <v>42549</v>
      </c>
      <c r="B2088">
        <v>15.154299999999999</v>
      </c>
    </row>
    <row r="2089" spans="1:2" x14ac:dyDescent="0.35">
      <c r="A2089" s="1">
        <v>42548</v>
      </c>
      <c r="B2089">
        <v>15.204499999999999</v>
      </c>
    </row>
    <row r="2090" spans="1:2" x14ac:dyDescent="0.35">
      <c r="A2090" s="1">
        <v>42545</v>
      </c>
      <c r="B2090">
        <v>15.2479</v>
      </c>
    </row>
    <row r="2091" spans="1:2" x14ac:dyDescent="0.35">
      <c r="A2091" s="1">
        <v>42544</v>
      </c>
      <c r="B2091">
        <v>15.288600000000001</v>
      </c>
    </row>
    <row r="2092" spans="1:2" x14ac:dyDescent="0.35">
      <c r="A2092" s="1">
        <v>42543</v>
      </c>
      <c r="B2092">
        <v>15.3225</v>
      </c>
    </row>
    <row r="2093" spans="1:2" x14ac:dyDescent="0.35">
      <c r="A2093" s="1">
        <v>42542</v>
      </c>
      <c r="B2093">
        <v>15.3596</v>
      </c>
    </row>
    <row r="2094" spans="1:2" x14ac:dyDescent="0.35">
      <c r="A2094" s="1">
        <v>42541</v>
      </c>
      <c r="B2094">
        <v>15.371499999999999</v>
      </c>
    </row>
    <row r="2095" spans="1:2" x14ac:dyDescent="0.35">
      <c r="A2095" s="1">
        <v>42538</v>
      </c>
      <c r="B2095">
        <v>15.3804</v>
      </c>
    </row>
    <row r="2096" spans="1:2" x14ac:dyDescent="0.35">
      <c r="A2096" s="1">
        <v>42537</v>
      </c>
      <c r="B2096">
        <v>15.388299999999999</v>
      </c>
    </row>
    <row r="2097" spans="1:2" x14ac:dyDescent="0.35">
      <c r="A2097" s="1">
        <v>42536</v>
      </c>
      <c r="B2097">
        <v>15.4064</v>
      </c>
    </row>
    <row r="2098" spans="1:2" x14ac:dyDescent="0.35">
      <c r="A2098" s="1">
        <v>42535</v>
      </c>
      <c r="B2098">
        <v>15.429399999999999</v>
      </c>
    </row>
    <row r="2099" spans="1:2" x14ac:dyDescent="0.35">
      <c r="A2099" s="1">
        <v>42534</v>
      </c>
      <c r="B2099">
        <v>15.4491</v>
      </c>
    </row>
    <row r="2100" spans="1:2" x14ac:dyDescent="0.35">
      <c r="A2100" s="1">
        <v>42531</v>
      </c>
      <c r="B2100">
        <v>15.458600000000001</v>
      </c>
    </row>
    <row r="2101" spans="1:2" x14ac:dyDescent="0.35">
      <c r="A2101" s="1">
        <v>42530</v>
      </c>
      <c r="B2101">
        <v>15.4621</v>
      </c>
    </row>
    <row r="2102" spans="1:2" x14ac:dyDescent="0.35">
      <c r="A2102" s="1">
        <v>42529</v>
      </c>
      <c r="B2102">
        <v>15.4498</v>
      </c>
    </row>
    <row r="2103" spans="1:2" x14ac:dyDescent="0.35">
      <c r="A2103" s="1">
        <v>42528</v>
      </c>
      <c r="B2103">
        <v>15.427199999999999</v>
      </c>
    </row>
    <row r="2104" spans="1:2" x14ac:dyDescent="0.35">
      <c r="A2104" s="1">
        <v>42527</v>
      </c>
      <c r="B2104">
        <v>15.3996</v>
      </c>
    </row>
    <row r="2105" spans="1:2" x14ac:dyDescent="0.35">
      <c r="A2105" s="1">
        <v>42524</v>
      </c>
      <c r="B2105">
        <v>15.382400000000001</v>
      </c>
    </row>
    <row r="2106" spans="1:2" x14ac:dyDescent="0.35">
      <c r="A2106" s="1">
        <v>42523</v>
      </c>
      <c r="B2106">
        <v>15.370900000000001</v>
      </c>
    </row>
    <row r="2107" spans="1:2" x14ac:dyDescent="0.35">
      <c r="A2107" s="1">
        <v>42522</v>
      </c>
      <c r="B2107">
        <v>15.3528</v>
      </c>
    </row>
    <row r="2108" spans="1:2" x14ac:dyDescent="0.35">
      <c r="A2108" s="1">
        <v>42521</v>
      </c>
      <c r="B2108">
        <v>15.3369</v>
      </c>
    </row>
    <row r="2109" spans="1:2" x14ac:dyDescent="0.35">
      <c r="A2109" s="1">
        <v>42517</v>
      </c>
      <c r="B2109">
        <v>15.3123</v>
      </c>
    </row>
    <row r="2110" spans="1:2" x14ac:dyDescent="0.35">
      <c r="A2110" s="1">
        <v>42516</v>
      </c>
      <c r="B2110">
        <v>15.2819</v>
      </c>
    </row>
    <row r="2111" spans="1:2" x14ac:dyDescent="0.35">
      <c r="A2111" s="1">
        <v>42515</v>
      </c>
      <c r="B2111">
        <v>15.241099999999999</v>
      </c>
    </row>
    <row r="2112" spans="1:2" x14ac:dyDescent="0.35">
      <c r="A2112" s="1">
        <v>42514</v>
      </c>
      <c r="B2112">
        <v>15.2041</v>
      </c>
    </row>
    <row r="2113" spans="1:2" x14ac:dyDescent="0.35">
      <c r="A2113" s="1">
        <v>42513</v>
      </c>
      <c r="B2113">
        <v>15.1753</v>
      </c>
    </row>
    <row r="2114" spans="1:2" x14ac:dyDescent="0.35">
      <c r="A2114" s="1">
        <v>42510</v>
      </c>
      <c r="B2114">
        <v>15.1465</v>
      </c>
    </row>
    <row r="2115" spans="1:2" x14ac:dyDescent="0.35">
      <c r="A2115" s="1">
        <v>42509</v>
      </c>
      <c r="B2115">
        <v>15.11</v>
      </c>
    </row>
    <row r="2116" spans="1:2" x14ac:dyDescent="0.35">
      <c r="A2116" s="1">
        <v>42508</v>
      </c>
      <c r="B2116">
        <v>15.069800000000001</v>
      </c>
    </row>
    <row r="2117" spans="1:2" x14ac:dyDescent="0.35">
      <c r="A2117" s="1">
        <v>42507</v>
      </c>
      <c r="B2117">
        <v>15.032</v>
      </c>
    </row>
    <row r="2118" spans="1:2" x14ac:dyDescent="0.35">
      <c r="A2118" s="1">
        <v>42506</v>
      </c>
      <c r="B2118">
        <v>15.0021</v>
      </c>
    </row>
    <row r="2119" spans="1:2" x14ac:dyDescent="0.35">
      <c r="A2119" s="1">
        <v>42503</v>
      </c>
      <c r="B2119">
        <v>14.9558</v>
      </c>
    </row>
    <row r="2120" spans="1:2" x14ac:dyDescent="0.35">
      <c r="A2120" s="1">
        <v>42502</v>
      </c>
      <c r="B2120">
        <v>14.910399999999999</v>
      </c>
    </row>
    <row r="2121" spans="1:2" x14ac:dyDescent="0.35">
      <c r="A2121" s="1">
        <v>42501</v>
      </c>
      <c r="B2121">
        <v>14.8675</v>
      </c>
    </row>
    <row r="2122" spans="1:2" x14ac:dyDescent="0.35">
      <c r="A2122" s="1">
        <v>42500</v>
      </c>
      <c r="B2122">
        <v>14.8078</v>
      </c>
    </row>
    <row r="2123" spans="1:2" x14ac:dyDescent="0.35">
      <c r="A2123" s="1">
        <v>42499</v>
      </c>
      <c r="B2123">
        <v>14.7437</v>
      </c>
    </row>
    <row r="2124" spans="1:2" x14ac:dyDescent="0.35">
      <c r="A2124" s="1">
        <v>42496</v>
      </c>
      <c r="B2124">
        <v>14.678800000000001</v>
      </c>
    </row>
    <row r="2125" spans="1:2" x14ac:dyDescent="0.35">
      <c r="A2125" s="1">
        <v>42495</v>
      </c>
      <c r="B2125">
        <v>14.599600000000001</v>
      </c>
    </row>
    <row r="2126" spans="1:2" x14ac:dyDescent="0.35">
      <c r="A2126" s="1">
        <v>42494</v>
      </c>
      <c r="B2126">
        <v>14.529299999999999</v>
      </c>
    </row>
    <row r="2127" spans="1:2" x14ac:dyDescent="0.35">
      <c r="A2127" s="1">
        <v>42493</v>
      </c>
      <c r="B2127">
        <v>14.446400000000001</v>
      </c>
    </row>
    <row r="2128" spans="1:2" x14ac:dyDescent="0.35">
      <c r="A2128" s="1">
        <v>42492</v>
      </c>
      <c r="B2128">
        <v>14.3689</v>
      </c>
    </row>
    <row r="2129" spans="1:2" x14ac:dyDescent="0.35">
      <c r="A2129" s="1">
        <v>42489</v>
      </c>
      <c r="B2129">
        <v>14.2951</v>
      </c>
    </row>
    <row r="2130" spans="1:2" x14ac:dyDescent="0.35">
      <c r="A2130" s="1">
        <v>42488</v>
      </c>
      <c r="B2130">
        <v>14.2203</v>
      </c>
    </row>
    <row r="2131" spans="1:2" x14ac:dyDescent="0.35">
      <c r="A2131" s="1">
        <v>42487</v>
      </c>
      <c r="B2131">
        <v>14.148199999999999</v>
      </c>
    </row>
    <row r="2132" spans="1:2" x14ac:dyDescent="0.35">
      <c r="A2132" s="1">
        <v>42486</v>
      </c>
      <c r="B2132">
        <v>14.0876</v>
      </c>
    </row>
    <row r="2133" spans="1:2" x14ac:dyDescent="0.35">
      <c r="A2133" s="1">
        <v>42485</v>
      </c>
      <c r="B2133">
        <v>14.0181</v>
      </c>
    </row>
    <row r="2134" spans="1:2" x14ac:dyDescent="0.35">
      <c r="A2134" s="1">
        <v>42482</v>
      </c>
      <c r="B2134">
        <v>13.9491</v>
      </c>
    </row>
    <row r="2135" spans="1:2" x14ac:dyDescent="0.35">
      <c r="A2135" s="1">
        <v>42481</v>
      </c>
      <c r="B2135">
        <v>13.876099999999999</v>
      </c>
    </row>
    <row r="2136" spans="1:2" x14ac:dyDescent="0.35">
      <c r="A2136" s="1">
        <v>42480</v>
      </c>
      <c r="B2136">
        <v>13.815300000000001</v>
      </c>
    </row>
    <row r="2137" spans="1:2" x14ac:dyDescent="0.35">
      <c r="A2137" s="1">
        <v>42479</v>
      </c>
      <c r="B2137">
        <v>13.755800000000001</v>
      </c>
    </row>
    <row r="2138" spans="1:2" x14ac:dyDescent="0.35">
      <c r="A2138" s="1">
        <v>42478</v>
      </c>
      <c r="B2138">
        <v>13.706</v>
      </c>
    </row>
    <row r="2139" spans="1:2" x14ac:dyDescent="0.35">
      <c r="A2139" s="1">
        <v>42475</v>
      </c>
      <c r="B2139">
        <v>13.646100000000001</v>
      </c>
    </row>
    <row r="2140" spans="1:2" x14ac:dyDescent="0.35">
      <c r="A2140" s="1">
        <v>42474</v>
      </c>
      <c r="B2140">
        <v>13.584</v>
      </c>
    </row>
    <row r="2141" spans="1:2" x14ac:dyDescent="0.35">
      <c r="A2141" s="1">
        <v>42473</v>
      </c>
      <c r="B2141">
        <v>13.531700000000001</v>
      </c>
    </row>
    <row r="2142" spans="1:2" x14ac:dyDescent="0.35">
      <c r="A2142" s="1">
        <v>42472</v>
      </c>
      <c r="B2142">
        <v>13.476599999999999</v>
      </c>
    </row>
    <row r="2143" spans="1:2" x14ac:dyDescent="0.35">
      <c r="A2143" s="1">
        <v>42471</v>
      </c>
      <c r="B2143">
        <v>13.430400000000001</v>
      </c>
    </row>
    <row r="2144" spans="1:2" x14ac:dyDescent="0.35">
      <c r="A2144" s="1">
        <v>42468</v>
      </c>
      <c r="B2144">
        <v>13.3752</v>
      </c>
    </row>
    <row r="2145" spans="1:2" x14ac:dyDescent="0.35">
      <c r="A2145" s="1">
        <v>42467</v>
      </c>
      <c r="B2145">
        <v>13.3307</v>
      </c>
    </row>
    <row r="2146" spans="1:2" x14ac:dyDescent="0.35">
      <c r="A2146" s="1">
        <v>42466</v>
      </c>
      <c r="B2146">
        <v>13.2758</v>
      </c>
    </row>
    <row r="2147" spans="1:2" x14ac:dyDescent="0.35">
      <c r="A2147" s="1">
        <v>42465</v>
      </c>
      <c r="B2147">
        <v>13.215400000000001</v>
      </c>
    </row>
    <row r="2148" spans="1:2" x14ac:dyDescent="0.35">
      <c r="A2148" s="1">
        <v>42464</v>
      </c>
      <c r="B2148">
        <v>13.171099999999999</v>
      </c>
    </row>
    <row r="2149" spans="1:2" x14ac:dyDescent="0.35">
      <c r="A2149" s="1">
        <v>42461</v>
      </c>
      <c r="B2149">
        <v>13.1401</v>
      </c>
    </row>
    <row r="2150" spans="1:2" x14ac:dyDescent="0.35">
      <c r="A2150" s="1">
        <v>42460</v>
      </c>
      <c r="B2150">
        <v>13.1243</v>
      </c>
    </row>
    <row r="2151" spans="1:2" x14ac:dyDescent="0.35">
      <c r="A2151" s="1">
        <v>42459</v>
      </c>
      <c r="B2151">
        <v>13.1173</v>
      </c>
    </row>
    <row r="2152" spans="1:2" x14ac:dyDescent="0.35">
      <c r="A2152" s="1">
        <v>42458</v>
      </c>
      <c r="B2152">
        <v>13.1319</v>
      </c>
    </row>
    <row r="2153" spans="1:2" x14ac:dyDescent="0.35">
      <c r="A2153" s="1">
        <v>42457</v>
      </c>
      <c r="B2153">
        <v>13.140700000000001</v>
      </c>
    </row>
    <row r="2154" spans="1:2" x14ac:dyDescent="0.35">
      <c r="A2154" s="1">
        <v>42453</v>
      </c>
      <c r="B2154">
        <v>13.148400000000001</v>
      </c>
    </row>
    <row r="2155" spans="1:2" x14ac:dyDescent="0.35">
      <c r="A2155" s="1">
        <v>42452</v>
      </c>
      <c r="B2155">
        <v>13.149699999999999</v>
      </c>
    </row>
    <row r="2156" spans="1:2" x14ac:dyDescent="0.35">
      <c r="A2156" s="1">
        <v>42451</v>
      </c>
      <c r="B2156">
        <v>13.1586</v>
      </c>
    </row>
    <row r="2157" spans="1:2" x14ac:dyDescent="0.35">
      <c r="A2157" s="1">
        <v>42450</v>
      </c>
      <c r="B2157">
        <v>13.153600000000001</v>
      </c>
    </row>
    <row r="2158" spans="1:2" x14ac:dyDescent="0.35">
      <c r="A2158" s="1">
        <v>42447</v>
      </c>
      <c r="B2158">
        <v>13.144299999999999</v>
      </c>
    </row>
    <row r="2159" spans="1:2" x14ac:dyDescent="0.35">
      <c r="A2159" s="1">
        <v>42446</v>
      </c>
      <c r="B2159">
        <v>13.1441</v>
      </c>
    </row>
    <row r="2160" spans="1:2" x14ac:dyDescent="0.35">
      <c r="A2160" s="1">
        <v>42445</v>
      </c>
      <c r="B2160">
        <v>13.1486</v>
      </c>
    </row>
    <row r="2161" spans="1:2" x14ac:dyDescent="0.35">
      <c r="A2161" s="1">
        <v>42444</v>
      </c>
      <c r="B2161">
        <v>13.161300000000001</v>
      </c>
    </row>
    <row r="2162" spans="1:2" x14ac:dyDescent="0.35">
      <c r="A2162" s="1">
        <v>42443</v>
      </c>
      <c r="B2162">
        <v>13.1793</v>
      </c>
    </row>
    <row r="2163" spans="1:2" x14ac:dyDescent="0.35">
      <c r="A2163" s="1">
        <v>42440</v>
      </c>
      <c r="B2163">
        <v>13.1859</v>
      </c>
    </row>
    <row r="2164" spans="1:2" x14ac:dyDescent="0.35">
      <c r="A2164" s="1">
        <v>42439</v>
      </c>
      <c r="B2164">
        <v>13.1982</v>
      </c>
    </row>
    <row r="2165" spans="1:2" x14ac:dyDescent="0.35">
      <c r="A2165" s="1">
        <v>42438</v>
      </c>
      <c r="B2165">
        <v>13.211399999999999</v>
      </c>
    </row>
    <row r="2166" spans="1:2" x14ac:dyDescent="0.35">
      <c r="A2166" s="1">
        <v>42437</v>
      </c>
      <c r="B2166">
        <v>13.2318</v>
      </c>
    </row>
    <row r="2167" spans="1:2" x14ac:dyDescent="0.35">
      <c r="A2167" s="1">
        <v>42436</v>
      </c>
      <c r="B2167">
        <v>13.2561</v>
      </c>
    </row>
    <row r="2168" spans="1:2" x14ac:dyDescent="0.35">
      <c r="A2168" s="1">
        <v>42433</v>
      </c>
      <c r="B2168">
        <v>13.2799</v>
      </c>
    </row>
    <row r="2169" spans="1:2" x14ac:dyDescent="0.35">
      <c r="A2169" s="1">
        <v>42432</v>
      </c>
      <c r="B2169">
        <v>13.3134</v>
      </c>
    </row>
    <row r="2170" spans="1:2" x14ac:dyDescent="0.35">
      <c r="A2170" s="1">
        <v>42431</v>
      </c>
      <c r="B2170">
        <v>13.351800000000001</v>
      </c>
    </row>
    <row r="2171" spans="1:2" x14ac:dyDescent="0.35">
      <c r="A2171" s="1">
        <v>42430</v>
      </c>
      <c r="B2171">
        <v>13.4011</v>
      </c>
    </row>
    <row r="2172" spans="1:2" x14ac:dyDescent="0.35">
      <c r="A2172" s="1">
        <v>42429</v>
      </c>
      <c r="B2172">
        <v>13.4519</v>
      </c>
    </row>
    <row r="2173" spans="1:2" x14ac:dyDescent="0.35">
      <c r="A2173" s="1">
        <v>42426</v>
      </c>
      <c r="B2173">
        <v>13.5021</v>
      </c>
    </row>
    <row r="2174" spans="1:2" x14ac:dyDescent="0.35">
      <c r="A2174" s="1">
        <v>42425</v>
      </c>
      <c r="B2174">
        <v>13.5465</v>
      </c>
    </row>
    <row r="2175" spans="1:2" x14ac:dyDescent="0.35">
      <c r="A2175" s="1">
        <v>42424</v>
      </c>
      <c r="B2175">
        <v>13.595599999999999</v>
      </c>
    </row>
    <row r="2176" spans="1:2" x14ac:dyDescent="0.35">
      <c r="A2176" s="1">
        <v>42423</v>
      </c>
      <c r="B2176">
        <v>13.651899999999999</v>
      </c>
    </row>
    <row r="2177" spans="1:2" x14ac:dyDescent="0.35">
      <c r="A2177" s="1">
        <v>42422</v>
      </c>
      <c r="B2177">
        <v>13.6975</v>
      </c>
    </row>
    <row r="2178" spans="1:2" x14ac:dyDescent="0.35">
      <c r="A2178" s="1">
        <v>42419</v>
      </c>
      <c r="B2178">
        <v>13.741899999999999</v>
      </c>
    </row>
    <row r="2179" spans="1:2" x14ac:dyDescent="0.35">
      <c r="A2179" s="1">
        <v>42418</v>
      </c>
      <c r="B2179">
        <v>13.801299999999999</v>
      </c>
    </row>
    <row r="2180" spans="1:2" x14ac:dyDescent="0.35">
      <c r="A2180" s="1">
        <v>42417</v>
      </c>
      <c r="B2180">
        <v>13.862399999999999</v>
      </c>
    </row>
    <row r="2181" spans="1:2" x14ac:dyDescent="0.35">
      <c r="A2181" s="1">
        <v>42416</v>
      </c>
      <c r="B2181">
        <v>13.9206</v>
      </c>
    </row>
    <row r="2182" spans="1:2" x14ac:dyDescent="0.35">
      <c r="A2182" s="1">
        <v>42412</v>
      </c>
      <c r="B2182">
        <v>13.986000000000001</v>
      </c>
    </row>
    <row r="2183" spans="1:2" x14ac:dyDescent="0.35">
      <c r="A2183" s="1">
        <v>42411</v>
      </c>
      <c r="B2183">
        <v>14.0563</v>
      </c>
    </row>
    <row r="2184" spans="1:2" x14ac:dyDescent="0.35">
      <c r="A2184" s="1">
        <v>42410</v>
      </c>
      <c r="B2184">
        <v>14.119300000000001</v>
      </c>
    </row>
    <row r="2185" spans="1:2" x14ac:dyDescent="0.35">
      <c r="A2185" s="1">
        <v>42409</v>
      </c>
      <c r="B2185">
        <v>14.196300000000001</v>
      </c>
    </row>
    <row r="2186" spans="1:2" x14ac:dyDescent="0.35">
      <c r="A2186" s="1">
        <v>42408</v>
      </c>
      <c r="B2186">
        <v>14.275</v>
      </c>
    </row>
    <row r="2187" spans="1:2" x14ac:dyDescent="0.35">
      <c r="A2187" s="1">
        <v>42405</v>
      </c>
      <c r="B2187">
        <v>14.351100000000001</v>
      </c>
    </row>
    <row r="2188" spans="1:2" x14ac:dyDescent="0.35">
      <c r="A2188" s="1">
        <v>42404</v>
      </c>
      <c r="B2188">
        <v>14.4208</v>
      </c>
    </row>
    <row r="2189" spans="1:2" x14ac:dyDescent="0.35">
      <c r="A2189" s="1">
        <v>42403</v>
      </c>
      <c r="B2189">
        <v>14.4842</v>
      </c>
    </row>
    <row r="2190" spans="1:2" x14ac:dyDescent="0.35">
      <c r="A2190" s="1">
        <v>42402</v>
      </c>
      <c r="B2190">
        <v>14.5489</v>
      </c>
    </row>
    <row r="2191" spans="1:2" x14ac:dyDescent="0.35">
      <c r="A2191" s="1">
        <v>42401</v>
      </c>
      <c r="B2191">
        <v>14.603199999999999</v>
      </c>
    </row>
    <row r="2192" spans="1:2" x14ac:dyDescent="0.35">
      <c r="A2192" s="1">
        <v>42398</v>
      </c>
      <c r="B2192">
        <v>14.6159</v>
      </c>
    </row>
    <row r="2193" spans="1:2" x14ac:dyDescent="0.35">
      <c r="A2193" s="1">
        <v>42397</v>
      </c>
      <c r="B2193">
        <v>14.641</v>
      </c>
    </row>
    <row r="2194" spans="1:2" x14ac:dyDescent="0.35">
      <c r="A2194" s="1">
        <v>42396</v>
      </c>
      <c r="B2194">
        <v>14.6601</v>
      </c>
    </row>
    <row r="2195" spans="1:2" x14ac:dyDescent="0.35">
      <c r="A2195" s="1">
        <v>42395</v>
      </c>
      <c r="B2195">
        <v>14.686299999999999</v>
      </c>
    </row>
    <row r="2196" spans="1:2" x14ac:dyDescent="0.35">
      <c r="A2196" s="1">
        <v>42394</v>
      </c>
      <c r="B2196">
        <v>14.7079</v>
      </c>
    </row>
    <row r="2197" spans="1:2" x14ac:dyDescent="0.35">
      <c r="A2197" s="1">
        <v>42391</v>
      </c>
      <c r="B2197">
        <v>14.7234</v>
      </c>
    </row>
    <row r="2198" spans="1:2" x14ac:dyDescent="0.35">
      <c r="A2198" s="1">
        <v>42390</v>
      </c>
      <c r="B2198">
        <v>14.737500000000001</v>
      </c>
    </row>
    <row r="2199" spans="1:2" x14ac:dyDescent="0.35">
      <c r="A2199" s="1">
        <v>42389</v>
      </c>
      <c r="B2199">
        <v>14.7477</v>
      </c>
    </row>
    <row r="2200" spans="1:2" x14ac:dyDescent="0.35">
      <c r="A2200" s="1">
        <v>42388</v>
      </c>
      <c r="B2200">
        <v>14.7621</v>
      </c>
    </row>
    <row r="2201" spans="1:2" x14ac:dyDescent="0.35">
      <c r="A2201" s="1">
        <v>42384</v>
      </c>
      <c r="B2201">
        <v>14.7681</v>
      </c>
    </row>
    <row r="2202" spans="1:2" x14ac:dyDescent="0.35">
      <c r="A2202" s="1">
        <v>42383</v>
      </c>
      <c r="B2202">
        <v>14.776999999999999</v>
      </c>
    </row>
    <row r="2203" spans="1:2" x14ac:dyDescent="0.35">
      <c r="A2203" s="1">
        <v>42382</v>
      </c>
      <c r="B2203">
        <v>14.801399999999999</v>
      </c>
    </row>
    <row r="2204" spans="1:2" x14ac:dyDescent="0.35">
      <c r="A2204" s="1">
        <v>42381</v>
      </c>
      <c r="B2204">
        <v>14.831</v>
      </c>
    </row>
    <row r="2205" spans="1:2" x14ac:dyDescent="0.35">
      <c r="A2205" s="1">
        <v>42380</v>
      </c>
      <c r="B2205">
        <v>14.8436</v>
      </c>
    </row>
    <row r="2206" spans="1:2" x14ac:dyDescent="0.35">
      <c r="A2206" s="1">
        <v>42377</v>
      </c>
      <c r="B2206">
        <v>14.8537</v>
      </c>
    </row>
    <row r="2207" spans="1:2" x14ac:dyDescent="0.35">
      <c r="A2207" s="1">
        <v>42376</v>
      </c>
      <c r="B2207">
        <v>14.8628</v>
      </c>
    </row>
    <row r="2208" spans="1:2" x14ac:dyDescent="0.35">
      <c r="A2208" s="1">
        <v>42375</v>
      </c>
      <c r="B2208">
        <v>14.8628</v>
      </c>
    </row>
    <row r="2209" spans="1:2" x14ac:dyDescent="0.35">
      <c r="A2209" s="1">
        <v>42374</v>
      </c>
      <c r="B2209">
        <v>14.864599999999999</v>
      </c>
    </row>
    <row r="2210" spans="1:2" x14ac:dyDescent="0.35">
      <c r="A2210" s="1">
        <v>42373</v>
      </c>
      <c r="B2210">
        <v>14.8683</v>
      </c>
    </row>
    <row r="2211" spans="1:2" x14ac:dyDescent="0.35">
      <c r="A2211" s="1">
        <v>42369</v>
      </c>
      <c r="B2211">
        <v>14.877800000000001</v>
      </c>
    </row>
    <row r="2212" spans="1:2" x14ac:dyDescent="0.35">
      <c r="A2212" s="1">
        <v>42368</v>
      </c>
      <c r="B2212">
        <v>14.8794</v>
      </c>
    </row>
    <row r="2213" spans="1:2" x14ac:dyDescent="0.35">
      <c r="A2213" s="1">
        <v>42367</v>
      </c>
      <c r="B2213">
        <v>14.888299999999999</v>
      </c>
    </row>
    <row r="2214" spans="1:2" x14ac:dyDescent="0.35">
      <c r="A2214" s="1">
        <v>42366</v>
      </c>
      <c r="B2214">
        <v>14.899900000000001</v>
      </c>
    </row>
    <row r="2215" spans="1:2" x14ac:dyDescent="0.35">
      <c r="A2215" s="1">
        <v>42362</v>
      </c>
      <c r="B2215">
        <v>14.912000000000001</v>
      </c>
    </row>
    <row r="2216" spans="1:2" x14ac:dyDescent="0.35">
      <c r="A2216" s="1">
        <v>42361</v>
      </c>
      <c r="B2216">
        <v>14.931800000000001</v>
      </c>
    </row>
    <row r="2217" spans="1:2" x14ac:dyDescent="0.35">
      <c r="A2217" s="1">
        <v>42360</v>
      </c>
      <c r="B2217">
        <v>14.9506</v>
      </c>
    </row>
    <row r="2218" spans="1:2" x14ac:dyDescent="0.35">
      <c r="A2218" s="1">
        <v>42359</v>
      </c>
      <c r="B2218">
        <v>14.9712</v>
      </c>
    </row>
    <row r="2219" spans="1:2" x14ac:dyDescent="0.35">
      <c r="A2219" s="1">
        <v>42356</v>
      </c>
      <c r="B2219">
        <v>14.998200000000001</v>
      </c>
    </row>
    <row r="2220" spans="1:2" x14ac:dyDescent="0.35">
      <c r="A2220" s="1">
        <v>42355</v>
      </c>
      <c r="B2220">
        <v>15.0345</v>
      </c>
    </row>
    <row r="2221" spans="1:2" x14ac:dyDescent="0.35">
      <c r="A2221" s="1">
        <v>42354</v>
      </c>
      <c r="B2221">
        <v>15.065300000000001</v>
      </c>
    </row>
    <row r="2222" spans="1:2" x14ac:dyDescent="0.35">
      <c r="A2222" s="1">
        <v>42353</v>
      </c>
      <c r="B2222">
        <v>15.0946</v>
      </c>
    </row>
    <row r="2223" spans="1:2" x14ac:dyDescent="0.35">
      <c r="A2223" s="1">
        <v>42352</v>
      </c>
      <c r="B2223">
        <v>15.1425</v>
      </c>
    </row>
    <row r="2224" spans="1:2" x14ac:dyDescent="0.35">
      <c r="A2224" s="1">
        <v>42349</v>
      </c>
      <c r="B2224">
        <v>15.1892</v>
      </c>
    </row>
    <row r="2225" spans="1:2" x14ac:dyDescent="0.35">
      <c r="A2225" s="1">
        <v>42348</v>
      </c>
      <c r="B2225">
        <v>15.2393</v>
      </c>
    </row>
    <row r="2226" spans="1:2" x14ac:dyDescent="0.35">
      <c r="A2226" s="1">
        <v>42347</v>
      </c>
      <c r="B2226">
        <v>15.2784</v>
      </c>
    </row>
    <row r="2227" spans="1:2" x14ac:dyDescent="0.35">
      <c r="A2227" s="1">
        <v>42346</v>
      </c>
      <c r="B2227">
        <v>15.310700000000001</v>
      </c>
    </row>
    <row r="2228" spans="1:2" x14ac:dyDescent="0.35">
      <c r="A2228" s="1">
        <v>42345</v>
      </c>
      <c r="B2228">
        <v>15.3401</v>
      </c>
    </row>
    <row r="2229" spans="1:2" x14ac:dyDescent="0.35">
      <c r="A2229" s="1">
        <v>42342</v>
      </c>
      <c r="B2229">
        <v>15.3613</v>
      </c>
    </row>
    <row r="2230" spans="1:2" x14ac:dyDescent="0.35">
      <c r="A2230" s="1">
        <v>42341</v>
      </c>
      <c r="B2230">
        <v>15.381399999999999</v>
      </c>
    </row>
    <row r="2231" spans="1:2" x14ac:dyDescent="0.35">
      <c r="A2231" s="1">
        <v>42340</v>
      </c>
      <c r="B2231">
        <v>15.3994</v>
      </c>
    </row>
    <row r="2232" spans="1:2" x14ac:dyDescent="0.35">
      <c r="A2232" s="1">
        <v>42339</v>
      </c>
      <c r="B2232">
        <v>15.417400000000001</v>
      </c>
    </row>
    <row r="2233" spans="1:2" x14ac:dyDescent="0.35">
      <c r="A2233" s="1">
        <v>42338</v>
      </c>
      <c r="B2233">
        <v>15.422700000000001</v>
      </c>
    </row>
    <row r="2234" spans="1:2" x14ac:dyDescent="0.35">
      <c r="A2234" s="1">
        <v>42335</v>
      </c>
      <c r="B2234">
        <v>15.4397</v>
      </c>
    </row>
    <row r="2235" spans="1:2" x14ac:dyDescent="0.35">
      <c r="A2235" s="1">
        <v>42333</v>
      </c>
      <c r="B2235">
        <v>15.4575</v>
      </c>
    </row>
    <row r="2236" spans="1:2" x14ac:dyDescent="0.35">
      <c r="A2236" s="1">
        <v>42332</v>
      </c>
      <c r="B2236">
        <v>15.467499999999999</v>
      </c>
    </row>
    <row r="2237" spans="1:2" x14ac:dyDescent="0.35">
      <c r="A2237" s="1">
        <v>42331</v>
      </c>
      <c r="B2237">
        <v>15.501799999999999</v>
      </c>
    </row>
    <row r="2238" spans="1:2" x14ac:dyDescent="0.35">
      <c r="A2238" s="1">
        <v>42328</v>
      </c>
      <c r="B2238">
        <v>15.5359</v>
      </c>
    </row>
    <row r="2239" spans="1:2" x14ac:dyDescent="0.35">
      <c r="A2239" s="1">
        <v>42327</v>
      </c>
      <c r="B2239">
        <v>15.561400000000001</v>
      </c>
    </row>
    <row r="2240" spans="1:2" x14ac:dyDescent="0.35">
      <c r="A2240" s="1">
        <v>42326</v>
      </c>
      <c r="B2240">
        <v>15.5648</v>
      </c>
    </row>
    <row r="2241" spans="1:2" x14ac:dyDescent="0.35">
      <c r="A2241" s="1">
        <v>42325</v>
      </c>
      <c r="B2241">
        <v>15.563700000000001</v>
      </c>
    </row>
    <row r="2242" spans="1:2" x14ac:dyDescent="0.35">
      <c r="A2242" s="1">
        <v>42324</v>
      </c>
      <c r="B2242">
        <v>15.569100000000001</v>
      </c>
    </row>
    <row r="2243" spans="1:2" x14ac:dyDescent="0.35">
      <c r="A2243" s="1">
        <v>42321</v>
      </c>
      <c r="B2243">
        <v>15.587400000000001</v>
      </c>
    </row>
    <row r="2244" spans="1:2" x14ac:dyDescent="0.35">
      <c r="A2244" s="1">
        <v>42320</v>
      </c>
      <c r="B2244">
        <v>15.626200000000001</v>
      </c>
    </row>
    <row r="2245" spans="1:2" x14ac:dyDescent="0.35">
      <c r="A2245" s="1">
        <v>42319</v>
      </c>
      <c r="B2245">
        <v>15.673299999999999</v>
      </c>
    </row>
    <row r="2246" spans="1:2" x14ac:dyDescent="0.35">
      <c r="A2246" s="1">
        <v>42318</v>
      </c>
      <c r="B2246">
        <v>15.7195</v>
      </c>
    </row>
    <row r="2247" spans="1:2" x14ac:dyDescent="0.35">
      <c r="A2247" s="1">
        <v>42317</v>
      </c>
      <c r="B2247">
        <v>15.7623</v>
      </c>
    </row>
    <row r="2248" spans="1:2" x14ac:dyDescent="0.35">
      <c r="A2248" s="1">
        <v>42314</v>
      </c>
      <c r="B2248">
        <v>15.7821</v>
      </c>
    </row>
    <row r="2249" spans="1:2" x14ac:dyDescent="0.35">
      <c r="A2249" s="1">
        <v>42313</v>
      </c>
      <c r="B2249">
        <v>15.7934</v>
      </c>
    </row>
    <row r="2250" spans="1:2" x14ac:dyDescent="0.35">
      <c r="A2250" s="1">
        <v>42312</v>
      </c>
      <c r="B2250">
        <v>15.8005</v>
      </c>
    </row>
    <row r="2251" spans="1:2" x14ac:dyDescent="0.35">
      <c r="A2251" s="1">
        <v>42311</v>
      </c>
      <c r="B2251">
        <v>15.806900000000001</v>
      </c>
    </row>
    <row r="2252" spans="1:2" x14ac:dyDescent="0.35">
      <c r="A2252" s="1">
        <v>42310</v>
      </c>
      <c r="B2252">
        <v>15.843299999999999</v>
      </c>
    </row>
    <row r="2253" spans="1:2" x14ac:dyDescent="0.35">
      <c r="A2253" s="1">
        <v>42307</v>
      </c>
      <c r="B2253">
        <v>15.8752</v>
      </c>
    </row>
    <row r="2254" spans="1:2" x14ac:dyDescent="0.35">
      <c r="A2254" s="1">
        <v>42306</v>
      </c>
      <c r="B2254">
        <v>15.918799999999999</v>
      </c>
    </row>
    <row r="2255" spans="1:2" x14ac:dyDescent="0.35">
      <c r="A2255" s="1">
        <v>42305</v>
      </c>
      <c r="B2255">
        <v>15.9838</v>
      </c>
    </row>
    <row r="2256" spans="1:2" x14ac:dyDescent="0.35">
      <c r="A2256" s="1">
        <v>42304</v>
      </c>
      <c r="B2256">
        <v>16.042999999999999</v>
      </c>
    </row>
    <row r="2257" spans="1:2" x14ac:dyDescent="0.35">
      <c r="A2257" s="1">
        <v>42303</v>
      </c>
      <c r="B2257">
        <v>16.098199999999999</v>
      </c>
    </row>
    <row r="2258" spans="1:2" x14ac:dyDescent="0.35">
      <c r="A2258" s="1">
        <v>42300</v>
      </c>
      <c r="B2258">
        <v>16.154699999999998</v>
      </c>
    </row>
    <row r="2259" spans="1:2" x14ac:dyDescent="0.35">
      <c r="A2259" s="1">
        <v>42299</v>
      </c>
      <c r="B2259">
        <v>16.218800000000002</v>
      </c>
    </row>
    <row r="2260" spans="1:2" x14ac:dyDescent="0.35">
      <c r="A2260" s="1">
        <v>42298</v>
      </c>
      <c r="B2260">
        <v>16.276700000000002</v>
      </c>
    </row>
    <row r="2261" spans="1:2" x14ac:dyDescent="0.35">
      <c r="A2261" s="1">
        <v>42297</v>
      </c>
      <c r="B2261">
        <v>16.337499999999999</v>
      </c>
    </row>
    <row r="2262" spans="1:2" x14ac:dyDescent="0.35">
      <c r="A2262" s="1">
        <v>42296</v>
      </c>
      <c r="B2262">
        <v>16.381900000000002</v>
      </c>
    </row>
    <row r="2263" spans="1:2" x14ac:dyDescent="0.35">
      <c r="A2263" s="1">
        <v>42293</v>
      </c>
      <c r="B2263">
        <v>16.423400000000001</v>
      </c>
    </row>
    <row r="2264" spans="1:2" x14ac:dyDescent="0.35">
      <c r="A2264" s="1">
        <v>42292</v>
      </c>
      <c r="B2264">
        <v>16.468</v>
      </c>
    </row>
    <row r="2265" spans="1:2" x14ac:dyDescent="0.35">
      <c r="A2265" s="1">
        <v>42291</v>
      </c>
      <c r="B2265">
        <v>16.5198</v>
      </c>
    </row>
    <row r="2266" spans="1:2" x14ac:dyDescent="0.35">
      <c r="A2266" s="1">
        <v>42290</v>
      </c>
      <c r="B2266">
        <v>16.575199999999999</v>
      </c>
    </row>
    <row r="2267" spans="1:2" x14ac:dyDescent="0.35">
      <c r="A2267" s="1">
        <v>42289</v>
      </c>
      <c r="B2267">
        <v>16.645199999999999</v>
      </c>
    </row>
    <row r="2268" spans="1:2" x14ac:dyDescent="0.35">
      <c r="A2268" s="1">
        <v>42286</v>
      </c>
      <c r="B2268">
        <v>16.710899999999999</v>
      </c>
    </row>
    <row r="2269" spans="1:2" x14ac:dyDescent="0.35">
      <c r="A2269" s="1">
        <v>42285</v>
      </c>
      <c r="B2269">
        <v>16.762</v>
      </c>
    </row>
    <row r="2270" spans="1:2" x14ac:dyDescent="0.35">
      <c r="A2270" s="1">
        <v>42284</v>
      </c>
      <c r="B2270">
        <v>16.802399999999999</v>
      </c>
    </row>
    <row r="2271" spans="1:2" x14ac:dyDescent="0.35">
      <c r="A2271" s="1">
        <v>42283</v>
      </c>
      <c r="B2271">
        <v>16.8399</v>
      </c>
    </row>
    <row r="2272" spans="1:2" x14ac:dyDescent="0.35">
      <c r="A2272" s="1">
        <v>42282</v>
      </c>
      <c r="B2272">
        <v>16.8629</v>
      </c>
    </row>
    <row r="2273" spans="1:2" x14ac:dyDescent="0.35">
      <c r="A2273" s="1">
        <v>42279</v>
      </c>
      <c r="B2273">
        <v>16.877300000000002</v>
      </c>
    </row>
    <row r="2274" spans="1:2" x14ac:dyDescent="0.35">
      <c r="A2274" s="1">
        <v>42278</v>
      </c>
      <c r="B2274">
        <v>16.8888</v>
      </c>
    </row>
    <row r="2275" spans="1:2" x14ac:dyDescent="0.35">
      <c r="A2275" s="1">
        <v>42277</v>
      </c>
      <c r="B2275">
        <v>16.9056</v>
      </c>
    </row>
    <row r="2276" spans="1:2" x14ac:dyDescent="0.35">
      <c r="A2276" s="1">
        <v>42276</v>
      </c>
      <c r="B2276">
        <v>16.927199999999999</v>
      </c>
    </row>
    <row r="2277" spans="1:2" x14ac:dyDescent="0.35">
      <c r="A2277" s="1">
        <v>42275</v>
      </c>
      <c r="B2277">
        <v>16.963999999999999</v>
      </c>
    </row>
    <row r="2278" spans="1:2" x14ac:dyDescent="0.35">
      <c r="A2278" s="1">
        <v>42272</v>
      </c>
      <c r="B2278">
        <v>16.999099999999999</v>
      </c>
    </row>
    <row r="2279" spans="1:2" x14ac:dyDescent="0.35">
      <c r="A2279" s="1">
        <v>42271</v>
      </c>
      <c r="B2279">
        <v>17.012699999999999</v>
      </c>
    </row>
    <row r="2280" spans="1:2" x14ac:dyDescent="0.35">
      <c r="A2280" s="1">
        <v>42270</v>
      </c>
      <c r="B2280">
        <v>17.0184</v>
      </c>
    </row>
    <row r="2281" spans="1:2" x14ac:dyDescent="0.35">
      <c r="A2281" s="1">
        <v>42269</v>
      </c>
      <c r="B2281">
        <v>17.019400000000001</v>
      </c>
    </row>
    <row r="2282" spans="1:2" x14ac:dyDescent="0.35">
      <c r="A2282" s="1">
        <v>42268</v>
      </c>
      <c r="B2282">
        <v>17.026299999999999</v>
      </c>
    </row>
    <row r="2283" spans="1:2" x14ac:dyDescent="0.35">
      <c r="A2283" s="1">
        <v>42265</v>
      </c>
      <c r="B2283">
        <v>17.031400000000001</v>
      </c>
    </row>
    <row r="2284" spans="1:2" x14ac:dyDescent="0.35">
      <c r="A2284" s="1">
        <v>42264</v>
      </c>
      <c r="B2284">
        <v>17.0364</v>
      </c>
    </row>
    <row r="2285" spans="1:2" x14ac:dyDescent="0.35">
      <c r="A2285" s="1">
        <v>42263</v>
      </c>
      <c r="B2285">
        <v>17.0426</v>
      </c>
    </row>
    <row r="2286" spans="1:2" x14ac:dyDescent="0.35">
      <c r="A2286" s="1">
        <v>42262</v>
      </c>
      <c r="B2286">
        <v>17.039899999999999</v>
      </c>
    </row>
    <row r="2287" spans="1:2" x14ac:dyDescent="0.35">
      <c r="A2287" s="1">
        <v>42261</v>
      </c>
      <c r="B2287">
        <v>17.049800000000001</v>
      </c>
    </row>
    <row r="2288" spans="1:2" x14ac:dyDescent="0.35">
      <c r="A2288" s="1">
        <v>42258</v>
      </c>
      <c r="B2288">
        <v>17.0595</v>
      </c>
    </row>
    <row r="2289" spans="1:2" x14ac:dyDescent="0.35">
      <c r="A2289" s="1">
        <v>42257</v>
      </c>
      <c r="B2289">
        <v>17.070799999999998</v>
      </c>
    </row>
    <row r="2290" spans="1:2" x14ac:dyDescent="0.35">
      <c r="A2290" s="1">
        <v>42256</v>
      </c>
      <c r="B2290">
        <v>17.076000000000001</v>
      </c>
    </row>
    <row r="2291" spans="1:2" x14ac:dyDescent="0.35">
      <c r="A2291" s="1">
        <v>42255</v>
      </c>
      <c r="B2291">
        <v>17.0776</v>
      </c>
    </row>
    <row r="2292" spans="1:2" x14ac:dyDescent="0.35">
      <c r="A2292" s="1">
        <v>42251</v>
      </c>
      <c r="B2292">
        <v>17.080400000000001</v>
      </c>
    </row>
    <row r="2293" spans="1:2" x14ac:dyDescent="0.35">
      <c r="A2293" s="1">
        <v>42250</v>
      </c>
      <c r="B2293">
        <v>17.090900000000001</v>
      </c>
    </row>
    <row r="2294" spans="1:2" x14ac:dyDescent="0.35">
      <c r="A2294" s="1">
        <v>42249</v>
      </c>
      <c r="B2294">
        <v>17.096599999999999</v>
      </c>
    </row>
    <row r="2295" spans="1:2" x14ac:dyDescent="0.35">
      <c r="A2295" s="1">
        <v>42248</v>
      </c>
      <c r="B2295">
        <v>17.105899999999998</v>
      </c>
    </row>
    <row r="2296" spans="1:2" x14ac:dyDescent="0.35">
      <c r="A2296" s="1">
        <v>42247</v>
      </c>
      <c r="B2296">
        <v>17.125499999999999</v>
      </c>
    </row>
    <row r="2297" spans="1:2" x14ac:dyDescent="0.35">
      <c r="A2297" s="1">
        <v>42244</v>
      </c>
      <c r="B2297">
        <v>17.125599999999999</v>
      </c>
    </row>
    <row r="2298" spans="1:2" x14ac:dyDescent="0.35">
      <c r="A2298" s="1">
        <v>42243</v>
      </c>
      <c r="B2298">
        <v>17.122699999999998</v>
      </c>
    </row>
    <row r="2299" spans="1:2" x14ac:dyDescent="0.35">
      <c r="A2299" s="1">
        <v>42242</v>
      </c>
      <c r="B2299">
        <v>17.1294</v>
      </c>
    </row>
    <row r="2300" spans="1:2" x14ac:dyDescent="0.35">
      <c r="A2300" s="1">
        <v>42241</v>
      </c>
      <c r="B2300">
        <v>17.1555</v>
      </c>
    </row>
    <row r="2301" spans="1:2" x14ac:dyDescent="0.35">
      <c r="A2301" s="1">
        <v>42240</v>
      </c>
      <c r="B2301">
        <v>17.188199999999998</v>
      </c>
    </row>
    <row r="2302" spans="1:2" x14ac:dyDescent="0.35">
      <c r="A2302" s="1">
        <v>42237</v>
      </c>
      <c r="B2302">
        <v>17.223700000000001</v>
      </c>
    </row>
    <row r="2303" spans="1:2" x14ac:dyDescent="0.35">
      <c r="A2303" s="1">
        <v>42236</v>
      </c>
      <c r="B2303">
        <v>17.246700000000001</v>
      </c>
    </row>
    <row r="2304" spans="1:2" x14ac:dyDescent="0.35">
      <c r="A2304" s="1">
        <v>42235</v>
      </c>
      <c r="B2304">
        <v>17.252500000000001</v>
      </c>
    </row>
    <row r="2305" spans="1:2" x14ac:dyDescent="0.35">
      <c r="A2305" s="1">
        <v>42234</v>
      </c>
      <c r="B2305">
        <v>17.2438</v>
      </c>
    </row>
    <row r="2306" spans="1:2" x14ac:dyDescent="0.35">
      <c r="A2306" s="1">
        <v>42233</v>
      </c>
      <c r="B2306">
        <v>17.229399999999998</v>
      </c>
    </row>
    <row r="2307" spans="1:2" x14ac:dyDescent="0.35">
      <c r="A2307" s="1">
        <v>42230</v>
      </c>
      <c r="B2307">
        <v>17.219000000000001</v>
      </c>
    </row>
    <row r="2308" spans="1:2" x14ac:dyDescent="0.35">
      <c r="A2308" s="1">
        <v>42229</v>
      </c>
      <c r="B2308">
        <v>17.220300000000002</v>
      </c>
    </row>
    <row r="2309" spans="1:2" x14ac:dyDescent="0.35">
      <c r="A2309" s="1">
        <v>42228</v>
      </c>
      <c r="B2309">
        <v>17.2255</v>
      </c>
    </row>
    <row r="2310" spans="1:2" x14ac:dyDescent="0.35">
      <c r="A2310" s="1">
        <v>42227</v>
      </c>
      <c r="B2310">
        <v>17.237200000000001</v>
      </c>
    </row>
    <row r="2311" spans="1:2" x14ac:dyDescent="0.35">
      <c r="A2311" s="1">
        <v>42226</v>
      </c>
      <c r="B2311">
        <v>17.25</v>
      </c>
    </row>
    <row r="2312" spans="1:2" x14ac:dyDescent="0.35">
      <c r="A2312" s="1">
        <v>42223</v>
      </c>
      <c r="B2312">
        <v>17.253299999999999</v>
      </c>
    </row>
    <row r="2313" spans="1:2" x14ac:dyDescent="0.35">
      <c r="A2313" s="1">
        <v>42222</v>
      </c>
      <c r="B2313">
        <v>17.254000000000001</v>
      </c>
    </row>
    <row r="2314" spans="1:2" x14ac:dyDescent="0.35">
      <c r="A2314" s="1">
        <v>42221</v>
      </c>
      <c r="B2314">
        <v>17.252500000000001</v>
      </c>
    </row>
    <row r="2315" spans="1:2" x14ac:dyDescent="0.35">
      <c r="A2315" s="1">
        <v>42220</v>
      </c>
      <c r="B2315">
        <v>17.218399999999999</v>
      </c>
    </row>
    <row r="2316" spans="1:2" x14ac:dyDescent="0.35">
      <c r="A2316" s="1">
        <v>42219</v>
      </c>
      <c r="B2316">
        <v>17.185400000000001</v>
      </c>
    </row>
    <row r="2317" spans="1:2" x14ac:dyDescent="0.35">
      <c r="A2317" s="1">
        <v>42216</v>
      </c>
      <c r="B2317">
        <v>17.159700000000001</v>
      </c>
    </row>
    <row r="2318" spans="1:2" x14ac:dyDescent="0.35">
      <c r="A2318" s="1">
        <v>42215</v>
      </c>
      <c r="B2318">
        <v>17.12</v>
      </c>
    </row>
    <row r="2319" spans="1:2" x14ac:dyDescent="0.35">
      <c r="A2319" s="1">
        <v>42214</v>
      </c>
      <c r="B2319">
        <v>17.0824</v>
      </c>
    </row>
    <row r="2320" spans="1:2" x14ac:dyDescent="0.35">
      <c r="A2320" s="1">
        <v>42213</v>
      </c>
      <c r="B2320">
        <v>17.045400000000001</v>
      </c>
    </row>
    <row r="2321" spans="1:2" x14ac:dyDescent="0.35">
      <c r="A2321" s="1">
        <v>42212</v>
      </c>
      <c r="B2321">
        <v>17.002300000000002</v>
      </c>
    </row>
    <row r="2322" spans="1:2" x14ac:dyDescent="0.35">
      <c r="A2322" s="1">
        <v>42209</v>
      </c>
      <c r="B2322">
        <v>16.972300000000001</v>
      </c>
    </row>
    <row r="2323" spans="1:2" x14ac:dyDescent="0.35">
      <c r="A2323" s="1">
        <v>42208</v>
      </c>
      <c r="B2323">
        <v>16.935700000000001</v>
      </c>
    </row>
    <row r="2324" spans="1:2" x14ac:dyDescent="0.35">
      <c r="A2324" s="1">
        <v>42207</v>
      </c>
      <c r="B2324">
        <v>16.8949</v>
      </c>
    </row>
    <row r="2325" spans="1:2" x14ac:dyDescent="0.35">
      <c r="A2325" s="1">
        <v>42206</v>
      </c>
      <c r="B2325">
        <v>16.854500000000002</v>
      </c>
    </row>
    <row r="2326" spans="1:2" x14ac:dyDescent="0.35">
      <c r="A2326" s="1">
        <v>42205</v>
      </c>
      <c r="B2326">
        <v>16.800799999999999</v>
      </c>
    </row>
    <row r="2327" spans="1:2" x14ac:dyDescent="0.35">
      <c r="A2327" s="1">
        <v>42202</v>
      </c>
      <c r="B2327">
        <v>16.7301</v>
      </c>
    </row>
    <row r="2328" spans="1:2" x14ac:dyDescent="0.35">
      <c r="A2328" s="1">
        <v>42201</v>
      </c>
      <c r="B2328">
        <v>16.668700000000001</v>
      </c>
    </row>
    <row r="2329" spans="1:2" x14ac:dyDescent="0.35">
      <c r="A2329" s="1">
        <v>42200</v>
      </c>
      <c r="B2329">
        <v>16.6051</v>
      </c>
    </row>
    <row r="2330" spans="1:2" x14ac:dyDescent="0.35">
      <c r="A2330" s="1">
        <v>42199</v>
      </c>
      <c r="B2330">
        <v>16.540800000000001</v>
      </c>
    </row>
    <row r="2331" spans="1:2" x14ac:dyDescent="0.35">
      <c r="A2331" s="1">
        <v>42198</v>
      </c>
      <c r="B2331">
        <v>16.4754</v>
      </c>
    </row>
    <row r="2332" spans="1:2" x14ac:dyDescent="0.35">
      <c r="A2332" s="1">
        <v>42195</v>
      </c>
      <c r="B2332">
        <v>16.413799999999998</v>
      </c>
    </row>
    <row r="2333" spans="1:2" x14ac:dyDescent="0.35">
      <c r="A2333" s="1">
        <v>42194</v>
      </c>
      <c r="B2333">
        <v>16.3568</v>
      </c>
    </row>
    <row r="2334" spans="1:2" x14ac:dyDescent="0.35">
      <c r="A2334" s="1">
        <v>42193</v>
      </c>
      <c r="B2334">
        <v>16.300699999999999</v>
      </c>
    </row>
    <row r="2335" spans="1:2" x14ac:dyDescent="0.35">
      <c r="A2335" s="1">
        <v>42192</v>
      </c>
      <c r="B2335">
        <v>16.250499999999999</v>
      </c>
    </row>
    <row r="2336" spans="1:2" x14ac:dyDescent="0.35">
      <c r="A2336" s="1">
        <v>42191</v>
      </c>
      <c r="B2336">
        <v>16.187200000000001</v>
      </c>
    </row>
    <row r="2337" spans="1:2" x14ac:dyDescent="0.35">
      <c r="A2337" s="1">
        <v>42187</v>
      </c>
      <c r="B2337">
        <v>16.1098</v>
      </c>
    </row>
    <row r="2338" spans="1:2" x14ac:dyDescent="0.35">
      <c r="A2338" s="1">
        <v>42186</v>
      </c>
      <c r="B2338">
        <v>16.029399999999999</v>
      </c>
    </row>
    <row r="2339" spans="1:2" x14ac:dyDescent="0.35">
      <c r="A2339" s="1">
        <v>42185</v>
      </c>
      <c r="B2339">
        <v>15.956200000000001</v>
      </c>
    </row>
    <row r="2340" spans="1:2" x14ac:dyDescent="0.35">
      <c r="A2340" s="1">
        <v>42184</v>
      </c>
      <c r="B2340">
        <v>15.883800000000001</v>
      </c>
    </row>
    <row r="2341" spans="1:2" x14ac:dyDescent="0.35">
      <c r="A2341" s="1">
        <v>42181</v>
      </c>
      <c r="B2341">
        <v>15.8049</v>
      </c>
    </row>
    <row r="2342" spans="1:2" x14ac:dyDescent="0.35">
      <c r="A2342" s="1">
        <v>42180</v>
      </c>
      <c r="B2342">
        <v>15.7166</v>
      </c>
    </row>
    <row r="2343" spans="1:2" x14ac:dyDescent="0.35">
      <c r="A2343" s="1">
        <v>42179</v>
      </c>
      <c r="B2343">
        <v>15.627700000000001</v>
      </c>
    </row>
    <row r="2344" spans="1:2" x14ac:dyDescent="0.35">
      <c r="A2344" s="1">
        <v>42178</v>
      </c>
      <c r="B2344">
        <v>15.5448</v>
      </c>
    </row>
    <row r="2345" spans="1:2" x14ac:dyDescent="0.35">
      <c r="A2345" s="1">
        <v>42177</v>
      </c>
      <c r="B2345">
        <v>15.4529</v>
      </c>
    </row>
    <row r="2346" spans="1:2" x14ac:dyDescent="0.35">
      <c r="A2346" s="1">
        <v>42174</v>
      </c>
      <c r="B2346">
        <v>15.3758</v>
      </c>
    </row>
    <row r="2347" spans="1:2" x14ac:dyDescent="0.35">
      <c r="A2347" s="1">
        <v>42173</v>
      </c>
      <c r="B2347">
        <v>15.3</v>
      </c>
    </row>
    <row r="2348" spans="1:2" x14ac:dyDescent="0.35">
      <c r="A2348" s="1">
        <v>42172</v>
      </c>
      <c r="B2348">
        <v>15.2332</v>
      </c>
    </row>
    <row r="2349" spans="1:2" x14ac:dyDescent="0.35">
      <c r="A2349" s="1">
        <v>42171</v>
      </c>
      <c r="B2349">
        <v>15.1656</v>
      </c>
    </row>
    <row r="2350" spans="1:2" x14ac:dyDescent="0.35">
      <c r="A2350" s="1">
        <v>42170</v>
      </c>
      <c r="B2350">
        <v>15.1045</v>
      </c>
    </row>
    <row r="2351" spans="1:2" x14ac:dyDescent="0.35">
      <c r="A2351" s="1">
        <v>42167</v>
      </c>
      <c r="B2351">
        <v>15.043699999999999</v>
      </c>
    </row>
    <row r="2352" spans="1:2" x14ac:dyDescent="0.35">
      <c r="A2352" s="1">
        <v>42166</v>
      </c>
      <c r="B2352">
        <v>14.988099999999999</v>
      </c>
    </row>
    <row r="2353" spans="1:2" x14ac:dyDescent="0.35">
      <c r="A2353" s="1">
        <v>42165</v>
      </c>
      <c r="B2353">
        <v>14.9252</v>
      </c>
    </row>
    <row r="2354" spans="1:2" x14ac:dyDescent="0.35">
      <c r="A2354" s="1">
        <v>42164</v>
      </c>
      <c r="B2354">
        <v>14.864000000000001</v>
      </c>
    </row>
    <row r="2355" spans="1:2" x14ac:dyDescent="0.35">
      <c r="A2355" s="1">
        <v>42163</v>
      </c>
      <c r="B2355">
        <v>14.789199999999999</v>
      </c>
    </row>
    <row r="2356" spans="1:2" x14ac:dyDescent="0.35">
      <c r="A2356" s="1">
        <v>42160</v>
      </c>
      <c r="B2356">
        <v>14.716799999999999</v>
      </c>
    </row>
    <row r="2357" spans="1:2" x14ac:dyDescent="0.35">
      <c r="A2357" s="1">
        <v>42159</v>
      </c>
      <c r="B2357">
        <v>14.655200000000001</v>
      </c>
    </row>
    <row r="2358" spans="1:2" x14ac:dyDescent="0.35">
      <c r="A2358" s="1">
        <v>42158</v>
      </c>
      <c r="B2358">
        <v>14.593400000000001</v>
      </c>
    </row>
    <row r="2359" spans="1:2" x14ac:dyDescent="0.35">
      <c r="A2359" s="1">
        <v>42157</v>
      </c>
      <c r="B2359">
        <v>14.5289</v>
      </c>
    </row>
    <row r="2360" spans="1:2" x14ac:dyDescent="0.35">
      <c r="A2360" s="1">
        <v>42156</v>
      </c>
      <c r="B2360">
        <v>14.468400000000001</v>
      </c>
    </row>
    <row r="2361" spans="1:2" x14ac:dyDescent="0.35">
      <c r="A2361" s="1">
        <v>42153</v>
      </c>
      <c r="B2361">
        <v>14.414099999999999</v>
      </c>
    </row>
    <row r="2362" spans="1:2" x14ac:dyDescent="0.35">
      <c r="A2362" s="1">
        <v>42152</v>
      </c>
      <c r="B2362">
        <v>14.3604</v>
      </c>
    </row>
    <row r="2363" spans="1:2" x14ac:dyDescent="0.35">
      <c r="A2363" s="1">
        <v>42151</v>
      </c>
      <c r="B2363">
        <v>14.3027</v>
      </c>
    </row>
    <row r="2364" spans="1:2" x14ac:dyDescent="0.35">
      <c r="A2364" s="1">
        <v>42150</v>
      </c>
      <c r="B2364">
        <v>14.247</v>
      </c>
    </row>
    <row r="2365" spans="1:2" x14ac:dyDescent="0.35">
      <c r="A2365" s="1">
        <v>42146</v>
      </c>
      <c r="B2365">
        <v>14.198</v>
      </c>
    </row>
    <row r="2366" spans="1:2" x14ac:dyDescent="0.35">
      <c r="A2366" s="1">
        <v>42145</v>
      </c>
      <c r="B2366">
        <v>14.153</v>
      </c>
    </row>
    <row r="2367" spans="1:2" x14ac:dyDescent="0.35">
      <c r="A2367" s="1">
        <v>42144</v>
      </c>
      <c r="B2367">
        <v>14.1065</v>
      </c>
    </row>
    <row r="2368" spans="1:2" x14ac:dyDescent="0.35">
      <c r="A2368" s="1">
        <v>42143</v>
      </c>
      <c r="B2368">
        <v>14.0618</v>
      </c>
    </row>
    <row r="2369" spans="1:2" x14ac:dyDescent="0.35">
      <c r="A2369" s="1">
        <v>42142</v>
      </c>
      <c r="B2369">
        <v>14.0175</v>
      </c>
    </row>
    <row r="2370" spans="1:2" x14ac:dyDescent="0.35">
      <c r="A2370" s="1">
        <v>42139</v>
      </c>
      <c r="B2370">
        <v>13.9824</v>
      </c>
    </row>
    <row r="2371" spans="1:2" x14ac:dyDescent="0.35">
      <c r="A2371" s="1">
        <v>42138</v>
      </c>
      <c r="B2371">
        <v>13.9411</v>
      </c>
    </row>
    <row r="2372" spans="1:2" x14ac:dyDescent="0.35">
      <c r="A2372" s="1">
        <v>42137</v>
      </c>
      <c r="B2372">
        <v>13.8971</v>
      </c>
    </row>
    <row r="2373" spans="1:2" x14ac:dyDescent="0.35">
      <c r="A2373" s="1">
        <v>42136</v>
      </c>
      <c r="B2373">
        <v>13.853899999999999</v>
      </c>
    </row>
    <row r="2374" spans="1:2" x14ac:dyDescent="0.35">
      <c r="A2374" s="1">
        <v>42135</v>
      </c>
      <c r="B2374">
        <v>13.808400000000001</v>
      </c>
    </row>
    <row r="2375" spans="1:2" x14ac:dyDescent="0.35">
      <c r="A2375" s="1">
        <v>42132</v>
      </c>
      <c r="B2375">
        <v>13.7677</v>
      </c>
    </row>
    <row r="2376" spans="1:2" x14ac:dyDescent="0.35">
      <c r="A2376" s="1">
        <v>42131</v>
      </c>
      <c r="B2376">
        <v>13.741300000000001</v>
      </c>
    </row>
    <row r="2377" spans="1:2" x14ac:dyDescent="0.35">
      <c r="A2377" s="1">
        <v>42130</v>
      </c>
      <c r="B2377">
        <v>13.718500000000001</v>
      </c>
    </row>
    <row r="2378" spans="1:2" x14ac:dyDescent="0.35">
      <c r="A2378" s="1">
        <v>42129</v>
      </c>
      <c r="B2378">
        <v>13.7041</v>
      </c>
    </row>
    <row r="2379" spans="1:2" x14ac:dyDescent="0.35">
      <c r="A2379" s="1">
        <v>42128</v>
      </c>
      <c r="B2379">
        <v>13.6868</v>
      </c>
    </row>
    <row r="2380" spans="1:2" x14ac:dyDescent="0.35">
      <c r="A2380" s="1">
        <v>42125</v>
      </c>
      <c r="B2380">
        <v>13.6762</v>
      </c>
    </row>
    <row r="2381" spans="1:2" x14ac:dyDescent="0.35">
      <c r="A2381" s="1">
        <v>42124</v>
      </c>
      <c r="B2381">
        <v>13.667899999999999</v>
      </c>
    </row>
    <row r="2382" spans="1:2" x14ac:dyDescent="0.35">
      <c r="A2382" s="1">
        <v>42123</v>
      </c>
      <c r="B2382">
        <v>13.6593</v>
      </c>
    </row>
    <row r="2383" spans="1:2" x14ac:dyDescent="0.35">
      <c r="A2383" s="1">
        <v>42122</v>
      </c>
      <c r="B2383">
        <v>13.635400000000001</v>
      </c>
    </row>
    <row r="2384" spans="1:2" x14ac:dyDescent="0.35">
      <c r="A2384" s="1">
        <v>42121</v>
      </c>
      <c r="B2384">
        <v>13.605600000000001</v>
      </c>
    </row>
    <row r="2385" spans="1:2" x14ac:dyDescent="0.35">
      <c r="A2385" s="1">
        <v>42118</v>
      </c>
      <c r="B2385">
        <v>13.5763</v>
      </c>
    </row>
    <row r="2386" spans="1:2" x14ac:dyDescent="0.35">
      <c r="A2386" s="1">
        <v>42117</v>
      </c>
      <c r="B2386">
        <v>13.555099999999999</v>
      </c>
    </row>
    <row r="2387" spans="1:2" x14ac:dyDescent="0.35">
      <c r="A2387" s="1">
        <v>42116</v>
      </c>
      <c r="B2387">
        <v>13.5411</v>
      </c>
    </row>
    <row r="2388" spans="1:2" x14ac:dyDescent="0.35">
      <c r="A2388" s="1">
        <v>42115</v>
      </c>
      <c r="B2388">
        <v>13.5268</v>
      </c>
    </row>
    <row r="2389" spans="1:2" x14ac:dyDescent="0.35">
      <c r="A2389" s="1">
        <v>42114</v>
      </c>
      <c r="B2389">
        <v>13.517799999999999</v>
      </c>
    </row>
    <row r="2390" spans="1:2" x14ac:dyDescent="0.35">
      <c r="A2390" s="1">
        <v>42111</v>
      </c>
      <c r="B2390">
        <v>13.5137</v>
      </c>
    </row>
    <row r="2391" spans="1:2" x14ac:dyDescent="0.35">
      <c r="A2391" s="1">
        <v>42110</v>
      </c>
      <c r="B2391">
        <v>13.5023</v>
      </c>
    </row>
    <row r="2392" spans="1:2" x14ac:dyDescent="0.35">
      <c r="A2392" s="1">
        <v>42109</v>
      </c>
      <c r="B2392">
        <v>13.485900000000001</v>
      </c>
    </row>
    <row r="2393" spans="1:2" x14ac:dyDescent="0.35">
      <c r="A2393" s="1">
        <v>42108</v>
      </c>
      <c r="B2393">
        <v>13.4695</v>
      </c>
    </row>
    <row r="2394" spans="1:2" x14ac:dyDescent="0.35">
      <c r="A2394" s="1">
        <v>42107</v>
      </c>
      <c r="B2394">
        <v>13.452199999999999</v>
      </c>
    </row>
    <row r="2395" spans="1:2" x14ac:dyDescent="0.35">
      <c r="A2395" s="1">
        <v>42104</v>
      </c>
      <c r="B2395">
        <v>13.433199999999999</v>
      </c>
    </row>
    <row r="2396" spans="1:2" x14ac:dyDescent="0.35">
      <c r="A2396" s="1">
        <v>42103</v>
      </c>
      <c r="B2396">
        <v>13.425800000000001</v>
      </c>
    </row>
    <row r="2397" spans="1:2" x14ac:dyDescent="0.35">
      <c r="A2397" s="1">
        <v>42102</v>
      </c>
      <c r="B2397">
        <v>13.4171</v>
      </c>
    </row>
    <row r="2398" spans="1:2" x14ac:dyDescent="0.35">
      <c r="A2398" s="1">
        <v>42101</v>
      </c>
      <c r="B2398">
        <v>13.416</v>
      </c>
    </row>
    <row r="2399" spans="1:2" x14ac:dyDescent="0.35">
      <c r="A2399" s="1">
        <v>42100</v>
      </c>
      <c r="B2399">
        <v>13.424099999999999</v>
      </c>
    </row>
    <row r="2400" spans="1:2" x14ac:dyDescent="0.35">
      <c r="A2400" s="1">
        <v>42096</v>
      </c>
      <c r="B2400">
        <v>13.4329</v>
      </c>
    </row>
    <row r="2401" spans="1:2" x14ac:dyDescent="0.35">
      <c r="A2401" s="1">
        <v>42095</v>
      </c>
      <c r="B2401">
        <v>13.455399999999999</v>
      </c>
    </row>
    <row r="2402" spans="1:2" x14ac:dyDescent="0.35">
      <c r="A2402" s="1">
        <v>42094</v>
      </c>
      <c r="B2402">
        <v>13.480399999999999</v>
      </c>
    </row>
    <row r="2403" spans="1:2" x14ac:dyDescent="0.35">
      <c r="A2403" s="1">
        <v>42093</v>
      </c>
      <c r="B2403">
        <v>13.5143</v>
      </c>
    </row>
    <row r="2404" spans="1:2" x14ac:dyDescent="0.35">
      <c r="A2404" s="1">
        <v>42090</v>
      </c>
      <c r="B2404">
        <v>13.5497</v>
      </c>
    </row>
    <row r="2405" spans="1:2" x14ac:dyDescent="0.35">
      <c r="A2405" s="1">
        <v>42089</v>
      </c>
      <c r="B2405">
        <v>13.591100000000001</v>
      </c>
    </row>
    <row r="2406" spans="1:2" x14ac:dyDescent="0.35">
      <c r="A2406" s="1">
        <v>42088</v>
      </c>
      <c r="B2406">
        <v>13.6303</v>
      </c>
    </row>
    <row r="2407" spans="1:2" x14ac:dyDescent="0.35">
      <c r="A2407" s="1">
        <v>42087</v>
      </c>
      <c r="B2407">
        <v>13.6675</v>
      </c>
    </row>
    <row r="2408" spans="1:2" x14ac:dyDescent="0.35">
      <c r="A2408" s="1">
        <v>42086</v>
      </c>
      <c r="B2408">
        <v>13.6904</v>
      </c>
    </row>
    <row r="2409" spans="1:2" x14ac:dyDescent="0.35">
      <c r="A2409" s="1">
        <v>42083</v>
      </c>
      <c r="B2409">
        <v>13.7141</v>
      </c>
    </row>
    <row r="2410" spans="1:2" x14ac:dyDescent="0.35">
      <c r="A2410" s="1">
        <v>42082</v>
      </c>
      <c r="B2410">
        <v>13.741300000000001</v>
      </c>
    </row>
    <row r="2411" spans="1:2" x14ac:dyDescent="0.35">
      <c r="A2411" s="1">
        <v>42081</v>
      </c>
      <c r="B2411">
        <v>13.7676</v>
      </c>
    </row>
    <row r="2412" spans="1:2" x14ac:dyDescent="0.35">
      <c r="A2412" s="1">
        <v>42080</v>
      </c>
      <c r="B2412">
        <v>13.787100000000001</v>
      </c>
    </row>
    <row r="2413" spans="1:2" x14ac:dyDescent="0.35">
      <c r="A2413" s="1">
        <v>42079</v>
      </c>
      <c r="B2413">
        <v>13.7994</v>
      </c>
    </row>
    <row r="2414" spans="1:2" x14ac:dyDescent="0.35">
      <c r="A2414" s="1">
        <v>42076</v>
      </c>
      <c r="B2414">
        <v>13.8018</v>
      </c>
    </row>
    <row r="2415" spans="1:2" x14ac:dyDescent="0.35">
      <c r="A2415" s="1">
        <v>42075</v>
      </c>
      <c r="B2415">
        <v>13.8188</v>
      </c>
    </row>
    <row r="2416" spans="1:2" x14ac:dyDescent="0.35">
      <c r="A2416" s="1">
        <v>42074</v>
      </c>
      <c r="B2416">
        <v>13.836499999999999</v>
      </c>
    </row>
    <row r="2417" spans="1:2" x14ac:dyDescent="0.35">
      <c r="A2417" s="1">
        <v>42073</v>
      </c>
      <c r="B2417">
        <v>13.853300000000001</v>
      </c>
    </row>
    <row r="2418" spans="1:2" x14ac:dyDescent="0.35">
      <c r="A2418" s="1">
        <v>42072</v>
      </c>
      <c r="B2418">
        <v>13.875</v>
      </c>
    </row>
    <row r="2419" spans="1:2" x14ac:dyDescent="0.35">
      <c r="A2419" s="1">
        <v>42069</v>
      </c>
      <c r="B2419">
        <v>13.9039</v>
      </c>
    </row>
    <row r="2420" spans="1:2" x14ac:dyDescent="0.35">
      <c r="A2420" s="1">
        <v>42068</v>
      </c>
      <c r="B2420">
        <v>13.9267</v>
      </c>
    </row>
    <row r="2421" spans="1:2" x14ac:dyDescent="0.35">
      <c r="A2421" s="1">
        <v>42067</v>
      </c>
      <c r="B2421">
        <v>13.952299999999999</v>
      </c>
    </row>
    <row r="2422" spans="1:2" x14ac:dyDescent="0.35">
      <c r="A2422" s="1">
        <v>42066</v>
      </c>
      <c r="B2422">
        <v>13.9811</v>
      </c>
    </row>
    <row r="2423" spans="1:2" x14ac:dyDescent="0.35">
      <c r="A2423" s="1">
        <v>42065</v>
      </c>
      <c r="B2423">
        <v>14.014099999999999</v>
      </c>
    </row>
    <row r="2424" spans="1:2" x14ac:dyDescent="0.35">
      <c r="A2424" s="1">
        <v>42062</v>
      </c>
      <c r="B2424">
        <v>14.052</v>
      </c>
    </row>
    <row r="2425" spans="1:2" x14ac:dyDescent="0.35">
      <c r="A2425" s="1">
        <v>42061</v>
      </c>
      <c r="B2425">
        <v>14.083399999999999</v>
      </c>
    </row>
    <row r="2426" spans="1:2" x14ac:dyDescent="0.35">
      <c r="A2426" s="1">
        <v>42060</v>
      </c>
      <c r="B2426">
        <v>14.1249</v>
      </c>
    </row>
    <row r="2427" spans="1:2" x14ac:dyDescent="0.35">
      <c r="A2427" s="1">
        <v>42059</v>
      </c>
      <c r="B2427">
        <v>14.1746</v>
      </c>
    </row>
    <row r="2428" spans="1:2" x14ac:dyDescent="0.35">
      <c r="A2428" s="1">
        <v>42058</v>
      </c>
      <c r="B2428">
        <v>14.2234</v>
      </c>
    </row>
    <row r="2429" spans="1:2" x14ac:dyDescent="0.35">
      <c r="A2429" s="1">
        <v>42055</v>
      </c>
      <c r="B2429">
        <v>14.267200000000001</v>
      </c>
    </row>
    <row r="2430" spans="1:2" x14ac:dyDescent="0.35">
      <c r="A2430" s="1">
        <v>42054</v>
      </c>
      <c r="B2430">
        <v>14.2957</v>
      </c>
    </row>
    <row r="2431" spans="1:2" x14ac:dyDescent="0.35">
      <c r="A2431" s="1">
        <v>42053</v>
      </c>
      <c r="B2431">
        <v>14.3368</v>
      </c>
    </row>
    <row r="2432" spans="1:2" x14ac:dyDescent="0.35">
      <c r="A2432" s="1">
        <v>42052</v>
      </c>
      <c r="B2432">
        <v>14.3849</v>
      </c>
    </row>
    <row r="2433" spans="1:2" x14ac:dyDescent="0.35">
      <c r="A2433" s="1">
        <v>42048</v>
      </c>
      <c r="B2433">
        <v>14.4442</v>
      </c>
    </row>
    <row r="2434" spans="1:2" x14ac:dyDescent="0.35">
      <c r="A2434" s="1">
        <v>42047</v>
      </c>
      <c r="B2434">
        <v>14.5</v>
      </c>
    </row>
    <row r="2435" spans="1:2" x14ac:dyDescent="0.35">
      <c r="A2435" s="1">
        <v>42046</v>
      </c>
      <c r="B2435">
        <v>14.561999999999999</v>
      </c>
    </row>
    <row r="2436" spans="1:2" x14ac:dyDescent="0.35">
      <c r="A2436" s="1">
        <v>42045</v>
      </c>
      <c r="B2436">
        <v>14.6052</v>
      </c>
    </row>
    <row r="2437" spans="1:2" x14ac:dyDescent="0.35">
      <c r="A2437" s="1">
        <v>42044</v>
      </c>
      <c r="B2437">
        <v>14.6417</v>
      </c>
    </row>
    <row r="2438" spans="1:2" x14ac:dyDescent="0.35">
      <c r="A2438" s="1">
        <v>42041</v>
      </c>
      <c r="B2438">
        <v>14.679</v>
      </c>
    </row>
    <row r="2439" spans="1:2" x14ac:dyDescent="0.35">
      <c r="A2439" s="1">
        <v>42040</v>
      </c>
      <c r="B2439">
        <v>14.706300000000001</v>
      </c>
    </row>
    <row r="2440" spans="1:2" x14ac:dyDescent="0.35">
      <c r="A2440" s="1">
        <v>42039</v>
      </c>
      <c r="B2440">
        <v>14.727600000000001</v>
      </c>
    </row>
    <row r="2441" spans="1:2" x14ac:dyDescent="0.35">
      <c r="A2441" s="1">
        <v>42038</v>
      </c>
      <c r="B2441">
        <v>14.752800000000001</v>
      </c>
    </row>
    <row r="2442" spans="1:2" x14ac:dyDescent="0.35">
      <c r="A2442" s="1">
        <v>42037</v>
      </c>
      <c r="B2442">
        <v>14.7668</v>
      </c>
    </row>
    <row r="2443" spans="1:2" x14ac:dyDescent="0.35">
      <c r="A2443" s="1">
        <v>42034</v>
      </c>
      <c r="B2443">
        <v>14.7979</v>
      </c>
    </row>
    <row r="2444" spans="1:2" x14ac:dyDescent="0.35">
      <c r="A2444" s="1">
        <v>42033</v>
      </c>
      <c r="B2444">
        <v>14.8413</v>
      </c>
    </row>
    <row r="2445" spans="1:2" x14ac:dyDescent="0.35">
      <c r="A2445" s="1">
        <v>42032</v>
      </c>
      <c r="B2445">
        <v>14.8818</v>
      </c>
    </row>
    <row r="2446" spans="1:2" x14ac:dyDescent="0.35">
      <c r="A2446" s="1">
        <v>42031</v>
      </c>
      <c r="B2446">
        <v>14.9255</v>
      </c>
    </row>
    <row r="2447" spans="1:2" x14ac:dyDescent="0.35">
      <c r="A2447" s="1">
        <v>42030</v>
      </c>
      <c r="B2447">
        <v>14.9612</v>
      </c>
    </row>
    <row r="2448" spans="1:2" x14ac:dyDescent="0.35">
      <c r="A2448" s="1">
        <v>42027</v>
      </c>
      <c r="B2448">
        <v>15.0014</v>
      </c>
    </row>
    <row r="2449" spans="1:2" x14ac:dyDescent="0.35">
      <c r="A2449" s="1">
        <v>42026</v>
      </c>
      <c r="B2449">
        <v>15.023999999999999</v>
      </c>
    </row>
    <row r="2450" spans="1:2" x14ac:dyDescent="0.35">
      <c r="A2450" s="1">
        <v>42025</v>
      </c>
      <c r="B2450">
        <v>15.061400000000001</v>
      </c>
    </row>
    <row r="2451" spans="1:2" x14ac:dyDescent="0.35">
      <c r="A2451" s="1">
        <v>42024</v>
      </c>
      <c r="B2451">
        <v>15.1044</v>
      </c>
    </row>
    <row r="2452" spans="1:2" x14ac:dyDescent="0.35">
      <c r="A2452" s="1">
        <v>42020</v>
      </c>
      <c r="B2452">
        <v>15.1479</v>
      </c>
    </row>
    <row r="2453" spans="1:2" x14ac:dyDescent="0.35">
      <c r="A2453" s="1">
        <v>42019</v>
      </c>
      <c r="B2453">
        <v>15.194900000000001</v>
      </c>
    </row>
    <row r="2454" spans="1:2" x14ac:dyDescent="0.35">
      <c r="A2454" s="1">
        <v>42018</v>
      </c>
      <c r="B2454">
        <v>15.2378</v>
      </c>
    </row>
    <row r="2455" spans="1:2" x14ac:dyDescent="0.35">
      <c r="A2455" s="1">
        <v>42017</v>
      </c>
      <c r="B2455">
        <v>15.2765</v>
      </c>
    </row>
    <row r="2456" spans="1:2" x14ac:dyDescent="0.35">
      <c r="A2456" s="1">
        <v>42016</v>
      </c>
      <c r="B2456">
        <v>15.301</v>
      </c>
    </row>
    <row r="2457" spans="1:2" x14ac:dyDescent="0.35">
      <c r="A2457" s="1">
        <v>42013</v>
      </c>
      <c r="B2457">
        <v>15.3316</v>
      </c>
    </row>
    <row r="2458" spans="1:2" x14ac:dyDescent="0.35">
      <c r="A2458" s="1">
        <v>42012</v>
      </c>
      <c r="B2458">
        <v>15.354200000000001</v>
      </c>
    </row>
    <row r="2459" spans="1:2" x14ac:dyDescent="0.35">
      <c r="A2459" s="1">
        <v>42011</v>
      </c>
      <c r="B2459">
        <v>15.3698</v>
      </c>
    </row>
    <row r="2460" spans="1:2" x14ac:dyDescent="0.35">
      <c r="A2460" s="1">
        <v>42010</v>
      </c>
      <c r="B2460">
        <v>15.3986</v>
      </c>
    </row>
    <row r="2461" spans="1:2" x14ac:dyDescent="0.35">
      <c r="A2461" s="1">
        <v>42009</v>
      </c>
      <c r="B2461">
        <v>15.449400000000001</v>
      </c>
    </row>
    <row r="2462" spans="1:2" x14ac:dyDescent="0.35">
      <c r="A2462" s="1">
        <v>42006</v>
      </c>
      <c r="B2462">
        <v>15.504099999999999</v>
      </c>
    </row>
    <row r="2463" spans="1:2" x14ac:dyDescent="0.35">
      <c r="A2463" s="1">
        <v>42004</v>
      </c>
      <c r="B2463">
        <v>15.5488</v>
      </c>
    </row>
    <row r="2464" spans="1:2" x14ac:dyDescent="0.35">
      <c r="A2464" s="1">
        <v>42003</v>
      </c>
      <c r="B2464">
        <v>15.5913</v>
      </c>
    </row>
    <row r="2465" spans="1:2" x14ac:dyDescent="0.35">
      <c r="A2465" s="1">
        <v>42002</v>
      </c>
      <c r="B2465">
        <v>15.6279</v>
      </c>
    </row>
    <row r="2466" spans="1:2" x14ac:dyDescent="0.35">
      <c r="A2466" s="1">
        <v>41999</v>
      </c>
      <c r="B2466">
        <v>15.656499999999999</v>
      </c>
    </row>
    <row r="2467" spans="1:2" x14ac:dyDescent="0.35">
      <c r="A2467" s="1">
        <v>41997</v>
      </c>
      <c r="B2467">
        <v>15.670299999999999</v>
      </c>
    </row>
    <row r="2468" spans="1:2" x14ac:dyDescent="0.35">
      <c r="A2468" s="1">
        <v>41996</v>
      </c>
      <c r="B2468">
        <v>15.693</v>
      </c>
    </row>
    <row r="2469" spans="1:2" x14ac:dyDescent="0.35">
      <c r="A2469" s="1">
        <v>41995</v>
      </c>
      <c r="B2469">
        <v>15.719900000000001</v>
      </c>
    </row>
    <row r="2470" spans="1:2" x14ac:dyDescent="0.35">
      <c r="A2470" s="1">
        <v>41992</v>
      </c>
      <c r="B2470">
        <v>15.746600000000001</v>
      </c>
    </row>
    <row r="2471" spans="1:2" x14ac:dyDescent="0.35">
      <c r="A2471" s="1">
        <v>41991</v>
      </c>
      <c r="B2471">
        <v>15.7773</v>
      </c>
    </row>
    <row r="2472" spans="1:2" x14ac:dyDescent="0.35">
      <c r="A2472" s="1">
        <v>41990</v>
      </c>
      <c r="B2472">
        <v>15.815</v>
      </c>
    </row>
    <row r="2473" spans="1:2" x14ac:dyDescent="0.35">
      <c r="A2473" s="1">
        <v>41989</v>
      </c>
      <c r="B2473">
        <v>15.8645</v>
      </c>
    </row>
    <row r="2474" spans="1:2" x14ac:dyDescent="0.35">
      <c r="A2474" s="1">
        <v>41988</v>
      </c>
      <c r="B2474">
        <v>15.922599999999999</v>
      </c>
    </row>
    <row r="2475" spans="1:2" x14ac:dyDescent="0.35">
      <c r="A2475" s="1">
        <v>41985</v>
      </c>
      <c r="B2475">
        <v>15.984</v>
      </c>
    </row>
    <row r="2476" spans="1:2" x14ac:dyDescent="0.35">
      <c r="A2476" s="1">
        <v>41984</v>
      </c>
      <c r="B2476">
        <v>16.0471</v>
      </c>
    </row>
    <row r="2477" spans="1:2" x14ac:dyDescent="0.35">
      <c r="A2477" s="1">
        <v>41983</v>
      </c>
      <c r="B2477">
        <v>16.105399999999999</v>
      </c>
    </row>
    <row r="2478" spans="1:2" x14ac:dyDescent="0.35">
      <c r="A2478" s="1">
        <v>41982</v>
      </c>
      <c r="B2478">
        <v>16.161999999999999</v>
      </c>
    </row>
    <row r="2479" spans="1:2" x14ac:dyDescent="0.35">
      <c r="A2479" s="1">
        <v>41981</v>
      </c>
      <c r="B2479">
        <v>16.203099999999999</v>
      </c>
    </row>
    <row r="2480" spans="1:2" x14ac:dyDescent="0.35">
      <c r="A2480" s="1">
        <v>41978</v>
      </c>
      <c r="B2480">
        <v>16.275099999999998</v>
      </c>
    </row>
    <row r="2481" spans="1:2" x14ac:dyDescent="0.35">
      <c r="A2481" s="1">
        <v>41977</v>
      </c>
      <c r="B2481">
        <v>16.338000000000001</v>
      </c>
    </row>
    <row r="2482" spans="1:2" x14ac:dyDescent="0.35">
      <c r="A2482" s="1">
        <v>41976</v>
      </c>
      <c r="B2482">
        <v>16.396699999999999</v>
      </c>
    </row>
    <row r="2483" spans="1:2" x14ac:dyDescent="0.35">
      <c r="A2483" s="1">
        <v>41975</v>
      </c>
      <c r="B2483">
        <v>16.4513</v>
      </c>
    </row>
    <row r="2484" spans="1:2" x14ac:dyDescent="0.35">
      <c r="A2484" s="1">
        <v>41974</v>
      </c>
      <c r="B2484">
        <v>16.5077</v>
      </c>
    </row>
    <row r="2485" spans="1:2" x14ac:dyDescent="0.35">
      <c r="A2485" s="1">
        <v>41971</v>
      </c>
      <c r="B2485">
        <v>16.558499999999999</v>
      </c>
    </row>
    <row r="2486" spans="1:2" x14ac:dyDescent="0.35">
      <c r="A2486" s="1">
        <v>41969</v>
      </c>
      <c r="B2486">
        <v>16.604600000000001</v>
      </c>
    </row>
    <row r="2487" spans="1:2" x14ac:dyDescent="0.35">
      <c r="A2487" s="1">
        <v>41968</v>
      </c>
      <c r="B2487">
        <v>16.640999999999998</v>
      </c>
    </row>
    <row r="2488" spans="1:2" x14ac:dyDescent="0.35">
      <c r="A2488" s="1">
        <v>41967</v>
      </c>
      <c r="B2488">
        <v>16.681000000000001</v>
      </c>
    </row>
    <row r="2489" spans="1:2" x14ac:dyDescent="0.35">
      <c r="A2489" s="1">
        <v>41964</v>
      </c>
      <c r="B2489">
        <v>16.706600000000002</v>
      </c>
    </row>
    <row r="2490" spans="1:2" x14ac:dyDescent="0.35">
      <c r="A2490" s="1">
        <v>41963</v>
      </c>
      <c r="B2490">
        <v>16.73</v>
      </c>
    </row>
    <row r="2491" spans="1:2" x14ac:dyDescent="0.35">
      <c r="A2491" s="1">
        <v>41962</v>
      </c>
      <c r="B2491">
        <v>16.746200000000002</v>
      </c>
    </row>
    <row r="2492" spans="1:2" x14ac:dyDescent="0.35">
      <c r="A2492" s="1">
        <v>41961</v>
      </c>
      <c r="B2492">
        <v>16.761700000000001</v>
      </c>
    </row>
    <row r="2493" spans="1:2" x14ac:dyDescent="0.35">
      <c r="A2493" s="1">
        <v>41960</v>
      </c>
      <c r="B2493">
        <v>16.767099999999999</v>
      </c>
    </row>
    <row r="2494" spans="1:2" x14ac:dyDescent="0.35">
      <c r="A2494" s="1">
        <v>41957</v>
      </c>
      <c r="B2494">
        <v>16.770199999999999</v>
      </c>
    </row>
    <row r="2495" spans="1:2" x14ac:dyDescent="0.35">
      <c r="A2495" s="1">
        <v>41956</v>
      </c>
      <c r="B2495">
        <v>16.7654</v>
      </c>
    </row>
    <row r="2496" spans="1:2" x14ac:dyDescent="0.35">
      <c r="A2496" s="1">
        <v>41955</v>
      </c>
      <c r="B2496">
        <v>16.7698</v>
      </c>
    </row>
    <row r="2497" spans="1:2" x14ac:dyDescent="0.35">
      <c r="A2497" s="1">
        <v>41954</v>
      </c>
      <c r="B2497">
        <v>16.778400000000001</v>
      </c>
    </row>
    <row r="2498" spans="1:2" x14ac:dyDescent="0.35">
      <c r="A2498" s="1">
        <v>41953</v>
      </c>
      <c r="B2498">
        <v>16.7882</v>
      </c>
    </row>
    <row r="2499" spans="1:2" x14ac:dyDescent="0.35">
      <c r="A2499" s="1">
        <v>41950</v>
      </c>
      <c r="B2499">
        <v>16.810500000000001</v>
      </c>
    </row>
    <row r="2500" spans="1:2" x14ac:dyDescent="0.35">
      <c r="A2500" s="1">
        <v>41949</v>
      </c>
      <c r="B2500">
        <v>16.834</v>
      </c>
    </row>
    <row r="2501" spans="1:2" x14ac:dyDescent="0.35">
      <c r="A2501" s="1">
        <v>41948</v>
      </c>
      <c r="B2501">
        <v>16.8553</v>
      </c>
    </row>
    <row r="2502" spans="1:2" x14ac:dyDescent="0.35">
      <c r="A2502" s="1">
        <v>41947</v>
      </c>
      <c r="B2502">
        <v>16.887499999999999</v>
      </c>
    </row>
    <row r="2503" spans="1:2" x14ac:dyDescent="0.35">
      <c r="A2503" s="1">
        <v>41946</v>
      </c>
      <c r="B2503">
        <v>16.9101</v>
      </c>
    </row>
    <row r="2504" spans="1:2" x14ac:dyDescent="0.35">
      <c r="A2504" s="1">
        <v>41943</v>
      </c>
      <c r="B2504">
        <v>16.9163</v>
      </c>
    </row>
    <row r="2505" spans="1:2" x14ac:dyDescent="0.35">
      <c r="A2505" s="1">
        <v>41942</v>
      </c>
      <c r="B2505">
        <v>16.9282</v>
      </c>
    </row>
    <row r="2506" spans="1:2" x14ac:dyDescent="0.35">
      <c r="A2506" s="1">
        <v>41941</v>
      </c>
      <c r="B2506">
        <v>16.939599999999999</v>
      </c>
    </row>
    <row r="2507" spans="1:2" x14ac:dyDescent="0.35">
      <c r="A2507" s="1">
        <v>41940</v>
      </c>
      <c r="B2507">
        <v>16.940000000000001</v>
      </c>
    </row>
    <row r="2508" spans="1:2" x14ac:dyDescent="0.35">
      <c r="A2508" s="1">
        <v>41939</v>
      </c>
      <c r="B2508">
        <v>16.935300000000002</v>
      </c>
    </row>
    <row r="2509" spans="1:2" x14ac:dyDescent="0.35">
      <c r="A2509" s="1">
        <v>41936</v>
      </c>
      <c r="B2509">
        <v>16.9482</v>
      </c>
    </row>
    <row r="2510" spans="1:2" x14ac:dyDescent="0.35">
      <c r="A2510" s="1">
        <v>41935</v>
      </c>
      <c r="B2510">
        <v>16.934899999999999</v>
      </c>
    </row>
    <row r="2511" spans="1:2" x14ac:dyDescent="0.35">
      <c r="A2511" s="1">
        <v>41934</v>
      </c>
      <c r="B2511">
        <v>16.927800000000001</v>
      </c>
    </row>
    <row r="2512" spans="1:2" x14ac:dyDescent="0.35">
      <c r="A2512" s="1">
        <v>41933</v>
      </c>
      <c r="B2512">
        <v>16.921099999999999</v>
      </c>
    </row>
    <row r="2513" spans="1:2" x14ac:dyDescent="0.35">
      <c r="A2513" s="1">
        <v>41932</v>
      </c>
      <c r="B2513">
        <v>16.909400000000002</v>
      </c>
    </row>
    <row r="2514" spans="1:2" x14ac:dyDescent="0.35">
      <c r="A2514" s="1">
        <v>41929</v>
      </c>
      <c r="B2514">
        <v>16.901700000000002</v>
      </c>
    </row>
    <row r="2515" spans="1:2" x14ac:dyDescent="0.35">
      <c r="A2515" s="1">
        <v>41928</v>
      </c>
      <c r="B2515">
        <v>16.897300000000001</v>
      </c>
    </row>
    <row r="2516" spans="1:2" x14ac:dyDescent="0.35">
      <c r="A2516" s="1">
        <v>41927</v>
      </c>
      <c r="B2516">
        <v>16.893000000000001</v>
      </c>
    </row>
    <row r="2517" spans="1:2" x14ac:dyDescent="0.35">
      <c r="A2517" s="1">
        <v>41926</v>
      </c>
      <c r="B2517">
        <v>16.881799999999998</v>
      </c>
    </row>
    <row r="2518" spans="1:2" x14ac:dyDescent="0.35">
      <c r="A2518" s="1">
        <v>41925</v>
      </c>
      <c r="B2518">
        <v>16.874500000000001</v>
      </c>
    </row>
    <row r="2519" spans="1:2" x14ac:dyDescent="0.35">
      <c r="A2519" s="1">
        <v>41922</v>
      </c>
      <c r="B2519">
        <v>16.869499999999999</v>
      </c>
    </row>
    <row r="2520" spans="1:2" x14ac:dyDescent="0.35">
      <c r="A2520" s="1">
        <v>41921</v>
      </c>
      <c r="B2520">
        <v>16.845600000000001</v>
      </c>
    </row>
    <row r="2521" spans="1:2" x14ac:dyDescent="0.35">
      <c r="A2521" s="1">
        <v>41920</v>
      </c>
      <c r="B2521">
        <v>16.801300000000001</v>
      </c>
    </row>
    <row r="2522" spans="1:2" x14ac:dyDescent="0.35">
      <c r="A2522" s="1">
        <v>41919</v>
      </c>
      <c r="B2522">
        <v>16.757200000000001</v>
      </c>
    </row>
    <row r="2523" spans="1:2" x14ac:dyDescent="0.35">
      <c r="A2523" s="1">
        <v>41918</v>
      </c>
      <c r="B2523">
        <v>16.720700000000001</v>
      </c>
    </row>
    <row r="2524" spans="1:2" x14ac:dyDescent="0.35">
      <c r="A2524" s="1">
        <v>41915</v>
      </c>
      <c r="B2524">
        <v>16.673400000000001</v>
      </c>
    </row>
    <row r="2525" spans="1:2" x14ac:dyDescent="0.35">
      <c r="A2525" s="1">
        <v>41914</v>
      </c>
      <c r="B2525">
        <v>16.633700000000001</v>
      </c>
    </row>
    <row r="2526" spans="1:2" x14ac:dyDescent="0.35">
      <c r="A2526" s="1">
        <v>41913</v>
      </c>
      <c r="B2526">
        <v>16.6022</v>
      </c>
    </row>
    <row r="2527" spans="1:2" x14ac:dyDescent="0.35">
      <c r="A2527" s="1">
        <v>41912</v>
      </c>
      <c r="B2527">
        <v>16.578700000000001</v>
      </c>
    </row>
    <row r="2528" spans="1:2" x14ac:dyDescent="0.35">
      <c r="A2528" s="1">
        <v>41911</v>
      </c>
      <c r="B2528">
        <v>16.5564</v>
      </c>
    </row>
    <row r="2529" spans="1:2" x14ac:dyDescent="0.35">
      <c r="A2529" s="1">
        <v>41908</v>
      </c>
      <c r="B2529">
        <v>16.538699999999999</v>
      </c>
    </row>
    <row r="2530" spans="1:2" x14ac:dyDescent="0.35">
      <c r="A2530" s="1">
        <v>41907</v>
      </c>
      <c r="B2530">
        <v>16.519600000000001</v>
      </c>
    </row>
    <row r="2531" spans="1:2" x14ac:dyDescent="0.35">
      <c r="A2531" s="1">
        <v>41906</v>
      </c>
      <c r="B2531">
        <v>16.511500000000002</v>
      </c>
    </row>
    <row r="2532" spans="1:2" x14ac:dyDescent="0.35">
      <c r="A2532" s="1">
        <v>41905</v>
      </c>
      <c r="B2532">
        <v>16.498100000000001</v>
      </c>
    </row>
    <row r="2533" spans="1:2" x14ac:dyDescent="0.35">
      <c r="A2533" s="1">
        <v>41904</v>
      </c>
      <c r="B2533">
        <v>16.485499999999998</v>
      </c>
    </row>
    <row r="2534" spans="1:2" x14ac:dyDescent="0.35">
      <c r="A2534" s="1">
        <v>41901</v>
      </c>
      <c r="B2534">
        <v>16.4695</v>
      </c>
    </row>
    <row r="2535" spans="1:2" x14ac:dyDescent="0.35">
      <c r="A2535" s="1">
        <v>41900</v>
      </c>
      <c r="B2535">
        <v>16.444600000000001</v>
      </c>
    </row>
    <row r="2536" spans="1:2" x14ac:dyDescent="0.35">
      <c r="A2536" s="1">
        <v>41899</v>
      </c>
      <c r="B2536">
        <v>16.409800000000001</v>
      </c>
    </row>
    <row r="2537" spans="1:2" x14ac:dyDescent="0.35">
      <c r="A2537" s="1">
        <v>41898</v>
      </c>
      <c r="B2537">
        <v>16.382899999999999</v>
      </c>
    </row>
    <row r="2538" spans="1:2" x14ac:dyDescent="0.35">
      <c r="A2538" s="1">
        <v>41897</v>
      </c>
      <c r="B2538">
        <v>16.348299999999998</v>
      </c>
    </row>
    <row r="2539" spans="1:2" x14ac:dyDescent="0.35">
      <c r="A2539" s="1">
        <v>41894</v>
      </c>
      <c r="B2539">
        <v>16.319299999999998</v>
      </c>
    </row>
    <row r="2540" spans="1:2" x14ac:dyDescent="0.35">
      <c r="A2540" s="1">
        <v>41893</v>
      </c>
      <c r="B2540">
        <v>16.261500000000002</v>
      </c>
    </row>
    <row r="2541" spans="1:2" x14ac:dyDescent="0.35">
      <c r="A2541" s="1">
        <v>41892</v>
      </c>
      <c r="B2541">
        <v>16.2074</v>
      </c>
    </row>
    <row r="2542" spans="1:2" x14ac:dyDescent="0.35">
      <c r="A2542" s="1">
        <v>41891</v>
      </c>
      <c r="B2542">
        <v>16.1447</v>
      </c>
    </row>
    <row r="2543" spans="1:2" x14ac:dyDescent="0.35">
      <c r="A2543" s="1">
        <v>41890</v>
      </c>
      <c r="B2543">
        <v>16.064599999999999</v>
      </c>
    </row>
    <row r="2544" spans="1:2" x14ac:dyDescent="0.35">
      <c r="A2544" s="1">
        <v>41887</v>
      </c>
      <c r="B2544">
        <v>15.9773</v>
      </c>
    </row>
    <row r="2545" spans="1:2" x14ac:dyDescent="0.35">
      <c r="A2545" s="1">
        <v>41886</v>
      </c>
      <c r="B2545">
        <v>15.8962</v>
      </c>
    </row>
    <row r="2546" spans="1:2" x14ac:dyDescent="0.35">
      <c r="A2546" s="1">
        <v>41885</v>
      </c>
      <c r="B2546">
        <v>15.8032</v>
      </c>
    </row>
    <row r="2547" spans="1:2" x14ac:dyDescent="0.35">
      <c r="A2547" s="1">
        <v>41884</v>
      </c>
      <c r="B2547">
        <v>15.7189</v>
      </c>
    </row>
    <row r="2548" spans="1:2" x14ac:dyDescent="0.35">
      <c r="A2548" s="1">
        <v>41880</v>
      </c>
      <c r="B2548">
        <v>15.634499999999999</v>
      </c>
    </row>
    <row r="2549" spans="1:2" x14ac:dyDescent="0.35">
      <c r="A2549" s="1">
        <v>41879</v>
      </c>
      <c r="B2549">
        <v>15.5647</v>
      </c>
    </row>
    <row r="2550" spans="1:2" x14ac:dyDescent="0.35">
      <c r="A2550" s="1">
        <v>41878</v>
      </c>
      <c r="B2550">
        <v>15.498200000000001</v>
      </c>
    </row>
    <row r="2551" spans="1:2" x14ac:dyDescent="0.35">
      <c r="A2551" s="1">
        <v>41877</v>
      </c>
      <c r="B2551">
        <v>15.433400000000001</v>
      </c>
    </row>
    <row r="2552" spans="1:2" x14ac:dyDescent="0.35">
      <c r="A2552" s="1">
        <v>41876</v>
      </c>
      <c r="B2552">
        <v>15.37</v>
      </c>
    </row>
    <row r="2553" spans="1:2" x14ac:dyDescent="0.35">
      <c r="A2553" s="1">
        <v>41873</v>
      </c>
      <c r="B2553">
        <v>15.309200000000001</v>
      </c>
    </row>
    <row r="2554" spans="1:2" x14ac:dyDescent="0.35">
      <c r="A2554" s="1">
        <v>41872</v>
      </c>
      <c r="B2554">
        <v>15.2575</v>
      </c>
    </row>
    <row r="2555" spans="1:2" x14ac:dyDescent="0.35">
      <c r="A2555" s="1">
        <v>41871</v>
      </c>
      <c r="B2555">
        <v>15.208500000000001</v>
      </c>
    </row>
    <row r="2556" spans="1:2" x14ac:dyDescent="0.35">
      <c r="A2556" s="1">
        <v>41870</v>
      </c>
      <c r="B2556">
        <v>15.1594</v>
      </c>
    </row>
    <row r="2557" spans="1:2" x14ac:dyDescent="0.35">
      <c r="A2557" s="1">
        <v>41869</v>
      </c>
      <c r="B2557">
        <v>15.1044</v>
      </c>
    </row>
    <row r="2558" spans="1:2" x14ac:dyDescent="0.35">
      <c r="A2558" s="1">
        <v>41866</v>
      </c>
      <c r="B2558">
        <v>15.0433</v>
      </c>
    </row>
    <row r="2559" spans="1:2" x14ac:dyDescent="0.35">
      <c r="A2559" s="1">
        <v>41865</v>
      </c>
      <c r="B2559">
        <v>14.973800000000001</v>
      </c>
    </row>
    <row r="2560" spans="1:2" x14ac:dyDescent="0.35">
      <c r="A2560" s="1">
        <v>41864</v>
      </c>
      <c r="B2560">
        <v>14.9003</v>
      </c>
    </row>
    <row r="2561" spans="1:2" x14ac:dyDescent="0.35">
      <c r="A2561" s="1">
        <v>41863</v>
      </c>
      <c r="B2561">
        <v>14.829000000000001</v>
      </c>
    </row>
    <row r="2562" spans="1:2" x14ac:dyDescent="0.35">
      <c r="A2562" s="1">
        <v>41862</v>
      </c>
      <c r="B2562">
        <v>14.753</v>
      </c>
    </row>
    <row r="2563" spans="1:2" x14ac:dyDescent="0.35">
      <c r="A2563" s="1">
        <v>41859</v>
      </c>
      <c r="B2563">
        <v>14.6744</v>
      </c>
    </row>
    <row r="2564" spans="1:2" x14ac:dyDescent="0.35">
      <c r="A2564" s="1">
        <v>41858</v>
      </c>
      <c r="B2564">
        <v>14.6105</v>
      </c>
    </row>
    <row r="2565" spans="1:2" x14ac:dyDescent="0.35">
      <c r="A2565" s="1">
        <v>41857</v>
      </c>
      <c r="B2565">
        <v>14.5413</v>
      </c>
    </row>
    <row r="2566" spans="1:2" x14ac:dyDescent="0.35">
      <c r="A2566" s="1">
        <v>41856</v>
      </c>
      <c r="B2566">
        <v>14.469900000000001</v>
      </c>
    </row>
    <row r="2567" spans="1:2" x14ac:dyDescent="0.35">
      <c r="A2567" s="1">
        <v>41855</v>
      </c>
      <c r="B2567">
        <v>14.407500000000001</v>
      </c>
    </row>
    <row r="2568" spans="1:2" x14ac:dyDescent="0.35">
      <c r="A2568" s="1">
        <v>41852</v>
      </c>
      <c r="B2568">
        <v>14.3409</v>
      </c>
    </row>
    <row r="2569" spans="1:2" x14ac:dyDescent="0.35">
      <c r="A2569" s="1">
        <v>41851</v>
      </c>
      <c r="B2569">
        <v>14.305400000000001</v>
      </c>
    </row>
    <row r="2570" spans="1:2" x14ac:dyDescent="0.35">
      <c r="A2570" s="1">
        <v>41850</v>
      </c>
      <c r="B2570">
        <v>14.287599999999999</v>
      </c>
    </row>
    <row r="2571" spans="1:2" x14ac:dyDescent="0.35">
      <c r="A2571" s="1">
        <v>41849</v>
      </c>
      <c r="B2571">
        <v>14.273899999999999</v>
      </c>
    </row>
    <row r="2572" spans="1:2" x14ac:dyDescent="0.35">
      <c r="A2572" s="1">
        <v>41848</v>
      </c>
      <c r="B2572">
        <v>14.2583</v>
      </c>
    </row>
    <row r="2573" spans="1:2" x14ac:dyDescent="0.35">
      <c r="A2573" s="1">
        <v>41845</v>
      </c>
      <c r="B2573">
        <v>14.2393</v>
      </c>
    </row>
    <row r="2574" spans="1:2" x14ac:dyDescent="0.35">
      <c r="A2574" s="1">
        <v>41844</v>
      </c>
      <c r="B2574">
        <v>14.2219</v>
      </c>
    </row>
    <row r="2575" spans="1:2" x14ac:dyDescent="0.35">
      <c r="A2575" s="1">
        <v>41843</v>
      </c>
      <c r="B2575">
        <v>14.2034</v>
      </c>
    </row>
    <row r="2576" spans="1:2" x14ac:dyDescent="0.35">
      <c r="A2576" s="1">
        <v>41842</v>
      </c>
      <c r="B2576">
        <v>14.1767</v>
      </c>
    </row>
    <row r="2577" spans="1:2" x14ac:dyDescent="0.35">
      <c r="A2577" s="1">
        <v>41841</v>
      </c>
      <c r="B2577">
        <v>14.1548</v>
      </c>
    </row>
    <row r="2578" spans="1:2" x14ac:dyDescent="0.35">
      <c r="A2578" s="1">
        <v>41838</v>
      </c>
      <c r="B2578">
        <v>14.140700000000001</v>
      </c>
    </row>
    <row r="2579" spans="1:2" x14ac:dyDescent="0.35">
      <c r="A2579" s="1">
        <v>41837</v>
      </c>
      <c r="B2579">
        <v>14.1274</v>
      </c>
    </row>
    <row r="2580" spans="1:2" x14ac:dyDescent="0.35">
      <c r="A2580" s="1">
        <v>41836</v>
      </c>
      <c r="B2580">
        <v>14.131</v>
      </c>
    </row>
    <row r="2581" spans="1:2" x14ac:dyDescent="0.35">
      <c r="A2581" s="1">
        <v>41835</v>
      </c>
      <c r="B2581">
        <v>14.1168</v>
      </c>
    </row>
    <row r="2582" spans="1:2" x14ac:dyDescent="0.35">
      <c r="A2582" s="1">
        <v>41834</v>
      </c>
      <c r="B2582">
        <v>14.0929</v>
      </c>
    </row>
    <row r="2583" spans="1:2" x14ac:dyDescent="0.35">
      <c r="A2583" s="1">
        <v>41831</v>
      </c>
      <c r="B2583">
        <v>14.0623</v>
      </c>
    </row>
    <row r="2584" spans="1:2" x14ac:dyDescent="0.35">
      <c r="A2584" s="1">
        <v>41830</v>
      </c>
      <c r="B2584">
        <v>14.035399999999999</v>
      </c>
    </row>
    <row r="2585" spans="1:2" x14ac:dyDescent="0.35">
      <c r="A2585" s="1">
        <v>41829</v>
      </c>
      <c r="B2585">
        <v>14.0116</v>
      </c>
    </row>
    <row r="2586" spans="1:2" x14ac:dyDescent="0.35">
      <c r="A2586" s="1">
        <v>41828</v>
      </c>
      <c r="B2586">
        <v>13.9902</v>
      </c>
    </row>
    <row r="2587" spans="1:2" x14ac:dyDescent="0.35">
      <c r="A2587" s="1">
        <v>41827</v>
      </c>
      <c r="B2587">
        <v>13.973699999999999</v>
      </c>
    </row>
    <row r="2588" spans="1:2" x14ac:dyDescent="0.35">
      <c r="A2588" s="1">
        <v>41823</v>
      </c>
      <c r="B2588">
        <v>13.9673</v>
      </c>
    </row>
    <row r="2589" spans="1:2" x14ac:dyDescent="0.35">
      <c r="A2589" s="1">
        <v>41822</v>
      </c>
      <c r="B2589">
        <v>13.952</v>
      </c>
    </row>
    <row r="2590" spans="1:2" x14ac:dyDescent="0.35">
      <c r="A2590" s="1">
        <v>41821</v>
      </c>
      <c r="B2590">
        <v>13.9276</v>
      </c>
    </row>
    <row r="2591" spans="1:2" x14ac:dyDescent="0.35">
      <c r="A2591" s="1">
        <v>41820</v>
      </c>
      <c r="B2591">
        <v>13.8971</v>
      </c>
    </row>
    <row r="2592" spans="1:2" x14ac:dyDescent="0.35">
      <c r="A2592" s="1">
        <v>41817</v>
      </c>
      <c r="B2592">
        <v>13.880800000000001</v>
      </c>
    </row>
    <row r="2593" spans="1:2" x14ac:dyDescent="0.35">
      <c r="A2593" s="1">
        <v>41816</v>
      </c>
      <c r="B2593">
        <v>13.871</v>
      </c>
    </row>
    <row r="2594" spans="1:2" x14ac:dyDescent="0.35">
      <c r="A2594" s="1">
        <v>41815</v>
      </c>
      <c r="B2594">
        <v>13.850300000000001</v>
      </c>
    </row>
    <row r="2595" spans="1:2" x14ac:dyDescent="0.35">
      <c r="A2595" s="1">
        <v>41814</v>
      </c>
      <c r="B2595">
        <v>13.8187</v>
      </c>
    </row>
    <row r="2596" spans="1:2" x14ac:dyDescent="0.35">
      <c r="A2596" s="1">
        <v>41813</v>
      </c>
      <c r="B2596">
        <v>13.7964</v>
      </c>
    </row>
    <row r="2597" spans="1:2" x14ac:dyDescent="0.35">
      <c r="A2597" s="1">
        <v>41810</v>
      </c>
      <c r="B2597">
        <v>13.763199999999999</v>
      </c>
    </row>
    <row r="2598" spans="1:2" x14ac:dyDescent="0.35">
      <c r="A2598" s="1">
        <v>41809</v>
      </c>
      <c r="B2598">
        <v>13.7447</v>
      </c>
    </row>
    <row r="2599" spans="1:2" x14ac:dyDescent="0.35">
      <c r="A2599" s="1">
        <v>41808</v>
      </c>
      <c r="B2599">
        <v>13.736499999999999</v>
      </c>
    </row>
    <row r="2600" spans="1:2" x14ac:dyDescent="0.35">
      <c r="A2600" s="1">
        <v>41807</v>
      </c>
      <c r="B2600">
        <v>13.7288</v>
      </c>
    </row>
    <row r="2601" spans="1:2" x14ac:dyDescent="0.35">
      <c r="A2601" s="1">
        <v>41806</v>
      </c>
      <c r="B2601">
        <v>13.7257</v>
      </c>
    </row>
    <row r="2602" spans="1:2" x14ac:dyDescent="0.35">
      <c r="A2602" s="1">
        <v>41803</v>
      </c>
      <c r="B2602">
        <v>13.7371</v>
      </c>
    </row>
    <row r="2603" spans="1:2" x14ac:dyDescent="0.35">
      <c r="A2603" s="1">
        <v>41802</v>
      </c>
      <c r="B2603">
        <v>13.7698</v>
      </c>
    </row>
    <row r="2604" spans="1:2" x14ac:dyDescent="0.35">
      <c r="A2604" s="1">
        <v>41801</v>
      </c>
      <c r="B2604">
        <v>13.8104</v>
      </c>
    </row>
    <row r="2605" spans="1:2" x14ac:dyDescent="0.35">
      <c r="A2605" s="1">
        <v>41800</v>
      </c>
      <c r="B2605">
        <v>13.8432</v>
      </c>
    </row>
    <row r="2606" spans="1:2" x14ac:dyDescent="0.35">
      <c r="A2606" s="1">
        <v>41799</v>
      </c>
      <c r="B2606">
        <v>13.8751</v>
      </c>
    </row>
    <row r="2607" spans="1:2" x14ac:dyDescent="0.35">
      <c r="A2607" s="1">
        <v>41796</v>
      </c>
      <c r="B2607">
        <v>13.911099999999999</v>
      </c>
    </row>
    <row r="2608" spans="1:2" x14ac:dyDescent="0.35">
      <c r="A2608" s="1">
        <v>41795</v>
      </c>
      <c r="B2608">
        <v>13.9482</v>
      </c>
    </row>
    <row r="2609" spans="1:2" x14ac:dyDescent="0.35">
      <c r="A2609" s="1">
        <v>41794</v>
      </c>
      <c r="B2609">
        <v>13.9787</v>
      </c>
    </row>
    <row r="2610" spans="1:2" x14ac:dyDescent="0.35">
      <c r="A2610" s="1">
        <v>41793</v>
      </c>
      <c r="B2610">
        <v>14.0174</v>
      </c>
    </row>
    <row r="2611" spans="1:2" x14ac:dyDescent="0.35">
      <c r="A2611" s="1">
        <v>41792</v>
      </c>
      <c r="B2611">
        <v>14.0633</v>
      </c>
    </row>
    <row r="2612" spans="1:2" x14ac:dyDescent="0.35">
      <c r="A2612" s="1">
        <v>41789</v>
      </c>
      <c r="B2612">
        <v>14.116899999999999</v>
      </c>
    </row>
    <row r="2613" spans="1:2" x14ac:dyDescent="0.35">
      <c r="A2613" s="1">
        <v>41788</v>
      </c>
      <c r="B2613">
        <v>14.1668</v>
      </c>
    </row>
    <row r="2614" spans="1:2" x14ac:dyDescent="0.35">
      <c r="A2614" s="1">
        <v>41787</v>
      </c>
      <c r="B2614">
        <v>14.2163</v>
      </c>
    </row>
    <row r="2615" spans="1:2" x14ac:dyDescent="0.35">
      <c r="A2615" s="1">
        <v>41786</v>
      </c>
      <c r="B2615">
        <v>14.261100000000001</v>
      </c>
    </row>
    <row r="2616" spans="1:2" x14ac:dyDescent="0.35">
      <c r="A2616" s="1">
        <v>41782</v>
      </c>
      <c r="B2616">
        <v>14.2981</v>
      </c>
    </row>
    <row r="2617" spans="1:2" x14ac:dyDescent="0.35">
      <c r="A2617" s="1">
        <v>41781</v>
      </c>
      <c r="B2617">
        <v>14.3483</v>
      </c>
    </row>
    <row r="2618" spans="1:2" x14ac:dyDescent="0.35">
      <c r="A2618" s="1">
        <v>41780</v>
      </c>
      <c r="B2618">
        <v>14.4018</v>
      </c>
    </row>
    <row r="2619" spans="1:2" x14ac:dyDescent="0.35">
      <c r="A2619" s="1">
        <v>41779</v>
      </c>
      <c r="B2619">
        <v>14.4558</v>
      </c>
    </row>
    <row r="2620" spans="1:2" x14ac:dyDescent="0.35">
      <c r="A2620" s="1">
        <v>41778</v>
      </c>
      <c r="B2620">
        <v>14.480600000000001</v>
      </c>
    </row>
    <row r="2621" spans="1:2" x14ac:dyDescent="0.35">
      <c r="A2621" s="1">
        <v>41775</v>
      </c>
      <c r="B2621">
        <v>14.4956</v>
      </c>
    </row>
    <row r="2622" spans="1:2" x14ac:dyDescent="0.35">
      <c r="A2622" s="1">
        <v>41774</v>
      </c>
      <c r="B2622">
        <v>14.5161</v>
      </c>
    </row>
    <row r="2623" spans="1:2" x14ac:dyDescent="0.35">
      <c r="A2623" s="1">
        <v>41773</v>
      </c>
      <c r="B2623">
        <v>14.521699999999999</v>
      </c>
    </row>
    <row r="2624" spans="1:2" x14ac:dyDescent="0.35">
      <c r="A2624" s="1">
        <v>41772</v>
      </c>
      <c r="B2624">
        <v>14.536199999999999</v>
      </c>
    </row>
    <row r="2625" spans="1:2" x14ac:dyDescent="0.35">
      <c r="A2625" s="1">
        <v>41771</v>
      </c>
      <c r="B2625">
        <v>14.545199999999999</v>
      </c>
    </row>
    <row r="2626" spans="1:2" x14ac:dyDescent="0.35">
      <c r="A2626" s="1">
        <v>41768</v>
      </c>
      <c r="B2626">
        <v>14.5618</v>
      </c>
    </row>
    <row r="2627" spans="1:2" x14ac:dyDescent="0.35">
      <c r="A2627" s="1">
        <v>41767</v>
      </c>
      <c r="B2627">
        <v>14.5763</v>
      </c>
    </row>
    <row r="2628" spans="1:2" x14ac:dyDescent="0.35">
      <c r="A2628" s="1">
        <v>41766</v>
      </c>
      <c r="B2628">
        <v>14.596299999999999</v>
      </c>
    </row>
    <row r="2629" spans="1:2" x14ac:dyDescent="0.35">
      <c r="A2629" s="1">
        <v>41765</v>
      </c>
      <c r="B2629">
        <v>14.590999999999999</v>
      </c>
    </row>
    <row r="2630" spans="1:2" x14ac:dyDescent="0.35">
      <c r="A2630" s="1">
        <v>41764</v>
      </c>
      <c r="B2630">
        <v>14.568</v>
      </c>
    </row>
    <row r="2631" spans="1:2" x14ac:dyDescent="0.35">
      <c r="A2631" s="1">
        <v>41761</v>
      </c>
      <c r="B2631">
        <v>14.525499999999999</v>
      </c>
    </row>
    <row r="2632" spans="1:2" x14ac:dyDescent="0.35">
      <c r="A2632" s="1">
        <v>41760</v>
      </c>
      <c r="B2632">
        <v>14.4849</v>
      </c>
    </row>
    <row r="2633" spans="1:2" x14ac:dyDescent="0.35">
      <c r="A2633" s="1">
        <v>41759</v>
      </c>
      <c r="B2633">
        <v>14.4527</v>
      </c>
    </row>
    <row r="2634" spans="1:2" x14ac:dyDescent="0.35">
      <c r="A2634" s="1">
        <v>41758</v>
      </c>
      <c r="B2634">
        <v>14.4185</v>
      </c>
    </row>
    <row r="2635" spans="1:2" x14ac:dyDescent="0.35">
      <c r="A2635" s="1">
        <v>41757</v>
      </c>
      <c r="B2635">
        <v>14.3902</v>
      </c>
    </row>
    <row r="2636" spans="1:2" x14ac:dyDescent="0.35">
      <c r="A2636" s="1">
        <v>41754</v>
      </c>
      <c r="B2636">
        <v>14.3728</v>
      </c>
    </row>
    <row r="2637" spans="1:2" x14ac:dyDescent="0.35">
      <c r="A2637" s="1">
        <v>41753</v>
      </c>
      <c r="B2637">
        <v>14.3454</v>
      </c>
    </row>
    <row r="2638" spans="1:2" x14ac:dyDescent="0.35">
      <c r="A2638" s="1">
        <v>41752</v>
      </c>
      <c r="B2638">
        <v>14.3126</v>
      </c>
    </row>
    <row r="2639" spans="1:2" x14ac:dyDescent="0.35">
      <c r="A2639" s="1">
        <v>41751</v>
      </c>
      <c r="B2639">
        <v>14.27</v>
      </c>
    </row>
    <row r="2640" spans="1:2" x14ac:dyDescent="0.35">
      <c r="A2640" s="1">
        <v>41750</v>
      </c>
      <c r="B2640">
        <v>14.2211</v>
      </c>
    </row>
    <row r="2641" spans="1:2" x14ac:dyDescent="0.35">
      <c r="A2641" s="1">
        <v>41746</v>
      </c>
      <c r="B2641">
        <v>14.1957</v>
      </c>
    </row>
    <row r="2642" spans="1:2" x14ac:dyDescent="0.35">
      <c r="A2642" s="1">
        <v>41745</v>
      </c>
      <c r="B2642">
        <v>14.1739</v>
      </c>
    </row>
    <row r="2643" spans="1:2" x14ac:dyDescent="0.35">
      <c r="A2643" s="1">
        <v>41744</v>
      </c>
      <c r="B2643">
        <v>14.148999999999999</v>
      </c>
    </row>
    <row r="2644" spans="1:2" x14ac:dyDescent="0.35">
      <c r="A2644" s="1">
        <v>41743</v>
      </c>
      <c r="B2644">
        <v>14.122400000000001</v>
      </c>
    </row>
    <row r="2645" spans="1:2" x14ac:dyDescent="0.35">
      <c r="A2645" s="1">
        <v>41740</v>
      </c>
      <c r="B2645">
        <v>14.0923</v>
      </c>
    </row>
    <row r="2646" spans="1:2" x14ac:dyDescent="0.35">
      <c r="A2646" s="1">
        <v>41739</v>
      </c>
      <c r="B2646">
        <v>14.048299999999999</v>
      </c>
    </row>
    <row r="2647" spans="1:2" x14ac:dyDescent="0.35">
      <c r="A2647" s="1">
        <v>41738</v>
      </c>
      <c r="B2647">
        <v>14.0006</v>
      </c>
    </row>
    <row r="2648" spans="1:2" x14ac:dyDescent="0.35">
      <c r="A2648" s="1">
        <v>41737</v>
      </c>
      <c r="B2648">
        <v>13.914400000000001</v>
      </c>
    </row>
    <row r="2649" spans="1:2" x14ac:dyDescent="0.35">
      <c r="A2649" s="1">
        <v>41736</v>
      </c>
      <c r="B2649">
        <v>13.8369</v>
      </c>
    </row>
    <row r="2650" spans="1:2" x14ac:dyDescent="0.35">
      <c r="A2650" s="1">
        <v>41733</v>
      </c>
      <c r="B2650">
        <v>13.770200000000001</v>
      </c>
    </row>
    <row r="2651" spans="1:2" x14ac:dyDescent="0.35">
      <c r="A2651" s="1">
        <v>41732</v>
      </c>
      <c r="B2651">
        <v>13.702500000000001</v>
      </c>
    </row>
    <row r="2652" spans="1:2" x14ac:dyDescent="0.35">
      <c r="A2652" s="1">
        <v>41731</v>
      </c>
      <c r="B2652">
        <v>13.618</v>
      </c>
    </row>
    <row r="2653" spans="1:2" x14ac:dyDescent="0.35">
      <c r="A2653" s="1">
        <v>41730</v>
      </c>
      <c r="B2653">
        <v>13.525499999999999</v>
      </c>
    </row>
    <row r="2654" spans="1:2" x14ac:dyDescent="0.35">
      <c r="A2654" s="1">
        <v>41729</v>
      </c>
      <c r="B2654">
        <v>13.4506</v>
      </c>
    </row>
    <row r="2655" spans="1:2" x14ac:dyDescent="0.35">
      <c r="A2655" s="1">
        <v>41726</v>
      </c>
      <c r="B2655">
        <v>13.3857</v>
      </c>
    </row>
    <row r="2656" spans="1:2" x14ac:dyDescent="0.35">
      <c r="A2656" s="1">
        <v>41725</v>
      </c>
      <c r="B2656">
        <v>13.3169</v>
      </c>
    </row>
    <row r="2657" spans="1:2" x14ac:dyDescent="0.35">
      <c r="A2657" s="1">
        <v>41724</v>
      </c>
      <c r="B2657">
        <v>13.2559</v>
      </c>
    </row>
    <row r="2658" spans="1:2" x14ac:dyDescent="0.35">
      <c r="A2658" s="1">
        <v>41723</v>
      </c>
      <c r="B2658">
        <v>13.187200000000001</v>
      </c>
    </row>
    <row r="2659" spans="1:2" x14ac:dyDescent="0.35">
      <c r="A2659" s="1">
        <v>41722</v>
      </c>
      <c r="B2659">
        <v>13.1151</v>
      </c>
    </row>
    <row r="2660" spans="1:2" x14ac:dyDescent="0.35">
      <c r="A2660" s="1">
        <v>41719</v>
      </c>
      <c r="B2660">
        <v>13.0387</v>
      </c>
    </row>
    <row r="2661" spans="1:2" x14ac:dyDescent="0.35">
      <c r="A2661" s="1">
        <v>41718</v>
      </c>
      <c r="B2661">
        <v>12.9438</v>
      </c>
    </row>
    <row r="2662" spans="1:2" x14ac:dyDescent="0.35">
      <c r="A2662" s="1">
        <v>41717</v>
      </c>
      <c r="B2662">
        <v>12.842000000000001</v>
      </c>
    </row>
    <row r="2663" spans="1:2" x14ac:dyDescent="0.35">
      <c r="A2663" s="1">
        <v>41716</v>
      </c>
      <c r="B2663">
        <v>12.7363</v>
      </c>
    </row>
    <row r="2664" spans="1:2" x14ac:dyDescent="0.35">
      <c r="A2664" s="1">
        <v>41715</v>
      </c>
      <c r="B2664">
        <v>12.634</v>
      </c>
    </row>
    <row r="2665" spans="1:2" x14ac:dyDescent="0.35">
      <c r="A2665" s="1">
        <v>41712</v>
      </c>
      <c r="B2665">
        <v>12.5434</v>
      </c>
    </row>
    <row r="2666" spans="1:2" x14ac:dyDescent="0.35">
      <c r="A2666" s="1">
        <v>41711</v>
      </c>
      <c r="B2666">
        <v>12.4512</v>
      </c>
    </row>
    <row r="2667" spans="1:2" x14ac:dyDescent="0.35">
      <c r="A2667" s="1">
        <v>41710</v>
      </c>
      <c r="B2667">
        <v>12.351000000000001</v>
      </c>
    </row>
    <row r="2668" spans="1:2" x14ac:dyDescent="0.35">
      <c r="A2668" s="1">
        <v>41709</v>
      </c>
      <c r="B2668">
        <v>12.246600000000001</v>
      </c>
    </row>
    <row r="2669" spans="1:2" x14ac:dyDescent="0.35">
      <c r="A2669" s="1">
        <v>41708</v>
      </c>
      <c r="B2669">
        <v>12.141299999999999</v>
      </c>
    </row>
    <row r="2670" spans="1:2" x14ac:dyDescent="0.35">
      <c r="A2670" s="1">
        <v>41705</v>
      </c>
      <c r="B2670">
        <v>12.033899999999999</v>
      </c>
    </row>
    <row r="2671" spans="1:2" x14ac:dyDescent="0.35">
      <c r="A2671" s="1">
        <v>41704</v>
      </c>
      <c r="B2671">
        <v>11.9176</v>
      </c>
    </row>
    <row r="2672" spans="1:2" x14ac:dyDescent="0.35">
      <c r="A2672" s="1">
        <v>41703</v>
      </c>
      <c r="B2672">
        <v>11.789199999999999</v>
      </c>
    </row>
    <row r="2673" spans="1:2" x14ac:dyDescent="0.35">
      <c r="A2673" s="1">
        <v>41702</v>
      </c>
      <c r="B2673">
        <v>11.6646</v>
      </c>
    </row>
    <row r="2674" spans="1:2" x14ac:dyDescent="0.35">
      <c r="A2674" s="1">
        <v>41701</v>
      </c>
      <c r="B2674">
        <v>11.5358</v>
      </c>
    </row>
    <row r="2675" spans="1:2" x14ac:dyDescent="0.35">
      <c r="A2675" s="1">
        <v>41698</v>
      </c>
      <c r="B2675">
        <v>11.418200000000001</v>
      </c>
    </row>
    <row r="2676" spans="1:2" x14ac:dyDescent="0.35">
      <c r="A2676" s="1">
        <v>41697</v>
      </c>
      <c r="B2676">
        <v>11.2841</v>
      </c>
    </row>
    <row r="2677" spans="1:2" x14ac:dyDescent="0.35">
      <c r="A2677" s="1">
        <v>41696</v>
      </c>
      <c r="B2677">
        <v>11.145</v>
      </c>
    </row>
    <row r="2678" spans="1:2" x14ac:dyDescent="0.35">
      <c r="A2678" s="1">
        <v>41695</v>
      </c>
      <c r="B2678">
        <v>11.004899999999999</v>
      </c>
    </row>
    <row r="2679" spans="1:2" x14ac:dyDescent="0.35">
      <c r="A2679" s="1">
        <v>41694</v>
      </c>
      <c r="B2679">
        <v>10.863200000000001</v>
      </c>
    </row>
    <row r="2680" spans="1:2" x14ac:dyDescent="0.35">
      <c r="A2680" s="1">
        <v>41691</v>
      </c>
      <c r="B2680">
        <v>10.755699999999999</v>
      </c>
    </row>
    <row r="2681" spans="1:2" x14ac:dyDescent="0.35">
      <c r="A2681" s="1">
        <v>41690</v>
      </c>
      <c r="B2681">
        <v>10.6576</v>
      </c>
    </row>
    <row r="2682" spans="1:2" x14ac:dyDescent="0.35">
      <c r="A2682" s="1">
        <v>41689</v>
      </c>
      <c r="B2682">
        <v>10.56</v>
      </c>
    </row>
    <row r="2683" spans="1:2" x14ac:dyDescent="0.35">
      <c r="A2683" s="1">
        <v>41688</v>
      </c>
      <c r="B2683">
        <v>10.4794</v>
      </c>
    </row>
    <row r="2684" spans="1:2" x14ac:dyDescent="0.35">
      <c r="A2684" s="1">
        <v>41684</v>
      </c>
      <c r="B2684">
        <v>10.3932</v>
      </c>
    </row>
    <row r="2685" spans="1:2" x14ac:dyDescent="0.35">
      <c r="A2685" s="1">
        <v>41683</v>
      </c>
      <c r="B2685">
        <v>10.308</v>
      </c>
    </row>
    <row r="2686" spans="1:2" x14ac:dyDescent="0.35">
      <c r="A2686" s="1">
        <v>41682</v>
      </c>
      <c r="B2686">
        <v>10.236700000000001</v>
      </c>
    </row>
    <row r="2687" spans="1:2" x14ac:dyDescent="0.35">
      <c r="A2687" s="1">
        <v>41681</v>
      </c>
      <c r="B2687">
        <v>10.172599999999999</v>
      </c>
    </row>
    <row r="2688" spans="1:2" x14ac:dyDescent="0.35">
      <c r="A2688" s="1">
        <v>41680</v>
      </c>
      <c r="B2688">
        <v>10.1082</v>
      </c>
    </row>
    <row r="2689" spans="1:2" x14ac:dyDescent="0.35">
      <c r="A2689" s="1">
        <v>41677</v>
      </c>
      <c r="B2689">
        <v>10.042899999999999</v>
      </c>
    </row>
    <row r="2690" spans="1:2" x14ac:dyDescent="0.35">
      <c r="A2690" s="1">
        <v>41676</v>
      </c>
      <c r="B2690">
        <v>9.9964999999999993</v>
      </c>
    </row>
    <row r="2691" spans="1:2" x14ac:dyDescent="0.35">
      <c r="A2691" s="1">
        <v>41675</v>
      </c>
      <c r="B2691">
        <v>9.9514999999999993</v>
      </c>
    </row>
    <row r="2692" spans="1:2" x14ac:dyDescent="0.35">
      <c r="A2692" s="1">
        <v>41674</v>
      </c>
      <c r="B2692">
        <v>9.9130000000000003</v>
      </c>
    </row>
    <row r="2693" spans="1:2" x14ac:dyDescent="0.35">
      <c r="A2693" s="1">
        <v>41673</v>
      </c>
      <c r="B2693">
        <v>9.8824000000000005</v>
      </c>
    </row>
    <row r="2694" spans="1:2" x14ac:dyDescent="0.35">
      <c r="A2694" s="1">
        <v>41670</v>
      </c>
      <c r="B2694">
        <v>9.8820999999999994</v>
      </c>
    </row>
    <row r="2695" spans="1:2" x14ac:dyDescent="0.35">
      <c r="A2695" s="1">
        <v>41669</v>
      </c>
      <c r="B2695">
        <v>9.8751999999999995</v>
      </c>
    </row>
    <row r="2696" spans="1:2" x14ac:dyDescent="0.35">
      <c r="A2696" s="1">
        <v>41668</v>
      </c>
      <c r="B2696">
        <v>9.8521999999999998</v>
      </c>
    </row>
    <row r="2697" spans="1:2" x14ac:dyDescent="0.35">
      <c r="A2697" s="1">
        <v>41667</v>
      </c>
      <c r="B2697">
        <v>9.8352000000000004</v>
      </c>
    </row>
    <row r="2698" spans="1:2" x14ac:dyDescent="0.35">
      <c r="A2698" s="1">
        <v>41666</v>
      </c>
      <c r="B2698">
        <v>9.8139000000000003</v>
      </c>
    </row>
    <row r="2699" spans="1:2" x14ac:dyDescent="0.35">
      <c r="A2699" s="1">
        <v>41663</v>
      </c>
      <c r="B2699">
        <v>9.8081999999999994</v>
      </c>
    </row>
    <row r="2700" spans="1:2" x14ac:dyDescent="0.35">
      <c r="A2700" s="1">
        <v>41662</v>
      </c>
      <c r="B2700">
        <v>9.7951999999999995</v>
      </c>
    </row>
    <row r="2701" spans="1:2" x14ac:dyDescent="0.35">
      <c r="A2701" s="1">
        <v>41661</v>
      </c>
      <c r="B2701">
        <v>9.782</v>
      </c>
    </row>
    <row r="2702" spans="1:2" x14ac:dyDescent="0.35">
      <c r="A2702" s="1">
        <v>41660</v>
      </c>
      <c r="B2702">
        <v>9.7759999999999998</v>
      </c>
    </row>
    <row r="2703" spans="1:2" x14ac:dyDescent="0.35">
      <c r="A2703" s="1">
        <v>41656</v>
      </c>
      <c r="B2703">
        <v>9.7624999999999993</v>
      </c>
    </row>
    <row r="2704" spans="1:2" x14ac:dyDescent="0.35">
      <c r="A2704" s="1">
        <v>41655</v>
      </c>
      <c r="B2704">
        <v>9.7642000000000007</v>
      </c>
    </row>
    <row r="2705" spans="1:2" x14ac:dyDescent="0.35">
      <c r="A2705" s="1">
        <v>41654</v>
      </c>
      <c r="B2705">
        <v>9.766</v>
      </c>
    </row>
    <row r="2706" spans="1:2" x14ac:dyDescent="0.35">
      <c r="A2706" s="1">
        <v>41653</v>
      </c>
      <c r="B2706">
        <v>9.7873999999999999</v>
      </c>
    </row>
    <row r="2707" spans="1:2" x14ac:dyDescent="0.35">
      <c r="A2707" s="1">
        <v>41652</v>
      </c>
      <c r="B2707">
        <v>9.8112999999999992</v>
      </c>
    </row>
    <row r="2708" spans="1:2" x14ac:dyDescent="0.35">
      <c r="A2708" s="1">
        <v>41649</v>
      </c>
      <c r="B2708">
        <v>9.8604000000000003</v>
      </c>
    </row>
    <row r="2709" spans="1:2" x14ac:dyDescent="0.35">
      <c r="A2709" s="1">
        <v>41648</v>
      </c>
      <c r="B2709">
        <v>9.9029000000000007</v>
      </c>
    </row>
    <row r="2710" spans="1:2" x14ac:dyDescent="0.35">
      <c r="A2710" s="1">
        <v>41647</v>
      </c>
      <c r="B2710">
        <v>9.9387000000000008</v>
      </c>
    </row>
    <row r="2711" spans="1:2" x14ac:dyDescent="0.35">
      <c r="A2711" s="1">
        <v>41646</v>
      </c>
      <c r="B2711">
        <v>9.9690999999999992</v>
      </c>
    </row>
    <row r="2712" spans="1:2" x14ac:dyDescent="0.35">
      <c r="A2712" s="1">
        <v>41645</v>
      </c>
      <c r="B2712">
        <v>9.9953000000000003</v>
      </c>
    </row>
    <row r="2713" spans="1:2" x14ac:dyDescent="0.35">
      <c r="A2713" s="1">
        <v>41642</v>
      </c>
      <c r="B2713">
        <v>10.019500000000001</v>
      </c>
    </row>
    <row r="2714" spans="1:2" x14ac:dyDescent="0.35">
      <c r="A2714" s="1">
        <v>41641</v>
      </c>
      <c r="B2714">
        <v>10.047499999999999</v>
      </c>
    </row>
    <row r="2715" spans="1:2" x14ac:dyDescent="0.35">
      <c r="A2715" s="1">
        <v>41639</v>
      </c>
      <c r="B2715">
        <v>10.084099999999999</v>
      </c>
    </row>
    <row r="2716" spans="1:2" x14ac:dyDescent="0.35">
      <c r="A2716" s="1">
        <v>41638</v>
      </c>
      <c r="B2716">
        <v>10.1181</v>
      </c>
    </row>
    <row r="2717" spans="1:2" x14ac:dyDescent="0.35">
      <c r="A2717" s="1">
        <v>41635</v>
      </c>
      <c r="B2717">
        <v>10.141299999999999</v>
      </c>
    </row>
    <row r="2718" spans="1:2" x14ac:dyDescent="0.35">
      <c r="A2718" s="1">
        <v>41634</v>
      </c>
      <c r="B2718">
        <v>10.1744</v>
      </c>
    </row>
    <row r="2719" spans="1:2" x14ac:dyDescent="0.35">
      <c r="A2719" s="1">
        <v>41632</v>
      </c>
      <c r="B2719">
        <v>10.216100000000001</v>
      </c>
    </row>
    <row r="2720" spans="1:2" x14ac:dyDescent="0.35">
      <c r="A2720" s="1">
        <v>41631</v>
      </c>
      <c r="B2720">
        <v>10.262700000000001</v>
      </c>
    </row>
    <row r="2721" spans="1:2" x14ac:dyDescent="0.35">
      <c r="A2721" s="1">
        <v>41628</v>
      </c>
      <c r="B2721">
        <v>10.315300000000001</v>
      </c>
    </row>
    <row r="2722" spans="1:2" x14ac:dyDescent="0.35">
      <c r="A2722" s="1">
        <v>41627</v>
      </c>
      <c r="B2722">
        <v>10.3658</v>
      </c>
    </row>
    <row r="2723" spans="1:2" x14ac:dyDescent="0.35">
      <c r="A2723" s="1">
        <v>41626</v>
      </c>
      <c r="B2723">
        <v>10.4152</v>
      </c>
    </row>
    <row r="2724" spans="1:2" x14ac:dyDescent="0.35">
      <c r="A2724" s="1">
        <v>41625</v>
      </c>
      <c r="B2724">
        <v>10.4534</v>
      </c>
    </row>
    <row r="2725" spans="1:2" x14ac:dyDescent="0.35">
      <c r="A2725" s="1">
        <v>41624</v>
      </c>
      <c r="B2725">
        <v>10.485200000000001</v>
      </c>
    </row>
    <row r="2726" spans="1:2" x14ac:dyDescent="0.35">
      <c r="A2726" s="1">
        <v>41621</v>
      </c>
      <c r="B2726">
        <v>10.5246</v>
      </c>
    </row>
    <row r="2727" spans="1:2" x14ac:dyDescent="0.35">
      <c r="A2727" s="1">
        <v>41620</v>
      </c>
      <c r="B2727">
        <v>10.558199999999999</v>
      </c>
    </row>
    <row r="2728" spans="1:2" x14ac:dyDescent="0.35">
      <c r="A2728" s="1">
        <v>41619</v>
      </c>
      <c r="B2728">
        <v>10.5791</v>
      </c>
    </row>
    <row r="2729" spans="1:2" x14ac:dyDescent="0.35">
      <c r="A2729" s="1">
        <v>41618</v>
      </c>
      <c r="B2729">
        <v>10.608599999999999</v>
      </c>
    </row>
    <row r="2730" spans="1:2" x14ac:dyDescent="0.35">
      <c r="A2730" s="1">
        <v>41617</v>
      </c>
      <c r="B2730">
        <v>10.6357</v>
      </c>
    </row>
    <row r="2731" spans="1:2" x14ac:dyDescent="0.35">
      <c r="A2731" s="1">
        <v>41614</v>
      </c>
      <c r="B2731">
        <v>10.6623</v>
      </c>
    </row>
    <row r="2732" spans="1:2" x14ac:dyDescent="0.35">
      <c r="A2732" s="1">
        <v>41613</v>
      </c>
      <c r="B2732">
        <v>10.6929</v>
      </c>
    </row>
    <row r="2733" spans="1:2" x14ac:dyDescent="0.35">
      <c r="A2733" s="1">
        <v>41612</v>
      </c>
      <c r="B2733">
        <v>10.718500000000001</v>
      </c>
    </row>
    <row r="2734" spans="1:2" x14ac:dyDescent="0.35">
      <c r="A2734" s="1">
        <v>41611</v>
      </c>
      <c r="B2734">
        <v>10.749000000000001</v>
      </c>
    </row>
    <row r="2735" spans="1:2" x14ac:dyDescent="0.35">
      <c r="A2735" s="1">
        <v>41610</v>
      </c>
      <c r="B2735">
        <v>10.7668</v>
      </c>
    </row>
    <row r="2736" spans="1:2" x14ac:dyDescent="0.35">
      <c r="A2736" s="1">
        <v>41607</v>
      </c>
      <c r="B2736">
        <v>10.814299999999999</v>
      </c>
    </row>
    <row r="2737" spans="1:2" x14ac:dyDescent="0.35">
      <c r="A2737" s="1">
        <v>41605</v>
      </c>
      <c r="B2737">
        <v>10.861700000000001</v>
      </c>
    </row>
    <row r="2738" spans="1:2" x14ac:dyDescent="0.35">
      <c r="A2738" s="1">
        <v>41604</v>
      </c>
      <c r="B2738">
        <v>10.910299999999999</v>
      </c>
    </row>
    <row r="2739" spans="1:2" x14ac:dyDescent="0.35">
      <c r="A2739" s="1">
        <v>41603</v>
      </c>
      <c r="B2739">
        <v>10.9641</v>
      </c>
    </row>
    <row r="2740" spans="1:2" x14ac:dyDescent="0.35">
      <c r="A2740" s="1">
        <v>41600</v>
      </c>
      <c r="B2740">
        <v>11.0176</v>
      </c>
    </row>
    <row r="2741" spans="1:2" x14ac:dyDescent="0.35">
      <c r="A2741" s="1">
        <v>41599</v>
      </c>
      <c r="B2741">
        <v>11.0672</v>
      </c>
    </row>
    <row r="2742" spans="1:2" x14ac:dyDescent="0.35">
      <c r="A2742" s="1">
        <v>41598</v>
      </c>
      <c r="B2742">
        <v>11.1165</v>
      </c>
    </row>
    <row r="2743" spans="1:2" x14ac:dyDescent="0.35">
      <c r="A2743" s="1">
        <v>41597</v>
      </c>
      <c r="B2743">
        <v>11.1675</v>
      </c>
    </row>
    <row r="2744" spans="1:2" x14ac:dyDescent="0.35">
      <c r="A2744" s="1">
        <v>41596</v>
      </c>
      <c r="B2744">
        <v>11.209899999999999</v>
      </c>
    </row>
    <row r="2745" spans="1:2" x14ac:dyDescent="0.35">
      <c r="A2745" s="1">
        <v>41593</v>
      </c>
      <c r="B2745">
        <v>11.2546</v>
      </c>
    </row>
    <row r="2746" spans="1:2" x14ac:dyDescent="0.35">
      <c r="A2746" s="1">
        <v>41592</v>
      </c>
      <c r="B2746">
        <v>11.278700000000001</v>
      </c>
    </row>
    <row r="2747" spans="1:2" x14ac:dyDescent="0.35">
      <c r="A2747" s="1">
        <v>41591</v>
      </c>
      <c r="B2747">
        <v>11.290100000000001</v>
      </c>
    </row>
    <row r="2748" spans="1:2" x14ac:dyDescent="0.35">
      <c r="A2748" s="1">
        <v>41590</v>
      </c>
      <c r="B2748">
        <v>11.302199999999999</v>
      </c>
    </row>
    <row r="2749" spans="1:2" x14ac:dyDescent="0.35">
      <c r="A2749" s="1">
        <v>41589</v>
      </c>
      <c r="B2749">
        <v>11.31</v>
      </c>
    </row>
    <row r="2750" spans="1:2" x14ac:dyDescent="0.35">
      <c r="A2750" s="1">
        <v>41586</v>
      </c>
      <c r="B2750">
        <v>11.307</v>
      </c>
    </row>
    <row r="2751" spans="1:2" x14ac:dyDescent="0.35">
      <c r="A2751" s="1">
        <v>41585</v>
      </c>
      <c r="B2751">
        <v>11.308999999999999</v>
      </c>
    </row>
    <row r="2752" spans="1:2" x14ac:dyDescent="0.35">
      <c r="A2752" s="1">
        <v>41584</v>
      </c>
      <c r="B2752">
        <v>11.3085</v>
      </c>
    </row>
    <row r="2753" spans="1:2" x14ac:dyDescent="0.35">
      <c r="A2753" s="1">
        <v>41583</v>
      </c>
      <c r="B2753">
        <v>11.302099999999999</v>
      </c>
    </row>
    <row r="2754" spans="1:2" x14ac:dyDescent="0.35">
      <c r="A2754" s="1">
        <v>41582</v>
      </c>
      <c r="B2754">
        <v>11.269399999999999</v>
      </c>
    </row>
    <row r="2755" spans="1:2" x14ac:dyDescent="0.35">
      <c r="A2755" s="1">
        <v>41579</v>
      </c>
      <c r="B2755">
        <v>11.2448</v>
      </c>
    </row>
    <row r="2756" spans="1:2" x14ac:dyDescent="0.35">
      <c r="A2756" s="1">
        <v>41578</v>
      </c>
      <c r="B2756">
        <v>11.235099999999999</v>
      </c>
    </row>
    <row r="2757" spans="1:2" x14ac:dyDescent="0.35">
      <c r="A2757" s="1">
        <v>41577</v>
      </c>
      <c r="B2757">
        <v>11.2065</v>
      </c>
    </row>
    <row r="2758" spans="1:2" x14ac:dyDescent="0.35">
      <c r="A2758" s="1">
        <v>41576</v>
      </c>
      <c r="B2758">
        <v>11.1876</v>
      </c>
    </row>
    <row r="2759" spans="1:2" x14ac:dyDescent="0.35">
      <c r="A2759" s="1">
        <v>41575</v>
      </c>
      <c r="B2759">
        <v>11.1656</v>
      </c>
    </row>
    <row r="2760" spans="1:2" x14ac:dyDescent="0.35">
      <c r="A2760" s="1">
        <v>41572</v>
      </c>
      <c r="B2760">
        <v>11.138</v>
      </c>
    </row>
    <row r="2761" spans="1:2" x14ac:dyDescent="0.35">
      <c r="A2761" s="1">
        <v>41571</v>
      </c>
      <c r="B2761">
        <v>11.100099999999999</v>
      </c>
    </row>
    <row r="2762" spans="1:2" x14ac:dyDescent="0.35">
      <c r="A2762" s="1">
        <v>41570</v>
      </c>
      <c r="B2762">
        <v>11.056900000000001</v>
      </c>
    </row>
    <row r="2763" spans="1:2" x14ac:dyDescent="0.35">
      <c r="A2763" s="1">
        <v>41569</v>
      </c>
      <c r="B2763">
        <v>11.0205</v>
      </c>
    </row>
    <row r="2764" spans="1:2" x14ac:dyDescent="0.35">
      <c r="A2764" s="1">
        <v>41568</v>
      </c>
      <c r="B2764">
        <v>10.9795</v>
      </c>
    </row>
    <row r="2765" spans="1:2" x14ac:dyDescent="0.35">
      <c r="A2765" s="1">
        <v>41565</v>
      </c>
      <c r="B2765">
        <v>10.9314</v>
      </c>
    </row>
    <row r="2766" spans="1:2" x14ac:dyDescent="0.35">
      <c r="A2766" s="1">
        <v>41564</v>
      </c>
      <c r="B2766">
        <v>10.865500000000001</v>
      </c>
    </row>
    <row r="2767" spans="1:2" x14ac:dyDescent="0.35">
      <c r="A2767" s="1">
        <v>41563</v>
      </c>
      <c r="B2767">
        <v>10.797599999999999</v>
      </c>
    </row>
    <row r="2768" spans="1:2" x14ac:dyDescent="0.35">
      <c r="A2768" s="1">
        <v>41562</v>
      </c>
      <c r="B2768">
        <v>10.7301</v>
      </c>
    </row>
    <row r="2769" spans="1:2" x14ac:dyDescent="0.35">
      <c r="A2769" s="1">
        <v>41561</v>
      </c>
      <c r="B2769">
        <v>10.6617</v>
      </c>
    </row>
    <row r="2770" spans="1:2" x14ac:dyDescent="0.35">
      <c r="A2770" s="1">
        <v>41558</v>
      </c>
      <c r="B2770">
        <v>10.595000000000001</v>
      </c>
    </row>
    <row r="2771" spans="1:2" x14ac:dyDescent="0.35">
      <c r="A2771" s="1">
        <v>41557</v>
      </c>
      <c r="B2771">
        <v>10.528700000000001</v>
      </c>
    </row>
    <row r="2772" spans="1:2" x14ac:dyDescent="0.35">
      <c r="A2772" s="1">
        <v>41556</v>
      </c>
      <c r="B2772">
        <v>10.4702</v>
      </c>
    </row>
    <row r="2773" spans="1:2" x14ac:dyDescent="0.35">
      <c r="A2773" s="1">
        <v>41555</v>
      </c>
      <c r="B2773">
        <v>10.4038</v>
      </c>
    </row>
    <row r="2774" spans="1:2" x14ac:dyDescent="0.35">
      <c r="A2774" s="1">
        <v>41554</v>
      </c>
      <c r="B2774">
        <v>10.351100000000001</v>
      </c>
    </row>
    <row r="2775" spans="1:2" x14ac:dyDescent="0.35">
      <c r="A2775" s="1">
        <v>41551</v>
      </c>
      <c r="B2775">
        <v>10.292</v>
      </c>
    </row>
    <row r="2776" spans="1:2" x14ac:dyDescent="0.35">
      <c r="A2776" s="1">
        <v>41550</v>
      </c>
      <c r="B2776">
        <v>10.230499999999999</v>
      </c>
    </row>
    <row r="2777" spans="1:2" x14ac:dyDescent="0.35">
      <c r="A2777" s="1">
        <v>41549</v>
      </c>
      <c r="B2777">
        <v>10.1737</v>
      </c>
    </row>
    <row r="2778" spans="1:2" x14ac:dyDescent="0.35">
      <c r="A2778" s="1">
        <v>41548</v>
      </c>
      <c r="B2778">
        <v>10.1099</v>
      </c>
    </row>
    <row r="2779" spans="1:2" x14ac:dyDescent="0.35">
      <c r="A2779" s="1">
        <v>41547</v>
      </c>
      <c r="B2779">
        <v>10.0305</v>
      </c>
    </row>
    <row r="2780" spans="1:2" x14ac:dyDescent="0.35">
      <c r="A2780" s="1">
        <v>41544</v>
      </c>
      <c r="B2780">
        <v>9.9490999999999996</v>
      </c>
    </row>
    <row r="2781" spans="1:2" x14ac:dyDescent="0.35">
      <c r="A2781" s="1">
        <v>41543</v>
      </c>
      <c r="B2781">
        <v>9.8650000000000002</v>
      </c>
    </row>
    <row r="2782" spans="1:2" x14ac:dyDescent="0.35">
      <c r="A2782" s="1">
        <v>41542</v>
      </c>
      <c r="B2782">
        <v>9.7864000000000004</v>
      </c>
    </row>
    <row r="2783" spans="1:2" x14ac:dyDescent="0.35">
      <c r="A2783" s="1">
        <v>41541</v>
      </c>
      <c r="B2783">
        <v>9.7106999999999992</v>
      </c>
    </row>
    <row r="2784" spans="1:2" x14ac:dyDescent="0.35">
      <c r="A2784" s="1">
        <v>41540</v>
      </c>
      <c r="B2784">
        <v>9.6273999999999997</v>
      </c>
    </row>
    <row r="2785" spans="1:2" x14ac:dyDescent="0.35">
      <c r="A2785" s="1">
        <v>41537</v>
      </c>
      <c r="B2785">
        <v>9.5475999999999992</v>
      </c>
    </row>
    <row r="2786" spans="1:2" x14ac:dyDescent="0.35">
      <c r="A2786" s="1">
        <v>41536</v>
      </c>
      <c r="B2786">
        <v>9.4612999999999996</v>
      </c>
    </row>
    <row r="2787" spans="1:2" x14ac:dyDescent="0.35">
      <c r="A2787" s="1">
        <v>41535</v>
      </c>
      <c r="B2787">
        <v>9.3773999999999997</v>
      </c>
    </row>
    <row r="2788" spans="1:2" x14ac:dyDescent="0.35">
      <c r="A2788" s="1">
        <v>41534</v>
      </c>
      <c r="B2788">
        <v>9.3055000000000003</v>
      </c>
    </row>
    <row r="2789" spans="1:2" x14ac:dyDescent="0.35">
      <c r="A2789" s="1">
        <v>41533</v>
      </c>
      <c r="B2789">
        <v>9.2314000000000007</v>
      </c>
    </row>
    <row r="2790" spans="1:2" x14ac:dyDescent="0.35">
      <c r="A2790" s="1">
        <v>41530</v>
      </c>
      <c r="B2790">
        <v>9.1580999999999992</v>
      </c>
    </row>
    <row r="2791" spans="1:2" x14ac:dyDescent="0.35">
      <c r="A2791" s="1">
        <v>41529</v>
      </c>
      <c r="B2791">
        <v>9.0905000000000005</v>
      </c>
    </row>
    <row r="2792" spans="1:2" x14ac:dyDescent="0.35">
      <c r="A2792" s="1">
        <v>41528</v>
      </c>
      <c r="B2792">
        <v>9.0221</v>
      </c>
    </row>
    <row r="2793" spans="1:2" x14ac:dyDescent="0.35">
      <c r="A2793" s="1">
        <v>41527</v>
      </c>
      <c r="B2793">
        <v>8.9540000000000006</v>
      </c>
    </row>
    <row r="2794" spans="1:2" x14ac:dyDescent="0.35">
      <c r="A2794" s="1">
        <v>41526</v>
      </c>
      <c r="B2794">
        <v>8.8805999999999994</v>
      </c>
    </row>
    <row r="2795" spans="1:2" x14ac:dyDescent="0.35">
      <c r="A2795" s="1">
        <v>41523</v>
      </c>
      <c r="B2795">
        <v>8.8110999999999997</v>
      </c>
    </row>
    <row r="2796" spans="1:2" x14ac:dyDescent="0.35">
      <c r="A2796" s="1">
        <v>41522</v>
      </c>
      <c r="B2796">
        <v>8.7341999999999995</v>
      </c>
    </row>
    <row r="2797" spans="1:2" x14ac:dyDescent="0.35">
      <c r="A2797" s="1">
        <v>41521</v>
      </c>
      <c r="B2797">
        <v>8.6502999999999997</v>
      </c>
    </row>
    <row r="2798" spans="1:2" x14ac:dyDescent="0.35">
      <c r="A2798" s="1">
        <v>41520</v>
      </c>
      <c r="B2798">
        <v>8.5718999999999994</v>
      </c>
    </row>
    <row r="2799" spans="1:2" x14ac:dyDescent="0.35">
      <c r="A2799" s="1">
        <v>41516</v>
      </c>
      <c r="B2799">
        <v>8.4976000000000003</v>
      </c>
    </row>
    <row r="2800" spans="1:2" x14ac:dyDescent="0.35">
      <c r="A2800" s="1">
        <v>41515</v>
      </c>
      <c r="B2800">
        <v>8.4179999999999993</v>
      </c>
    </row>
    <row r="2801" spans="1:2" x14ac:dyDescent="0.35">
      <c r="A2801" s="1">
        <v>41514</v>
      </c>
      <c r="B2801">
        <v>8.3393999999999995</v>
      </c>
    </row>
    <row r="2802" spans="1:2" x14ac:dyDescent="0.35">
      <c r="A2802" s="1">
        <v>41513</v>
      </c>
      <c r="B2802">
        <v>8.2599</v>
      </c>
    </row>
    <row r="2803" spans="1:2" x14ac:dyDescent="0.35">
      <c r="A2803" s="1">
        <v>41512</v>
      </c>
      <c r="B2803">
        <v>8.1771999999999991</v>
      </c>
    </row>
    <row r="2804" spans="1:2" x14ac:dyDescent="0.35">
      <c r="A2804" s="1">
        <v>41509</v>
      </c>
      <c r="B2804">
        <v>8.1033000000000008</v>
      </c>
    </row>
    <row r="2805" spans="1:2" x14ac:dyDescent="0.35">
      <c r="A2805" s="1">
        <v>41508</v>
      </c>
      <c r="B2805">
        <v>8.0401000000000007</v>
      </c>
    </row>
    <row r="2806" spans="1:2" x14ac:dyDescent="0.35">
      <c r="A2806" s="1">
        <v>41507</v>
      </c>
      <c r="B2806">
        <v>7.9817999999999998</v>
      </c>
    </row>
    <row r="2807" spans="1:2" x14ac:dyDescent="0.35">
      <c r="A2807" s="1">
        <v>41506</v>
      </c>
      <c r="B2807">
        <v>7.9401000000000002</v>
      </c>
    </row>
    <row r="2808" spans="1:2" x14ac:dyDescent="0.35">
      <c r="A2808" s="1">
        <v>41505</v>
      </c>
      <c r="B2808">
        <v>7.8818000000000001</v>
      </c>
    </row>
    <row r="2809" spans="1:2" x14ac:dyDescent="0.35">
      <c r="A2809" s="1">
        <v>41502</v>
      </c>
      <c r="B2809">
        <v>7.8238000000000003</v>
      </c>
    </row>
    <row r="2810" spans="1:2" x14ac:dyDescent="0.35">
      <c r="A2810" s="1">
        <v>41501</v>
      </c>
      <c r="B2810">
        <v>7.7629999999999999</v>
      </c>
    </row>
    <row r="2811" spans="1:2" x14ac:dyDescent="0.35">
      <c r="A2811" s="1">
        <v>41500</v>
      </c>
      <c r="B2811">
        <v>7.7050999999999998</v>
      </c>
    </row>
    <row r="2812" spans="1:2" x14ac:dyDescent="0.35">
      <c r="A2812" s="1">
        <v>41499</v>
      </c>
      <c r="B2812">
        <v>7.6501999999999999</v>
      </c>
    </row>
    <row r="2813" spans="1:2" x14ac:dyDescent="0.35">
      <c r="A2813" s="1">
        <v>41498</v>
      </c>
      <c r="B2813">
        <v>7.5903</v>
      </c>
    </row>
    <row r="2814" spans="1:2" x14ac:dyDescent="0.35">
      <c r="A2814" s="1">
        <v>41495</v>
      </c>
      <c r="B2814">
        <v>7.5289999999999999</v>
      </c>
    </row>
    <row r="2815" spans="1:2" x14ac:dyDescent="0.35">
      <c r="A2815" s="1">
        <v>41494</v>
      </c>
      <c r="B2815">
        <v>7.4532999999999996</v>
      </c>
    </row>
    <row r="2816" spans="1:2" x14ac:dyDescent="0.35">
      <c r="A2816" s="1">
        <v>41493</v>
      </c>
      <c r="B2816">
        <v>7.3752000000000004</v>
      </c>
    </row>
    <row r="2817" spans="1:2" x14ac:dyDescent="0.35">
      <c r="A2817" s="1">
        <v>41492</v>
      </c>
      <c r="B2817">
        <v>7.3235999999999999</v>
      </c>
    </row>
    <row r="2818" spans="1:2" x14ac:dyDescent="0.35">
      <c r="A2818" s="1">
        <v>41491</v>
      </c>
      <c r="B2818">
        <v>7.2510000000000003</v>
      </c>
    </row>
    <row r="2819" spans="1:2" x14ac:dyDescent="0.35">
      <c r="A2819" s="1">
        <v>41488</v>
      </c>
      <c r="B2819">
        <v>7.1673999999999998</v>
      </c>
    </row>
    <row r="2820" spans="1:2" x14ac:dyDescent="0.35">
      <c r="A2820" s="1">
        <v>41487</v>
      </c>
      <c r="B2820">
        <v>7.0759999999999996</v>
      </c>
    </row>
    <row r="2821" spans="1:2" x14ac:dyDescent="0.35">
      <c r="A2821" s="1">
        <v>41486</v>
      </c>
      <c r="B2821">
        <v>6.9870999999999999</v>
      </c>
    </row>
    <row r="2822" spans="1:2" x14ac:dyDescent="0.35">
      <c r="A2822" s="1">
        <v>41485</v>
      </c>
      <c r="B2822">
        <v>6.9039999999999999</v>
      </c>
    </row>
    <row r="2823" spans="1:2" x14ac:dyDescent="0.35">
      <c r="A2823" s="1">
        <v>41484</v>
      </c>
      <c r="B2823">
        <v>6.8182</v>
      </c>
    </row>
    <row r="2824" spans="1:2" x14ac:dyDescent="0.35">
      <c r="A2824" s="1">
        <v>41481</v>
      </c>
      <c r="B2824">
        <v>6.7287999999999997</v>
      </c>
    </row>
    <row r="2825" spans="1:2" x14ac:dyDescent="0.35">
      <c r="A2825" s="1">
        <v>41480</v>
      </c>
      <c r="B2825">
        <v>6.6441999999999997</v>
      </c>
    </row>
    <row r="2826" spans="1:2" x14ac:dyDescent="0.35">
      <c r="A2826" s="1">
        <v>41479</v>
      </c>
      <c r="B2826">
        <v>6.5663</v>
      </c>
    </row>
    <row r="2827" spans="1:2" x14ac:dyDescent="0.35">
      <c r="A2827" s="1">
        <v>41478</v>
      </c>
      <c r="B2827">
        <v>6.4920999999999998</v>
      </c>
    </row>
    <row r="2828" spans="1:2" x14ac:dyDescent="0.35">
      <c r="A2828" s="1">
        <v>41477</v>
      </c>
      <c r="B2828">
        <v>6.4127000000000001</v>
      </c>
    </row>
    <row r="2829" spans="1:2" x14ac:dyDescent="0.35">
      <c r="A2829" s="1">
        <v>41474</v>
      </c>
      <c r="B2829">
        <v>6.3343999999999996</v>
      </c>
    </row>
    <row r="2830" spans="1:2" x14ac:dyDescent="0.35">
      <c r="A2830" s="1">
        <v>41473</v>
      </c>
      <c r="B2830">
        <v>6.2575000000000003</v>
      </c>
    </row>
    <row r="2831" spans="1:2" x14ac:dyDescent="0.35">
      <c r="A2831" s="1">
        <v>41472</v>
      </c>
      <c r="B2831">
        <v>6.1818999999999997</v>
      </c>
    </row>
    <row r="2832" spans="1:2" x14ac:dyDescent="0.35">
      <c r="A2832" s="1">
        <v>41471</v>
      </c>
      <c r="B2832">
        <v>6.1040000000000001</v>
      </c>
    </row>
    <row r="2833" spans="1:2" x14ac:dyDescent="0.35">
      <c r="A2833" s="1">
        <v>41470</v>
      </c>
      <c r="B2833">
        <v>6.0359999999999996</v>
      </c>
    </row>
    <row r="2834" spans="1:2" x14ac:dyDescent="0.35">
      <c r="A2834" s="1">
        <v>41467</v>
      </c>
      <c r="B2834">
        <v>5.9467999999999996</v>
      </c>
    </row>
    <row r="2835" spans="1:2" x14ac:dyDescent="0.35">
      <c r="A2835" s="1">
        <v>41466</v>
      </c>
      <c r="B2835">
        <v>5.8529999999999998</v>
      </c>
    </row>
    <row r="2836" spans="1:2" x14ac:dyDescent="0.35">
      <c r="A2836" s="1">
        <v>41465</v>
      </c>
      <c r="B2836">
        <v>5.7641</v>
      </c>
    </row>
    <row r="2837" spans="1:2" x14ac:dyDescent="0.35">
      <c r="A2837" s="1">
        <v>41464</v>
      </c>
      <c r="B2837">
        <v>5.6763000000000003</v>
      </c>
    </row>
    <row r="2838" spans="1:2" x14ac:dyDescent="0.35">
      <c r="A2838" s="1">
        <v>41463</v>
      </c>
      <c r="B2838">
        <v>5.5877999999999997</v>
      </c>
    </row>
    <row r="2839" spans="1:2" x14ac:dyDescent="0.35">
      <c r="A2839" s="1">
        <v>41460</v>
      </c>
      <c r="B2839">
        <v>5.5011000000000001</v>
      </c>
    </row>
    <row r="2840" spans="1:2" x14ac:dyDescent="0.35">
      <c r="A2840" s="1">
        <v>41458</v>
      </c>
      <c r="B2840">
        <v>5.4141000000000004</v>
      </c>
    </row>
    <row r="2841" spans="1:2" x14ac:dyDescent="0.35">
      <c r="A2841" s="1">
        <v>41457</v>
      </c>
      <c r="B2841">
        <v>5.3311000000000002</v>
      </c>
    </row>
    <row r="2842" spans="1:2" x14ac:dyDescent="0.35">
      <c r="A2842" s="1">
        <v>41456</v>
      </c>
      <c r="B2842">
        <v>5.2466999999999997</v>
      </c>
    </row>
    <row r="2843" spans="1:2" x14ac:dyDescent="0.35">
      <c r="A2843" s="1">
        <v>41453</v>
      </c>
      <c r="B2843">
        <v>5.1623999999999999</v>
      </c>
    </row>
    <row r="2844" spans="1:2" x14ac:dyDescent="0.35">
      <c r="A2844" s="1">
        <v>41452</v>
      </c>
      <c r="B2844">
        <v>5.0898000000000003</v>
      </c>
    </row>
    <row r="2845" spans="1:2" x14ac:dyDescent="0.35">
      <c r="A2845" s="1">
        <v>41451</v>
      </c>
      <c r="B2845">
        <v>5.0141</v>
      </c>
    </row>
    <row r="2846" spans="1:2" x14ac:dyDescent="0.35">
      <c r="A2846" s="1">
        <v>41450</v>
      </c>
      <c r="B2846">
        <v>4.9459</v>
      </c>
    </row>
    <row r="2847" spans="1:2" x14ac:dyDescent="0.35">
      <c r="A2847" s="1">
        <v>41449</v>
      </c>
      <c r="B2847">
        <v>4.8808999999999996</v>
      </c>
    </row>
    <row r="2848" spans="1:2" x14ac:dyDescent="0.35">
      <c r="A2848" s="1">
        <v>41446</v>
      </c>
      <c r="B2848">
        <v>4.8102999999999998</v>
      </c>
    </row>
    <row r="2849" spans="1:2" x14ac:dyDescent="0.35">
      <c r="A2849" s="1">
        <v>41445</v>
      </c>
      <c r="B2849">
        <v>4.7420999999999998</v>
      </c>
    </row>
    <row r="2850" spans="1:2" x14ac:dyDescent="0.35">
      <c r="A2850" s="1">
        <v>41444</v>
      </c>
      <c r="B2850">
        <v>4.6722999999999999</v>
      </c>
    </row>
    <row r="2851" spans="1:2" x14ac:dyDescent="0.35">
      <c r="A2851" s="1">
        <v>41443</v>
      </c>
      <c r="B2851">
        <v>4.5976999999999997</v>
      </c>
    </row>
    <row r="2852" spans="1:2" x14ac:dyDescent="0.35">
      <c r="A2852" s="1">
        <v>41442</v>
      </c>
      <c r="B2852">
        <v>4.5235000000000003</v>
      </c>
    </row>
    <row r="2853" spans="1:2" x14ac:dyDescent="0.35">
      <c r="A2853" s="1">
        <v>41439</v>
      </c>
      <c r="B2853">
        <v>4.4499000000000004</v>
      </c>
    </row>
    <row r="2854" spans="1:2" x14ac:dyDescent="0.35">
      <c r="A2854" s="1">
        <v>41438</v>
      </c>
      <c r="B2854">
        <v>4.3784000000000001</v>
      </c>
    </row>
    <row r="2855" spans="1:2" x14ac:dyDescent="0.35">
      <c r="A2855" s="1">
        <v>41437</v>
      </c>
      <c r="B2855">
        <v>4.3083</v>
      </c>
    </row>
    <row r="2856" spans="1:2" x14ac:dyDescent="0.35">
      <c r="A2856" s="1">
        <v>41436</v>
      </c>
      <c r="B2856">
        <v>4.2388000000000003</v>
      </c>
    </row>
    <row r="2857" spans="1:2" x14ac:dyDescent="0.35">
      <c r="A2857" s="1">
        <v>41435</v>
      </c>
      <c r="B2857">
        <v>4.173</v>
      </c>
    </row>
    <row r="2858" spans="1:2" x14ac:dyDescent="0.35">
      <c r="A2858" s="1">
        <v>41432</v>
      </c>
      <c r="B2858">
        <v>4.1028000000000002</v>
      </c>
    </row>
    <row r="2859" spans="1:2" x14ac:dyDescent="0.35">
      <c r="A2859" s="1">
        <v>41431</v>
      </c>
      <c r="B2859">
        <v>4.0327999999999999</v>
      </c>
    </row>
    <row r="2860" spans="1:2" x14ac:dyDescent="0.35">
      <c r="A2860" s="1">
        <v>41430</v>
      </c>
      <c r="B2860">
        <v>3.9681000000000002</v>
      </c>
    </row>
    <row r="2861" spans="1:2" x14ac:dyDescent="0.35">
      <c r="A2861" s="1">
        <v>41429</v>
      </c>
      <c r="B2861">
        <v>3.9055</v>
      </c>
    </row>
    <row r="2862" spans="1:2" x14ac:dyDescent="0.35">
      <c r="A2862" s="1">
        <v>41428</v>
      </c>
      <c r="B2862">
        <v>3.8429000000000002</v>
      </c>
    </row>
    <row r="2863" spans="1:2" x14ac:dyDescent="0.35">
      <c r="A2863" s="1">
        <v>41425</v>
      </c>
      <c r="B2863">
        <v>3.7825000000000002</v>
      </c>
    </row>
    <row r="2864" spans="1:2" x14ac:dyDescent="0.35">
      <c r="A2864" s="1">
        <v>41424</v>
      </c>
      <c r="B2864">
        <v>3.7158000000000002</v>
      </c>
    </row>
    <row r="2865" spans="1:2" x14ac:dyDescent="0.35">
      <c r="A2865" s="1">
        <v>41423</v>
      </c>
      <c r="B2865">
        <v>3.6398999999999999</v>
      </c>
    </row>
    <row r="2866" spans="1:2" x14ac:dyDescent="0.35">
      <c r="A2866" s="1">
        <v>41422</v>
      </c>
      <c r="B2866">
        <v>3.5630999999999999</v>
      </c>
    </row>
    <row r="2867" spans="1:2" x14ac:dyDescent="0.35">
      <c r="A2867" s="1">
        <v>41418</v>
      </c>
      <c r="B2867">
        <v>3.4790999999999999</v>
      </c>
    </row>
    <row r="2868" spans="1:2" x14ac:dyDescent="0.35">
      <c r="A2868" s="1">
        <v>41417</v>
      </c>
      <c r="B2868">
        <v>3.4098999999999999</v>
      </c>
    </row>
    <row r="2869" spans="1:2" x14ac:dyDescent="0.35">
      <c r="A2869" s="1">
        <v>41416</v>
      </c>
      <c r="B2869">
        <v>3.3458999999999999</v>
      </c>
    </row>
    <row r="2870" spans="1:2" x14ac:dyDescent="0.35">
      <c r="A2870" s="1">
        <v>41415</v>
      </c>
      <c r="B2870">
        <v>3.2871999999999999</v>
      </c>
    </row>
    <row r="2871" spans="1:2" x14ac:dyDescent="0.35">
      <c r="A2871" s="1">
        <v>41414</v>
      </c>
      <c r="B2871">
        <v>3.2281</v>
      </c>
    </row>
    <row r="2872" spans="1:2" x14ac:dyDescent="0.35">
      <c r="A2872" s="1">
        <v>41411</v>
      </c>
      <c r="B2872">
        <v>3.1682000000000001</v>
      </c>
    </row>
    <row r="2873" spans="1:2" x14ac:dyDescent="0.35">
      <c r="A2873" s="1">
        <v>41410</v>
      </c>
      <c r="B2873">
        <v>3.1055999999999999</v>
      </c>
    </row>
    <row r="2874" spans="1:2" x14ac:dyDescent="0.35">
      <c r="A2874" s="1">
        <v>41409</v>
      </c>
      <c r="B2874">
        <v>3.0459999999999998</v>
      </c>
    </row>
    <row r="2875" spans="1:2" x14ac:dyDescent="0.35">
      <c r="A2875" s="1">
        <v>41408</v>
      </c>
      <c r="B2875">
        <v>2.9952999999999999</v>
      </c>
    </row>
    <row r="2876" spans="1:2" x14ac:dyDescent="0.35">
      <c r="A2876" s="1">
        <v>41407</v>
      </c>
      <c r="B2876">
        <v>2.944</v>
      </c>
    </row>
    <row r="2877" spans="1:2" x14ac:dyDescent="0.35">
      <c r="A2877" s="1">
        <v>41404</v>
      </c>
      <c r="B2877">
        <v>2.8889999999999998</v>
      </c>
    </row>
    <row r="2878" spans="1:2" x14ac:dyDescent="0.35">
      <c r="A2878" s="1">
        <v>41403</v>
      </c>
      <c r="B2878">
        <v>2.8464</v>
      </c>
    </row>
    <row r="2879" spans="1:2" x14ac:dyDescent="0.35">
      <c r="A2879" s="1">
        <v>41402</v>
      </c>
      <c r="B2879">
        <v>2.8113999999999999</v>
      </c>
    </row>
    <row r="2880" spans="1:2" x14ac:dyDescent="0.35">
      <c r="A2880" s="1">
        <v>41401</v>
      </c>
      <c r="B2880">
        <v>2.7921</v>
      </c>
    </row>
    <row r="2881" spans="1:2" x14ac:dyDescent="0.35">
      <c r="A2881" s="1">
        <v>41400</v>
      </c>
      <c r="B2881">
        <v>2.7740999999999998</v>
      </c>
    </row>
    <row r="2882" spans="1:2" x14ac:dyDescent="0.35">
      <c r="A2882" s="1">
        <v>41397</v>
      </c>
      <c r="B2882">
        <v>2.7517999999999998</v>
      </c>
    </row>
    <row r="2883" spans="1:2" x14ac:dyDescent="0.35">
      <c r="A2883" s="1">
        <v>41396</v>
      </c>
      <c r="B2883">
        <v>2.7347000000000001</v>
      </c>
    </row>
    <row r="2884" spans="1:2" x14ac:dyDescent="0.35">
      <c r="A2884" s="1">
        <v>41395</v>
      </c>
      <c r="B2884">
        <v>2.7170000000000001</v>
      </c>
    </row>
    <row r="2885" spans="1:2" x14ac:dyDescent="0.35">
      <c r="A2885" s="1">
        <v>41394</v>
      </c>
      <c r="B2885">
        <v>2.6997</v>
      </c>
    </row>
    <row r="2886" spans="1:2" x14ac:dyDescent="0.35">
      <c r="A2886" s="1">
        <v>41393</v>
      </c>
      <c r="B2886">
        <v>2.6823000000000001</v>
      </c>
    </row>
    <row r="2887" spans="1:2" x14ac:dyDescent="0.35">
      <c r="A2887" s="1">
        <v>41390</v>
      </c>
      <c r="B2887">
        <v>2.6629</v>
      </c>
    </row>
    <row r="2888" spans="1:2" x14ac:dyDescent="0.35">
      <c r="A2888" s="1">
        <v>41389</v>
      </c>
      <c r="B2888">
        <v>2.6476999999999999</v>
      </c>
    </row>
    <row r="2889" spans="1:2" x14ac:dyDescent="0.35">
      <c r="A2889" s="1">
        <v>41388</v>
      </c>
      <c r="B2889">
        <v>2.6320999999999999</v>
      </c>
    </row>
    <row r="2890" spans="1:2" x14ac:dyDescent="0.35">
      <c r="A2890" s="1">
        <v>41387</v>
      </c>
      <c r="B2890">
        <v>2.6183000000000001</v>
      </c>
    </row>
    <row r="2891" spans="1:2" x14ac:dyDescent="0.35">
      <c r="A2891" s="1">
        <v>41386</v>
      </c>
      <c r="B2891">
        <v>2.6027</v>
      </c>
    </row>
    <row r="2892" spans="1:2" x14ac:dyDescent="0.35">
      <c r="A2892" s="1">
        <v>41383</v>
      </c>
      <c r="B2892">
        <v>2.5880999999999998</v>
      </c>
    </row>
    <row r="2893" spans="1:2" x14ac:dyDescent="0.35">
      <c r="A2893" s="1">
        <v>41382</v>
      </c>
      <c r="B2893">
        <v>2.5749</v>
      </c>
    </row>
    <row r="2894" spans="1:2" x14ac:dyDescent="0.35">
      <c r="A2894" s="1">
        <v>41381</v>
      </c>
      <c r="B2894">
        <v>2.5617999999999999</v>
      </c>
    </row>
    <row r="2895" spans="1:2" x14ac:dyDescent="0.35">
      <c r="A2895" s="1">
        <v>41380</v>
      </c>
      <c r="B2895">
        <v>2.5497000000000001</v>
      </c>
    </row>
    <row r="2896" spans="1:2" x14ac:dyDescent="0.35">
      <c r="A2896" s="1">
        <v>41379</v>
      </c>
      <c r="B2896">
        <v>2.5371999999999999</v>
      </c>
    </row>
    <row r="2897" spans="1:2" x14ac:dyDescent="0.35">
      <c r="A2897" s="1">
        <v>41376</v>
      </c>
      <c r="B2897">
        <v>2.5270000000000001</v>
      </c>
    </row>
    <row r="2898" spans="1:2" x14ac:dyDescent="0.35">
      <c r="A2898" s="1">
        <v>41375</v>
      </c>
      <c r="B2898">
        <v>2.5160999999999998</v>
      </c>
    </row>
    <row r="2899" spans="1:2" x14ac:dyDescent="0.35">
      <c r="A2899" s="1">
        <v>41374</v>
      </c>
      <c r="B2899">
        <v>2.5045999999999999</v>
      </c>
    </row>
    <row r="2900" spans="1:2" x14ac:dyDescent="0.35">
      <c r="A2900" s="1">
        <v>41373</v>
      </c>
      <c r="B2900">
        <v>2.4946000000000002</v>
      </c>
    </row>
    <row r="2901" spans="1:2" x14ac:dyDescent="0.35">
      <c r="A2901" s="1">
        <v>41372</v>
      </c>
      <c r="B2901">
        <v>2.4868999999999999</v>
      </c>
    </row>
    <row r="2902" spans="1:2" x14ac:dyDescent="0.35">
      <c r="A2902" s="1">
        <v>41369</v>
      </c>
      <c r="B2902">
        <v>2.4777999999999998</v>
      </c>
    </row>
    <row r="2903" spans="1:2" x14ac:dyDescent="0.35">
      <c r="A2903" s="1">
        <v>41368</v>
      </c>
      <c r="B2903">
        <v>2.4691999999999998</v>
      </c>
    </row>
    <row r="2904" spans="1:2" x14ac:dyDescent="0.35">
      <c r="A2904" s="1">
        <v>41367</v>
      </c>
      <c r="B2904">
        <v>2.4607000000000001</v>
      </c>
    </row>
    <row r="2905" spans="1:2" x14ac:dyDescent="0.35">
      <c r="A2905" s="1">
        <v>41366</v>
      </c>
      <c r="B2905">
        <v>2.4533</v>
      </c>
    </row>
    <row r="2906" spans="1:2" x14ac:dyDescent="0.35">
      <c r="A2906" s="1">
        <v>41365</v>
      </c>
      <c r="B2906">
        <v>2.4426000000000001</v>
      </c>
    </row>
    <row r="2907" spans="1:2" x14ac:dyDescent="0.35">
      <c r="A2907" s="1">
        <v>41361</v>
      </c>
      <c r="B2907">
        <v>2.4331</v>
      </c>
    </row>
    <row r="2908" spans="1:2" x14ac:dyDescent="0.35">
      <c r="A2908" s="1">
        <v>41360</v>
      </c>
      <c r="B2908">
        <v>2.4287000000000001</v>
      </c>
    </row>
    <row r="2909" spans="1:2" x14ac:dyDescent="0.35">
      <c r="A2909" s="1">
        <v>41359</v>
      </c>
      <c r="B2909">
        <v>2.4232</v>
      </c>
    </row>
    <row r="2910" spans="1:2" x14ac:dyDescent="0.35">
      <c r="A2910" s="1">
        <v>41358</v>
      </c>
      <c r="B2910">
        <v>2.4184999999999999</v>
      </c>
    </row>
    <row r="2911" spans="1:2" x14ac:dyDescent="0.35">
      <c r="A2911" s="1">
        <v>41355</v>
      </c>
      <c r="B2911">
        <v>2.4142000000000001</v>
      </c>
    </row>
    <row r="2912" spans="1:2" x14ac:dyDescent="0.35">
      <c r="A2912" s="1">
        <v>41354</v>
      </c>
      <c r="B2912">
        <v>2.4116</v>
      </c>
    </row>
    <row r="2913" spans="1:2" x14ac:dyDescent="0.35">
      <c r="A2913" s="1">
        <v>41353</v>
      </c>
      <c r="B2913">
        <v>2.4093</v>
      </c>
    </row>
    <row r="2914" spans="1:2" x14ac:dyDescent="0.35">
      <c r="A2914" s="1">
        <v>41352</v>
      </c>
      <c r="B2914">
        <v>2.4076</v>
      </c>
    </row>
    <row r="2915" spans="1:2" x14ac:dyDescent="0.35">
      <c r="A2915" s="1">
        <v>41351</v>
      </c>
      <c r="B2915">
        <v>2.4070999999999998</v>
      </c>
    </row>
    <row r="2916" spans="1:2" x14ac:dyDescent="0.35">
      <c r="A2916" s="1">
        <v>41348</v>
      </c>
      <c r="B2916">
        <v>2.4064999999999999</v>
      </c>
    </row>
    <row r="2917" spans="1:2" x14ac:dyDescent="0.35">
      <c r="A2917" s="1">
        <v>41347</v>
      </c>
      <c r="B2917">
        <v>2.4055</v>
      </c>
    </row>
    <row r="2918" spans="1:2" x14ac:dyDescent="0.35">
      <c r="A2918" s="1">
        <v>41346</v>
      </c>
      <c r="B2918">
        <v>2.4020999999999999</v>
      </c>
    </row>
    <row r="2919" spans="1:2" x14ac:dyDescent="0.35">
      <c r="A2919" s="1">
        <v>41345</v>
      </c>
      <c r="B2919">
        <v>2.3961999999999999</v>
      </c>
    </row>
    <row r="2920" spans="1:2" x14ac:dyDescent="0.35">
      <c r="A2920" s="1">
        <v>41344</v>
      </c>
      <c r="B2920">
        <v>2.3919000000000001</v>
      </c>
    </row>
    <row r="2921" spans="1:2" x14ac:dyDescent="0.35">
      <c r="A2921" s="1">
        <v>41341</v>
      </c>
      <c r="B2921">
        <v>2.3875999999999999</v>
      </c>
    </row>
    <row r="2922" spans="1:2" x14ac:dyDescent="0.35">
      <c r="A2922" s="1">
        <v>41340</v>
      </c>
      <c r="B2922">
        <v>2.3833000000000002</v>
      </c>
    </row>
    <row r="2923" spans="1:2" x14ac:dyDescent="0.35">
      <c r="A2923" s="1">
        <v>41339</v>
      </c>
      <c r="B2923">
        <v>2.3788</v>
      </c>
    </row>
    <row r="2924" spans="1:2" x14ac:dyDescent="0.35">
      <c r="A2924" s="1">
        <v>41338</v>
      </c>
      <c r="B2924">
        <v>2.3746</v>
      </c>
    </row>
    <row r="2925" spans="1:2" x14ac:dyDescent="0.35">
      <c r="A2925" s="1">
        <v>41337</v>
      </c>
      <c r="B2925">
        <v>2.3713000000000002</v>
      </c>
    </row>
    <row r="2926" spans="1:2" x14ac:dyDescent="0.35">
      <c r="A2926" s="1">
        <v>41334</v>
      </c>
      <c r="B2926">
        <v>2.3694000000000002</v>
      </c>
    </row>
    <row r="2927" spans="1:2" x14ac:dyDescent="0.35">
      <c r="A2927" s="1">
        <v>41333</v>
      </c>
      <c r="B2927">
        <v>2.3694000000000002</v>
      </c>
    </row>
    <row r="2928" spans="1:2" x14ac:dyDescent="0.35">
      <c r="A2928" s="1">
        <v>41332</v>
      </c>
      <c r="B2928">
        <v>2.3683000000000001</v>
      </c>
    </row>
    <row r="2929" spans="1:2" x14ac:dyDescent="0.35">
      <c r="A2929" s="1">
        <v>41331</v>
      </c>
      <c r="B2929">
        <v>2.3666999999999998</v>
      </c>
    </row>
    <row r="2930" spans="1:2" x14ac:dyDescent="0.35">
      <c r="A2930" s="1">
        <v>41330</v>
      </c>
      <c r="B2930">
        <v>2.3654000000000002</v>
      </c>
    </row>
    <row r="2931" spans="1:2" x14ac:dyDescent="0.35">
      <c r="A2931" s="1">
        <v>41327</v>
      </c>
      <c r="B2931">
        <v>2.3628999999999998</v>
      </c>
    </row>
    <row r="2932" spans="1:2" x14ac:dyDescent="0.35">
      <c r="A2932" s="1">
        <v>41326</v>
      </c>
      <c r="B2932">
        <v>2.3586</v>
      </c>
    </row>
    <row r="2933" spans="1:2" x14ac:dyDescent="0.35">
      <c r="A2933" s="1">
        <v>41325</v>
      </c>
      <c r="B2933">
        <v>2.3553000000000002</v>
      </c>
    </row>
    <row r="2934" spans="1:2" x14ac:dyDescent="0.35">
      <c r="A2934" s="1">
        <v>41324</v>
      </c>
      <c r="B2934">
        <v>2.3485</v>
      </c>
    </row>
    <row r="2935" spans="1:2" x14ac:dyDescent="0.35">
      <c r="A2935" s="1">
        <v>41320</v>
      </c>
      <c r="B2935">
        <v>2.3414999999999999</v>
      </c>
    </row>
    <row r="2936" spans="1:2" x14ac:dyDescent="0.35">
      <c r="A2936" s="1">
        <v>41319</v>
      </c>
      <c r="B2936">
        <v>2.3370000000000002</v>
      </c>
    </row>
    <row r="2937" spans="1:2" x14ac:dyDescent="0.35">
      <c r="A2937" s="1">
        <v>41318</v>
      </c>
      <c r="B2937">
        <v>2.3298000000000001</v>
      </c>
    </row>
    <row r="2938" spans="1:2" x14ac:dyDescent="0.35">
      <c r="A2938" s="1">
        <v>41317</v>
      </c>
      <c r="B2938">
        <v>2.3212999999999999</v>
      </c>
    </row>
    <row r="2939" spans="1:2" x14ac:dyDescent="0.35">
      <c r="A2939" s="1">
        <v>41316</v>
      </c>
      <c r="B2939">
        <v>2.3140999999999998</v>
      </c>
    </row>
    <row r="2940" spans="1:2" x14ac:dyDescent="0.35">
      <c r="A2940" s="1">
        <v>41313</v>
      </c>
      <c r="B2940">
        <v>2.3065000000000002</v>
      </c>
    </row>
    <row r="2941" spans="1:2" x14ac:dyDescent="0.35">
      <c r="A2941" s="1">
        <v>41312</v>
      </c>
      <c r="B2941">
        <v>2.2974000000000001</v>
      </c>
    </row>
    <row r="2942" spans="1:2" x14ac:dyDescent="0.35">
      <c r="A2942" s="1">
        <v>41311</v>
      </c>
      <c r="B2942">
        <v>2.2873000000000001</v>
      </c>
    </row>
    <row r="2943" spans="1:2" x14ac:dyDescent="0.35">
      <c r="A2943" s="1">
        <v>41310</v>
      </c>
      <c r="B2943">
        <v>2.2785000000000002</v>
      </c>
    </row>
    <row r="2944" spans="1:2" x14ac:dyDescent="0.35">
      <c r="A2944" s="1">
        <v>41309</v>
      </c>
      <c r="B2944">
        <v>2.2711999999999999</v>
      </c>
    </row>
    <row r="2945" spans="1:2" x14ac:dyDescent="0.35">
      <c r="A2945" s="1">
        <v>41306</v>
      </c>
      <c r="B2945">
        <v>2.2639</v>
      </c>
    </row>
    <row r="2946" spans="1:2" x14ac:dyDescent="0.35">
      <c r="A2946" s="1">
        <v>41305</v>
      </c>
      <c r="B2946">
        <v>2.2563</v>
      </c>
    </row>
    <row r="2947" spans="1:2" x14ac:dyDescent="0.35">
      <c r="A2947" s="1">
        <v>41304</v>
      </c>
      <c r="B2947">
        <v>2.2467999999999999</v>
      </c>
    </row>
    <row r="2948" spans="1:2" x14ac:dyDescent="0.35">
      <c r="A2948" s="1">
        <v>41303</v>
      </c>
      <c r="B2948">
        <v>2.2376</v>
      </c>
    </row>
    <row r="2949" spans="1:2" x14ac:dyDescent="0.35">
      <c r="A2949" s="1">
        <v>41302</v>
      </c>
      <c r="B2949">
        <v>2.2267000000000001</v>
      </c>
    </row>
    <row r="2950" spans="1:2" x14ac:dyDescent="0.35">
      <c r="A2950" s="1">
        <v>41299</v>
      </c>
      <c r="B2950">
        <v>2.2147999999999999</v>
      </c>
    </row>
    <row r="2951" spans="1:2" x14ac:dyDescent="0.35">
      <c r="A2951" s="1">
        <v>41298</v>
      </c>
      <c r="B2951">
        <v>2.2042999999999999</v>
      </c>
    </row>
    <row r="2952" spans="1:2" x14ac:dyDescent="0.35">
      <c r="A2952" s="1">
        <v>41297</v>
      </c>
      <c r="B2952">
        <v>2.1937000000000002</v>
      </c>
    </row>
    <row r="2953" spans="1:2" x14ac:dyDescent="0.35">
      <c r="A2953" s="1">
        <v>41296</v>
      </c>
      <c r="B2953">
        <v>2.1852</v>
      </c>
    </row>
    <row r="2954" spans="1:2" x14ac:dyDescent="0.35">
      <c r="A2954" s="1">
        <v>41292</v>
      </c>
      <c r="B2954">
        <v>2.1770999999999998</v>
      </c>
    </row>
    <row r="2955" spans="1:2" x14ac:dyDescent="0.35">
      <c r="A2955" s="1">
        <v>41291</v>
      </c>
      <c r="B2955">
        <v>2.1696</v>
      </c>
    </row>
    <row r="2956" spans="1:2" x14ac:dyDescent="0.35">
      <c r="A2956" s="1">
        <v>41290</v>
      </c>
      <c r="B2956">
        <v>2.1625000000000001</v>
      </c>
    </row>
    <row r="2957" spans="1:2" x14ac:dyDescent="0.35">
      <c r="A2957" s="1">
        <v>41289</v>
      </c>
      <c r="B2957">
        <v>2.1566000000000001</v>
      </c>
    </row>
    <row r="2958" spans="1:2" x14ac:dyDescent="0.35">
      <c r="A2958" s="1">
        <v>41288</v>
      </c>
      <c r="B2958">
        <v>2.1501999999999999</v>
      </c>
    </row>
    <row r="2959" spans="1:2" x14ac:dyDescent="0.35">
      <c r="A2959" s="1">
        <v>41285</v>
      </c>
      <c r="B2959">
        <v>2.1436000000000002</v>
      </c>
    </row>
    <row r="2960" spans="1:2" x14ac:dyDescent="0.35">
      <c r="A2960" s="1">
        <v>41284</v>
      </c>
      <c r="B2960">
        <v>2.1377000000000002</v>
      </c>
    </row>
    <row r="2961" spans="1:2" x14ac:dyDescent="0.35">
      <c r="A2961" s="1">
        <v>41283</v>
      </c>
      <c r="B2961">
        <v>2.1318999999999999</v>
      </c>
    </row>
    <row r="2962" spans="1:2" x14ac:dyDescent="0.35">
      <c r="A2962" s="1">
        <v>41282</v>
      </c>
      <c r="B2962">
        <v>2.1261000000000001</v>
      </c>
    </row>
    <row r="2963" spans="1:2" x14ac:dyDescent="0.35">
      <c r="A2963" s="1">
        <v>41281</v>
      </c>
      <c r="B2963">
        <v>2.1202000000000001</v>
      </c>
    </row>
    <row r="2964" spans="1:2" x14ac:dyDescent="0.35">
      <c r="A2964" s="1">
        <v>41278</v>
      </c>
      <c r="B2964">
        <v>2.1145</v>
      </c>
    </row>
    <row r="2965" spans="1:2" x14ac:dyDescent="0.35">
      <c r="A2965" s="1">
        <v>41277</v>
      </c>
      <c r="B2965">
        <v>2.1084000000000001</v>
      </c>
    </row>
    <row r="2966" spans="1:2" x14ac:dyDescent="0.35">
      <c r="A2966" s="1">
        <v>41276</v>
      </c>
      <c r="B2966">
        <v>2.1025</v>
      </c>
    </row>
    <row r="2967" spans="1:2" x14ac:dyDescent="0.35">
      <c r="A2967" s="1">
        <v>41274</v>
      </c>
      <c r="B2967">
        <v>2.0956999999999999</v>
      </c>
    </row>
    <row r="2968" spans="1:2" x14ac:dyDescent="0.35">
      <c r="A2968" s="1">
        <v>41271</v>
      </c>
      <c r="B2968">
        <v>2.0912000000000002</v>
      </c>
    </row>
    <row r="2969" spans="1:2" x14ac:dyDescent="0.35">
      <c r="A2969" s="1">
        <v>41270</v>
      </c>
      <c r="B2969">
        <v>2.0867</v>
      </c>
    </row>
    <row r="2970" spans="1:2" x14ac:dyDescent="0.35">
      <c r="A2970" s="1">
        <v>41269</v>
      </c>
      <c r="B2970">
        <v>2.0817999999999999</v>
      </c>
    </row>
    <row r="2971" spans="1:2" x14ac:dyDescent="0.35">
      <c r="A2971" s="1">
        <v>41267</v>
      </c>
      <c r="B2971">
        <v>2.0760999999999998</v>
      </c>
    </row>
    <row r="2972" spans="1:2" x14ac:dyDescent="0.35">
      <c r="A2972" s="1">
        <v>41264</v>
      </c>
      <c r="B2972">
        <v>2.0686</v>
      </c>
    </row>
    <row r="2973" spans="1:2" x14ac:dyDescent="0.35">
      <c r="A2973" s="1">
        <v>41263</v>
      </c>
      <c r="B2973">
        <v>2.0615999999999999</v>
      </c>
    </row>
    <row r="2974" spans="1:2" x14ac:dyDescent="0.35">
      <c r="A2974" s="1">
        <v>41262</v>
      </c>
      <c r="B2974">
        <v>2.0573999999999999</v>
      </c>
    </row>
    <row r="2975" spans="1:2" x14ac:dyDescent="0.35">
      <c r="A2975" s="1">
        <v>41261</v>
      </c>
      <c r="B2975">
        <v>2.0522999999999998</v>
      </c>
    </row>
    <row r="2976" spans="1:2" x14ac:dyDescent="0.35">
      <c r="A2976" s="1">
        <v>41260</v>
      </c>
      <c r="B2976">
        <v>2.0482</v>
      </c>
    </row>
    <row r="2977" spans="1:2" x14ac:dyDescent="0.35">
      <c r="A2977" s="1">
        <v>41257</v>
      </c>
      <c r="B2977">
        <v>2.0445000000000002</v>
      </c>
    </row>
    <row r="2978" spans="1:2" x14ac:dyDescent="0.35">
      <c r="A2978" s="1">
        <v>41256</v>
      </c>
      <c r="B2978">
        <v>2.0417000000000001</v>
      </c>
    </row>
    <row r="2979" spans="1:2" x14ac:dyDescent="0.35">
      <c r="A2979" s="1">
        <v>41255</v>
      </c>
      <c r="B2979">
        <v>2.0405000000000002</v>
      </c>
    </row>
    <row r="2980" spans="1:2" x14ac:dyDescent="0.35">
      <c r="A2980" s="1">
        <v>41254</v>
      </c>
      <c r="B2980">
        <v>2.0350999999999999</v>
      </c>
    </row>
    <row r="2981" spans="1:2" x14ac:dyDescent="0.35">
      <c r="A2981" s="1">
        <v>41253</v>
      </c>
      <c r="B2981">
        <v>2.0287000000000002</v>
      </c>
    </row>
    <row r="2982" spans="1:2" x14ac:dyDescent="0.35">
      <c r="A2982" s="1">
        <v>41250</v>
      </c>
      <c r="B2982">
        <v>2.0217000000000001</v>
      </c>
    </row>
    <row r="2983" spans="1:2" x14ac:dyDescent="0.35">
      <c r="A2983" s="1">
        <v>41249</v>
      </c>
      <c r="B2983">
        <v>2.0146000000000002</v>
      </c>
    </row>
    <row r="2984" spans="1:2" x14ac:dyDescent="0.35">
      <c r="A2984" s="1">
        <v>41248</v>
      </c>
      <c r="B2984">
        <v>2.0074000000000001</v>
      </c>
    </row>
    <row r="2985" spans="1:2" x14ac:dyDescent="0.35">
      <c r="A2985" s="1">
        <v>41247</v>
      </c>
      <c r="B2985">
        <v>2.0024999999999999</v>
      </c>
    </row>
    <row r="2986" spans="1:2" x14ac:dyDescent="0.35">
      <c r="A2986" s="1">
        <v>41246</v>
      </c>
      <c r="B2986">
        <v>1.9965999999999999</v>
      </c>
    </row>
    <row r="2987" spans="1:2" x14ac:dyDescent="0.35">
      <c r="A2987" s="1">
        <v>41243</v>
      </c>
      <c r="B2987">
        <v>1.9892000000000001</v>
      </c>
    </row>
    <row r="2988" spans="1:2" x14ac:dyDescent="0.35">
      <c r="A2988" s="1">
        <v>41242</v>
      </c>
      <c r="B2988">
        <v>1.9827999999999999</v>
      </c>
    </row>
    <row r="2989" spans="1:2" x14ac:dyDescent="0.35">
      <c r="A2989" s="1">
        <v>41241</v>
      </c>
      <c r="B2989">
        <v>1.9771000000000001</v>
      </c>
    </row>
    <row r="2990" spans="1:2" x14ac:dyDescent="0.35">
      <c r="A2990" s="1">
        <v>41240</v>
      </c>
      <c r="B2990">
        <v>1.9717</v>
      </c>
    </row>
    <row r="2991" spans="1:2" x14ac:dyDescent="0.35">
      <c r="A2991" s="1">
        <v>41239</v>
      </c>
      <c r="B2991">
        <v>1.9676</v>
      </c>
    </row>
    <row r="2992" spans="1:2" x14ac:dyDescent="0.35">
      <c r="A2992" s="1">
        <v>41236</v>
      </c>
      <c r="B2992">
        <v>1.9636</v>
      </c>
    </row>
    <row r="2993" spans="1:2" x14ac:dyDescent="0.35">
      <c r="A2993" s="1">
        <v>41234</v>
      </c>
      <c r="B2993">
        <v>1.9594</v>
      </c>
    </row>
    <row r="2994" spans="1:2" x14ac:dyDescent="0.35">
      <c r="A2994" s="1">
        <v>41233</v>
      </c>
      <c r="B2994">
        <v>1.9560999999999999</v>
      </c>
    </row>
    <row r="2995" spans="1:2" x14ac:dyDescent="0.35">
      <c r="A2995" s="1">
        <v>41232</v>
      </c>
      <c r="B2995">
        <v>1.9536</v>
      </c>
    </row>
    <row r="2996" spans="1:2" x14ac:dyDescent="0.35">
      <c r="A2996" s="1">
        <v>41229</v>
      </c>
      <c r="B2996">
        <v>1.9502999999999999</v>
      </c>
    </row>
    <row r="2997" spans="1:2" x14ac:dyDescent="0.35">
      <c r="A2997" s="1">
        <v>41228</v>
      </c>
      <c r="B2997">
        <v>1.9472</v>
      </c>
    </row>
    <row r="2998" spans="1:2" x14ac:dyDescent="0.35">
      <c r="A2998" s="1">
        <v>41227</v>
      </c>
      <c r="B2998">
        <v>1.9458</v>
      </c>
    </row>
    <row r="2999" spans="1:2" x14ac:dyDescent="0.35">
      <c r="A2999" s="1">
        <v>41226</v>
      </c>
      <c r="B2999">
        <v>1.9441999999999999</v>
      </c>
    </row>
    <row r="3000" spans="1:2" x14ac:dyDescent="0.35">
      <c r="A3000" s="1">
        <v>41225</v>
      </c>
      <c r="B3000">
        <v>1.9428000000000001</v>
      </c>
    </row>
    <row r="3001" spans="1:2" x14ac:dyDescent="0.35">
      <c r="A3001" s="1">
        <v>41222</v>
      </c>
      <c r="B3001">
        <v>1.9409000000000001</v>
      </c>
    </row>
    <row r="3002" spans="1:2" x14ac:dyDescent="0.35">
      <c r="A3002" s="1">
        <v>41221</v>
      </c>
      <c r="B3002">
        <v>1.9399</v>
      </c>
    </row>
    <row r="3003" spans="1:2" x14ac:dyDescent="0.35">
      <c r="A3003" s="1">
        <v>41220</v>
      </c>
      <c r="B3003">
        <v>1.9398</v>
      </c>
    </row>
    <row r="3004" spans="1:2" x14ac:dyDescent="0.35">
      <c r="A3004" s="1">
        <v>41219</v>
      </c>
      <c r="B3004">
        <v>1.9379999999999999</v>
      </c>
    </row>
    <row r="3005" spans="1:2" x14ac:dyDescent="0.35">
      <c r="A3005" s="1">
        <v>41218</v>
      </c>
      <c r="B3005">
        <v>1.9360999999999999</v>
      </c>
    </row>
    <row r="3006" spans="1:2" x14ac:dyDescent="0.35">
      <c r="A3006" s="1">
        <v>41215</v>
      </c>
      <c r="B3006">
        <v>1.9334</v>
      </c>
    </row>
    <row r="3007" spans="1:2" x14ac:dyDescent="0.35">
      <c r="A3007" s="1">
        <v>41214</v>
      </c>
      <c r="B3007">
        <v>1.9349000000000001</v>
      </c>
    </row>
    <row r="3008" spans="1:2" x14ac:dyDescent="0.35">
      <c r="A3008" s="1">
        <v>41213</v>
      </c>
      <c r="B3008">
        <v>1.9338</v>
      </c>
    </row>
    <row r="3009" spans="1:2" x14ac:dyDescent="0.35">
      <c r="A3009" s="1">
        <v>41208</v>
      </c>
      <c r="B3009">
        <v>1.9328000000000001</v>
      </c>
    </row>
    <row r="3010" spans="1:2" x14ac:dyDescent="0.35">
      <c r="A3010" s="1">
        <v>41207</v>
      </c>
      <c r="B3010">
        <v>1.9314</v>
      </c>
    </row>
    <row r="3011" spans="1:2" x14ac:dyDescent="0.35">
      <c r="A3011" s="1">
        <v>41206</v>
      </c>
      <c r="B3011">
        <v>1.93</v>
      </c>
    </row>
    <row r="3012" spans="1:2" x14ac:dyDescent="0.35">
      <c r="A3012" s="1">
        <v>41205</v>
      </c>
      <c r="B3012">
        <v>1.93</v>
      </c>
    </row>
    <row r="3013" spans="1:2" x14ac:dyDescent="0.35">
      <c r="A3013" s="1">
        <v>41204</v>
      </c>
      <c r="B3013">
        <v>1.9288000000000001</v>
      </c>
    </row>
    <row r="3014" spans="1:2" x14ac:dyDescent="0.35">
      <c r="A3014" s="1">
        <v>41201</v>
      </c>
      <c r="B3014">
        <v>1.9307000000000001</v>
      </c>
    </row>
    <row r="3015" spans="1:2" x14ac:dyDescent="0.35">
      <c r="A3015" s="1">
        <v>41200</v>
      </c>
      <c r="B3015">
        <v>1.9311</v>
      </c>
    </row>
    <row r="3016" spans="1:2" x14ac:dyDescent="0.35">
      <c r="A3016" s="1">
        <v>41199</v>
      </c>
      <c r="B3016">
        <v>1.9320999999999999</v>
      </c>
    </row>
    <row r="3017" spans="1:2" x14ac:dyDescent="0.35">
      <c r="A3017" s="1">
        <v>41198</v>
      </c>
      <c r="B3017">
        <v>1.9333</v>
      </c>
    </row>
    <row r="3018" spans="1:2" x14ac:dyDescent="0.35">
      <c r="A3018" s="1">
        <v>41197</v>
      </c>
      <c r="B3018">
        <v>1.9360999999999999</v>
      </c>
    </row>
    <row r="3019" spans="1:2" x14ac:dyDescent="0.35">
      <c r="A3019" s="1">
        <v>41194</v>
      </c>
      <c r="B3019">
        <v>1.9411</v>
      </c>
    </row>
    <row r="3020" spans="1:2" x14ac:dyDescent="0.35">
      <c r="A3020" s="1">
        <v>41193</v>
      </c>
      <c r="B3020">
        <v>1.9461999999999999</v>
      </c>
    </row>
    <row r="3021" spans="1:2" x14ac:dyDescent="0.35">
      <c r="A3021" s="1">
        <v>41192</v>
      </c>
      <c r="B3021">
        <v>1.9504999999999999</v>
      </c>
    </row>
    <row r="3022" spans="1:2" x14ac:dyDescent="0.35">
      <c r="A3022" s="1">
        <v>41191</v>
      </c>
      <c r="B3022">
        <v>1.956</v>
      </c>
    </row>
    <row r="3023" spans="1:2" x14ac:dyDescent="0.35">
      <c r="A3023" s="1">
        <v>41190</v>
      </c>
      <c r="B3023">
        <v>1.9643999999999999</v>
      </c>
    </row>
    <row r="3024" spans="1:2" x14ac:dyDescent="0.35">
      <c r="A3024" s="1">
        <v>41187</v>
      </c>
      <c r="B3024">
        <v>1.97</v>
      </c>
    </row>
    <row r="3025" spans="1:2" x14ac:dyDescent="0.35">
      <c r="A3025" s="1">
        <v>41186</v>
      </c>
      <c r="B3025">
        <v>1.9742</v>
      </c>
    </row>
    <row r="3026" spans="1:2" x14ac:dyDescent="0.35">
      <c r="A3026" s="1">
        <v>41185</v>
      </c>
      <c r="B3026">
        <v>1.9765999999999999</v>
      </c>
    </row>
    <row r="3027" spans="1:2" x14ac:dyDescent="0.35">
      <c r="A3027" s="1">
        <v>41184</v>
      </c>
      <c r="B3027">
        <v>1.9787999999999999</v>
      </c>
    </row>
    <row r="3028" spans="1:2" x14ac:dyDescent="0.35">
      <c r="A3028" s="1">
        <v>41183</v>
      </c>
      <c r="B3028">
        <v>1.9805999999999999</v>
      </c>
    </row>
    <row r="3029" spans="1:2" x14ac:dyDescent="0.35">
      <c r="A3029" s="1">
        <v>41180</v>
      </c>
      <c r="B3029">
        <v>1.9826999999999999</v>
      </c>
    </row>
    <row r="3030" spans="1:2" x14ac:dyDescent="0.35">
      <c r="A3030" s="1">
        <v>41179</v>
      </c>
      <c r="B3030">
        <v>1.9847999999999999</v>
      </c>
    </row>
    <row r="3031" spans="1:2" x14ac:dyDescent="0.35">
      <c r="A3031" s="1">
        <v>41178</v>
      </c>
      <c r="B3031">
        <v>1.9872000000000001</v>
      </c>
    </row>
    <row r="3032" spans="1:2" x14ac:dyDescent="0.35">
      <c r="A3032" s="1">
        <v>41177</v>
      </c>
      <c r="B3032">
        <v>1.9903999999999999</v>
      </c>
    </row>
    <row r="3033" spans="1:2" x14ac:dyDescent="0.35">
      <c r="A3033" s="1">
        <v>41176</v>
      </c>
      <c r="B3033">
        <v>1.9944999999999999</v>
      </c>
    </row>
    <row r="3034" spans="1:2" x14ac:dyDescent="0.35">
      <c r="A3034" s="1">
        <v>41173</v>
      </c>
      <c r="B3034">
        <v>1.9953000000000001</v>
      </c>
    </row>
    <row r="3035" spans="1:2" x14ac:dyDescent="0.35">
      <c r="A3035" s="1">
        <v>41172</v>
      </c>
      <c r="B3035">
        <v>1.9974000000000001</v>
      </c>
    </row>
    <row r="3036" spans="1:2" x14ac:dyDescent="0.35">
      <c r="A3036" s="1">
        <v>41171</v>
      </c>
      <c r="B3036">
        <v>1.9982</v>
      </c>
    </row>
    <row r="3037" spans="1:2" x14ac:dyDescent="0.35">
      <c r="A3037" s="1">
        <v>41170</v>
      </c>
      <c r="B3037">
        <v>2.0005000000000002</v>
      </c>
    </row>
    <row r="3038" spans="1:2" x14ac:dyDescent="0.35">
      <c r="A3038" s="1">
        <v>41169</v>
      </c>
      <c r="B3038">
        <v>2.0032000000000001</v>
      </c>
    </row>
    <row r="3039" spans="1:2" x14ac:dyDescent="0.35">
      <c r="A3039" s="1">
        <v>41166</v>
      </c>
      <c r="B3039">
        <v>2.0028000000000001</v>
      </c>
    </row>
    <row r="3040" spans="1:2" x14ac:dyDescent="0.35">
      <c r="A3040" s="1">
        <v>41165</v>
      </c>
      <c r="B3040">
        <v>2.0066000000000002</v>
      </c>
    </row>
    <row r="3041" spans="1:2" x14ac:dyDescent="0.35">
      <c r="A3041" s="1">
        <v>41164</v>
      </c>
      <c r="B3041">
        <v>2.0095000000000001</v>
      </c>
    </row>
    <row r="3042" spans="1:2" x14ac:dyDescent="0.35">
      <c r="A3042" s="1">
        <v>41163</v>
      </c>
      <c r="B3042">
        <v>2.0135000000000001</v>
      </c>
    </row>
    <row r="3043" spans="1:2" x14ac:dyDescent="0.35">
      <c r="A3043" s="1">
        <v>41162</v>
      </c>
      <c r="B3043">
        <v>2.0158</v>
      </c>
    </row>
    <row r="3044" spans="1:2" x14ac:dyDescent="0.35">
      <c r="A3044" s="1">
        <v>41159</v>
      </c>
      <c r="B3044">
        <v>2.0181</v>
      </c>
    </row>
    <row r="3045" spans="1:2" x14ac:dyDescent="0.35">
      <c r="A3045" s="1">
        <v>41158</v>
      </c>
      <c r="B3045">
        <v>2.0185</v>
      </c>
    </row>
    <row r="3046" spans="1:2" x14ac:dyDescent="0.35">
      <c r="A3046" s="1">
        <v>41157</v>
      </c>
      <c r="B3046">
        <v>2.0198</v>
      </c>
    </row>
    <row r="3047" spans="1:2" x14ac:dyDescent="0.35">
      <c r="A3047" s="1">
        <v>41156</v>
      </c>
      <c r="B3047">
        <v>2.0211000000000001</v>
      </c>
    </row>
    <row r="3048" spans="1:2" x14ac:dyDescent="0.35">
      <c r="A3048" s="1">
        <v>41152</v>
      </c>
      <c r="B3048">
        <v>2.0232000000000001</v>
      </c>
    </row>
    <row r="3049" spans="1:2" x14ac:dyDescent="0.35">
      <c r="A3049" s="1">
        <v>41151</v>
      </c>
      <c r="B3049">
        <v>2.0236999999999998</v>
      </c>
    </row>
    <row r="3050" spans="1:2" x14ac:dyDescent="0.35">
      <c r="A3050" s="1">
        <v>41150</v>
      </c>
      <c r="B3050">
        <v>2.0246</v>
      </c>
    </row>
    <row r="3051" spans="1:2" x14ac:dyDescent="0.35">
      <c r="A3051" s="1">
        <v>41149</v>
      </c>
      <c r="B3051">
        <v>2.024</v>
      </c>
    </row>
    <row r="3052" spans="1:2" x14ac:dyDescent="0.35">
      <c r="A3052" s="1">
        <v>41148</v>
      </c>
      <c r="B3052">
        <v>2.0230999999999999</v>
      </c>
    </row>
    <row r="3053" spans="1:2" x14ac:dyDescent="0.35">
      <c r="A3053" s="1">
        <v>41145</v>
      </c>
      <c r="B3053">
        <v>2.0228999999999999</v>
      </c>
    </row>
    <row r="3054" spans="1:2" x14ac:dyDescent="0.35">
      <c r="A3054" s="1">
        <v>41144</v>
      </c>
      <c r="B3054">
        <v>2.0228999999999999</v>
      </c>
    </row>
    <row r="3055" spans="1:2" x14ac:dyDescent="0.35">
      <c r="A3055" s="1">
        <v>41143</v>
      </c>
      <c r="B3055">
        <v>2.0226000000000002</v>
      </c>
    </row>
    <row r="3056" spans="1:2" x14ac:dyDescent="0.35">
      <c r="A3056" s="1">
        <v>41142</v>
      </c>
      <c r="B3056">
        <v>2.0245000000000002</v>
      </c>
    </row>
    <row r="3057" spans="1:2" x14ac:dyDescent="0.35">
      <c r="A3057" s="1">
        <v>41141</v>
      </c>
      <c r="B3057">
        <v>2.0253000000000001</v>
      </c>
    </row>
    <row r="3058" spans="1:2" x14ac:dyDescent="0.35">
      <c r="A3058" s="1">
        <v>41138</v>
      </c>
      <c r="B3058">
        <v>2.0261999999999998</v>
      </c>
    </row>
    <row r="3059" spans="1:2" x14ac:dyDescent="0.35">
      <c r="A3059" s="1">
        <v>41137</v>
      </c>
      <c r="B3059">
        <v>2.0272999999999999</v>
      </c>
    </row>
    <row r="3060" spans="1:2" x14ac:dyDescent="0.35">
      <c r="A3060" s="1">
        <v>41136</v>
      </c>
      <c r="B3060">
        <v>2.0278999999999998</v>
      </c>
    </row>
    <row r="3061" spans="1:2" x14ac:dyDescent="0.35">
      <c r="A3061" s="1">
        <v>41135</v>
      </c>
      <c r="B3061">
        <v>2.0272000000000001</v>
      </c>
    </row>
    <row r="3062" spans="1:2" x14ac:dyDescent="0.35">
      <c r="A3062" s="1">
        <v>41134</v>
      </c>
      <c r="B3062">
        <v>2.0251000000000001</v>
      </c>
    </row>
    <row r="3063" spans="1:2" x14ac:dyDescent="0.35">
      <c r="A3063" s="1">
        <v>41131</v>
      </c>
      <c r="B3063">
        <v>2.0222000000000002</v>
      </c>
    </row>
    <row r="3064" spans="1:2" x14ac:dyDescent="0.35">
      <c r="A3064" s="1">
        <v>41130</v>
      </c>
      <c r="B3064">
        <v>2.0213999999999999</v>
      </c>
    </row>
    <row r="3065" spans="1:2" x14ac:dyDescent="0.35">
      <c r="A3065" s="1">
        <v>41129</v>
      </c>
      <c r="B3065">
        <v>2.0213999999999999</v>
      </c>
    </row>
    <row r="3066" spans="1:2" x14ac:dyDescent="0.35">
      <c r="A3066" s="1">
        <v>41128</v>
      </c>
      <c r="B3066">
        <v>2.0225</v>
      </c>
    </row>
    <row r="3067" spans="1:2" x14ac:dyDescent="0.35">
      <c r="A3067" s="1">
        <v>41127</v>
      </c>
      <c r="B3067">
        <v>2.0247000000000002</v>
      </c>
    </row>
    <row r="3068" spans="1:2" x14ac:dyDescent="0.35">
      <c r="A3068" s="1">
        <v>41124</v>
      </c>
      <c r="B3068">
        <v>2.0299</v>
      </c>
    </row>
    <row r="3069" spans="1:2" x14ac:dyDescent="0.35">
      <c r="A3069" s="1">
        <v>41123</v>
      </c>
      <c r="B3069">
        <v>2.0329999999999999</v>
      </c>
    </row>
    <row r="3070" spans="1:2" x14ac:dyDescent="0.35">
      <c r="A3070" s="1">
        <v>41122</v>
      </c>
      <c r="B3070">
        <v>2.0375000000000001</v>
      </c>
    </row>
    <row r="3071" spans="1:2" x14ac:dyDescent="0.35">
      <c r="A3071" s="1">
        <v>41121</v>
      </c>
      <c r="B3071">
        <v>2.0444</v>
      </c>
    </row>
    <row r="3072" spans="1:2" x14ac:dyDescent="0.35">
      <c r="A3072" s="1">
        <v>41120</v>
      </c>
      <c r="B3072">
        <v>2.0493000000000001</v>
      </c>
    </row>
    <row r="3073" spans="1:2" x14ac:dyDescent="0.35">
      <c r="A3073" s="1">
        <v>41117</v>
      </c>
      <c r="B3073">
        <v>2.0550000000000002</v>
      </c>
    </row>
    <row r="3074" spans="1:2" x14ac:dyDescent="0.35">
      <c r="A3074" s="1">
        <v>41116</v>
      </c>
      <c r="B3074">
        <v>2.0598999999999998</v>
      </c>
    </row>
    <row r="3075" spans="1:2" x14ac:dyDescent="0.35">
      <c r="A3075" s="1">
        <v>41115</v>
      </c>
      <c r="B3075">
        <v>2.0661999999999998</v>
      </c>
    </row>
    <row r="3076" spans="1:2" x14ac:dyDescent="0.35">
      <c r="A3076" s="1">
        <v>41114</v>
      </c>
      <c r="B3076">
        <v>2.0709</v>
      </c>
    </row>
    <row r="3077" spans="1:2" x14ac:dyDescent="0.35">
      <c r="A3077" s="1">
        <v>41113</v>
      </c>
      <c r="B3077">
        <v>2.0748000000000002</v>
      </c>
    </row>
    <row r="3078" spans="1:2" x14ac:dyDescent="0.35">
      <c r="A3078" s="1">
        <v>41110</v>
      </c>
      <c r="B3078">
        <v>2.0779000000000001</v>
      </c>
    </row>
    <row r="3079" spans="1:2" x14ac:dyDescent="0.35">
      <c r="A3079" s="1">
        <v>41109</v>
      </c>
      <c r="B3079">
        <v>2.0790999999999999</v>
      </c>
    </row>
    <row r="3080" spans="1:2" x14ac:dyDescent="0.35">
      <c r="A3080" s="1">
        <v>41108</v>
      </c>
      <c r="B3080">
        <v>2.0785999999999998</v>
      </c>
    </row>
    <row r="3081" spans="1:2" x14ac:dyDescent="0.35">
      <c r="A3081" s="1">
        <v>41107</v>
      </c>
      <c r="B3081">
        <v>2.0783999999999998</v>
      </c>
    </row>
    <row r="3082" spans="1:2" x14ac:dyDescent="0.35">
      <c r="A3082" s="1">
        <v>41106</v>
      </c>
      <c r="B3082">
        <v>2.0781999999999998</v>
      </c>
    </row>
    <row r="3083" spans="1:2" x14ac:dyDescent="0.35">
      <c r="A3083" s="1">
        <v>41103</v>
      </c>
      <c r="B3083">
        <v>2.0750999999999999</v>
      </c>
    </row>
    <row r="3084" spans="1:2" x14ac:dyDescent="0.35">
      <c r="A3084" s="1">
        <v>41102</v>
      </c>
      <c r="B3084">
        <v>2.0733000000000001</v>
      </c>
    </row>
    <row r="3085" spans="1:2" x14ac:dyDescent="0.35">
      <c r="A3085" s="1">
        <v>41101</v>
      </c>
      <c r="B3085">
        <v>2.0728</v>
      </c>
    </row>
    <row r="3086" spans="1:2" x14ac:dyDescent="0.35">
      <c r="A3086" s="1">
        <v>41100</v>
      </c>
      <c r="B3086">
        <v>2.0735999999999999</v>
      </c>
    </row>
    <row r="3087" spans="1:2" x14ac:dyDescent="0.35">
      <c r="A3087" s="1">
        <v>41099</v>
      </c>
      <c r="B3087">
        <v>2.0762</v>
      </c>
    </row>
    <row r="3088" spans="1:2" x14ac:dyDescent="0.35">
      <c r="A3088" s="1">
        <v>41096</v>
      </c>
      <c r="B3088">
        <v>2.0783999999999998</v>
      </c>
    </row>
    <row r="3089" spans="1:2" x14ac:dyDescent="0.35">
      <c r="A3089" s="1">
        <v>41095</v>
      </c>
      <c r="B3089">
        <v>2.0807000000000002</v>
      </c>
    </row>
    <row r="3090" spans="1:2" x14ac:dyDescent="0.35">
      <c r="A3090" s="1">
        <v>41093</v>
      </c>
      <c r="B3090">
        <v>2.0821000000000001</v>
      </c>
    </row>
    <row r="3091" spans="1:2" x14ac:dyDescent="0.35">
      <c r="A3091" s="1">
        <v>41092</v>
      </c>
      <c r="B3091">
        <v>2.0848</v>
      </c>
    </row>
    <row r="3092" spans="1:2" x14ac:dyDescent="0.35">
      <c r="A3092" s="1">
        <v>41089</v>
      </c>
      <c r="B3092">
        <v>2.0893999999999999</v>
      </c>
    </row>
    <row r="3093" spans="1:2" x14ac:dyDescent="0.35">
      <c r="A3093" s="1">
        <v>41088</v>
      </c>
      <c r="B3093">
        <v>2.0935000000000001</v>
      </c>
    </row>
    <row r="3094" spans="1:2" x14ac:dyDescent="0.35">
      <c r="A3094" s="1">
        <v>41087</v>
      </c>
      <c r="B3094">
        <v>2.1008</v>
      </c>
    </row>
    <row r="3095" spans="1:2" x14ac:dyDescent="0.35">
      <c r="A3095" s="1">
        <v>41086</v>
      </c>
      <c r="B3095">
        <v>2.1059999999999999</v>
      </c>
    </row>
    <row r="3096" spans="1:2" x14ac:dyDescent="0.35">
      <c r="A3096" s="1">
        <v>41085</v>
      </c>
      <c r="B3096">
        <v>2.1122000000000001</v>
      </c>
    </row>
    <row r="3097" spans="1:2" x14ac:dyDescent="0.35">
      <c r="A3097" s="1">
        <v>41082</v>
      </c>
      <c r="B3097">
        <v>2.1168999999999998</v>
      </c>
    </row>
    <row r="3098" spans="1:2" x14ac:dyDescent="0.35">
      <c r="A3098" s="1">
        <v>41081</v>
      </c>
      <c r="B3098">
        <v>2.1214</v>
      </c>
    </row>
    <row r="3099" spans="1:2" x14ac:dyDescent="0.35">
      <c r="A3099" s="1">
        <v>41080</v>
      </c>
      <c r="B3099">
        <v>2.1278000000000001</v>
      </c>
    </row>
    <row r="3100" spans="1:2" x14ac:dyDescent="0.35">
      <c r="A3100" s="1">
        <v>41079</v>
      </c>
      <c r="B3100">
        <v>2.1318000000000001</v>
      </c>
    </row>
    <row r="3101" spans="1:2" x14ac:dyDescent="0.35">
      <c r="A3101" s="1">
        <v>41078</v>
      </c>
      <c r="B3101">
        <v>2.1341000000000001</v>
      </c>
    </row>
    <row r="3102" spans="1:2" x14ac:dyDescent="0.35">
      <c r="A3102" s="1">
        <v>41075</v>
      </c>
      <c r="B3102">
        <v>2.1368999999999998</v>
      </c>
    </row>
    <row r="3103" spans="1:2" x14ac:dyDescent="0.35">
      <c r="A3103" s="1">
        <v>41074</v>
      </c>
      <c r="B3103">
        <v>2.1427</v>
      </c>
    </row>
    <row r="3104" spans="1:2" x14ac:dyDescent="0.35">
      <c r="A3104" s="1">
        <v>41073</v>
      </c>
      <c r="B3104">
        <v>2.1488999999999998</v>
      </c>
    </row>
    <row r="3105" spans="1:2" x14ac:dyDescent="0.35">
      <c r="A3105" s="1">
        <v>41072</v>
      </c>
      <c r="B3105">
        <v>2.1547000000000001</v>
      </c>
    </row>
    <row r="3106" spans="1:2" x14ac:dyDescent="0.35">
      <c r="A3106" s="1">
        <v>41071</v>
      </c>
      <c r="B3106">
        <v>2.161</v>
      </c>
    </row>
    <row r="3107" spans="1:2" x14ac:dyDescent="0.35">
      <c r="A3107" s="1">
        <v>41068</v>
      </c>
      <c r="B3107">
        <v>2.1675</v>
      </c>
    </row>
    <row r="3108" spans="1:2" x14ac:dyDescent="0.35">
      <c r="A3108" s="1">
        <v>41067</v>
      </c>
      <c r="B3108">
        <v>2.1732999999999998</v>
      </c>
    </row>
    <row r="3109" spans="1:2" x14ac:dyDescent="0.35">
      <c r="A3109" s="1">
        <v>41066</v>
      </c>
      <c r="B3109">
        <v>2.1812999999999998</v>
      </c>
    </row>
    <row r="3110" spans="1:2" x14ac:dyDescent="0.35">
      <c r="A3110" s="1">
        <v>41065</v>
      </c>
      <c r="B3110">
        <v>2.1888000000000001</v>
      </c>
    </row>
    <row r="3111" spans="1:2" x14ac:dyDescent="0.35">
      <c r="A3111" s="1">
        <v>41064</v>
      </c>
      <c r="B3111">
        <v>2.1964000000000001</v>
      </c>
    </row>
    <row r="3112" spans="1:2" x14ac:dyDescent="0.35">
      <c r="A3112" s="1">
        <v>41061</v>
      </c>
      <c r="B3112">
        <v>2.2021999999999999</v>
      </c>
    </row>
    <row r="3113" spans="1:2" x14ac:dyDescent="0.35">
      <c r="A3113" s="1">
        <v>41060</v>
      </c>
      <c r="B3113">
        <v>2.2077</v>
      </c>
    </row>
    <row r="3114" spans="1:2" x14ac:dyDescent="0.35">
      <c r="A3114" s="1">
        <v>41059</v>
      </c>
      <c r="B3114">
        <v>2.2117</v>
      </c>
    </row>
    <row r="3115" spans="1:2" x14ac:dyDescent="0.35">
      <c r="A3115" s="1">
        <v>41058</v>
      </c>
      <c r="B3115">
        <v>2.2153999999999998</v>
      </c>
    </row>
    <row r="3116" spans="1:2" x14ac:dyDescent="0.35">
      <c r="A3116" s="1">
        <v>41054</v>
      </c>
      <c r="B3116">
        <v>2.218</v>
      </c>
    </row>
    <row r="3117" spans="1:2" x14ac:dyDescent="0.35">
      <c r="A3117" s="1">
        <v>41053</v>
      </c>
      <c r="B3117">
        <v>2.2231999999999998</v>
      </c>
    </row>
    <row r="3118" spans="1:2" x14ac:dyDescent="0.35">
      <c r="A3118" s="1">
        <v>41052</v>
      </c>
      <c r="B3118">
        <v>2.2265999999999999</v>
      </c>
    </row>
    <row r="3119" spans="1:2" x14ac:dyDescent="0.35">
      <c r="A3119" s="1">
        <v>41051</v>
      </c>
      <c r="B3119">
        <v>2.2296999999999998</v>
      </c>
    </row>
    <row r="3120" spans="1:2" x14ac:dyDescent="0.35">
      <c r="A3120" s="1">
        <v>41050</v>
      </c>
      <c r="B3120">
        <v>2.2328000000000001</v>
      </c>
    </row>
    <row r="3121" spans="1:2" x14ac:dyDescent="0.35">
      <c r="A3121" s="1">
        <v>41047</v>
      </c>
      <c r="B3121">
        <v>2.2383999999999999</v>
      </c>
    </row>
    <row r="3122" spans="1:2" x14ac:dyDescent="0.35">
      <c r="A3122" s="1">
        <v>41046</v>
      </c>
      <c r="B3122">
        <v>2.2461000000000002</v>
      </c>
    </row>
    <row r="3123" spans="1:2" x14ac:dyDescent="0.35">
      <c r="A3123" s="1">
        <v>41045</v>
      </c>
      <c r="B3123">
        <v>2.2524000000000002</v>
      </c>
    </row>
    <row r="3124" spans="1:2" x14ac:dyDescent="0.35">
      <c r="A3124" s="1">
        <v>41044</v>
      </c>
      <c r="B3124">
        <v>2.2583000000000002</v>
      </c>
    </row>
    <row r="3125" spans="1:2" x14ac:dyDescent="0.35">
      <c r="A3125" s="1">
        <v>41043</v>
      </c>
      <c r="B3125">
        <v>2.2645</v>
      </c>
    </row>
    <row r="3126" spans="1:2" x14ac:dyDescent="0.35">
      <c r="A3126" s="1">
        <v>41040</v>
      </c>
      <c r="B3126">
        <v>2.2690000000000001</v>
      </c>
    </row>
    <row r="3127" spans="1:2" x14ac:dyDescent="0.35">
      <c r="A3127" s="1">
        <v>41039</v>
      </c>
      <c r="B3127">
        <v>2.2705000000000002</v>
      </c>
    </row>
    <row r="3128" spans="1:2" x14ac:dyDescent="0.35">
      <c r="A3128" s="1">
        <v>41038</v>
      </c>
      <c r="B3128">
        <v>2.2707999999999999</v>
      </c>
    </row>
    <row r="3129" spans="1:2" x14ac:dyDescent="0.35">
      <c r="A3129" s="1">
        <v>41037</v>
      </c>
      <c r="B3129">
        <v>2.2724000000000002</v>
      </c>
    </row>
    <row r="3130" spans="1:2" x14ac:dyDescent="0.35">
      <c r="A3130" s="1">
        <v>41036</v>
      </c>
      <c r="B3130">
        <v>2.2734000000000001</v>
      </c>
    </row>
    <row r="3131" spans="1:2" x14ac:dyDescent="0.35">
      <c r="A3131" s="1">
        <v>41033</v>
      </c>
      <c r="B3131">
        <v>2.2734999999999999</v>
      </c>
    </row>
    <row r="3132" spans="1:2" x14ac:dyDescent="0.35">
      <c r="A3132" s="1">
        <v>41032</v>
      </c>
      <c r="B3132">
        <v>2.2736000000000001</v>
      </c>
    </row>
    <row r="3133" spans="1:2" x14ac:dyDescent="0.35">
      <c r="A3133" s="1">
        <v>41031</v>
      </c>
      <c r="B3133">
        <v>2.2726000000000002</v>
      </c>
    </row>
    <row r="3134" spans="1:2" x14ac:dyDescent="0.35">
      <c r="A3134" s="1">
        <v>41030</v>
      </c>
      <c r="B3134">
        <v>2.2703000000000002</v>
      </c>
    </row>
    <row r="3135" spans="1:2" x14ac:dyDescent="0.35">
      <c r="A3135" s="1">
        <v>41029</v>
      </c>
      <c r="B3135">
        <v>2.2673000000000001</v>
      </c>
    </row>
    <row r="3136" spans="1:2" x14ac:dyDescent="0.35">
      <c r="A3136" s="1">
        <v>41026</v>
      </c>
      <c r="B3136">
        <v>2.2641</v>
      </c>
    </row>
    <row r="3137" spans="1:2" x14ac:dyDescent="0.35">
      <c r="A3137" s="1">
        <v>41025</v>
      </c>
      <c r="B3137">
        <v>2.2599999999999998</v>
      </c>
    </row>
    <row r="3138" spans="1:2" x14ac:dyDescent="0.35">
      <c r="A3138" s="1">
        <v>41024</v>
      </c>
      <c r="B3138">
        <v>2.2551000000000001</v>
      </c>
    </row>
    <row r="3139" spans="1:2" x14ac:dyDescent="0.35">
      <c r="A3139" s="1">
        <v>41023</v>
      </c>
      <c r="B3139">
        <v>2.2513000000000001</v>
      </c>
    </row>
    <row r="3140" spans="1:2" x14ac:dyDescent="0.35">
      <c r="A3140" s="1">
        <v>41022</v>
      </c>
      <c r="B3140">
        <v>2.2486000000000002</v>
      </c>
    </row>
    <row r="3141" spans="1:2" x14ac:dyDescent="0.35">
      <c r="A3141" s="1">
        <v>41019</v>
      </c>
      <c r="B3141">
        <v>2.2452000000000001</v>
      </c>
    </row>
    <row r="3142" spans="1:2" x14ac:dyDescent="0.35">
      <c r="A3142" s="1">
        <v>41018</v>
      </c>
      <c r="B3142">
        <v>2.2395</v>
      </c>
    </row>
    <row r="3143" spans="1:2" x14ac:dyDescent="0.35">
      <c r="A3143" s="1">
        <v>41017</v>
      </c>
      <c r="B3143">
        <v>2.2330999999999999</v>
      </c>
    </row>
    <row r="3144" spans="1:2" x14ac:dyDescent="0.35">
      <c r="A3144" s="1">
        <v>41016</v>
      </c>
      <c r="B3144">
        <v>2.2265999999999999</v>
      </c>
    </row>
    <row r="3145" spans="1:2" x14ac:dyDescent="0.35">
      <c r="A3145" s="1">
        <v>41015</v>
      </c>
      <c r="B3145">
        <v>2.2202999999999999</v>
      </c>
    </row>
    <row r="3146" spans="1:2" x14ac:dyDescent="0.35">
      <c r="A3146" s="1">
        <v>41012</v>
      </c>
      <c r="B3146">
        <v>2.2141999999999999</v>
      </c>
    </row>
    <row r="3147" spans="1:2" x14ac:dyDescent="0.35">
      <c r="A3147" s="1">
        <v>41011</v>
      </c>
      <c r="B3147">
        <v>2.2067000000000001</v>
      </c>
    </row>
    <row r="3148" spans="1:2" x14ac:dyDescent="0.35">
      <c r="A3148" s="1">
        <v>41010</v>
      </c>
      <c r="B3148">
        <v>2.1991000000000001</v>
      </c>
    </row>
    <row r="3149" spans="1:2" x14ac:dyDescent="0.35">
      <c r="A3149" s="1">
        <v>41009</v>
      </c>
      <c r="B3149">
        <v>2.1876000000000002</v>
      </c>
    </row>
    <row r="3150" spans="1:2" x14ac:dyDescent="0.35">
      <c r="A3150" s="1">
        <v>41008</v>
      </c>
      <c r="B3150">
        <v>2.1829000000000001</v>
      </c>
    </row>
    <row r="3151" spans="1:2" x14ac:dyDescent="0.35">
      <c r="A3151" s="1">
        <v>41004</v>
      </c>
      <c r="B3151">
        <v>2.1775000000000002</v>
      </c>
    </row>
    <row r="3152" spans="1:2" x14ac:dyDescent="0.35">
      <c r="A3152" s="1">
        <v>41003</v>
      </c>
      <c r="B3152">
        <v>2.1698</v>
      </c>
    </row>
    <row r="3153" spans="1:2" x14ac:dyDescent="0.35">
      <c r="A3153" s="1">
        <v>41002</v>
      </c>
      <c r="B3153">
        <v>2.1612</v>
      </c>
    </row>
    <row r="3154" spans="1:2" x14ac:dyDescent="0.35">
      <c r="A3154" s="1">
        <v>41001</v>
      </c>
      <c r="B3154">
        <v>2.1488999999999998</v>
      </c>
    </row>
    <row r="3155" spans="1:2" x14ac:dyDescent="0.35">
      <c r="A3155" s="1">
        <v>40998</v>
      </c>
      <c r="B3155">
        <v>2.1383999999999999</v>
      </c>
    </row>
    <row r="3156" spans="1:2" x14ac:dyDescent="0.35">
      <c r="A3156" s="1">
        <v>40997</v>
      </c>
      <c r="B3156">
        <v>2.1278000000000001</v>
      </c>
    </row>
    <row r="3157" spans="1:2" x14ac:dyDescent="0.35">
      <c r="A3157" s="1">
        <v>40996</v>
      </c>
      <c r="B3157">
        <v>2.1175000000000002</v>
      </c>
    </row>
    <row r="3158" spans="1:2" x14ac:dyDescent="0.35">
      <c r="A3158" s="1">
        <v>40995</v>
      </c>
      <c r="B3158">
        <v>2.1072000000000002</v>
      </c>
    </row>
    <row r="3159" spans="1:2" x14ac:dyDescent="0.35">
      <c r="A3159" s="1">
        <v>40994</v>
      </c>
      <c r="B3159">
        <v>2.097</v>
      </c>
    </row>
    <row r="3160" spans="1:2" x14ac:dyDescent="0.35">
      <c r="A3160" s="1">
        <v>40991</v>
      </c>
      <c r="B3160">
        <v>2.0871</v>
      </c>
    </row>
    <row r="3161" spans="1:2" x14ac:dyDescent="0.35">
      <c r="A3161" s="1">
        <v>40990</v>
      </c>
      <c r="B3161">
        <v>2.081</v>
      </c>
    </row>
    <row r="3162" spans="1:2" x14ac:dyDescent="0.35">
      <c r="A3162" s="1">
        <v>40989</v>
      </c>
      <c r="B3162">
        <v>2.0737000000000001</v>
      </c>
    </row>
    <row r="3163" spans="1:2" x14ac:dyDescent="0.35">
      <c r="A3163" s="1">
        <v>40988</v>
      </c>
      <c r="B3163">
        <v>2.0655000000000001</v>
      </c>
    </row>
    <row r="3164" spans="1:2" x14ac:dyDescent="0.35">
      <c r="A3164" s="1">
        <v>40987</v>
      </c>
      <c r="B3164">
        <v>2.0573000000000001</v>
      </c>
    </row>
    <row r="3165" spans="1:2" x14ac:dyDescent="0.35">
      <c r="A3165" s="1">
        <v>40984</v>
      </c>
      <c r="B3165">
        <v>2.0495000000000001</v>
      </c>
    </row>
    <row r="3166" spans="1:2" x14ac:dyDescent="0.35">
      <c r="A3166" s="1">
        <v>40983</v>
      </c>
      <c r="B3166">
        <v>2.0411000000000001</v>
      </c>
    </row>
    <row r="3167" spans="1:2" x14ac:dyDescent="0.35">
      <c r="A3167" s="1">
        <v>40982</v>
      </c>
      <c r="B3167">
        <v>2.0333000000000001</v>
      </c>
    </row>
    <row r="3168" spans="1:2" x14ac:dyDescent="0.35">
      <c r="A3168" s="1">
        <v>40981</v>
      </c>
      <c r="B3168">
        <v>2.0259</v>
      </c>
    </row>
    <row r="3169" spans="1:2" x14ac:dyDescent="0.35">
      <c r="A3169" s="1">
        <v>40980</v>
      </c>
      <c r="B3169">
        <v>2.0175000000000001</v>
      </c>
    </row>
    <row r="3170" spans="1:2" x14ac:dyDescent="0.35">
      <c r="A3170" s="1">
        <v>40977</v>
      </c>
      <c r="B3170">
        <v>2.0102000000000002</v>
      </c>
    </row>
    <row r="3171" spans="1:2" x14ac:dyDescent="0.35">
      <c r="A3171" s="1">
        <v>40976</v>
      </c>
      <c r="B3171">
        <v>2.0053999999999998</v>
      </c>
    </row>
    <row r="3172" spans="1:2" x14ac:dyDescent="0.35">
      <c r="A3172" s="1">
        <v>40975</v>
      </c>
      <c r="B3172">
        <v>2.0030999999999999</v>
      </c>
    </row>
    <row r="3173" spans="1:2" x14ac:dyDescent="0.35">
      <c r="A3173" s="1">
        <v>40974</v>
      </c>
      <c r="B3173">
        <v>2.0005999999999999</v>
      </c>
    </row>
    <row r="3174" spans="1:2" x14ac:dyDescent="0.35">
      <c r="A3174" s="1">
        <v>40973</v>
      </c>
      <c r="B3174">
        <v>2.0017999999999998</v>
      </c>
    </row>
    <row r="3175" spans="1:2" x14ac:dyDescent="0.35">
      <c r="A3175" s="1">
        <v>40970</v>
      </c>
      <c r="B3175">
        <v>2.0030999999999999</v>
      </c>
    </row>
    <row r="3176" spans="1:2" x14ac:dyDescent="0.35">
      <c r="A3176" s="1">
        <v>40969</v>
      </c>
      <c r="B3176">
        <v>2.0034999999999998</v>
      </c>
    </row>
    <row r="3177" spans="1:2" x14ac:dyDescent="0.35">
      <c r="A3177" s="1">
        <v>40968</v>
      </c>
      <c r="B3177">
        <v>2.0022000000000002</v>
      </c>
    </row>
    <row r="3178" spans="1:2" x14ac:dyDescent="0.35">
      <c r="A3178" s="1">
        <v>40967</v>
      </c>
      <c r="B3178">
        <v>2.0013000000000001</v>
      </c>
    </row>
    <row r="3179" spans="1:2" x14ac:dyDescent="0.35">
      <c r="A3179" s="1">
        <v>40966</v>
      </c>
      <c r="B3179">
        <v>2.0002</v>
      </c>
    </row>
    <row r="3180" spans="1:2" x14ac:dyDescent="0.35">
      <c r="A3180" s="1">
        <v>40963</v>
      </c>
      <c r="B3180">
        <v>1.9981</v>
      </c>
    </row>
    <row r="3181" spans="1:2" x14ac:dyDescent="0.35">
      <c r="A3181" s="1">
        <v>40962</v>
      </c>
      <c r="B3181">
        <v>1.9967999999999999</v>
      </c>
    </row>
    <row r="3182" spans="1:2" x14ac:dyDescent="0.35">
      <c r="A3182" s="1">
        <v>40961</v>
      </c>
      <c r="B3182">
        <v>1.9936</v>
      </c>
    </row>
    <row r="3183" spans="1:2" x14ac:dyDescent="0.35">
      <c r="A3183" s="1">
        <v>40960</v>
      </c>
      <c r="B3183">
        <v>1.9904999999999999</v>
      </c>
    </row>
    <row r="3184" spans="1:2" x14ac:dyDescent="0.35">
      <c r="A3184" s="1">
        <v>40956</v>
      </c>
      <c r="B3184">
        <v>1.9878</v>
      </c>
    </row>
    <row r="3185" spans="1:2" x14ac:dyDescent="0.35">
      <c r="A3185" s="1">
        <v>40955</v>
      </c>
      <c r="B3185">
        <v>1.9842</v>
      </c>
    </row>
    <row r="3186" spans="1:2" x14ac:dyDescent="0.35">
      <c r="A3186" s="1">
        <v>40954</v>
      </c>
      <c r="B3186">
        <v>1.9824999999999999</v>
      </c>
    </row>
    <row r="3187" spans="1:2" x14ac:dyDescent="0.35">
      <c r="A3187" s="1">
        <v>40953</v>
      </c>
      <c r="B3187">
        <v>1.9825999999999999</v>
      </c>
    </row>
    <row r="3188" spans="1:2" x14ac:dyDescent="0.35">
      <c r="A3188" s="1">
        <v>40952</v>
      </c>
      <c r="B3188">
        <v>1.9844999999999999</v>
      </c>
    </row>
    <row r="3189" spans="1:2" x14ac:dyDescent="0.35">
      <c r="A3189" s="1">
        <v>40949</v>
      </c>
      <c r="B3189">
        <v>1.9872000000000001</v>
      </c>
    </row>
    <row r="3190" spans="1:2" x14ac:dyDescent="0.35">
      <c r="A3190" s="1">
        <v>40948</v>
      </c>
      <c r="B3190">
        <v>1.9896</v>
      </c>
    </row>
    <row r="3191" spans="1:2" x14ac:dyDescent="0.35">
      <c r="A3191" s="1">
        <v>40947</v>
      </c>
      <c r="B3191">
        <v>1.9907999999999999</v>
      </c>
    </row>
    <row r="3192" spans="1:2" x14ac:dyDescent="0.35">
      <c r="A3192" s="1">
        <v>40946</v>
      </c>
      <c r="B3192">
        <v>1.9901</v>
      </c>
    </row>
    <row r="3193" spans="1:2" x14ac:dyDescent="0.35">
      <c r="A3193" s="1">
        <v>40945</v>
      </c>
      <c r="B3193">
        <v>1.9893000000000001</v>
      </c>
    </row>
    <row r="3194" spans="1:2" x14ac:dyDescent="0.35">
      <c r="A3194" s="1">
        <v>40942</v>
      </c>
      <c r="B3194">
        <v>1.9893000000000001</v>
      </c>
    </row>
    <row r="3195" spans="1:2" x14ac:dyDescent="0.35">
      <c r="A3195" s="1">
        <v>40941</v>
      </c>
      <c r="B3195">
        <v>1.9895</v>
      </c>
    </row>
    <row r="3196" spans="1:2" x14ac:dyDescent="0.35">
      <c r="A3196" s="1">
        <v>40940</v>
      </c>
      <c r="B3196">
        <v>1.9918</v>
      </c>
    </row>
    <row r="3197" spans="1:2" x14ac:dyDescent="0.35">
      <c r="A3197" s="1">
        <v>40939</v>
      </c>
      <c r="B3197">
        <v>1.9950000000000001</v>
      </c>
    </row>
    <row r="3198" spans="1:2" x14ac:dyDescent="0.35">
      <c r="A3198" s="1">
        <v>40938</v>
      </c>
      <c r="B3198">
        <v>1.9945999999999999</v>
      </c>
    </row>
    <row r="3199" spans="1:2" x14ac:dyDescent="0.35">
      <c r="A3199" s="1">
        <v>40935</v>
      </c>
      <c r="B3199">
        <v>1.9938</v>
      </c>
    </row>
    <row r="3200" spans="1:2" x14ac:dyDescent="0.35">
      <c r="A3200" s="1">
        <v>40934</v>
      </c>
      <c r="B3200">
        <v>1.9938</v>
      </c>
    </row>
    <row r="3201" spans="1:2" x14ac:dyDescent="0.35">
      <c r="A3201" s="1">
        <v>40933</v>
      </c>
      <c r="B3201">
        <v>1.9948999999999999</v>
      </c>
    </row>
    <row r="3202" spans="1:2" x14ac:dyDescent="0.35">
      <c r="A3202" s="1">
        <v>40932</v>
      </c>
      <c r="B3202">
        <v>1.9958</v>
      </c>
    </row>
    <row r="3203" spans="1:2" x14ac:dyDescent="0.35">
      <c r="A3203" s="1">
        <v>40931</v>
      </c>
      <c r="B3203">
        <v>1.9964</v>
      </c>
    </row>
    <row r="3204" spans="1:2" x14ac:dyDescent="0.35">
      <c r="A3204" s="1">
        <v>40928</v>
      </c>
      <c r="B3204">
        <v>1.998</v>
      </c>
    </row>
    <row r="3205" spans="1:2" x14ac:dyDescent="0.35">
      <c r="A3205" s="1">
        <v>40927</v>
      </c>
      <c r="B3205">
        <v>2.0002</v>
      </c>
    </row>
    <row r="3206" spans="1:2" x14ac:dyDescent="0.35">
      <c r="A3206" s="1">
        <v>40926</v>
      </c>
      <c r="B3206">
        <v>2.0015999999999998</v>
      </c>
    </row>
    <row r="3207" spans="1:2" x14ac:dyDescent="0.35">
      <c r="A3207" s="1">
        <v>40925</v>
      </c>
      <c r="B3207">
        <v>2.0022000000000002</v>
      </c>
    </row>
    <row r="3208" spans="1:2" x14ac:dyDescent="0.35">
      <c r="A3208" s="1">
        <v>40921</v>
      </c>
      <c r="B3208">
        <v>2.0032999999999999</v>
      </c>
    </row>
    <row r="3209" spans="1:2" x14ac:dyDescent="0.35">
      <c r="A3209" s="1">
        <v>40920</v>
      </c>
      <c r="B3209">
        <v>2.0093999999999999</v>
      </c>
    </row>
    <row r="3210" spans="1:2" x14ac:dyDescent="0.35">
      <c r="A3210" s="1">
        <v>40919</v>
      </c>
      <c r="B3210">
        <v>2.0085000000000002</v>
      </c>
    </row>
    <row r="3211" spans="1:2" x14ac:dyDescent="0.35">
      <c r="A3211" s="1">
        <v>40918</v>
      </c>
      <c r="B3211">
        <v>2.0083000000000002</v>
      </c>
    </row>
    <row r="3212" spans="1:2" x14ac:dyDescent="0.35">
      <c r="A3212" s="1">
        <v>40917</v>
      </c>
      <c r="B3212">
        <v>2.0087000000000002</v>
      </c>
    </row>
    <row r="3213" spans="1:2" x14ac:dyDescent="0.35">
      <c r="A3213" s="1">
        <v>40914</v>
      </c>
      <c r="B3213">
        <v>2.0093000000000001</v>
      </c>
    </row>
    <row r="3214" spans="1:2" x14ac:dyDescent="0.35">
      <c r="A3214" s="1">
        <v>40913</v>
      </c>
      <c r="B3214">
        <v>2.0101</v>
      </c>
    </row>
    <row r="3215" spans="1:2" x14ac:dyDescent="0.35">
      <c r="A3215" s="1">
        <v>40912</v>
      </c>
      <c r="B3215">
        <v>2.0108999999999999</v>
      </c>
    </row>
    <row r="3216" spans="1:2" x14ac:dyDescent="0.35">
      <c r="A3216" s="1">
        <v>40911</v>
      </c>
      <c r="B3216">
        <v>2.0101</v>
      </c>
    </row>
    <row r="3217" spans="1:2" x14ac:dyDescent="0.35">
      <c r="A3217" s="1">
        <v>40907</v>
      </c>
      <c r="B3217">
        <v>2.0089000000000001</v>
      </c>
    </row>
    <row r="3218" spans="1:2" x14ac:dyDescent="0.35">
      <c r="A3218" s="1">
        <v>40906</v>
      </c>
      <c r="B3218">
        <v>2.0053000000000001</v>
      </c>
    </row>
    <row r="3219" spans="1:2" x14ac:dyDescent="0.35">
      <c r="A3219" s="1">
        <v>40905</v>
      </c>
      <c r="B3219">
        <v>1.9997</v>
      </c>
    </row>
    <row r="3220" spans="1:2" x14ac:dyDescent="0.35">
      <c r="A3220" s="1">
        <v>40904</v>
      </c>
      <c r="B3220">
        <v>1.9944</v>
      </c>
    </row>
    <row r="3221" spans="1:2" x14ac:dyDescent="0.35">
      <c r="A3221" s="1">
        <v>40900</v>
      </c>
      <c r="B3221">
        <v>1.9897</v>
      </c>
    </row>
    <row r="3222" spans="1:2" x14ac:dyDescent="0.35">
      <c r="A3222" s="1">
        <v>40899</v>
      </c>
      <c r="B3222">
        <v>1.9855</v>
      </c>
    </row>
    <row r="3223" spans="1:2" x14ac:dyDescent="0.35">
      <c r="A3223" s="1">
        <v>40898</v>
      </c>
      <c r="B3223">
        <v>1.982</v>
      </c>
    </row>
    <row r="3224" spans="1:2" x14ac:dyDescent="0.35">
      <c r="A3224" s="1">
        <v>40897</v>
      </c>
      <c r="B3224">
        <v>1.9804999999999999</v>
      </c>
    </row>
    <row r="3225" spans="1:2" x14ac:dyDescent="0.35">
      <c r="A3225" s="1">
        <v>40896</v>
      </c>
      <c r="B3225">
        <v>1.9778</v>
      </c>
    </row>
    <row r="3226" spans="1:2" x14ac:dyDescent="0.35">
      <c r="A3226" s="1">
        <v>40893</v>
      </c>
      <c r="B3226">
        <v>1.9762999999999999</v>
      </c>
    </row>
    <row r="3227" spans="1:2" x14ac:dyDescent="0.35">
      <c r="A3227" s="1">
        <v>40892</v>
      </c>
      <c r="B3227">
        <v>1.9737</v>
      </c>
    </row>
    <row r="3228" spans="1:2" x14ac:dyDescent="0.35">
      <c r="A3228" s="1">
        <v>40891</v>
      </c>
      <c r="B3228">
        <v>1.9705999999999999</v>
      </c>
    </row>
    <row r="3229" spans="1:2" x14ac:dyDescent="0.35">
      <c r="A3229" s="1">
        <v>40890</v>
      </c>
      <c r="B3229">
        <v>1.9678</v>
      </c>
    </row>
    <row r="3230" spans="1:2" x14ac:dyDescent="0.35">
      <c r="A3230" s="1">
        <v>40889</v>
      </c>
      <c r="B3230">
        <v>1.9637</v>
      </c>
    </row>
    <row r="3231" spans="1:2" x14ac:dyDescent="0.35">
      <c r="A3231" s="1">
        <v>40886</v>
      </c>
      <c r="B3231">
        <v>1.9585999999999999</v>
      </c>
    </row>
    <row r="3232" spans="1:2" x14ac:dyDescent="0.35">
      <c r="A3232" s="1">
        <v>40885</v>
      </c>
      <c r="B3232">
        <v>1.9517</v>
      </c>
    </row>
    <row r="3233" spans="1:2" x14ac:dyDescent="0.35">
      <c r="A3233" s="1">
        <v>40884</v>
      </c>
      <c r="B3233">
        <v>1.9443999999999999</v>
      </c>
    </row>
    <row r="3234" spans="1:2" x14ac:dyDescent="0.35">
      <c r="A3234" s="1">
        <v>40883</v>
      </c>
      <c r="B3234">
        <v>1.9331</v>
      </c>
    </row>
    <row r="3235" spans="1:2" x14ac:dyDescent="0.35">
      <c r="A3235" s="1">
        <v>40882</v>
      </c>
      <c r="B3235">
        <v>1.9198</v>
      </c>
    </row>
    <row r="3236" spans="1:2" x14ac:dyDescent="0.35">
      <c r="A3236" s="1">
        <v>40879</v>
      </c>
      <c r="B3236">
        <v>1.9071</v>
      </c>
    </row>
    <row r="3237" spans="1:2" x14ac:dyDescent="0.35">
      <c r="A3237" s="1">
        <v>40878</v>
      </c>
      <c r="B3237">
        <v>1.8963000000000001</v>
      </c>
    </row>
    <row r="3238" spans="1:2" x14ac:dyDescent="0.35">
      <c r="A3238" s="1">
        <v>40877</v>
      </c>
      <c r="B3238">
        <v>1.8866000000000001</v>
      </c>
    </row>
    <row r="3239" spans="1:2" x14ac:dyDescent="0.35">
      <c r="A3239" s="1">
        <v>40876</v>
      </c>
      <c r="B3239">
        <v>1.8756999999999999</v>
      </c>
    </row>
    <row r="3240" spans="1:2" x14ac:dyDescent="0.35">
      <c r="A3240" s="1">
        <v>40875</v>
      </c>
      <c r="B3240">
        <v>1.8661000000000001</v>
      </c>
    </row>
    <row r="3241" spans="1:2" x14ac:dyDescent="0.35">
      <c r="A3241" s="1">
        <v>40872</v>
      </c>
      <c r="B3241">
        <v>1.8566</v>
      </c>
    </row>
    <row r="3242" spans="1:2" x14ac:dyDescent="0.35">
      <c r="A3242" s="1">
        <v>40870</v>
      </c>
      <c r="B3242">
        <v>1.8489</v>
      </c>
    </row>
    <row r="3243" spans="1:2" x14ac:dyDescent="0.35">
      <c r="A3243" s="1">
        <v>40869</v>
      </c>
      <c r="B3243">
        <v>1.8412999999999999</v>
      </c>
    </row>
    <row r="3244" spans="1:2" x14ac:dyDescent="0.35">
      <c r="A3244" s="1">
        <v>40868</v>
      </c>
      <c r="B3244">
        <v>1.8331</v>
      </c>
    </row>
    <row r="3245" spans="1:2" x14ac:dyDescent="0.35">
      <c r="A3245" s="1">
        <v>40865</v>
      </c>
      <c r="B3245">
        <v>1.8242</v>
      </c>
    </row>
    <row r="3246" spans="1:2" x14ac:dyDescent="0.35">
      <c r="A3246" s="1">
        <v>40864</v>
      </c>
      <c r="B3246">
        <v>1.8136000000000001</v>
      </c>
    </row>
    <row r="3247" spans="1:2" x14ac:dyDescent="0.35">
      <c r="A3247" s="1">
        <v>40863</v>
      </c>
      <c r="B3247">
        <v>1.8027</v>
      </c>
    </row>
    <row r="3248" spans="1:2" x14ac:dyDescent="0.35">
      <c r="A3248" s="1">
        <v>40862</v>
      </c>
      <c r="B3248">
        <v>1.7894000000000001</v>
      </c>
    </row>
    <row r="3249" spans="1:2" x14ac:dyDescent="0.35">
      <c r="A3249" s="1">
        <v>40861</v>
      </c>
      <c r="B3249">
        <v>1.7761</v>
      </c>
    </row>
    <row r="3250" spans="1:2" x14ac:dyDescent="0.35">
      <c r="A3250" s="1">
        <v>40858</v>
      </c>
      <c r="B3250">
        <v>1.764</v>
      </c>
    </row>
    <row r="3251" spans="1:2" x14ac:dyDescent="0.35">
      <c r="A3251" s="1">
        <v>40857</v>
      </c>
      <c r="B3251">
        <v>1.7536</v>
      </c>
    </row>
    <row r="3252" spans="1:2" x14ac:dyDescent="0.35">
      <c r="A3252" s="1">
        <v>40856</v>
      </c>
      <c r="B3252">
        <v>1.7475000000000001</v>
      </c>
    </row>
    <row r="3253" spans="1:2" x14ac:dyDescent="0.35">
      <c r="A3253" s="1">
        <v>40855</v>
      </c>
      <c r="B3253">
        <v>1.7421</v>
      </c>
    </row>
    <row r="3254" spans="1:2" x14ac:dyDescent="0.35">
      <c r="A3254" s="1">
        <v>40854</v>
      </c>
      <c r="B3254">
        <v>1.7359</v>
      </c>
    </row>
    <row r="3255" spans="1:2" x14ac:dyDescent="0.35">
      <c r="A3255" s="1">
        <v>40851</v>
      </c>
      <c r="B3255">
        <v>1.7303999999999999</v>
      </c>
    </row>
    <row r="3256" spans="1:2" x14ac:dyDescent="0.35">
      <c r="A3256" s="1">
        <v>40850</v>
      </c>
      <c r="B3256">
        <v>1.7225999999999999</v>
      </c>
    </row>
    <row r="3257" spans="1:2" x14ac:dyDescent="0.35">
      <c r="A3257" s="1">
        <v>40849</v>
      </c>
      <c r="B3257">
        <v>1.7130000000000001</v>
      </c>
    </row>
    <row r="3258" spans="1:2" x14ac:dyDescent="0.35">
      <c r="A3258" s="1">
        <v>40848</v>
      </c>
      <c r="B3258">
        <v>1.7090000000000001</v>
      </c>
    </row>
    <row r="3259" spans="1:2" x14ac:dyDescent="0.35">
      <c r="A3259" s="1">
        <v>40847</v>
      </c>
      <c r="B3259">
        <v>1.7031000000000001</v>
      </c>
    </row>
    <row r="3260" spans="1:2" x14ac:dyDescent="0.35">
      <c r="A3260" s="1">
        <v>40844</v>
      </c>
      <c r="B3260">
        <v>1.6974</v>
      </c>
    </row>
    <row r="3261" spans="1:2" x14ac:dyDescent="0.35">
      <c r="A3261" s="1">
        <v>40843</v>
      </c>
      <c r="B3261">
        <v>1.6917</v>
      </c>
    </row>
    <row r="3262" spans="1:2" x14ac:dyDescent="0.35">
      <c r="A3262" s="1">
        <v>40842</v>
      </c>
      <c r="B3262">
        <v>1.69</v>
      </c>
    </row>
    <row r="3263" spans="1:2" x14ac:dyDescent="0.35">
      <c r="A3263" s="1">
        <v>40841</v>
      </c>
      <c r="B3263">
        <v>1.6893</v>
      </c>
    </row>
    <row r="3264" spans="1:2" x14ac:dyDescent="0.35">
      <c r="A3264" s="1">
        <v>40840</v>
      </c>
      <c r="B3264">
        <v>1.6899</v>
      </c>
    </row>
    <row r="3265" spans="1:2" x14ac:dyDescent="0.35">
      <c r="A3265" s="1">
        <v>40837</v>
      </c>
      <c r="B3265">
        <v>1.6895</v>
      </c>
    </row>
    <row r="3266" spans="1:2" x14ac:dyDescent="0.35">
      <c r="A3266" s="1">
        <v>40836</v>
      </c>
      <c r="B3266">
        <v>1.6896</v>
      </c>
    </row>
    <row r="3267" spans="1:2" x14ac:dyDescent="0.35">
      <c r="A3267" s="1">
        <v>40835</v>
      </c>
      <c r="B3267">
        <v>1.6899</v>
      </c>
    </row>
    <row r="3268" spans="1:2" x14ac:dyDescent="0.35">
      <c r="A3268" s="1">
        <v>40834</v>
      </c>
      <c r="B3268">
        <v>1.6903999999999999</v>
      </c>
    </row>
    <row r="3269" spans="1:2" x14ac:dyDescent="0.35">
      <c r="A3269" s="1">
        <v>40833</v>
      </c>
      <c r="B3269">
        <v>1.6906000000000001</v>
      </c>
    </row>
    <row r="3270" spans="1:2" x14ac:dyDescent="0.35">
      <c r="A3270" s="1">
        <v>40830</v>
      </c>
      <c r="B3270">
        <v>1.6927000000000001</v>
      </c>
    </row>
    <row r="3271" spans="1:2" x14ac:dyDescent="0.35">
      <c r="A3271" s="1">
        <v>40829</v>
      </c>
      <c r="B3271">
        <v>1.6934</v>
      </c>
    </row>
    <row r="3272" spans="1:2" x14ac:dyDescent="0.35">
      <c r="A3272" s="1">
        <v>40828</v>
      </c>
      <c r="B3272">
        <v>1.6941999999999999</v>
      </c>
    </row>
    <row r="3273" spans="1:2" x14ac:dyDescent="0.35">
      <c r="A3273" s="1">
        <v>40827</v>
      </c>
      <c r="B3273">
        <v>1.6942999999999999</v>
      </c>
    </row>
    <row r="3274" spans="1:2" x14ac:dyDescent="0.35">
      <c r="A3274" s="1">
        <v>40826</v>
      </c>
      <c r="B3274">
        <v>1.6939</v>
      </c>
    </row>
    <row r="3275" spans="1:2" x14ac:dyDescent="0.35">
      <c r="A3275" s="1">
        <v>40823</v>
      </c>
      <c r="B3275">
        <v>1.6936</v>
      </c>
    </row>
    <row r="3276" spans="1:2" x14ac:dyDescent="0.35">
      <c r="A3276" s="1">
        <v>40822</v>
      </c>
      <c r="B3276">
        <v>1.6942999999999999</v>
      </c>
    </row>
    <row r="3277" spans="1:2" x14ac:dyDescent="0.35">
      <c r="A3277" s="1">
        <v>40821</v>
      </c>
      <c r="B3277">
        <v>1.6960999999999999</v>
      </c>
    </row>
    <row r="3278" spans="1:2" x14ac:dyDescent="0.35">
      <c r="A3278" s="1">
        <v>40820</v>
      </c>
      <c r="B3278">
        <v>1.6992</v>
      </c>
    </row>
    <row r="3279" spans="1:2" x14ac:dyDescent="0.35">
      <c r="A3279" s="1">
        <v>40819</v>
      </c>
      <c r="B3279">
        <v>1.7043999999999999</v>
      </c>
    </row>
    <row r="3280" spans="1:2" x14ac:dyDescent="0.35">
      <c r="A3280" s="1">
        <v>40816</v>
      </c>
      <c r="B3280">
        <v>1.7101</v>
      </c>
    </row>
    <row r="3281" spans="1:2" x14ac:dyDescent="0.35">
      <c r="A3281" s="1">
        <v>40815</v>
      </c>
      <c r="B3281">
        <v>1.716</v>
      </c>
    </row>
    <row r="3282" spans="1:2" x14ac:dyDescent="0.35">
      <c r="A3282" s="1">
        <v>40814</v>
      </c>
      <c r="B3282">
        <v>1.7214</v>
      </c>
    </row>
    <row r="3283" spans="1:2" x14ac:dyDescent="0.35">
      <c r="A3283" s="1">
        <v>40813</v>
      </c>
      <c r="B3283">
        <v>1.7264999999999999</v>
      </c>
    </row>
    <row r="3284" spans="1:2" x14ac:dyDescent="0.35">
      <c r="A3284" s="1">
        <v>40812</v>
      </c>
      <c r="B3284">
        <v>1.7296</v>
      </c>
    </row>
    <row r="3285" spans="1:2" x14ac:dyDescent="0.35">
      <c r="A3285" s="1">
        <v>40809</v>
      </c>
      <c r="B3285">
        <v>1.7336</v>
      </c>
    </row>
    <row r="3286" spans="1:2" x14ac:dyDescent="0.35">
      <c r="A3286" s="1">
        <v>40808</v>
      </c>
      <c r="B3286">
        <v>1.7357</v>
      </c>
    </row>
    <row r="3287" spans="1:2" x14ac:dyDescent="0.35">
      <c r="A3287" s="1">
        <v>40807</v>
      </c>
      <c r="B3287">
        <v>1.7384999999999999</v>
      </c>
    </row>
    <row r="3288" spans="1:2" x14ac:dyDescent="0.35">
      <c r="A3288" s="1">
        <v>40806</v>
      </c>
      <c r="B3288">
        <v>1.7403</v>
      </c>
    </row>
    <row r="3289" spans="1:2" x14ac:dyDescent="0.35">
      <c r="A3289" s="1">
        <v>40805</v>
      </c>
      <c r="B3289">
        <v>1.742</v>
      </c>
    </row>
    <row r="3290" spans="1:2" x14ac:dyDescent="0.35">
      <c r="A3290" s="1">
        <v>40802</v>
      </c>
      <c r="B3290">
        <v>1.7442</v>
      </c>
    </row>
    <row r="3291" spans="1:2" x14ac:dyDescent="0.35">
      <c r="A3291" s="1">
        <v>40801</v>
      </c>
      <c r="B3291">
        <v>1.7457</v>
      </c>
    </row>
    <row r="3292" spans="1:2" x14ac:dyDescent="0.35">
      <c r="A3292" s="1">
        <v>40800</v>
      </c>
      <c r="B3292">
        <v>1.7486999999999999</v>
      </c>
    </row>
    <row r="3293" spans="1:2" x14ac:dyDescent="0.35">
      <c r="A3293" s="1">
        <v>40799</v>
      </c>
      <c r="B3293">
        <v>1.7505999999999999</v>
      </c>
    </row>
    <row r="3294" spans="1:2" x14ac:dyDescent="0.35">
      <c r="A3294" s="1">
        <v>40798</v>
      </c>
      <c r="B3294">
        <v>1.7533000000000001</v>
      </c>
    </row>
    <row r="3295" spans="1:2" x14ac:dyDescent="0.35">
      <c r="A3295" s="1">
        <v>40795</v>
      </c>
      <c r="B3295">
        <v>1.7573000000000001</v>
      </c>
    </row>
    <row r="3296" spans="1:2" x14ac:dyDescent="0.35">
      <c r="A3296" s="1">
        <v>40794</v>
      </c>
      <c r="B3296">
        <v>1.7621</v>
      </c>
    </row>
    <row r="3297" spans="1:2" x14ac:dyDescent="0.35">
      <c r="A3297" s="1">
        <v>40793</v>
      </c>
      <c r="B3297">
        <v>1.7677</v>
      </c>
    </row>
    <row r="3298" spans="1:2" x14ac:dyDescent="0.35">
      <c r="A3298" s="1">
        <v>40792</v>
      </c>
      <c r="B3298">
        <v>1.7727999999999999</v>
      </c>
    </row>
    <row r="3299" spans="1:2" x14ac:dyDescent="0.35">
      <c r="A3299" s="1">
        <v>40788</v>
      </c>
      <c r="B3299">
        <v>1.7782</v>
      </c>
    </row>
    <row r="3300" spans="1:2" x14ac:dyDescent="0.35">
      <c r="A3300" s="1">
        <v>40787</v>
      </c>
      <c r="B3300">
        <v>1.7833000000000001</v>
      </c>
    </row>
    <row r="3301" spans="1:2" x14ac:dyDescent="0.35">
      <c r="A3301" s="1">
        <v>40786</v>
      </c>
      <c r="B3301">
        <v>1.7867999999999999</v>
      </c>
    </row>
    <row r="3302" spans="1:2" x14ac:dyDescent="0.35">
      <c r="A3302" s="1">
        <v>40785</v>
      </c>
      <c r="B3302">
        <v>1.7907999999999999</v>
      </c>
    </row>
    <row r="3303" spans="1:2" x14ac:dyDescent="0.35">
      <c r="A3303" s="1">
        <v>40784</v>
      </c>
      <c r="B3303">
        <v>1.7952999999999999</v>
      </c>
    </row>
    <row r="3304" spans="1:2" x14ac:dyDescent="0.35">
      <c r="A3304" s="1">
        <v>40781</v>
      </c>
      <c r="B3304">
        <v>1.8012999999999999</v>
      </c>
    </row>
    <row r="3305" spans="1:2" x14ac:dyDescent="0.35">
      <c r="A3305" s="1">
        <v>40780</v>
      </c>
      <c r="B3305">
        <v>1.8069</v>
      </c>
    </row>
    <row r="3306" spans="1:2" x14ac:dyDescent="0.35">
      <c r="A3306" s="1">
        <v>40779</v>
      </c>
      <c r="B3306">
        <v>1.8129</v>
      </c>
    </row>
    <row r="3307" spans="1:2" x14ac:dyDescent="0.35">
      <c r="A3307" s="1">
        <v>40778</v>
      </c>
      <c r="B3307">
        <v>1.8199000000000001</v>
      </c>
    </row>
    <row r="3308" spans="1:2" x14ac:dyDescent="0.35">
      <c r="A3308" s="1">
        <v>40777</v>
      </c>
      <c r="B3308">
        <v>1.8271999999999999</v>
      </c>
    </row>
    <row r="3309" spans="1:2" x14ac:dyDescent="0.35">
      <c r="A3309" s="1">
        <v>40774</v>
      </c>
      <c r="B3309">
        <v>1.8355999999999999</v>
      </c>
    </row>
    <row r="3310" spans="1:2" x14ac:dyDescent="0.35">
      <c r="A3310" s="1">
        <v>40773</v>
      </c>
      <c r="B3310">
        <v>1.843</v>
      </c>
    </row>
    <row r="3311" spans="1:2" x14ac:dyDescent="0.35">
      <c r="A3311" s="1">
        <v>40772</v>
      </c>
      <c r="B3311">
        <v>1.8458000000000001</v>
      </c>
    </row>
    <row r="3312" spans="1:2" x14ac:dyDescent="0.35">
      <c r="A3312" s="1">
        <v>40771</v>
      </c>
      <c r="B3312">
        <v>1.8469</v>
      </c>
    </row>
    <row r="3313" spans="1:2" x14ac:dyDescent="0.35">
      <c r="A3313" s="1">
        <v>40770</v>
      </c>
      <c r="B3313">
        <v>1.8489</v>
      </c>
    </row>
    <row r="3314" spans="1:2" x14ac:dyDescent="0.35">
      <c r="A3314" s="1">
        <v>40767</v>
      </c>
      <c r="B3314">
        <v>1.8511</v>
      </c>
    </row>
    <row r="3315" spans="1:2" x14ac:dyDescent="0.35">
      <c r="A3315" s="1">
        <v>40766</v>
      </c>
      <c r="B3315">
        <v>1.8512</v>
      </c>
    </row>
    <row r="3316" spans="1:2" x14ac:dyDescent="0.35">
      <c r="A3316" s="1">
        <v>40765</v>
      </c>
      <c r="B3316">
        <v>1.8519000000000001</v>
      </c>
    </row>
    <row r="3317" spans="1:2" x14ac:dyDescent="0.35">
      <c r="A3317" s="1">
        <v>40764</v>
      </c>
      <c r="B3317">
        <v>1.855</v>
      </c>
    </row>
    <row r="3318" spans="1:2" x14ac:dyDescent="0.35">
      <c r="A3318" s="1">
        <v>40763</v>
      </c>
      <c r="B3318">
        <v>1.8577999999999999</v>
      </c>
    </row>
    <row r="3319" spans="1:2" x14ac:dyDescent="0.35">
      <c r="A3319" s="1">
        <v>40760</v>
      </c>
      <c r="B3319">
        <v>1.8622000000000001</v>
      </c>
    </row>
    <row r="3320" spans="1:2" x14ac:dyDescent="0.35">
      <c r="A3320" s="1">
        <v>40759</v>
      </c>
      <c r="B3320">
        <v>1.8653999999999999</v>
      </c>
    </row>
    <row r="3321" spans="1:2" x14ac:dyDescent="0.35">
      <c r="A3321" s="1">
        <v>40758</v>
      </c>
      <c r="B3321">
        <v>1.8694</v>
      </c>
    </row>
    <row r="3322" spans="1:2" x14ac:dyDescent="0.35">
      <c r="A3322" s="1">
        <v>40757</v>
      </c>
      <c r="B3322">
        <v>1.8701000000000001</v>
      </c>
    </row>
    <row r="3323" spans="1:2" x14ac:dyDescent="0.35">
      <c r="A3323" s="1">
        <v>40756</v>
      </c>
      <c r="B3323">
        <v>1.8698999999999999</v>
      </c>
    </row>
    <row r="3324" spans="1:2" x14ac:dyDescent="0.35">
      <c r="A3324" s="1">
        <v>40753</v>
      </c>
      <c r="B3324">
        <v>1.8673</v>
      </c>
    </row>
    <row r="3325" spans="1:2" x14ac:dyDescent="0.35">
      <c r="A3325" s="1">
        <v>40752</v>
      </c>
      <c r="B3325">
        <v>1.8656999999999999</v>
      </c>
    </row>
    <row r="3326" spans="1:2" x14ac:dyDescent="0.35">
      <c r="A3326" s="1">
        <v>40751</v>
      </c>
      <c r="B3326">
        <v>1.8642000000000001</v>
      </c>
    </row>
    <row r="3327" spans="1:2" x14ac:dyDescent="0.35">
      <c r="A3327" s="1">
        <v>40750</v>
      </c>
      <c r="B3327">
        <v>1.8640000000000001</v>
      </c>
    </row>
    <row r="3328" spans="1:2" x14ac:dyDescent="0.35">
      <c r="A3328" s="1">
        <v>40749</v>
      </c>
      <c r="B3328">
        <v>1.8635999999999999</v>
      </c>
    </row>
    <row r="3329" spans="1:2" x14ac:dyDescent="0.35">
      <c r="A3329" s="1">
        <v>40746</v>
      </c>
      <c r="B3329">
        <v>1.8626</v>
      </c>
    </row>
    <row r="3330" spans="1:2" x14ac:dyDescent="0.35">
      <c r="A3330" s="1">
        <v>40745</v>
      </c>
      <c r="B3330">
        <v>1.8602000000000001</v>
      </c>
    </row>
    <row r="3331" spans="1:2" x14ac:dyDescent="0.35">
      <c r="A3331" s="1">
        <v>40744</v>
      </c>
      <c r="B3331">
        <v>1.8582000000000001</v>
      </c>
    </row>
    <row r="3332" spans="1:2" x14ac:dyDescent="0.35">
      <c r="A3332" s="1">
        <v>40743</v>
      </c>
      <c r="B3332">
        <v>1.8556999999999999</v>
      </c>
    </row>
    <row r="3333" spans="1:2" x14ac:dyDescent="0.35">
      <c r="A3333" s="1">
        <v>40742</v>
      </c>
      <c r="B3333">
        <v>1.8544</v>
      </c>
    </row>
    <row r="3334" spans="1:2" x14ac:dyDescent="0.35">
      <c r="A3334" s="1">
        <v>40739</v>
      </c>
      <c r="B3334">
        <v>1.8527</v>
      </c>
    </row>
    <row r="3335" spans="1:2" x14ac:dyDescent="0.35">
      <c r="A3335" s="1">
        <v>40738</v>
      </c>
      <c r="B3335">
        <v>1.8501000000000001</v>
      </c>
    </row>
    <row r="3336" spans="1:2" x14ac:dyDescent="0.35">
      <c r="A3336" s="1">
        <v>40737</v>
      </c>
      <c r="B3336">
        <v>1.8472</v>
      </c>
    </row>
    <row r="3337" spans="1:2" x14ac:dyDescent="0.35">
      <c r="A3337" s="1">
        <v>40736</v>
      </c>
      <c r="B3337">
        <v>1.8438000000000001</v>
      </c>
    </row>
    <row r="3338" spans="1:2" x14ac:dyDescent="0.35">
      <c r="A3338" s="1">
        <v>40735</v>
      </c>
      <c r="B3338">
        <v>1.8404</v>
      </c>
    </row>
    <row r="3339" spans="1:2" x14ac:dyDescent="0.35">
      <c r="A3339" s="1">
        <v>40732</v>
      </c>
      <c r="B3339">
        <v>1.8366</v>
      </c>
    </row>
    <row r="3340" spans="1:2" x14ac:dyDescent="0.35">
      <c r="A3340" s="1">
        <v>40731</v>
      </c>
      <c r="B3340">
        <v>1.8320000000000001</v>
      </c>
    </row>
    <row r="3341" spans="1:2" x14ac:dyDescent="0.35">
      <c r="A3341" s="1">
        <v>40730</v>
      </c>
      <c r="B3341">
        <v>1.827</v>
      </c>
    </row>
    <row r="3342" spans="1:2" x14ac:dyDescent="0.35">
      <c r="A3342" s="1">
        <v>40729</v>
      </c>
      <c r="B3342">
        <v>1.8243</v>
      </c>
    </row>
    <row r="3343" spans="1:2" x14ac:dyDescent="0.35">
      <c r="A3343" s="1">
        <v>40725</v>
      </c>
      <c r="B3343">
        <v>1.8222</v>
      </c>
    </row>
    <row r="3344" spans="1:2" x14ac:dyDescent="0.35">
      <c r="A3344" s="1">
        <v>40724</v>
      </c>
      <c r="B3344">
        <v>1.8193999999999999</v>
      </c>
    </row>
    <row r="3345" spans="1:2" x14ac:dyDescent="0.35">
      <c r="A3345" s="1">
        <v>40723</v>
      </c>
      <c r="B3345">
        <v>1.8167</v>
      </c>
    </row>
    <row r="3346" spans="1:2" x14ac:dyDescent="0.35">
      <c r="A3346" s="1">
        <v>40722</v>
      </c>
      <c r="B3346">
        <v>1.8139000000000001</v>
      </c>
    </row>
    <row r="3347" spans="1:2" x14ac:dyDescent="0.35">
      <c r="A3347" s="1">
        <v>40721</v>
      </c>
      <c r="B3347">
        <v>1.8123</v>
      </c>
    </row>
    <row r="3348" spans="1:2" x14ac:dyDescent="0.35">
      <c r="A3348" s="1">
        <v>40718</v>
      </c>
      <c r="B3348">
        <v>1.8127</v>
      </c>
    </row>
    <row r="3349" spans="1:2" x14ac:dyDescent="0.35">
      <c r="A3349" s="1">
        <v>40717</v>
      </c>
      <c r="B3349">
        <v>1.8084</v>
      </c>
    </row>
    <row r="3350" spans="1:2" x14ac:dyDescent="0.35">
      <c r="A3350" s="1">
        <v>40716</v>
      </c>
      <c r="B3350">
        <v>1.8042</v>
      </c>
    </row>
    <row r="3351" spans="1:2" x14ac:dyDescent="0.35">
      <c r="A3351" s="1">
        <v>40715</v>
      </c>
      <c r="B3351">
        <v>1.7998000000000001</v>
      </c>
    </row>
    <row r="3352" spans="1:2" x14ac:dyDescent="0.35">
      <c r="A3352" s="1">
        <v>40714</v>
      </c>
      <c r="B3352">
        <v>1.7945</v>
      </c>
    </row>
    <row r="3353" spans="1:2" x14ac:dyDescent="0.35">
      <c r="A3353" s="1">
        <v>40711</v>
      </c>
      <c r="B3353">
        <v>1.7904</v>
      </c>
    </row>
    <row r="3354" spans="1:2" x14ac:dyDescent="0.35">
      <c r="A3354" s="1">
        <v>40710</v>
      </c>
      <c r="B3354">
        <v>1.7856000000000001</v>
      </c>
    </row>
    <row r="3355" spans="1:2" x14ac:dyDescent="0.35">
      <c r="A3355" s="1">
        <v>40709</v>
      </c>
      <c r="B3355">
        <v>1.7807999999999999</v>
      </c>
    </row>
    <row r="3356" spans="1:2" x14ac:dyDescent="0.35">
      <c r="A3356" s="1">
        <v>40708</v>
      </c>
      <c r="B3356">
        <v>1.7757000000000001</v>
      </c>
    </row>
    <row r="3357" spans="1:2" x14ac:dyDescent="0.35">
      <c r="A3357" s="1">
        <v>40707</v>
      </c>
      <c r="B3357">
        <v>1.7694000000000001</v>
      </c>
    </row>
    <row r="3358" spans="1:2" x14ac:dyDescent="0.35">
      <c r="A3358" s="1">
        <v>40704</v>
      </c>
      <c r="B3358">
        <v>1.7632000000000001</v>
      </c>
    </row>
    <row r="3359" spans="1:2" x14ac:dyDescent="0.35">
      <c r="A3359" s="1">
        <v>40703</v>
      </c>
      <c r="B3359">
        <v>1.7576000000000001</v>
      </c>
    </row>
    <row r="3360" spans="1:2" x14ac:dyDescent="0.35">
      <c r="A3360" s="1">
        <v>40702</v>
      </c>
      <c r="B3360">
        <v>1.7524</v>
      </c>
    </row>
    <row r="3361" spans="1:2" x14ac:dyDescent="0.35">
      <c r="A3361" s="1">
        <v>40701</v>
      </c>
      <c r="B3361">
        <v>1.7481</v>
      </c>
    </row>
    <row r="3362" spans="1:2" x14ac:dyDescent="0.35">
      <c r="A3362" s="1">
        <v>40700</v>
      </c>
      <c r="B3362">
        <v>1.7433000000000001</v>
      </c>
    </row>
    <row r="3363" spans="1:2" x14ac:dyDescent="0.35">
      <c r="A3363" s="1">
        <v>40697</v>
      </c>
      <c r="B3363">
        <v>1.7381</v>
      </c>
    </row>
    <row r="3364" spans="1:2" x14ac:dyDescent="0.35">
      <c r="A3364" s="1">
        <v>40696</v>
      </c>
      <c r="B3364">
        <v>1.7321</v>
      </c>
    </row>
    <row r="3365" spans="1:2" x14ac:dyDescent="0.35">
      <c r="A3365" s="1">
        <v>40695</v>
      </c>
      <c r="B3365">
        <v>1.7276</v>
      </c>
    </row>
    <row r="3366" spans="1:2" x14ac:dyDescent="0.35">
      <c r="A3366" s="1">
        <v>40694</v>
      </c>
      <c r="B3366">
        <v>1.7236</v>
      </c>
    </row>
    <row r="3367" spans="1:2" x14ac:dyDescent="0.35">
      <c r="A3367" s="1">
        <v>40690</v>
      </c>
      <c r="B3367">
        <v>1.7178</v>
      </c>
    </row>
    <row r="3368" spans="1:2" x14ac:dyDescent="0.35">
      <c r="A3368" s="1">
        <v>40689</v>
      </c>
      <c r="B3368">
        <v>1.712</v>
      </c>
    </row>
    <row r="3369" spans="1:2" x14ac:dyDescent="0.35">
      <c r="A3369" s="1">
        <v>40688</v>
      </c>
      <c r="B3369">
        <v>1.706</v>
      </c>
    </row>
    <row r="3370" spans="1:2" x14ac:dyDescent="0.35">
      <c r="A3370" s="1">
        <v>40687</v>
      </c>
      <c r="B3370">
        <v>1.7003999999999999</v>
      </c>
    </row>
    <row r="3371" spans="1:2" x14ac:dyDescent="0.35">
      <c r="A3371" s="1">
        <v>40686</v>
      </c>
      <c r="B3371">
        <v>1.6972</v>
      </c>
    </row>
    <row r="3372" spans="1:2" x14ac:dyDescent="0.35">
      <c r="A3372" s="1">
        <v>40683</v>
      </c>
      <c r="B3372">
        <v>1.6937</v>
      </c>
    </row>
    <row r="3373" spans="1:2" x14ac:dyDescent="0.35">
      <c r="A3373" s="1">
        <v>40682</v>
      </c>
      <c r="B3373">
        <v>1.6876</v>
      </c>
    </row>
    <row r="3374" spans="1:2" x14ac:dyDescent="0.35">
      <c r="A3374" s="1">
        <v>40681</v>
      </c>
      <c r="B3374">
        <v>1.6805000000000001</v>
      </c>
    </row>
    <row r="3375" spans="1:2" x14ac:dyDescent="0.35">
      <c r="A3375" s="1">
        <v>40680</v>
      </c>
      <c r="B3375">
        <v>1.6756</v>
      </c>
    </row>
    <row r="3376" spans="1:2" x14ac:dyDescent="0.35">
      <c r="A3376" s="1">
        <v>40679</v>
      </c>
      <c r="B3376">
        <v>1.6725000000000001</v>
      </c>
    </row>
    <row r="3377" spans="1:2" x14ac:dyDescent="0.35">
      <c r="A3377" s="1">
        <v>40676</v>
      </c>
      <c r="B3377">
        <v>1.6691</v>
      </c>
    </row>
    <row r="3378" spans="1:2" x14ac:dyDescent="0.35">
      <c r="A3378" s="1">
        <v>40675</v>
      </c>
      <c r="B3378">
        <v>1.6659999999999999</v>
      </c>
    </row>
    <row r="3379" spans="1:2" x14ac:dyDescent="0.35">
      <c r="A3379" s="1">
        <v>40674</v>
      </c>
      <c r="B3379">
        <v>1.6606000000000001</v>
      </c>
    </row>
    <row r="3380" spans="1:2" x14ac:dyDescent="0.35">
      <c r="A3380" s="1">
        <v>40673</v>
      </c>
      <c r="B3380">
        <v>1.6561999999999999</v>
      </c>
    </row>
    <row r="3381" spans="1:2" x14ac:dyDescent="0.35">
      <c r="A3381" s="1">
        <v>40672</v>
      </c>
      <c r="B3381">
        <v>1.6506000000000001</v>
      </c>
    </row>
    <row r="3382" spans="1:2" x14ac:dyDescent="0.35">
      <c r="A3382" s="1">
        <v>40669</v>
      </c>
      <c r="B3382">
        <v>1.6454</v>
      </c>
    </row>
    <row r="3383" spans="1:2" x14ac:dyDescent="0.35">
      <c r="A3383" s="1">
        <v>40668</v>
      </c>
      <c r="B3383">
        <v>1.641</v>
      </c>
    </row>
    <row r="3384" spans="1:2" x14ac:dyDescent="0.35">
      <c r="A3384" s="1">
        <v>40667</v>
      </c>
      <c r="B3384">
        <v>1.6388</v>
      </c>
    </row>
    <row r="3385" spans="1:2" x14ac:dyDescent="0.35">
      <c r="A3385" s="1">
        <v>40666</v>
      </c>
      <c r="B3385">
        <v>1.6348</v>
      </c>
    </row>
    <row r="3386" spans="1:2" x14ac:dyDescent="0.35">
      <c r="A3386" s="1">
        <v>40665</v>
      </c>
      <c r="B3386">
        <v>1.631</v>
      </c>
    </row>
    <row r="3387" spans="1:2" x14ac:dyDescent="0.35">
      <c r="A3387" s="1">
        <v>40662</v>
      </c>
      <c r="B3387">
        <v>1.6268</v>
      </c>
    </row>
    <row r="3388" spans="1:2" x14ac:dyDescent="0.35">
      <c r="A3388" s="1">
        <v>40661</v>
      </c>
      <c r="B3388">
        <v>1.6227</v>
      </c>
    </row>
    <row r="3389" spans="1:2" x14ac:dyDescent="0.35">
      <c r="A3389" s="1">
        <v>40660</v>
      </c>
      <c r="B3389">
        <v>1.6186</v>
      </c>
    </row>
    <row r="3390" spans="1:2" x14ac:dyDescent="0.35">
      <c r="A3390" s="1">
        <v>40659</v>
      </c>
      <c r="B3390">
        <v>1.6152</v>
      </c>
    </row>
    <row r="3391" spans="1:2" x14ac:dyDescent="0.35">
      <c r="A3391" s="1">
        <v>40658</v>
      </c>
      <c r="B3391">
        <v>1.6120000000000001</v>
      </c>
    </row>
    <row r="3392" spans="1:2" x14ac:dyDescent="0.35">
      <c r="A3392" s="1">
        <v>40654</v>
      </c>
      <c r="B3392">
        <v>1.6104000000000001</v>
      </c>
    </row>
    <row r="3393" spans="1:2" x14ac:dyDescent="0.35">
      <c r="A3393" s="1">
        <v>40653</v>
      </c>
      <c r="B3393">
        <v>1.6082000000000001</v>
      </c>
    </row>
    <row r="3394" spans="1:2" x14ac:dyDescent="0.35">
      <c r="A3394" s="1">
        <v>40652</v>
      </c>
      <c r="B3394">
        <v>1.607</v>
      </c>
    </row>
    <row r="3395" spans="1:2" x14ac:dyDescent="0.35">
      <c r="A3395" s="1">
        <v>40651</v>
      </c>
      <c r="B3395">
        <v>1.6062000000000001</v>
      </c>
    </row>
    <row r="3396" spans="1:2" x14ac:dyDescent="0.35">
      <c r="A3396" s="1">
        <v>40648</v>
      </c>
      <c r="B3396">
        <v>1.6040000000000001</v>
      </c>
    </row>
    <row r="3397" spans="1:2" x14ac:dyDescent="0.35">
      <c r="A3397" s="1">
        <v>40647</v>
      </c>
      <c r="B3397">
        <v>1.6007</v>
      </c>
    </row>
    <row r="3398" spans="1:2" x14ac:dyDescent="0.35">
      <c r="A3398" s="1">
        <v>40646</v>
      </c>
      <c r="B3398">
        <v>1.5994999999999999</v>
      </c>
    </row>
    <row r="3399" spans="1:2" x14ac:dyDescent="0.35">
      <c r="A3399" s="1">
        <v>40645</v>
      </c>
      <c r="B3399">
        <v>1.6003000000000001</v>
      </c>
    </row>
    <row r="3400" spans="1:2" x14ac:dyDescent="0.35">
      <c r="A3400" s="1">
        <v>40644</v>
      </c>
      <c r="B3400">
        <v>1.6014999999999999</v>
      </c>
    </row>
    <row r="3401" spans="1:2" x14ac:dyDescent="0.35">
      <c r="A3401" s="1">
        <v>40641</v>
      </c>
      <c r="B3401">
        <v>1.6026</v>
      </c>
    </row>
    <row r="3402" spans="1:2" x14ac:dyDescent="0.35">
      <c r="A3402" s="1">
        <v>40640</v>
      </c>
      <c r="B3402">
        <v>1.6031</v>
      </c>
    </row>
    <row r="3403" spans="1:2" x14ac:dyDescent="0.35">
      <c r="A3403" s="1">
        <v>40639</v>
      </c>
      <c r="B3403">
        <v>1.6028</v>
      </c>
    </row>
    <row r="3404" spans="1:2" x14ac:dyDescent="0.35">
      <c r="A3404" s="1">
        <v>40638</v>
      </c>
      <c r="B3404">
        <v>1.6049</v>
      </c>
    </row>
    <row r="3405" spans="1:2" x14ac:dyDescent="0.35">
      <c r="A3405" s="1">
        <v>40637</v>
      </c>
      <c r="B3405">
        <v>1.6066</v>
      </c>
    </row>
    <row r="3406" spans="1:2" x14ac:dyDescent="0.35">
      <c r="A3406" s="1">
        <v>40634</v>
      </c>
      <c r="B3406">
        <v>1.6089</v>
      </c>
    </row>
    <row r="3407" spans="1:2" x14ac:dyDescent="0.35">
      <c r="A3407" s="1">
        <v>40633</v>
      </c>
      <c r="B3407">
        <v>1.6091</v>
      </c>
    </row>
    <row r="3408" spans="1:2" x14ac:dyDescent="0.35">
      <c r="A3408" s="1">
        <v>40632</v>
      </c>
      <c r="B3408">
        <v>1.6079000000000001</v>
      </c>
    </row>
    <row r="3409" spans="1:2" x14ac:dyDescent="0.35">
      <c r="A3409" s="1">
        <v>40631</v>
      </c>
      <c r="B3409">
        <v>1.6111</v>
      </c>
    </row>
    <row r="3410" spans="1:2" x14ac:dyDescent="0.35">
      <c r="A3410" s="1">
        <v>40630</v>
      </c>
      <c r="B3410">
        <v>1.6142000000000001</v>
      </c>
    </row>
    <row r="3411" spans="1:2" x14ac:dyDescent="0.35">
      <c r="A3411" s="1">
        <v>40627</v>
      </c>
      <c r="B3411">
        <v>1.6177999999999999</v>
      </c>
    </row>
    <row r="3412" spans="1:2" x14ac:dyDescent="0.35">
      <c r="A3412" s="1">
        <v>40626</v>
      </c>
      <c r="B3412">
        <v>1.6233</v>
      </c>
    </row>
    <row r="3413" spans="1:2" x14ac:dyDescent="0.35">
      <c r="A3413" s="1">
        <v>40625</v>
      </c>
      <c r="B3413">
        <v>1.6277999999999999</v>
      </c>
    </row>
    <row r="3414" spans="1:2" x14ac:dyDescent="0.35">
      <c r="A3414" s="1">
        <v>40624</v>
      </c>
      <c r="B3414">
        <v>1.6315</v>
      </c>
    </row>
    <row r="3415" spans="1:2" x14ac:dyDescent="0.35">
      <c r="A3415" s="1">
        <v>40623</v>
      </c>
      <c r="B3415">
        <v>1.6403000000000001</v>
      </c>
    </row>
    <row r="3416" spans="1:2" x14ac:dyDescent="0.35">
      <c r="A3416" s="1">
        <v>40620</v>
      </c>
      <c r="B3416">
        <v>1.6513</v>
      </c>
    </row>
    <row r="3417" spans="1:2" x14ac:dyDescent="0.35">
      <c r="A3417" s="1">
        <v>40619</v>
      </c>
      <c r="B3417">
        <v>1.6617</v>
      </c>
    </row>
    <row r="3418" spans="1:2" x14ac:dyDescent="0.35">
      <c r="A3418" s="1">
        <v>40618</v>
      </c>
      <c r="B3418">
        <v>1.6715</v>
      </c>
    </row>
    <row r="3419" spans="1:2" x14ac:dyDescent="0.35">
      <c r="A3419" s="1">
        <v>40617</v>
      </c>
      <c r="B3419">
        <v>1.681</v>
      </c>
    </row>
    <row r="3420" spans="1:2" x14ac:dyDescent="0.35">
      <c r="A3420" s="1">
        <v>40616</v>
      </c>
      <c r="B3420">
        <v>1.6898</v>
      </c>
    </row>
    <row r="3421" spans="1:2" x14ac:dyDescent="0.35">
      <c r="A3421" s="1">
        <v>40613</v>
      </c>
      <c r="B3421">
        <v>1.6968000000000001</v>
      </c>
    </row>
    <row r="3422" spans="1:2" x14ac:dyDescent="0.35">
      <c r="A3422" s="1">
        <v>40612</v>
      </c>
      <c r="B3422">
        <v>1.7018</v>
      </c>
    </row>
    <row r="3423" spans="1:2" x14ac:dyDescent="0.35">
      <c r="A3423" s="1">
        <v>40611</v>
      </c>
      <c r="B3423">
        <v>1.7090000000000001</v>
      </c>
    </row>
    <row r="3424" spans="1:2" x14ac:dyDescent="0.35">
      <c r="A3424" s="1">
        <v>40610</v>
      </c>
      <c r="B3424">
        <v>1.7165999999999999</v>
      </c>
    </row>
    <row r="3425" spans="1:2" x14ac:dyDescent="0.35">
      <c r="A3425" s="1">
        <v>40609</v>
      </c>
      <c r="B3425">
        <v>1.7248000000000001</v>
      </c>
    </row>
    <row r="3426" spans="1:2" x14ac:dyDescent="0.35">
      <c r="A3426" s="1">
        <v>40606</v>
      </c>
      <c r="B3426">
        <v>1.7331000000000001</v>
      </c>
    </row>
    <row r="3427" spans="1:2" x14ac:dyDescent="0.35">
      <c r="A3427" s="1">
        <v>40605</v>
      </c>
      <c r="B3427">
        <v>1.7403999999999999</v>
      </c>
    </row>
    <row r="3428" spans="1:2" x14ac:dyDescent="0.35">
      <c r="A3428" s="1">
        <v>40604</v>
      </c>
      <c r="B3428">
        <v>1.7470000000000001</v>
      </c>
    </row>
    <row r="3429" spans="1:2" x14ac:dyDescent="0.35">
      <c r="A3429" s="1">
        <v>40603</v>
      </c>
      <c r="B3429">
        <v>1.7553000000000001</v>
      </c>
    </row>
    <row r="3430" spans="1:2" x14ac:dyDescent="0.35">
      <c r="A3430" s="1">
        <v>40602</v>
      </c>
      <c r="B3430">
        <v>1.7646999999999999</v>
      </c>
    </row>
    <row r="3431" spans="1:2" x14ac:dyDescent="0.35">
      <c r="A3431" s="1">
        <v>40599</v>
      </c>
      <c r="B3431">
        <v>1.7763</v>
      </c>
    </row>
    <row r="3432" spans="1:2" x14ac:dyDescent="0.35">
      <c r="A3432" s="1">
        <v>40598</v>
      </c>
      <c r="B3432">
        <v>1.7892999999999999</v>
      </c>
    </row>
    <row r="3433" spans="1:2" x14ac:dyDescent="0.35">
      <c r="A3433" s="1">
        <v>40597</v>
      </c>
      <c r="B3433">
        <v>1.8024</v>
      </c>
    </row>
    <row r="3434" spans="1:2" x14ac:dyDescent="0.35">
      <c r="A3434" s="1">
        <v>40596</v>
      </c>
      <c r="B3434">
        <v>1.8173999999999999</v>
      </c>
    </row>
    <row r="3435" spans="1:2" x14ac:dyDescent="0.35">
      <c r="A3435" s="1">
        <v>40592</v>
      </c>
      <c r="B3435">
        <v>1.8325</v>
      </c>
    </row>
    <row r="3436" spans="1:2" x14ac:dyDescent="0.35">
      <c r="A3436" s="1">
        <v>40591</v>
      </c>
      <c r="B3436">
        <v>1.8452</v>
      </c>
    </row>
    <row r="3437" spans="1:2" x14ac:dyDescent="0.35">
      <c r="A3437" s="1">
        <v>40590</v>
      </c>
      <c r="B3437">
        <v>1.8561000000000001</v>
      </c>
    </row>
    <row r="3438" spans="1:2" x14ac:dyDescent="0.35">
      <c r="A3438" s="1">
        <v>40589</v>
      </c>
      <c r="B3438">
        <v>1.863</v>
      </c>
    </row>
    <row r="3439" spans="1:2" x14ac:dyDescent="0.35">
      <c r="A3439" s="1">
        <v>40588</v>
      </c>
      <c r="B3439">
        <v>1.8708</v>
      </c>
    </row>
    <row r="3440" spans="1:2" x14ac:dyDescent="0.35">
      <c r="A3440" s="1">
        <v>40585</v>
      </c>
      <c r="B3440">
        <v>1.8779999999999999</v>
      </c>
    </row>
    <row r="3441" spans="1:2" x14ac:dyDescent="0.35">
      <c r="A3441" s="1">
        <v>40584</v>
      </c>
      <c r="B3441">
        <v>1.8851</v>
      </c>
    </row>
    <row r="3442" spans="1:2" x14ac:dyDescent="0.35">
      <c r="A3442" s="1">
        <v>40583</v>
      </c>
      <c r="B3442">
        <v>1.8935</v>
      </c>
    </row>
    <row r="3443" spans="1:2" x14ac:dyDescent="0.35">
      <c r="A3443" s="1">
        <v>40582</v>
      </c>
      <c r="B3443">
        <v>1.9009</v>
      </c>
    </row>
    <row r="3444" spans="1:2" x14ac:dyDescent="0.35">
      <c r="A3444" s="1">
        <v>40581</v>
      </c>
      <c r="B3444">
        <v>1.9048</v>
      </c>
    </row>
    <row r="3445" spans="1:2" x14ac:dyDescent="0.35">
      <c r="A3445" s="1">
        <v>40578</v>
      </c>
      <c r="B3445">
        <v>1.9117999999999999</v>
      </c>
    </row>
    <row r="3446" spans="1:2" x14ac:dyDescent="0.35">
      <c r="A3446" s="1">
        <v>40577</v>
      </c>
      <c r="B3446">
        <v>1.9131</v>
      </c>
    </row>
    <row r="3447" spans="1:2" x14ac:dyDescent="0.35">
      <c r="A3447" s="1">
        <v>40576</v>
      </c>
      <c r="B3447">
        <v>1.9146000000000001</v>
      </c>
    </row>
    <row r="3448" spans="1:2" x14ac:dyDescent="0.35">
      <c r="A3448" s="1">
        <v>40575</v>
      </c>
      <c r="B3448">
        <v>1.9152</v>
      </c>
    </row>
    <row r="3449" spans="1:2" x14ac:dyDescent="0.35">
      <c r="A3449" s="1">
        <v>40574</v>
      </c>
      <c r="B3449">
        <v>1.9162999999999999</v>
      </c>
    </row>
    <row r="3450" spans="1:2" x14ac:dyDescent="0.35">
      <c r="A3450" s="1">
        <v>40571</v>
      </c>
      <c r="B3450">
        <v>1.9137</v>
      </c>
    </row>
    <row r="3451" spans="1:2" x14ac:dyDescent="0.35">
      <c r="A3451" s="1">
        <v>40570</v>
      </c>
      <c r="B3451">
        <v>1.9106000000000001</v>
      </c>
    </row>
    <row r="3452" spans="1:2" x14ac:dyDescent="0.35">
      <c r="A3452" s="1">
        <v>40569</v>
      </c>
      <c r="B3452">
        <v>1.9067000000000001</v>
      </c>
    </row>
    <row r="3453" spans="1:2" x14ac:dyDescent="0.35">
      <c r="A3453" s="1">
        <v>40568</v>
      </c>
      <c r="B3453">
        <v>1.9035</v>
      </c>
    </row>
    <row r="3454" spans="1:2" x14ac:dyDescent="0.35">
      <c r="A3454" s="1">
        <v>40567</v>
      </c>
      <c r="B3454">
        <v>1.8996</v>
      </c>
    </row>
    <row r="3455" spans="1:2" x14ac:dyDescent="0.35">
      <c r="A3455" s="1">
        <v>40564</v>
      </c>
      <c r="B3455">
        <v>1.8956999999999999</v>
      </c>
    </row>
    <row r="3456" spans="1:2" x14ac:dyDescent="0.35">
      <c r="A3456" s="1">
        <v>40563</v>
      </c>
      <c r="B3456">
        <v>1.8938999999999999</v>
      </c>
    </row>
    <row r="3457" spans="1:2" x14ac:dyDescent="0.35">
      <c r="A3457" s="1">
        <v>40562</v>
      </c>
      <c r="B3457">
        <v>1.8918999999999999</v>
      </c>
    </row>
    <row r="3458" spans="1:2" x14ac:dyDescent="0.35">
      <c r="A3458" s="1">
        <v>40561</v>
      </c>
      <c r="B3458">
        <v>1.8882000000000001</v>
      </c>
    </row>
    <row r="3459" spans="1:2" x14ac:dyDescent="0.35">
      <c r="A3459" s="1">
        <v>40557</v>
      </c>
      <c r="B3459">
        <v>1.8828</v>
      </c>
    </row>
    <row r="3460" spans="1:2" x14ac:dyDescent="0.35">
      <c r="A3460" s="1">
        <v>40556</v>
      </c>
      <c r="B3460">
        <v>1.8771</v>
      </c>
    </row>
    <row r="3461" spans="1:2" x14ac:dyDescent="0.35">
      <c r="A3461" s="1">
        <v>40555</v>
      </c>
      <c r="B3461">
        <v>1.8703000000000001</v>
      </c>
    </row>
    <row r="3462" spans="1:2" x14ac:dyDescent="0.35">
      <c r="A3462" s="1">
        <v>40554</v>
      </c>
      <c r="B3462">
        <v>1.8628</v>
      </c>
    </row>
    <row r="3463" spans="1:2" x14ac:dyDescent="0.35">
      <c r="A3463" s="1">
        <v>40553</v>
      </c>
      <c r="B3463">
        <v>1.8556999999999999</v>
      </c>
    </row>
    <row r="3464" spans="1:2" x14ac:dyDescent="0.35">
      <c r="A3464" s="1">
        <v>40550</v>
      </c>
      <c r="B3464">
        <v>1.8471</v>
      </c>
    </row>
    <row r="3465" spans="1:2" x14ac:dyDescent="0.35">
      <c r="A3465" s="1">
        <v>40549</v>
      </c>
      <c r="B3465">
        <v>1.8385</v>
      </c>
    </row>
    <row r="3466" spans="1:2" x14ac:dyDescent="0.35">
      <c r="A3466" s="1">
        <v>40548</v>
      </c>
      <c r="B3466">
        <v>1.8301000000000001</v>
      </c>
    </row>
    <row r="3467" spans="1:2" x14ac:dyDescent="0.35">
      <c r="A3467" s="1">
        <v>40547</v>
      </c>
      <c r="B3467">
        <v>1.8227</v>
      </c>
    </row>
    <row r="3468" spans="1:2" x14ac:dyDescent="0.35">
      <c r="A3468" s="1">
        <v>40546</v>
      </c>
      <c r="B3468">
        <v>1.8158000000000001</v>
      </c>
    </row>
    <row r="3469" spans="1:2" x14ac:dyDescent="0.35">
      <c r="A3469" s="1">
        <v>40543</v>
      </c>
      <c r="B3469">
        <v>1.8089</v>
      </c>
    </row>
    <row r="3470" spans="1:2" x14ac:dyDescent="0.35">
      <c r="A3470" s="1">
        <v>40542</v>
      </c>
      <c r="B3470">
        <v>1.8021</v>
      </c>
    </row>
    <row r="3471" spans="1:2" x14ac:dyDescent="0.35">
      <c r="A3471" s="1">
        <v>40541</v>
      </c>
      <c r="B3471">
        <v>1.7961</v>
      </c>
    </row>
    <row r="3472" spans="1:2" x14ac:dyDescent="0.35">
      <c r="A3472" s="1">
        <v>40540</v>
      </c>
      <c r="B3472">
        <v>1.7886</v>
      </c>
    </row>
    <row r="3473" spans="1:2" x14ac:dyDescent="0.35">
      <c r="A3473" s="1">
        <v>40539</v>
      </c>
      <c r="B3473">
        <v>1.7821</v>
      </c>
    </row>
    <row r="3474" spans="1:2" x14ac:dyDescent="0.35">
      <c r="A3474" s="1">
        <v>40535</v>
      </c>
      <c r="B3474">
        <v>1.7764</v>
      </c>
    </row>
    <row r="3475" spans="1:2" x14ac:dyDescent="0.35">
      <c r="A3475" s="1">
        <v>40534</v>
      </c>
      <c r="B3475">
        <v>1.7674000000000001</v>
      </c>
    </row>
    <row r="3476" spans="1:2" x14ac:dyDescent="0.35">
      <c r="A3476" s="1">
        <v>40533</v>
      </c>
      <c r="B3476">
        <v>1.7548999999999999</v>
      </c>
    </row>
    <row r="3477" spans="1:2" x14ac:dyDescent="0.35">
      <c r="A3477" s="1">
        <v>40532</v>
      </c>
      <c r="B3477">
        <v>1.7419</v>
      </c>
    </row>
    <row r="3478" spans="1:2" x14ac:dyDescent="0.35">
      <c r="A3478" s="1">
        <v>40529</v>
      </c>
      <c r="B3478">
        <v>1.7290000000000001</v>
      </c>
    </row>
    <row r="3479" spans="1:2" x14ac:dyDescent="0.35">
      <c r="A3479" s="1">
        <v>40528</v>
      </c>
      <c r="B3479">
        <v>1.7159</v>
      </c>
    </row>
    <row r="3480" spans="1:2" x14ac:dyDescent="0.35">
      <c r="A3480" s="1">
        <v>40527</v>
      </c>
      <c r="B3480">
        <v>1.7038</v>
      </c>
    </row>
    <row r="3481" spans="1:2" x14ac:dyDescent="0.35">
      <c r="A3481" s="1">
        <v>40526</v>
      </c>
      <c r="B3481">
        <v>1.6939</v>
      </c>
    </row>
    <row r="3482" spans="1:2" x14ac:dyDescent="0.35">
      <c r="A3482" s="1">
        <v>40525</v>
      </c>
      <c r="B3482">
        <v>1.6856</v>
      </c>
    </row>
    <row r="3483" spans="1:2" x14ac:dyDescent="0.35">
      <c r="A3483" s="1">
        <v>40522</v>
      </c>
      <c r="B3483">
        <v>1.6741999999999999</v>
      </c>
    </row>
    <row r="3484" spans="1:2" x14ac:dyDescent="0.35">
      <c r="A3484" s="1">
        <v>40521</v>
      </c>
      <c r="B3484">
        <v>1.6624000000000001</v>
      </c>
    </row>
    <row r="3485" spans="1:2" x14ac:dyDescent="0.35">
      <c r="A3485" s="1">
        <v>40520</v>
      </c>
      <c r="B3485">
        <v>1.6512</v>
      </c>
    </row>
    <row r="3486" spans="1:2" x14ac:dyDescent="0.35">
      <c r="A3486" s="1">
        <v>40519</v>
      </c>
      <c r="B3486">
        <v>1.6387</v>
      </c>
    </row>
    <row r="3487" spans="1:2" x14ac:dyDescent="0.35">
      <c r="A3487" s="1">
        <v>40518</v>
      </c>
      <c r="B3487">
        <v>1.6267</v>
      </c>
    </row>
    <row r="3488" spans="1:2" x14ac:dyDescent="0.35">
      <c r="A3488" s="1">
        <v>40515</v>
      </c>
      <c r="B3488">
        <v>1.6153999999999999</v>
      </c>
    </row>
    <row r="3489" spans="1:2" x14ac:dyDescent="0.35">
      <c r="A3489" s="1">
        <v>40514</v>
      </c>
      <c r="B3489">
        <v>1.6033999999999999</v>
      </c>
    </row>
    <row r="3490" spans="1:2" x14ac:dyDescent="0.35">
      <c r="A3490" s="1">
        <v>40513</v>
      </c>
      <c r="B3490">
        <v>1.5907</v>
      </c>
    </row>
    <row r="3491" spans="1:2" x14ac:dyDescent="0.35">
      <c r="A3491" s="1">
        <v>40512</v>
      </c>
      <c r="B3491">
        <v>1.5753999999999999</v>
      </c>
    </row>
    <row r="3492" spans="1:2" x14ac:dyDescent="0.35">
      <c r="A3492" s="1">
        <v>40511</v>
      </c>
      <c r="B3492">
        <v>1.5595000000000001</v>
      </c>
    </row>
    <row r="3493" spans="1:2" x14ac:dyDescent="0.35">
      <c r="A3493" s="1">
        <v>40508</v>
      </c>
      <c r="B3493">
        <v>1.5448</v>
      </c>
    </row>
    <row r="3494" spans="1:2" x14ac:dyDescent="0.35">
      <c r="A3494" s="1">
        <v>40506</v>
      </c>
      <c r="B3494">
        <v>1.5282</v>
      </c>
    </row>
    <row r="3495" spans="1:2" x14ac:dyDescent="0.35">
      <c r="A3495" s="1">
        <v>40505</v>
      </c>
      <c r="B3495">
        <v>1.5105</v>
      </c>
    </row>
    <row r="3496" spans="1:2" x14ac:dyDescent="0.35">
      <c r="A3496" s="1">
        <v>40504</v>
      </c>
      <c r="B3496">
        <v>1.4941</v>
      </c>
    </row>
    <row r="3497" spans="1:2" x14ac:dyDescent="0.35">
      <c r="A3497" s="1">
        <v>40501</v>
      </c>
      <c r="B3497">
        <v>1.4789000000000001</v>
      </c>
    </row>
    <row r="3498" spans="1:2" x14ac:dyDescent="0.35">
      <c r="A3498" s="1">
        <v>40500</v>
      </c>
      <c r="B3498">
        <v>1.4663999999999999</v>
      </c>
    </row>
    <row r="3499" spans="1:2" x14ac:dyDescent="0.35">
      <c r="A3499" s="1">
        <v>40499</v>
      </c>
      <c r="B3499">
        <v>1.4553</v>
      </c>
    </row>
    <row r="3500" spans="1:2" x14ac:dyDescent="0.35">
      <c r="A3500" s="1">
        <v>40498</v>
      </c>
      <c r="B3500">
        <v>1.4439</v>
      </c>
    </row>
    <row r="3501" spans="1:2" x14ac:dyDescent="0.35">
      <c r="A3501" s="1">
        <v>40497</v>
      </c>
      <c r="B3501">
        <v>1.4333</v>
      </c>
    </row>
    <row r="3502" spans="1:2" x14ac:dyDescent="0.35">
      <c r="A3502" s="1">
        <v>40494</v>
      </c>
      <c r="B3502">
        <v>1.4202999999999999</v>
      </c>
    </row>
    <row r="3503" spans="1:2" x14ac:dyDescent="0.35">
      <c r="A3503" s="1">
        <v>40493</v>
      </c>
      <c r="B3503">
        <v>1.4079999999999999</v>
      </c>
    </row>
    <row r="3504" spans="1:2" x14ac:dyDescent="0.35">
      <c r="A3504" s="1">
        <v>40492</v>
      </c>
      <c r="B3504">
        <v>1.3976999999999999</v>
      </c>
    </row>
    <row r="3505" spans="1:2" x14ac:dyDescent="0.35">
      <c r="A3505" s="1">
        <v>40491</v>
      </c>
      <c r="B3505">
        <v>1.3864000000000001</v>
      </c>
    </row>
    <row r="3506" spans="1:2" x14ac:dyDescent="0.35">
      <c r="A3506" s="1">
        <v>40490</v>
      </c>
      <c r="B3506">
        <v>1.3798999999999999</v>
      </c>
    </row>
    <row r="3507" spans="1:2" x14ac:dyDescent="0.35">
      <c r="A3507" s="1">
        <v>40487</v>
      </c>
      <c r="B3507">
        <v>1.3725000000000001</v>
      </c>
    </row>
    <row r="3508" spans="1:2" x14ac:dyDescent="0.35">
      <c r="A3508" s="1">
        <v>40486</v>
      </c>
      <c r="B3508">
        <v>1.3649</v>
      </c>
    </row>
    <row r="3509" spans="1:2" x14ac:dyDescent="0.35">
      <c r="A3509" s="1">
        <v>40485</v>
      </c>
      <c r="B3509">
        <v>1.3571</v>
      </c>
    </row>
    <row r="3510" spans="1:2" x14ac:dyDescent="0.35">
      <c r="A3510" s="1">
        <v>40484</v>
      </c>
      <c r="B3510">
        <v>1.3541000000000001</v>
      </c>
    </row>
    <row r="3511" spans="1:2" x14ac:dyDescent="0.35">
      <c r="A3511" s="1">
        <v>40483</v>
      </c>
      <c r="B3511">
        <v>1.3522000000000001</v>
      </c>
    </row>
    <row r="3512" spans="1:2" x14ac:dyDescent="0.35">
      <c r="A3512" s="1">
        <v>40480</v>
      </c>
      <c r="B3512">
        <v>1.3502000000000001</v>
      </c>
    </row>
    <row r="3513" spans="1:2" x14ac:dyDescent="0.35">
      <c r="A3513" s="1">
        <v>40479</v>
      </c>
      <c r="B3513">
        <v>1.3487</v>
      </c>
    </row>
    <row r="3514" spans="1:2" x14ac:dyDescent="0.35">
      <c r="A3514" s="1">
        <v>40478</v>
      </c>
      <c r="B3514">
        <v>1.3487</v>
      </c>
    </row>
    <row r="3515" spans="1:2" x14ac:dyDescent="0.35">
      <c r="A3515" s="1">
        <v>40477</v>
      </c>
      <c r="B3515">
        <v>1.3498000000000001</v>
      </c>
    </row>
    <row r="3516" spans="1:2" x14ac:dyDescent="0.35">
      <c r="A3516" s="1">
        <v>40476</v>
      </c>
      <c r="B3516">
        <v>1.3492999999999999</v>
      </c>
    </row>
    <row r="3517" spans="1:2" x14ac:dyDescent="0.35">
      <c r="A3517" s="1">
        <v>40473</v>
      </c>
      <c r="B3517">
        <v>1.3483000000000001</v>
      </c>
    </row>
    <row r="3518" spans="1:2" x14ac:dyDescent="0.35">
      <c r="A3518" s="1">
        <v>40472</v>
      </c>
      <c r="B3518">
        <v>1.3479000000000001</v>
      </c>
    </row>
    <row r="3519" spans="1:2" x14ac:dyDescent="0.35">
      <c r="A3519" s="1">
        <v>40471</v>
      </c>
      <c r="B3519">
        <v>1.3478000000000001</v>
      </c>
    </row>
    <row r="3520" spans="1:2" x14ac:dyDescent="0.35">
      <c r="A3520" s="1">
        <v>40470</v>
      </c>
      <c r="B3520">
        <v>1.3476999999999999</v>
      </c>
    </row>
    <row r="3521" spans="1:2" x14ac:dyDescent="0.35">
      <c r="A3521" s="1">
        <v>40469</v>
      </c>
      <c r="B3521">
        <v>1.3487</v>
      </c>
    </row>
    <row r="3522" spans="1:2" x14ac:dyDescent="0.35">
      <c r="A3522" s="1">
        <v>40466</v>
      </c>
      <c r="B3522">
        <v>1.3499000000000001</v>
      </c>
    </row>
    <row r="3523" spans="1:2" x14ac:dyDescent="0.35">
      <c r="A3523" s="1">
        <v>40465</v>
      </c>
      <c r="B3523">
        <v>1.3504</v>
      </c>
    </row>
    <row r="3524" spans="1:2" x14ac:dyDescent="0.35">
      <c r="A3524" s="1">
        <v>40464</v>
      </c>
      <c r="B3524">
        <v>1.3498000000000001</v>
      </c>
    </row>
    <row r="3525" spans="1:2" x14ac:dyDescent="0.35">
      <c r="A3525" s="1">
        <v>40463</v>
      </c>
      <c r="B3525">
        <v>1.3495999999999999</v>
      </c>
    </row>
    <row r="3526" spans="1:2" x14ac:dyDescent="0.35">
      <c r="A3526" s="1">
        <v>40462</v>
      </c>
      <c r="B3526">
        <v>1.3513999999999999</v>
      </c>
    </row>
    <row r="3527" spans="1:2" x14ac:dyDescent="0.35">
      <c r="A3527" s="1">
        <v>40459</v>
      </c>
      <c r="B3527">
        <v>1.3519000000000001</v>
      </c>
    </row>
    <row r="3528" spans="1:2" x14ac:dyDescent="0.35">
      <c r="A3528" s="1">
        <v>40458</v>
      </c>
      <c r="B3528">
        <v>1.3512999999999999</v>
      </c>
    </row>
    <row r="3529" spans="1:2" x14ac:dyDescent="0.35">
      <c r="A3529" s="1">
        <v>40457</v>
      </c>
      <c r="B3529">
        <v>1.3506</v>
      </c>
    </row>
    <row r="3530" spans="1:2" x14ac:dyDescent="0.35">
      <c r="A3530" s="1">
        <v>40456</v>
      </c>
      <c r="B3530">
        <v>1.3480000000000001</v>
      </c>
    </row>
    <row r="3531" spans="1:2" x14ac:dyDescent="0.35">
      <c r="A3531" s="1">
        <v>40455</v>
      </c>
      <c r="B3531">
        <v>1.3434999999999999</v>
      </c>
    </row>
    <row r="3532" spans="1:2" x14ac:dyDescent="0.35">
      <c r="A3532" s="1">
        <v>40452</v>
      </c>
      <c r="B3532">
        <v>1.3394999999999999</v>
      </c>
    </row>
    <row r="3533" spans="1:2" x14ac:dyDescent="0.35">
      <c r="A3533" s="1">
        <v>40451</v>
      </c>
      <c r="B3533">
        <v>1.3360000000000001</v>
      </c>
    </row>
    <row r="3534" spans="1:2" x14ac:dyDescent="0.35">
      <c r="A3534" s="1">
        <v>40450</v>
      </c>
      <c r="B3534">
        <v>1.3309</v>
      </c>
    </row>
    <row r="3535" spans="1:2" x14ac:dyDescent="0.35">
      <c r="A3535" s="1">
        <v>40449</v>
      </c>
      <c r="B3535">
        <v>1.3244</v>
      </c>
    </row>
    <row r="3536" spans="1:2" x14ac:dyDescent="0.35">
      <c r="A3536" s="1">
        <v>40448</v>
      </c>
      <c r="B3536">
        <v>1.3220000000000001</v>
      </c>
    </row>
    <row r="3537" spans="1:2" x14ac:dyDescent="0.35">
      <c r="A3537" s="1">
        <v>40445</v>
      </c>
      <c r="B3537">
        <v>1.3234999999999999</v>
      </c>
    </row>
    <row r="3538" spans="1:2" x14ac:dyDescent="0.35">
      <c r="A3538" s="1">
        <v>40444</v>
      </c>
      <c r="B3538">
        <v>1.3277000000000001</v>
      </c>
    </row>
    <row r="3539" spans="1:2" x14ac:dyDescent="0.35">
      <c r="A3539" s="1">
        <v>40443</v>
      </c>
      <c r="B3539">
        <v>1.3325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1EB8A-DEB0-4D22-B034-EEF701D6E812}">
  <dimension ref="A1:J10"/>
  <sheetViews>
    <sheetView showGridLines="0" zoomScale="55" zoomScaleNormal="55" workbookViewId="0">
      <selection sqref="A1:J10"/>
    </sheetView>
  </sheetViews>
  <sheetFormatPr defaultRowHeight="14.5" x14ac:dyDescent="0.35"/>
  <cols>
    <col min="1" max="1" width="6.81640625" bestFit="1" customWidth="1"/>
    <col min="2" max="2" width="9.7265625" bestFit="1" customWidth="1"/>
    <col min="3" max="3" width="10.54296875" bestFit="1" customWidth="1"/>
    <col min="4" max="4" width="15.453125" bestFit="1" customWidth="1"/>
    <col min="5" max="5" width="18.90625" bestFit="1" customWidth="1"/>
    <col min="6" max="6" width="12.7265625" bestFit="1" customWidth="1"/>
    <col min="7" max="7" width="17.7265625" bestFit="1" customWidth="1"/>
    <col min="8" max="8" width="18.7265625" bestFit="1" customWidth="1"/>
    <col min="9" max="9" width="10.81640625" bestFit="1" customWidth="1"/>
    <col min="10" max="10" width="26" bestFit="1" customWidth="1"/>
  </cols>
  <sheetData>
    <row r="1" spans="1:10" x14ac:dyDescent="0.35">
      <c r="A1" t="s">
        <v>0</v>
      </c>
      <c r="B1" t="s">
        <v>1</v>
      </c>
      <c r="C1" t="s">
        <v>2</v>
      </c>
      <c r="D1" t="s">
        <v>18</v>
      </c>
      <c r="E1" t="s">
        <v>19</v>
      </c>
      <c r="F1" t="s">
        <v>12</v>
      </c>
      <c r="G1" t="s">
        <v>20</v>
      </c>
      <c r="H1" t="s">
        <v>21</v>
      </c>
      <c r="I1" t="s">
        <v>22</v>
      </c>
      <c r="J1" t="s">
        <v>23</v>
      </c>
    </row>
    <row r="2" spans="1:10" x14ac:dyDescent="0.35">
      <c r="A2">
        <v>2024</v>
      </c>
      <c r="B2">
        <v>2</v>
      </c>
      <c r="C2" t="s">
        <v>11</v>
      </c>
      <c r="D2">
        <v>25500000000</v>
      </c>
      <c r="E2">
        <v>2390000000</v>
      </c>
      <c r="F2">
        <v>1478000000</v>
      </c>
      <c r="G2">
        <v>5.8</v>
      </c>
      <c r="H2">
        <v>0.42</v>
      </c>
      <c r="I2">
        <v>3466000000</v>
      </c>
      <c r="J2">
        <v>20.83</v>
      </c>
    </row>
    <row r="3" spans="1:10" x14ac:dyDescent="0.35">
      <c r="A3">
        <v>2024</v>
      </c>
      <c r="B3">
        <v>1</v>
      </c>
      <c r="C3" t="s">
        <v>11</v>
      </c>
      <c r="D3">
        <v>21301000000</v>
      </c>
      <c r="E3">
        <v>2525000000</v>
      </c>
      <c r="F3">
        <v>1129000000</v>
      </c>
      <c r="G3">
        <v>5.3</v>
      </c>
      <c r="H3">
        <v>0.34</v>
      </c>
      <c r="I3">
        <v>2417000000</v>
      </c>
      <c r="J3">
        <v>26.34</v>
      </c>
    </row>
    <row r="4" spans="1:10" x14ac:dyDescent="0.35">
      <c r="A4">
        <v>2023</v>
      </c>
      <c r="B4">
        <v>4</v>
      </c>
      <c r="C4" t="s">
        <v>11</v>
      </c>
      <c r="D4">
        <v>25167000000</v>
      </c>
      <c r="E4">
        <v>2374000000</v>
      </c>
      <c r="F4">
        <v>7928000000</v>
      </c>
      <c r="G4">
        <v>31.5</v>
      </c>
      <c r="H4">
        <v>2.27</v>
      </c>
      <c r="I4">
        <v>3296000000</v>
      </c>
      <c r="J4">
        <v>-262.52999999999997</v>
      </c>
    </row>
    <row r="5" spans="1:10" x14ac:dyDescent="0.35">
      <c r="A5">
        <v>2023</v>
      </c>
      <c r="B5">
        <v>3</v>
      </c>
      <c r="C5" t="s">
        <v>11</v>
      </c>
      <c r="D5">
        <v>23350000000</v>
      </c>
      <c r="E5">
        <v>2414000000</v>
      </c>
      <c r="F5">
        <v>1853000000</v>
      </c>
      <c r="G5">
        <v>7.94</v>
      </c>
      <c r="H5">
        <v>0.53</v>
      </c>
      <c r="I5">
        <v>2999000000</v>
      </c>
      <c r="J5">
        <v>8.17</v>
      </c>
    </row>
    <row r="6" spans="1:10" x14ac:dyDescent="0.35">
      <c r="A6">
        <v>2023</v>
      </c>
      <c r="B6">
        <v>2</v>
      </c>
      <c r="C6" t="s">
        <v>11</v>
      </c>
      <c r="D6">
        <v>24927000000</v>
      </c>
      <c r="E6">
        <v>2134000000</v>
      </c>
      <c r="F6">
        <v>2703000000</v>
      </c>
      <c r="G6">
        <v>10.84</v>
      </c>
      <c r="H6">
        <v>0.78</v>
      </c>
      <c r="I6">
        <v>3553000000</v>
      </c>
      <c r="J6">
        <v>11</v>
      </c>
    </row>
    <row r="7" spans="1:10" x14ac:dyDescent="0.35">
      <c r="A7">
        <v>2023</v>
      </c>
      <c r="B7">
        <v>1</v>
      </c>
      <c r="C7" t="s">
        <v>11</v>
      </c>
      <c r="D7">
        <v>23329000000</v>
      </c>
      <c r="E7">
        <v>1847000000</v>
      </c>
      <c r="F7">
        <v>2513000000</v>
      </c>
      <c r="G7">
        <v>10.77</v>
      </c>
      <c r="H7">
        <v>0.72</v>
      </c>
      <c r="I7">
        <v>3710000000</v>
      </c>
      <c r="J7">
        <v>9.32</v>
      </c>
    </row>
    <row r="8" spans="1:10" x14ac:dyDescent="0.35">
      <c r="A8">
        <v>2022</v>
      </c>
      <c r="B8">
        <v>4</v>
      </c>
      <c r="C8" t="s">
        <v>11</v>
      </c>
      <c r="D8">
        <v>24318000000</v>
      </c>
      <c r="E8">
        <v>1912000000</v>
      </c>
      <c r="F8">
        <v>3687000000</v>
      </c>
      <c r="G8">
        <v>15.16</v>
      </c>
      <c r="H8">
        <v>1.07</v>
      </c>
      <c r="I8">
        <v>4854000000</v>
      </c>
      <c r="J8">
        <v>6.93</v>
      </c>
    </row>
    <row r="9" spans="1:10" x14ac:dyDescent="0.35">
      <c r="A9">
        <v>2022</v>
      </c>
      <c r="B9">
        <v>3</v>
      </c>
      <c r="C9" t="s">
        <v>11</v>
      </c>
      <c r="D9">
        <v>21454000000</v>
      </c>
      <c r="E9">
        <v>1694000000</v>
      </c>
      <c r="F9">
        <v>3292000000</v>
      </c>
      <c r="G9">
        <v>15.34</v>
      </c>
      <c r="H9">
        <v>0.95</v>
      </c>
      <c r="I9">
        <v>4644000000</v>
      </c>
      <c r="J9">
        <v>8.39</v>
      </c>
    </row>
    <row r="10" spans="1:10" x14ac:dyDescent="0.35">
      <c r="A10" t="s">
        <v>89</v>
      </c>
      <c r="D10" s="2">
        <f>SUBTOTAL(109,income_statement_data__1[Revenue])</f>
        <v>189346000000</v>
      </c>
      <c r="J10">
        <f>SUBTOTAL(109,income_statement_data__1[Effective Task Rate Percent])</f>
        <v>-171.54999999999995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544F6-46F4-45F7-94E5-D6FF0C91357E}">
  <dimension ref="A1:I9"/>
  <sheetViews>
    <sheetView showGridLines="0" tabSelected="1" zoomScale="70" zoomScaleNormal="70" workbookViewId="0">
      <selection sqref="A1:I9"/>
    </sheetView>
  </sheetViews>
  <sheetFormatPr defaultRowHeight="14.5" x14ac:dyDescent="0.35"/>
  <cols>
    <col min="1" max="1" width="6.81640625" bestFit="1" customWidth="1"/>
    <col min="2" max="2" width="9.7265625" bestFit="1" customWidth="1"/>
    <col min="3" max="3" width="10.54296875" bestFit="1" customWidth="1"/>
    <col min="4" max="4" width="12.7265625" bestFit="1" customWidth="1"/>
    <col min="5" max="5" width="21.6328125" bestFit="1" customWidth="1"/>
    <col min="6" max="6" width="19.81640625" bestFit="1" customWidth="1"/>
    <col min="7" max="7" width="20.08984375" bestFit="1" customWidth="1"/>
    <col min="8" max="8" width="19.36328125" bestFit="1" customWidth="1"/>
    <col min="9" max="9" width="15.6328125" bestFit="1" customWidth="1"/>
  </cols>
  <sheetData>
    <row r="1" spans="1:9" x14ac:dyDescent="0.35">
      <c r="A1" t="s">
        <v>0</v>
      </c>
      <c r="B1" t="s">
        <v>1</v>
      </c>
      <c r="C1" t="s">
        <v>2</v>
      </c>
      <c r="D1" t="s">
        <v>12</v>
      </c>
      <c r="E1" t="s">
        <v>13</v>
      </c>
      <c r="F1" t="s">
        <v>14</v>
      </c>
      <c r="G1" t="s">
        <v>15</v>
      </c>
      <c r="H1" t="s">
        <v>16</v>
      </c>
      <c r="I1" t="s">
        <v>17</v>
      </c>
    </row>
    <row r="2" spans="1:9" x14ac:dyDescent="0.35">
      <c r="A2">
        <v>2024</v>
      </c>
      <c r="B2">
        <v>2</v>
      </c>
      <c r="C2" t="s">
        <v>11</v>
      </c>
      <c r="D2">
        <v>1478000000</v>
      </c>
      <c r="E2">
        <v>3612000000</v>
      </c>
      <c r="F2">
        <v>-3225000000</v>
      </c>
      <c r="G2">
        <v>2540000000</v>
      </c>
      <c r="H2">
        <v>2890000000</v>
      </c>
      <c r="I2">
        <v>602750000</v>
      </c>
    </row>
    <row r="3" spans="1:9" x14ac:dyDescent="0.35">
      <c r="A3">
        <v>2024</v>
      </c>
      <c r="B3">
        <v>1</v>
      </c>
      <c r="C3" t="s">
        <v>11</v>
      </c>
      <c r="D3">
        <v>1129000000</v>
      </c>
      <c r="E3">
        <v>242000000</v>
      </c>
      <c r="F3">
        <v>-5084000000</v>
      </c>
      <c r="G3">
        <v>196000000</v>
      </c>
      <c r="H3">
        <v>-4725000000</v>
      </c>
      <c r="I3">
        <v>-2887625000</v>
      </c>
    </row>
    <row r="4" spans="1:9" x14ac:dyDescent="0.35">
      <c r="A4">
        <v>2023</v>
      </c>
      <c r="B4">
        <v>4</v>
      </c>
      <c r="C4" t="s">
        <v>11</v>
      </c>
      <c r="D4">
        <v>7928000000</v>
      </c>
      <c r="E4">
        <v>4370000000</v>
      </c>
      <c r="F4">
        <v>-4804000000</v>
      </c>
      <c r="G4">
        <v>887000000</v>
      </c>
      <c r="H4">
        <v>599000000</v>
      </c>
      <c r="I4">
        <v>730875000</v>
      </c>
    </row>
    <row r="5" spans="1:9" x14ac:dyDescent="0.35">
      <c r="A5">
        <v>2023</v>
      </c>
      <c r="B5">
        <v>3</v>
      </c>
      <c r="C5" t="s">
        <v>11</v>
      </c>
      <c r="D5">
        <v>1853000000</v>
      </c>
      <c r="E5">
        <v>3308000000</v>
      </c>
      <c r="F5">
        <v>-4762000000</v>
      </c>
      <c r="G5">
        <v>2263000000</v>
      </c>
      <c r="H5">
        <v>711000000</v>
      </c>
      <c r="I5">
        <v>646750000</v>
      </c>
    </row>
    <row r="6" spans="1:9" x14ac:dyDescent="0.35">
      <c r="A6">
        <v>2023</v>
      </c>
      <c r="B6">
        <v>2</v>
      </c>
      <c r="C6" t="s">
        <v>11</v>
      </c>
      <c r="D6">
        <v>2703000000</v>
      </c>
      <c r="E6">
        <v>3065000000</v>
      </c>
      <c r="F6">
        <v>-3534000000</v>
      </c>
      <c r="G6">
        <v>-328000000</v>
      </c>
      <c r="H6">
        <v>-891000000</v>
      </c>
      <c r="I6">
        <v>876875000</v>
      </c>
    </row>
    <row r="7" spans="1:9" x14ac:dyDescent="0.35">
      <c r="A7">
        <v>2023</v>
      </c>
      <c r="B7">
        <v>1</v>
      </c>
      <c r="C7" t="s">
        <v>11</v>
      </c>
      <c r="D7">
        <v>2513000000</v>
      </c>
      <c r="E7">
        <v>2513000000</v>
      </c>
      <c r="F7">
        <v>-2484000000</v>
      </c>
      <c r="G7">
        <v>-233000000</v>
      </c>
      <c r="H7">
        <v>-154000000</v>
      </c>
      <c r="I7">
        <v>-24125000</v>
      </c>
    </row>
    <row r="8" spans="1:9" x14ac:dyDescent="0.35">
      <c r="A8">
        <v>2022</v>
      </c>
      <c r="B8">
        <v>4</v>
      </c>
      <c r="C8" t="s">
        <v>11</v>
      </c>
      <c r="D8">
        <v>3687000000</v>
      </c>
      <c r="E8">
        <v>3278000000</v>
      </c>
      <c r="F8">
        <v>-6131000000</v>
      </c>
      <c r="G8">
        <v>-495000000</v>
      </c>
      <c r="H8">
        <v>-3225000000</v>
      </c>
      <c r="I8">
        <v>90000000</v>
      </c>
    </row>
    <row r="9" spans="1:9" x14ac:dyDescent="0.35">
      <c r="A9">
        <v>2022</v>
      </c>
      <c r="B9">
        <v>3</v>
      </c>
      <c r="C9" t="s">
        <v>11</v>
      </c>
      <c r="D9">
        <v>3292000000</v>
      </c>
      <c r="E9">
        <v>5100000000</v>
      </c>
      <c r="F9">
        <v>-2791000000</v>
      </c>
      <c r="G9">
        <v>-712000000</v>
      </c>
      <c r="H9">
        <v>1262000000</v>
      </c>
      <c r="I9">
        <v>2062875000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F68D7-4C87-4656-AEC7-12F4979758B3}">
  <dimension ref="A1:J9"/>
  <sheetViews>
    <sheetView showGridLines="0" zoomScale="55" zoomScaleNormal="55" workbookViewId="0">
      <selection sqref="A1:J9"/>
    </sheetView>
  </sheetViews>
  <sheetFormatPr defaultRowHeight="14.5" x14ac:dyDescent="0.35"/>
  <cols>
    <col min="1" max="1" width="6.81640625" bestFit="1" customWidth="1"/>
    <col min="2" max="2" width="9.7265625" bestFit="1" customWidth="1"/>
    <col min="3" max="3" width="30" bestFit="1" customWidth="1"/>
    <col min="4" max="4" width="13.1796875" bestFit="1" customWidth="1"/>
    <col min="5" max="5" width="15.6328125" bestFit="1" customWidth="1"/>
    <col min="6" max="6" width="13.08984375" bestFit="1" customWidth="1"/>
    <col min="7" max="7" width="19.6328125" bestFit="1" customWidth="1"/>
    <col min="8" max="8" width="14.1796875" bestFit="1" customWidth="1"/>
    <col min="9" max="9" width="20.6328125" bestFit="1" customWidth="1"/>
    <col min="10" max="11" width="21.08984375" bestFit="1" customWidth="1"/>
  </cols>
  <sheetData>
    <row r="1" spans="1:10" x14ac:dyDescent="0.35">
      <c r="A1" t="s">
        <v>0</v>
      </c>
      <c r="B1" t="s">
        <v>1</v>
      </c>
      <c r="C1" t="s">
        <v>3</v>
      </c>
      <c r="D1" t="s">
        <v>4</v>
      </c>
      <c r="E1" t="s">
        <v>5</v>
      </c>
      <c r="F1" t="s">
        <v>6</v>
      </c>
      <c r="G1" t="s">
        <v>7</v>
      </c>
      <c r="H1" t="s">
        <v>8</v>
      </c>
      <c r="I1" t="s">
        <v>9</v>
      </c>
      <c r="J1" t="s">
        <v>10</v>
      </c>
    </row>
    <row r="2" spans="1:10" x14ac:dyDescent="0.35">
      <c r="A2">
        <v>2024</v>
      </c>
      <c r="B2">
        <v>2</v>
      </c>
      <c r="C2">
        <v>30720000000</v>
      </c>
      <c r="D2">
        <v>112832000000</v>
      </c>
      <c r="E2">
        <v>45569000000</v>
      </c>
      <c r="F2">
        <v>67263000000</v>
      </c>
      <c r="G2">
        <v>3194640415</v>
      </c>
      <c r="H2">
        <v>11.473800000000001</v>
      </c>
      <c r="I2">
        <v>4.93</v>
      </c>
      <c r="J2">
        <v>7.06</v>
      </c>
    </row>
    <row r="3" spans="1:10" x14ac:dyDescent="0.35">
      <c r="A3">
        <v>2024</v>
      </c>
      <c r="B3">
        <v>1</v>
      </c>
      <c r="C3">
        <v>26863000000</v>
      </c>
      <c r="D3">
        <v>109226000000</v>
      </c>
      <c r="E3">
        <v>44046000000</v>
      </c>
      <c r="F3">
        <v>65180000000</v>
      </c>
      <c r="G3">
        <v>3189196167</v>
      </c>
      <c r="H3">
        <v>11.8262</v>
      </c>
      <c r="I3">
        <v>2.71</v>
      </c>
      <c r="J3">
        <v>3.95</v>
      </c>
    </row>
    <row r="4" spans="1:10" x14ac:dyDescent="0.35">
      <c r="A4">
        <v>2023</v>
      </c>
      <c r="B4">
        <v>4</v>
      </c>
      <c r="C4">
        <v>29094000000</v>
      </c>
      <c r="D4">
        <v>106618000000</v>
      </c>
      <c r="E4">
        <v>43009000000</v>
      </c>
      <c r="F4">
        <v>63609000000</v>
      </c>
      <c r="G4">
        <v>3184790415</v>
      </c>
      <c r="H4">
        <v>12.1388</v>
      </c>
      <c r="I4">
        <v>5.15</v>
      </c>
      <c r="J4">
        <v>7.6</v>
      </c>
    </row>
    <row r="5" spans="1:10" x14ac:dyDescent="0.35">
      <c r="A5">
        <v>2023</v>
      </c>
      <c r="B5">
        <v>3</v>
      </c>
      <c r="C5">
        <v>26077000000</v>
      </c>
      <c r="D5">
        <v>93941000000</v>
      </c>
      <c r="E5">
        <v>39446000000</v>
      </c>
      <c r="F5">
        <v>54495000000</v>
      </c>
      <c r="G5">
        <v>3178921391</v>
      </c>
      <c r="H5">
        <v>14.195600000000001</v>
      </c>
      <c r="I5">
        <v>4.78</v>
      </c>
      <c r="J5">
        <v>7.31</v>
      </c>
    </row>
    <row r="6" spans="1:10" x14ac:dyDescent="0.35">
      <c r="A6">
        <v>2023</v>
      </c>
      <c r="B6">
        <v>2</v>
      </c>
      <c r="C6">
        <v>23075000000</v>
      </c>
      <c r="D6">
        <v>90591000000</v>
      </c>
      <c r="E6">
        <v>38409000000</v>
      </c>
      <c r="F6">
        <v>52182000000</v>
      </c>
      <c r="G6">
        <v>3173994467</v>
      </c>
      <c r="H6">
        <v>14.821199999999999</v>
      </c>
      <c r="I6">
        <v>6.76</v>
      </c>
      <c r="J6">
        <v>10.63</v>
      </c>
    </row>
    <row r="7" spans="1:10" x14ac:dyDescent="0.35">
      <c r="A7">
        <v>2023</v>
      </c>
      <c r="B7">
        <v>1</v>
      </c>
      <c r="C7">
        <v>22402000000</v>
      </c>
      <c r="D7">
        <v>86833000000</v>
      </c>
      <c r="E7">
        <v>37598000000</v>
      </c>
      <c r="F7">
        <v>49235000000</v>
      </c>
      <c r="G7">
        <v>3169504301</v>
      </c>
      <c r="H7">
        <v>15.75</v>
      </c>
      <c r="I7">
        <v>7.87</v>
      </c>
      <c r="J7">
        <v>12.51</v>
      </c>
    </row>
    <row r="8" spans="1:10" x14ac:dyDescent="0.35">
      <c r="A8">
        <v>2022</v>
      </c>
      <c r="B8">
        <v>4</v>
      </c>
      <c r="C8">
        <v>22185000000</v>
      </c>
      <c r="D8">
        <v>82338000000</v>
      </c>
      <c r="E8">
        <v>36440000000</v>
      </c>
      <c r="F8">
        <v>45898000000</v>
      </c>
      <c r="G8">
        <v>3164102701</v>
      </c>
      <c r="H8">
        <v>16.898099999999999</v>
      </c>
      <c r="I8">
        <v>12.33</v>
      </c>
      <c r="J8">
        <v>19.59</v>
      </c>
    </row>
    <row r="9" spans="1:10" x14ac:dyDescent="0.35">
      <c r="A9">
        <v>2022</v>
      </c>
      <c r="B9">
        <v>3</v>
      </c>
      <c r="C9">
        <v>21107000000</v>
      </c>
      <c r="D9">
        <v>74426000000</v>
      </c>
      <c r="E9">
        <v>33302000000</v>
      </c>
      <c r="F9">
        <v>41124000000</v>
      </c>
      <c r="G9">
        <v>3157752449</v>
      </c>
      <c r="H9">
        <v>18.920000000000002</v>
      </c>
      <c r="I9">
        <v>12.9</v>
      </c>
      <c r="J9">
        <v>20.190000000000001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1 c f 6 4 f 9 - 2 3 2 9 - 4 7 2 8 - b 1 b 6 - 7 f d 8 7 7 5 6 a f 6 c "   x m l n s = " h t t p : / / s c h e m a s . m i c r o s o f t . c o m / D a t a M a s h u p " > A A A A A B U D A A B Q S w M E F A A C A A g A Z 2 F Q W c v e 3 T G l A A A A 9 Q A A A B I A H A B D b 2 5 m a W c v U G F j a 2 F n Z S 5 4 b W w g o h g A K K A U A A A A A A A A A A A A A A A A A A A A A A A A A A A A h Y 9 B D o I w F E S v Q r q n L R C j I Z + S 6 M K N J C Y m x m 1 T K j T C x 9 A i 3 M 2 F R / I K Y h R 1 5 3 L e v M X M / X q D d K g r 7 6 J b a x p M S E A 5 8 T S q J j d Y J K R z R 3 9 B U g F b q U 6 y 0 N 4 o o 4 0 H m y e k d O 4 c M 9 b 3 P e 0 j 2 r Q F C z k P 2 C H b 7 F S p a 0 k + s v k v + w a t k 6 g 0 E b B / j R E h D a K I z u a U A 5 s Y Z A a / f T j O f b Y / E F Z d 5 b p W C 4 3 + e g l s i s D e F 8 Q D U E s D B B Q A A g A I A G d h U 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Y V B Z K I p H u A 4 A A A A R A A A A E w A c A E Z v c m 1 1 b G F z L 1 N l Y 3 R p b 2 4 x L m 0 g o h g A K K A U A A A A A A A A A A A A A A A A A A A A A A A A A A A A K 0 5 N L s n M z 1 M I h t C G 1 g B Q S w E C L Q A U A A I A C A B n Y V B Z y 9 7 d M a U A A A D 1 A A A A E g A A A A A A A A A A A A A A A A A A A A A A Q 2 9 u Z m l n L 1 B h Y 2 t h Z 2 U u e G 1 s U E s B A i 0 A F A A C A A g A Z 2 F Q W Q / K 6 a u k A A A A 6 Q A A A B M A A A A A A A A A A A A A A A A A 8 Q A A A F t D b 2 5 0 Z W 5 0 X 1 R 5 c G V z X S 5 4 b W x Q S w E C L Q A U A A I A C A B n Y V B 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u j n p X I r I E + t k I u 1 4 7 9 p 6 Q A A A A A C A A A A A A A Q Z g A A A A E A A C A A A A C J X e X 3 A o h e O p K k h v g T 7 8 p 5 O l X R c p D r 6 Q m 2 j K A a g I y U r Q A A A A A O g A A A A A I A A C A A A A C x a P R 9 d K d 9 k 4 d Y d 4 Q I / k R f q 6 1 R I c A S g W W F i r z x f B 1 l 0 F A A A A B 9 W P w B s O D e B K W N V 6 u u A K z w L C m e M D 9 / v Y q Y Q i g N U 9 q I E U o S 2 E M v P 7 T c 3 q w w d C / 2 t n h F 3 t b p 3 X 6 u H 8 N P n c m 8 + J v B A S Y t i M k c c U 8 c 2 C 4 A l y T Y r k A A A A B L o T x r c s 5 I u 0 C E H d N B v R M 7 l X / 4 A N i q 9 3 Z C L V Z l D Z U l j d K P b k l O F E A 1 m d 6 J S T y Z d 5 y c t a w 6 s M L i S G 6 r Z A M 4 6 T Z i < / D a t a M a s h u p > 
</file>

<file path=customXml/itemProps1.xml><?xml version="1.0" encoding="utf-8"?>
<ds:datastoreItem xmlns:ds="http://schemas.openxmlformats.org/officeDocument/2006/customXml" ds:itemID="{73223812-388C-409D-846D-06515880C4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tesla_yearly_financials</vt:lpstr>
      <vt:lpstr>tesla_quarterly_financials</vt:lpstr>
      <vt:lpstr>tesla_quarterly_earnings</vt:lpstr>
      <vt:lpstr>stock_recommendations (1)</vt:lpstr>
      <vt:lpstr>sma_data (1)</vt:lpstr>
      <vt:lpstr>income_statement_data (1)</vt:lpstr>
      <vt:lpstr>company_cash_flow_data (1)</vt:lpstr>
      <vt:lpstr>balance_sheet_data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Zahida Khattak</dc:creator>
  <cp:lastModifiedBy>Zahida Khattak</cp:lastModifiedBy>
  <dcterms:created xsi:type="dcterms:W3CDTF">2015-06-05T18:17:20Z</dcterms:created>
  <dcterms:modified xsi:type="dcterms:W3CDTF">2024-10-16T11:11:21Z</dcterms:modified>
</cp:coreProperties>
</file>