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kier\Desktop\"/>
    </mc:Choice>
  </mc:AlternateContent>
  <xr:revisionPtr revIDLastSave="0" documentId="13_ncr:1_{956E3273-9D6E-455F-8DE2-C0CF322638D5}" xr6:coauthVersionLast="47" xr6:coauthVersionMax="47" xr10:uidLastSave="{00000000-0000-0000-0000-000000000000}"/>
  <bookViews>
    <workbookView xWindow="-108" yWindow="-108" windowWidth="23256" windowHeight="12576" firstSheet="1" activeTab="2" xr2:uid="{A68149F9-B25B-4BFD-B415-2A178B375285}"/>
  </bookViews>
  <sheets>
    <sheet name=" GARDEN VILLAGE" sheetId="1" r:id="rId1"/>
    <sheet name="EERSTE RIVER" sheetId="3" r:id="rId2"/>
    <sheet name="CAPRICORN" sheetId="2" r:id="rId3"/>
    <sheet name="waiting" sheetId="4" r:id="rId4"/>
    <sheet name="HANOVERPARK" sheetId="5" r:id="rId5"/>
    <sheet name="PORTLANDS" sheetId="6" r:id="rId6"/>
    <sheet name="EASTRID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7" l="1"/>
  <c r="B40" i="7"/>
  <c r="C40" i="7"/>
  <c r="A12" i="6"/>
  <c r="B12" i="6"/>
  <c r="C12" i="6"/>
  <c r="D12" i="6"/>
  <c r="A30" i="2"/>
  <c r="B30" i="2"/>
  <c r="A44" i="3"/>
  <c r="B44" i="3"/>
  <c r="C44" i="3"/>
  <c r="A36" i="4"/>
  <c r="B36" i="4"/>
  <c r="C36" i="4"/>
  <c r="D36" i="4"/>
  <c r="E36" i="4"/>
  <c r="A12" i="5"/>
  <c r="C12" i="5"/>
  <c r="D12" i="5"/>
  <c r="E12" i="5"/>
  <c r="F12" i="5"/>
  <c r="H12" i="5"/>
  <c r="E44" i="3"/>
  <c r="F44" i="3"/>
  <c r="H44" i="3"/>
</calcChain>
</file>

<file path=xl/sharedStrings.xml><?xml version="1.0" encoding="utf-8"?>
<sst xmlns="http://schemas.openxmlformats.org/spreadsheetml/2006/main" count="331" uniqueCount="224">
  <si>
    <t xml:space="preserve">NAME </t>
  </si>
  <si>
    <t>SURNAME</t>
  </si>
  <si>
    <t>DOB</t>
  </si>
  <si>
    <t xml:space="preserve">AREA </t>
  </si>
  <si>
    <t xml:space="preserve"> </t>
  </si>
  <si>
    <t>Jiyaad Daniels</t>
  </si>
  <si>
    <t>Daniels</t>
  </si>
  <si>
    <t>Hanover Park</t>
  </si>
  <si>
    <t xml:space="preserve">Ebrahim Isaacs </t>
  </si>
  <si>
    <t>Isaacs</t>
  </si>
  <si>
    <t>Hanover PArk</t>
  </si>
  <si>
    <t>Fareez Kallies</t>
  </si>
  <si>
    <t>Kallies</t>
  </si>
  <si>
    <t>Shayaan</t>
  </si>
  <si>
    <t>Zimmery</t>
  </si>
  <si>
    <t xml:space="preserve"> Garden Villlage</t>
  </si>
  <si>
    <t xml:space="preserve">LIST OF NAMES CAPRICORN </t>
  </si>
  <si>
    <t xml:space="preserve">NAMES </t>
  </si>
  <si>
    <t>AGE/DOB</t>
  </si>
  <si>
    <t xml:space="preserve">Walid </t>
  </si>
  <si>
    <t xml:space="preserve">Arendse </t>
  </si>
  <si>
    <t xml:space="preserve">Abdus shakur </t>
  </si>
  <si>
    <t xml:space="preserve">Mogammad Yusrey </t>
  </si>
  <si>
    <t>Riaaz</t>
  </si>
  <si>
    <t xml:space="preserve">Stuart </t>
  </si>
  <si>
    <t xml:space="preserve">Sufyan </t>
  </si>
  <si>
    <t>John</t>
  </si>
  <si>
    <t xml:space="preserve">Adiyaan </t>
  </si>
  <si>
    <t>Goliath</t>
  </si>
  <si>
    <t>Months</t>
  </si>
  <si>
    <t xml:space="preserve">Ayyan </t>
  </si>
  <si>
    <t xml:space="preserve">Goliath </t>
  </si>
  <si>
    <t>Aqeel Abrahams</t>
  </si>
  <si>
    <t xml:space="preserve">Abrahams </t>
  </si>
  <si>
    <t>Mogammad Shaheed</t>
  </si>
  <si>
    <t>Xola</t>
  </si>
  <si>
    <t>Ibrahim</t>
  </si>
  <si>
    <t xml:space="preserve">Sulaiman </t>
  </si>
  <si>
    <t>Gaidien</t>
  </si>
  <si>
    <t>Yaqeen</t>
  </si>
  <si>
    <t>Tashreeq</t>
  </si>
  <si>
    <t>Jacobs</t>
  </si>
  <si>
    <t xml:space="preserve">Junaid </t>
  </si>
  <si>
    <t xml:space="preserve">Iebrahim </t>
  </si>
  <si>
    <t xml:space="preserve">Rayyan </t>
  </si>
  <si>
    <t xml:space="preserve">ameer </t>
  </si>
  <si>
    <t>Miracle</t>
  </si>
  <si>
    <t>Kapinga</t>
  </si>
  <si>
    <t>Imaam</t>
  </si>
  <si>
    <t>Shafie</t>
  </si>
  <si>
    <t>Shukuran</t>
  </si>
  <si>
    <t>Julius</t>
  </si>
  <si>
    <t>Karan</t>
  </si>
  <si>
    <t>Abdul Mlaik</t>
  </si>
  <si>
    <t>Rustin</t>
  </si>
  <si>
    <t xml:space="preserve">Connor </t>
  </si>
  <si>
    <t>Gertze</t>
  </si>
  <si>
    <t>Yaqoob</t>
  </si>
  <si>
    <t>Glaaden</t>
  </si>
  <si>
    <t>Izyaan</t>
  </si>
  <si>
    <t>Jihaad</t>
  </si>
  <si>
    <t>Asadullah</t>
  </si>
  <si>
    <t>Ryklief</t>
  </si>
  <si>
    <t>Sharief</t>
  </si>
  <si>
    <t>Waterloo</t>
  </si>
  <si>
    <t>Imran</t>
  </si>
  <si>
    <t>Akeen</t>
  </si>
  <si>
    <t>Williams</t>
  </si>
  <si>
    <t xml:space="preserve">Muthakkir </t>
  </si>
  <si>
    <t>Richards</t>
  </si>
  <si>
    <t xml:space="preserve">Imaad </t>
  </si>
  <si>
    <t>Adams</t>
  </si>
  <si>
    <t>Rameez</t>
  </si>
  <si>
    <t>Ganief</t>
  </si>
  <si>
    <t>Van Dieman</t>
  </si>
  <si>
    <t>Azir</t>
  </si>
  <si>
    <t>Saaiman</t>
  </si>
  <si>
    <t xml:space="preserve">Donthay </t>
  </si>
  <si>
    <t>Van Der Merwe</t>
  </si>
  <si>
    <t>Mueez De Klerk</t>
  </si>
  <si>
    <t>De Klerk</t>
  </si>
  <si>
    <t xml:space="preserve">Ridaar </t>
  </si>
  <si>
    <t>Barry</t>
  </si>
  <si>
    <t>Thoufeeq</t>
  </si>
  <si>
    <t>Amier</t>
  </si>
  <si>
    <t>Benjamin</t>
  </si>
  <si>
    <t>Shamier</t>
  </si>
  <si>
    <t>Ayaan</t>
  </si>
  <si>
    <t>Witbooi</t>
  </si>
  <si>
    <t>Uzair</t>
  </si>
  <si>
    <t>Martin</t>
  </si>
  <si>
    <t xml:space="preserve">Ilyas </t>
  </si>
  <si>
    <t>Sudais</t>
  </si>
  <si>
    <t>Hendricks</t>
  </si>
  <si>
    <t>Moegamat</t>
  </si>
  <si>
    <t>Vester</t>
  </si>
  <si>
    <t>Nezaam</t>
  </si>
  <si>
    <t>May</t>
  </si>
  <si>
    <t xml:space="preserve">Quadir </t>
  </si>
  <si>
    <t>Stevens</t>
  </si>
  <si>
    <t>Shakeel</t>
  </si>
  <si>
    <t>Raeez</t>
  </si>
  <si>
    <t>Burton</t>
  </si>
  <si>
    <t>Mikaeel</t>
  </si>
  <si>
    <t>Paulse</t>
  </si>
  <si>
    <t>Ayyan</t>
  </si>
  <si>
    <t>Mogamat</t>
  </si>
  <si>
    <t>Jabbar</t>
  </si>
  <si>
    <t>Noor</t>
  </si>
  <si>
    <t>Qaaid</t>
  </si>
  <si>
    <t>Medell</t>
  </si>
  <si>
    <t>months</t>
  </si>
  <si>
    <t>Nawaas</t>
  </si>
  <si>
    <t>September</t>
  </si>
  <si>
    <t>Miraaj</t>
  </si>
  <si>
    <t>williams</t>
  </si>
  <si>
    <t>Tahkeem</t>
  </si>
  <si>
    <t>Zubair</t>
  </si>
  <si>
    <t>Johnson</t>
  </si>
  <si>
    <t>Ismail</t>
  </si>
  <si>
    <t>Mogamat Zain</t>
  </si>
  <si>
    <t>Niewoudt</t>
  </si>
  <si>
    <t>Nasiep</t>
  </si>
  <si>
    <t>Mustafa</t>
  </si>
  <si>
    <t>Abdullah</t>
  </si>
  <si>
    <t>Muhammad</t>
  </si>
  <si>
    <t>Roberts</t>
  </si>
  <si>
    <t>Abdul Raheem</t>
  </si>
  <si>
    <t>Gordon</t>
  </si>
  <si>
    <t>Mogamat Shabaan</t>
  </si>
  <si>
    <t xml:space="preserve">Uzair </t>
  </si>
  <si>
    <t xml:space="preserve">Aasim </t>
  </si>
  <si>
    <t>Ilyaaz</t>
  </si>
  <si>
    <t>Zahier</t>
  </si>
  <si>
    <t>Seymour</t>
  </si>
  <si>
    <t>Imtiyaaz</t>
  </si>
  <si>
    <t>Bunding</t>
  </si>
  <si>
    <t>Abdu-Dayyaan</t>
  </si>
  <si>
    <t>Galllie</t>
  </si>
  <si>
    <t>Amir</t>
  </si>
  <si>
    <t>Gallie</t>
  </si>
  <si>
    <t>Rayaan</t>
  </si>
  <si>
    <t>Ziyaad</t>
  </si>
  <si>
    <t>Kaptein</t>
  </si>
  <si>
    <t>Van Niekerk</t>
  </si>
  <si>
    <t>Nihaaz</t>
  </si>
  <si>
    <t>Carter</t>
  </si>
  <si>
    <t>Arnolds</t>
  </si>
  <si>
    <t>Mogammed Ayaan</t>
  </si>
  <si>
    <t>Ramperthab</t>
  </si>
  <si>
    <t>Benedict</t>
  </si>
  <si>
    <t>Jumario</t>
  </si>
  <si>
    <t xml:space="preserve">Raid </t>
  </si>
  <si>
    <t>April</t>
  </si>
  <si>
    <t>Zackir</t>
  </si>
  <si>
    <t>Iszreel</t>
  </si>
  <si>
    <t>Bykom</t>
  </si>
  <si>
    <t>Arrayaan</t>
  </si>
  <si>
    <t>Japhta</t>
  </si>
  <si>
    <t>Khudhaifa Ibrahiem</t>
  </si>
  <si>
    <t>Lahlie</t>
  </si>
  <si>
    <t>Shafiq</t>
  </si>
  <si>
    <t>Machalie</t>
  </si>
  <si>
    <t>Suleiman</t>
  </si>
  <si>
    <t>LIST OF NAMES CAPRICORN</t>
  </si>
  <si>
    <t>Devos</t>
  </si>
  <si>
    <t>devos</t>
  </si>
  <si>
    <t>Ebrahim</t>
  </si>
  <si>
    <t>Yusuf</t>
  </si>
  <si>
    <t>Nazeem</t>
  </si>
  <si>
    <t>Shakier</t>
  </si>
  <si>
    <t xml:space="preserve"> Shakib</t>
  </si>
  <si>
    <t>LIST OF NAMES</t>
  </si>
  <si>
    <t>Mogamat Yaqeen</t>
  </si>
  <si>
    <t>Abrahams</t>
  </si>
  <si>
    <t>Esau</t>
  </si>
  <si>
    <t>Miller</t>
  </si>
  <si>
    <t>Moegamat Ebrahim</t>
  </si>
  <si>
    <t>Naidoo</t>
  </si>
  <si>
    <t xml:space="preserve"> Ebrahim</t>
  </si>
  <si>
    <t>Jiyaad</t>
  </si>
  <si>
    <t>Zaid</t>
  </si>
  <si>
    <t>Qiyaamudeen</t>
  </si>
  <si>
    <t xml:space="preserve">Naeem </t>
  </si>
  <si>
    <t>Geldenhuys</t>
  </si>
  <si>
    <t>Moegamat Rashaad</t>
  </si>
  <si>
    <t>Darries</t>
  </si>
  <si>
    <t>Imtiyaas</t>
  </si>
  <si>
    <t>Boltman</t>
  </si>
  <si>
    <t>Abdul Muhaymeen</t>
  </si>
  <si>
    <t>Klazeer</t>
  </si>
  <si>
    <t>Davids</t>
  </si>
  <si>
    <t>Qadir</t>
  </si>
  <si>
    <t>Abdul Dayyan</t>
  </si>
  <si>
    <t>Leonard</t>
  </si>
  <si>
    <t>Baradien</t>
  </si>
  <si>
    <t>Gafaldien</t>
  </si>
  <si>
    <t>Simons</t>
  </si>
  <si>
    <t>Ely</t>
  </si>
  <si>
    <t>Vosloo</t>
  </si>
  <si>
    <t>Stander</t>
  </si>
  <si>
    <t>Claassen</t>
  </si>
  <si>
    <t xml:space="preserve">Petersen </t>
  </si>
  <si>
    <t>Ludick</t>
  </si>
  <si>
    <t xml:space="preserve">Williams </t>
  </si>
  <si>
    <t>Mogamat Nazite Agemat</t>
  </si>
  <si>
    <t>Sabrie</t>
  </si>
  <si>
    <t>Moegamat Aasique</t>
  </si>
  <si>
    <t xml:space="preserve"> Qaseem</t>
  </si>
  <si>
    <t>Nazier</t>
  </si>
  <si>
    <t xml:space="preserve"> Mogamat Zaid</t>
  </si>
  <si>
    <t>Moegamat Nur</t>
  </si>
  <si>
    <t>Moegamat Aqeel</t>
  </si>
  <si>
    <t>Abdul Latief</t>
  </si>
  <si>
    <t>Ghuthafah</t>
  </si>
  <si>
    <t xml:space="preserve"> Hamza</t>
  </si>
  <si>
    <t>Moegamat Nasir</t>
  </si>
  <si>
    <t>Carlton</t>
  </si>
  <si>
    <t>Abdul Mutaalib</t>
  </si>
  <si>
    <t>Mogamat Ayaaz</t>
  </si>
  <si>
    <t>Carlton Stefan</t>
  </si>
  <si>
    <t>Mohamad Asif</t>
  </si>
  <si>
    <t>Umur Shahiet</t>
  </si>
  <si>
    <t xml:space="preserve">Aadam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</si>
</sst>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2" xfId="0" applyNumberFormat="1" applyBorder="1"/>
    <xf numFmtId="14" fontId="0" fillId="0" borderId="4" xfId="0" applyNumberFormat="1" applyBorder="1"/>
    <xf numFmtId="0" fontId="0" fillId="0" borderId="11" xfId="0" applyBorder="1"/>
    <xf numFmtId="0" fontId="1" fillId="0" borderId="0" xfId="0" applyFont="1"/>
    <xf numFmtId="0" fontId="0" fillId="0" borderId="7" xfId="0" applyBorder="1" applyAlignment="1">
      <alignment horizontal="left" indent="1"/>
    </xf>
    <xf numFmtId="0" fontId="1" fillId="0" borderId="2" xfId="0" applyFont="1" applyBorder="1"/>
    <xf numFmtId="14" fontId="0" fillId="0" borderId="3" xfId="0" applyNumberFormat="1" applyBorder="1"/>
    <xf numFmtId="0" fontId="1" fillId="0" borderId="0" xfId="0" applyNumberFormat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13</xdr:row>
      <xdr:rowOff>22860</xdr:rowOff>
    </xdr:from>
    <xdr:to>
      <xdr:col>12</xdr:col>
      <xdr:colOff>228600</xdr:colOff>
      <xdr:row>16</xdr:row>
      <xdr:rowOff>80010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505EF1-18B5-6870-5982-F16E827CCBCA}"/>
            </a:ext>
          </a:extLst>
        </xdr:cNvPr>
        <xdr:cNvSpPr txBox="1"/>
      </xdr:nvSpPr>
      <xdr:spPr>
        <a:xfrm>
          <a:off x="71094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oneCellAnchor>
    <xdr:from>
      <xdr:col>5</xdr:col>
      <xdr:colOff>68580</xdr:colOff>
      <xdr:row>1</xdr:row>
      <xdr:rowOff>68580</xdr:rowOff>
    </xdr:from>
    <xdr:ext cx="3489960" cy="9689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15CE51-A323-4F9B-4C79-872971C80F48}"/>
            </a:ext>
          </a:extLst>
        </xdr:cNvPr>
        <xdr:cNvSpPr txBox="1"/>
      </xdr:nvSpPr>
      <xdr:spPr>
        <a:xfrm>
          <a:off x="3116580" y="251460"/>
          <a:ext cx="348996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2800"/>
            <a:t>LIST OF NAMES  GARDEN VILLAGE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13</xdr:row>
      <xdr:rowOff>22860</xdr:rowOff>
    </xdr:from>
    <xdr:to>
      <xdr:col>9</xdr:col>
      <xdr:colOff>228600</xdr:colOff>
      <xdr:row>16</xdr:row>
      <xdr:rowOff>80010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4C84F6-6B2E-4681-B569-E7A140577B91}"/>
            </a:ext>
          </a:extLst>
        </xdr:cNvPr>
        <xdr:cNvSpPr txBox="1"/>
      </xdr:nvSpPr>
      <xdr:spPr>
        <a:xfrm>
          <a:off x="71094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oneCellAnchor>
    <xdr:from>
      <xdr:col>5</xdr:col>
      <xdr:colOff>68580</xdr:colOff>
      <xdr:row>1</xdr:row>
      <xdr:rowOff>68580</xdr:rowOff>
    </xdr:from>
    <xdr:ext cx="3489960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884E96-BF93-4F7F-954D-FB7DA6CF3E44}"/>
            </a:ext>
          </a:extLst>
        </xdr:cNvPr>
        <xdr:cNvSpPr txBox="1"/>
      </xdr:nvSpPr>
      <xdr:spPr>
        <a:xfrm>
          <a:off x="3116580" y="251460"/>
          <a:ext cx="348996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2800"/>
            <a:t>LIST OF NAMES </a:t>
          </a:r>
        </a:p>
      </xdr:txBody>
    </xdr:sp>
    <xdr:clientData/>
  </xdr:oneCellAnchor>
  <xdr:twoCellAnchor>
    <xdr:from>
      <xdr:col>8</xdr:col>
      <xdr:colOff>403860</xdr:colOff>
      <xdr:row>13</xdr:row>
      <xdr:rowOff>22860</xdr:rowOff>
    </xdr:from>
    <xdr:to>
      <xdr:col>9</xdr:col>
      <xdr:colOff>228600</xdr:colOff>
      <xdr:row>16</xdr:row>
      <xdr:rowOff>80010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A70D5C-1696-42E4-B117-6E93E01CEA84}"/>
            </a:ext>
          </a:extLst>
        </xdr:cNvPr>
        <xdr:cNvSpPr txBox="1"/>
      </xdr:nvSpPr>
      <xdr:spPr>
        <a:xfrm>
          <a:off x="71094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oneCellAnchor>
    <xdr:from>
      <xdr:col>5</xdr:col>
      <xdr:colOff>68580</xdr:colOff>
      <xdr:row>1</xdr:row>
      <xdr:rowOff>68580</xdr:rowOff>
    </xdr:from>
    <xdr:ext cx="3489960" cy="53065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0B08C4-D802-4B4C-9202-6F221678055D}"/>
            </a:ext>
          </a:extLst>
        </xdr:cNvPr>
        <xdr:cNvSpPr txBox="1"/>
      </xdr:nvSpPr>
      <xdr:spPr>
        <a:xfrm>
          <a:off x="3116580" y="251460"/>
          <a:ext cx="348996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2800"/>
            <a:t>LIST OF NAMES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15</xdr:row>
      <xdr:rowOff>22860</xdr:rowOff>
    </xdr:from>
    <xdr:to>
      <xdr:col>12</xdr:col>
      <xdr:colOff>228600</xdr:colOff>
      <xdr:row>18</xdr:row>
      <xdr:rowOff>80010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E6F143-F7D6-44B9-91FA-B4B48B9D9FCD}"/>
            </a:ext>
          </a:extLst>
        </xdr:cNvPr>
        <xdr:cNvSpPr txBox="1"/>
      </xdr:nvSpPr>
      <xdr:spPr>
        <a:xfrm>
          <a:off x="71094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oneCellAnchor>
    <xdr:from>
      <xdr:col>5</xdr:col>
      <xdr:colOff>68580</xdr:colOff>
      <xdr:row>1</xdr:row>
      <xdr:rowOff>68580</xdr:rowOff>
    </xdr:from>
    <xdr:ext cx="3489960" cy="9689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31C71C-5E39-4F4D-9858-E06F01774A27}"/>
            </a:ext>
          </a:extLst>
        </xdr:cNvPr>
        <xdr:cNvSpPr txBox="1"/>
      </xdr:nvSpPr>
      <xdr:spPr>
        <a:xfrm>
          <a:off x="3116580" y="251460"/>
          <a:ext cx="348996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2800"/>
            <a:t>LIST OF NAMES EERSTE</a:t>
          </a:r>
          <a:r>
            <a:rPr lang="en-ZA" sz="2800" baseline="0"/>
            <a:t> RIVER </a:t>
          </a:r>
          <a:endParaRPr lang="en-ZA" sz="28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68580</xdr:colOff>
      <xdr:row>1</xdr:row>
      <xdr:rowOff>68580</xdr:rowOff>
    </xdr:from>
    <xdr:ext cx="3489960" cy="9689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010CDF-16E1-4700-B321-70A967014E62}"/>
            </a:ext>
          </a:extLst>
        </xdr:cNvPr>
        <xdr:cNvSpPr txBox="1"/>
      </xdr:nvSpPr>
      <xdr:spPr>
        <a:xfrm>
          <a:off x="3116580" y="251460"/>
          <a:ext cx="348996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ZA" sz="2800"/>
            <a:t>LIST OF NAMES HANOVER PARK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15</xdr:row>
      <xdr:rowOff>22860</xdr:rowOff>
    </xdr:from>
    <xdr:to>
      <xdr:col>9</xdr:col>
      <xdr:colOff>228600</xdr:colOff>
      <xdr:row>18</xdr:row>
      <xdr:rowOff>80010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46B5D8-369A-4837-8166-561513E7E06F}"/>
            </a:ext>
          </a:extLst>
        </xdr:cNvPr>
        <xdr:cNvSpPr txBox="1"/>
      </xdr:nvSpPr>
      <xdr:spPr>
        <a:xfrm>
          <a:off x="53949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8</xdr:col>
      <xdr:colOff>403860</xdr:colOff>
      <xdr:row>15</xdr:row>
      <xdr:rowOff>22860</xdr:rowOff>
    </xdr:from>
    <xdr:to>
      <xdr:col>9</xdr:col>
      <xdr:colOff>228600</xdr:colOff>
      <xdr:row>18</xdr:row>
      <xdr:rowOff>80010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B88B18-AAC1-4CFC-BB64-D4F3BBB59CD3}"/>
            </a:ext>
          </a:extLst>
        </xdr:cNvPr>
        <xdr:cNvSpPr txBox="1"/>
      </xdr:nvSpPr>
      <xdr:spPr>
        <a:xfrm>
          <a:off x="5394960" y="2400300"/>
          <a:ext cx="434340" cy="605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6741-CB6D-4513-BCD8-BD32F5AB6575}">
  <dimension ref="A3:CB38"/>
  <sheetViews>
    <sheetView workbookViewId="0">
      <selection activeCell="F15" sqref="F15"/>
    </sheetView>
  </sheetViews>
  <sheetFormatPr defaultRowHeight="14.4" x14ac:dyDescent="0.3"/>
  <sheetData>
    <row r="3" spans="1:80" x14ac:dyDescent="0.3">
      <c r="B3" t="s">
        <v>4</v>
      </c>
    </row>
    <row r="8" spans="1:80" s="9" customFormat="1" x14ac:dyDescent="0.3">
      <c r="A8" s="10" t="s">
        <v>0</v>
      </c>
      <c r="B8" s="10"/>
      <c r="C8" s="10"/>
      <c r="D8" s="15" t="s">
        <v>1</v>
      </c>
      <c r="E8" s="10"/>
      <c r="F8" s="10"/>
      <c r="G8" s="15"/>
      <c r="H8" s="11" t="s">
        <v>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80" s="10" customFormat="1" x14ac:dyDescent="0.3">
      <c r="A9" s="10" t="s">
        <v>13</v>
      </c>
      <c r="D9" s="15" t="s">
        <v>14</v>
      </c>
      <c r="G9" s="15">
        <v>13</v>
      </c>
      <c r="H9" s="1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</row>
    <row r="36" spans="7:11" x14ac:dyDescent="0.3">
      <c r="G36" s="3"/>
      <c r="K36" s="6"/>
    </row>
    <row r="37" spans="7:11" x14ac:dyDescent="0.3">
      <c r="K37" s="6"/>
    </row>
    <row r="38" spans="7:11" x14ac:dyDescent="0.3">
      <c r="K38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0F4E-1855-45B7-8FCA-7CA7D06F49A1}">
  <dimension ref="A3:J44"/>
  <sheetViews>
    <sheetView topLeftCell="A23" workbookViewId="0">
      <selection activeCell="H40" sqref="H40"/>
    </sheetView>
  </sheetViews>
  <sheetFormatPr defaultRowHeight="14.4" x14ac:dyDescent="0.3"/>
  <cols>
    <col min="7" max="7" width="10.5546875" bestFit="1" customWidth="1"/>
  </cols>
  <sheetData>
    <row r="3" spans="1:10" x14ac:dyDescent="0.3">
      <c r="B3" t="s">
        <v>4</v>
      </c>
    </row>
    <row r="5" spans="1:10" x14ac:dyDescent="0.3">
      <c r="A5" s="15" t="s">
        <v>0</v>
      </c>
      <c r="B5" s="10"/>
      <c r="C5" s="10"/>
      <c r="D5" s="15" t="s">
        <v>1</v>
      </c>
      <c r="E5" s="10"/>
      <c r="F5" s="10"/>
      <c r="G5" s="15"/>
      <c r="H5" s="10" t="s">
        <v>2</v>
      </c>
      <c r="I5" s="4"/>
      <c r="J5" s="9"/>
    </row>
    <row r="6" spans="1:10" x14ac:dyDescent="0.3">
      <c r="A6" t="s">
        <v>57</v>
      </c>
      <c r="B6" s="7"/>
      <c r="D6" s="3" t="s">
        <v>58</v>
      </c>
      <c r="G6" s="14">
        <v>45500</v>
      </c>
      <c r="I6" s="3"/>
    </row>
    <row r="7" spans="1:10" x14ac:dyDescent="0.3">
      <c r="A7" t="s">
        <v>59</v>
      </c>
      <c r="D7" s="3" t="s">
        <v>41</v>
      </c>
      <c r="G7" s="13">
        <v>45135</v>
      </c>
      <c r="I7" s="3"/>
    </row>
    <row r="8" spans="1:10" x14ac:dyDescent="0.3">
      <c r="A8" t="s">
        <v>60</v>
      </c>
      <c r="D8" s="3" t="s">
        <v>41</v>
      </c>
      <c r="G8" s="13">
        <v>44924</v>
      </c>
      <c r="I8" s="3"/>
    </row>
    <row r="9" spans="1:10" x14ac:dyDescent="0.3">
      <c r="A9" t="s">
        <v>61</v>
      </c>
      <c r="D9" s="3" t="s">
        <v>62</v>
      </c>
      <c r="G9" s="13">
        <v>45113</v>
      </c>
      <c r="I9" s="3"/>
    </row>
    <row r="10" spans="1:10" x14ac:dyDescent="0.3">
      <c r="A10" t="s">
        <v>63</v>
      </c>
      <c r="D10" s="3" t="s">
        <v>64</v>
      </c>
      <c r="G10" s="13">
        <v>43061</v>
      </c>
      <c r="I10" s="3"/>
    </row>
    <row r="11" spans="1:10" x14ac:dyDescent="0.3">
      <c r="A11" t="s">
        <v>65</v>
      </c>
      <c r="D11" s="3" t="s">
        <v>64</v>
      </c>
      <c r="G11" s="13">
        <v>44109</v>
      </c>
      <c r="I11" s="3"/>
    </row>
    <row r="12" spans="1:10" x14ac:dyDescent="0.3">
      <c r="A12" t="s">
        <v>66</v>
      </c>
      <c r="D12" s="3" t="s">
        <v>67</v>
      </c>
      <c r="G12" s="13">
        <v>42703</v>
      </c>
      <c r="I12" s="3"/>
    </row>
    <row r="13" spans="1:10" x14ac:dyDescent="0.3">
      <c r="A13" t="s">
        <v>68</v>
      </c>
      <c r="D13" s="3" t="s">
        <v>69</v>
      </c>
      <c r="G13" s="13">
        <v>44758</v>
      </c>
      <c r="I13" s="3"/>
    </row>
    <row r="14" spans="1:10" x14ac:dyDescent="0.3">
      <c r="A14" t="s">
        <v>70</v>
      </c>
      <c r="D14" s="3" t="s">
        <v>71</v>
      </c>
      <c r="G14" s="13"/>
      <c r="I14" s="3"/>
    </row>
    <row r="15" spans="1:10" x14ac:dyDescent="0.3">
      <c r="A15" t="s">
        <v>72</v>
      </c>
      <c r="D15" s="3" t="s">
        <v>9</v>
      </c>
      <c r="G15" s="13">
        <v>43055</v>
      </c>
      <c r="I15" s="3"/>
    </row>
    <row r="16" spans="1:10" x14ac:dyDescent="0.3">
      <c r="A16" t="s">
        <v>73</v>
      </c>
      <c r="D16" s="3" t="s">
        <v>74</v>
      </c>
      <c r="G16" s="13">
        <v>45028</v>
      </c>
      <c r="I16" s="3"/>
    </row>
    <row r="17" spans="1:9" x14ac:dyDescent="0.3">
      <c r="A17" t="s">
        <v>75</v>
      </c>
      <c r="D17" s="3" t="s">
        <v>76</v>
      </c>
      <c r="G17" s="13">
        <v>43360</v>
      </c>
      <c r="I17" s="3"/>
    </row>
    <row r="18" spans="1:9" x14ac:dyDescent="0.3">
      <c r="A18" t="s">
        <v>77</v>
      </c>
      <c r="D18" s="3" t="s">
        <v>78</v>
      </c>
      <c r="G18" s="13">
        <v>41054</v>
      </c>
      <c r="I18" s="3"/>
    </row>
    <row r="19" spans="1:9" x14ac:dyDescent="0.3">
      <c r="A19" t="s">
        <v>79</v>
      </c>
      <c r="D19" s="3" t="s">
        <v>80</v>
      </c>
      <c r="G19" s="13">
        <v>45279</v>
      </c>
      <c r="I19" s="3"/>
    </row>
    <row r="20" spans="1:9" x14ac:dyDescent="0.3">
      <c r="A20" t="s">
        <v>81</v>
      </c>
      <c r="D20" s="3" t="s">
        <v>82</v>
      </c>
      <c r="G20" s="13">
        <v>43765</v>
      </c>
      <c r="I20" s="3"/>
    </row>
    <row r="21" spans="1:9" x14ac:dyDescent="0.3">
      <c r="A21" t="s">
        <v>83</v>
      </c>
      <c r="D21" s="3" t="s">
        <v>82</v>
      </c>
      <c r="G21" s="13">
        <v>44757</v>
      </c>
      <c r="I21" s="3"/>
    </row>
    <row r="22" spans="1:9" x14ac:dyDescent="0.3">
      <c r="A22" t="s">
        <v>84</v>
      </c>
      <c r="D22" s="3" t="s">
        <v>85</v>
      </c>
      <c r="G22" s="13">
        <v>42631</v>
      </c>
      <c r="I22" s="3"/>
    </row>
    <row r="23" spans="1:9" x14ac:dyDescent="0.3">
      <c r="A23" t="s">
        <v>86</v>
      </c>
      <c r="D23" s="3" t="s">
        <v>85</v>
      </c>
      <c r="G23" s="13">
        <v>45553</v>
      </c>
      <c r="I23" s="3"/>
    </row>
    <row r="24" spans="1:9" x14ac:dyDescent="0.3">
      <c r="A24" t="s">
        <v>87</v>
      </c>
      <c r="D24" s="3" t="s">
        <v>88</v>
      </c>
      <c r="G24" s="13">
        <v>44398</v>
      </c>
      <c r="I24" s="3"/>
    </row>
    <row r="25" spans="1:9" x14ac:dyDescent="0.3">
      <c r="A25" t="s">
        <v>89</v>
      </c>
      <c r="D25" s="3" t="s">
        <v>67</v>
      </c>
      <c r="G25" s="13">
        <v>44485</v>
      </c>
      <c r="I25" s="3"/>
    </row>
    <row r="26" spans="1:9" x14ac:dyDescent="0.3">
      <c r="A26" t="s">
        <v>91</v>
      </c>
      <c r="D26" s="3" t="s">
        <v>90</v>
      </c>
      <c r="G26" s="13">
        <v>43360</v>
      </c>
      <c r="I26" s="3"/>
    </row>
    <row r="27" spans="1:9" x14ac:dyDescent="0.3">
      <c r="A27" t="s">
        <v>92</v>
      </c>
      <c r="D27" s="3" t="s">
        <v>93</v>
      </c>
      <c r="G27" s="13">
        <v>44398</v>
      </c>
      <c r="I27" s="3"/>
    </row>
    <row r="28" spans="1:9" x14ac:dyDescent="0.3">
      <c r="A28" t="s">
        <v>94</v>
      </c>
      <c r="D28" s="3" t="s">
        <v>95</v>
      </c>
      <c r="G28" s="13">
        <v>42307</v>
      </c>
      <c r="I28" s="3"/>
    </row>
    <row r="29" spans="1:9" x14ac:dyDescent="0.3">
      <c r="A29" t="s">
        <v>96</v>
      </c>
      <c r="D29" s="3" t="s">
        <v>97</v>
      </c>
      <c r="G29" s="13">
        <v>42170</v>
      </c>
      <c r="I29" s="3"/>
    </row>
    <row r="30" spans="1:9" x14ac:dyDescent="0.3">
      <c r="A30" t="s">
        <v>98</v>
      </c>
      <c r="D30" s="3" t="s">
        <v>99</v>
      </c>
      <c r="G30" s="13">
        <v>44478</v>
      </c>
      <c r="I30" s="3"/>
    </row>
    <row r="31" spans="1:9" x14ac:dyDescent="0.3">
      <c r="A31" t="s">
        <v>100</v>
      </c>
      <c r="D31" s="3" t="s">
        <v>93</v>
      </c>
      <c r="G31" s="13">
        <v>38403</v>
      </c>
      <c r="I31" s="3"/>
    </row>
    <row r="32" spans="1:9" x14ac:dyDescent="0.3">
      <c r="A32" t="s">
        <v>223</v>
      </c>
      <c r="D32" s="3" t="s">
        <v>144</v>
      </c>
      <c r="G32" s="3">
        <v>4</v>
      </c>
      <c r="I32" s="3"/>
    </row>
    <row r="33" spans="1:9" x14ac:dyDescent="0.3">
      <c r="A33" t="s">
        <v>145</v>
      </c>
      <c r="D33" s="3"/>
      <c r="G33" s="3">
        <v>7</v>
      </c>
      <c r="I33" s="3"/>
    </row>
    <row r="34" spans="1:9" x14ac:dyDescent="0.3">
      <c r="A34" t="s">
        <v>146</v>
      </c>
      <c r="B34" t="s">
        <v>4</v>
      </c>
      <c r="D34" s="3" t="s">
        <v>147</v>
      </c>
      <c r="G34" s="3">
        <v>2</v>
      </c>
      <c r="I34" s="3"/>
    </row>
    <row r="35" spans="1:9" x14ac:dyDescent="0.3">
      <c r="A35" t="s">
        <v>148</v>
      </c>
      <c r="D35" s="3" t="s">
        <v>149</v>
      </c>
      <c r="G35" s="3">
        <v>5</v>
      </c>
      <c r="I35" s="3"/>
    </row>
    <row r="36" spans="1:9" x14ac:dyDescent="0.3">
      <c r="A36" t="s">
        <v>150</v>
      </c>
      <c r="D36" s="3"/>
      <c r="G36" s="3"/>
      <c r="I36" s="3"/>
    </row>
    <row r="37" spans="1:9" x14ac:dyDescent="0.3">
      <c r="A37" t="s">
        <v>151</v>
      </c>
      <c r="D37" s="3"/>
      <c r="G37" s="3"/>
      <c r="I37" s="3"/>
    </row>
    <row r="38" spans="1:9" x14ac:dyDescent="0.3">
      <c r="A38" t="s">
        <v>152</v>
      </c>
      <c r="D38" s="3" t="s">
        <v>153</v>
      </c>
      <c r="G38" s="3">
        <v>9</v>
      </c>
      <c r="I38" s="3"/>
    </row>
    <row r="39" spans="1:9" x14ac:dyDescent="0.3">
      <c r="A39" t="s">
        <v>154</v>
      </c>
      <c r="D39" s="3" t="s">
        <v>153</v>
      </c>
      <c r="G39" s="3">
        <v>5</v>
      </c>
      <c r="I39" s="3"/>
    </row>
    <row r="40" spans="1:9" x14ac:dyDescent="0.3">
      <c r="A40" t="s">
        <v>155</v>
      </c>
      <c r="D40" s="3" t="s">
        <v>156</v>
      </c>
      <c r="G40" s="3">
        <v>6</v>
      </c>
      <c r="I40" s="3"/>
    </row>
    <row r="41" spans="1:9" x14ac:dyDescent="0.3">
      <c r="A41" t="s">
        <v>157</v>
      </c>
      <c r="D41" s="3" t="s">
        <v>158</v>
      </c>
      <c r="G41" s="3">
        <v>7</v>
      </c>
      <c r="I41" s="3"/>
    </row>
    <row r="42" spans="1:9" x14ac:dyDescent="0.3">
      <c r="A42" t="s">
        <v>159</v>
      </c>
      <c r="D42" s="3" t="s">
        <v>160</v>
      </c>
      <c r="G42" s="3">
        <v>8</v>
      </c>
      <c r="I42" s="3"/>
    </row>
    <row r="43" spans="1:9" x14ac:dyDescent="0.3">
      <c r="A43" s="1" t="s">
        <v>161</v>
      </c>
      <c r="B43" s="1"/>
      <c r="C43" s="1"/>
      <c r="D43" s="2" t="s">
        <v>162</v>
      </c>
      <c r="E43" s="1"/>
      <c r="F43" s="1"/>
      <c r="G43" s="2">
        <v>8</v>
      </c>
      <c r="H43" s="12"/>
      <c r="I43" s="3"/>
    </row>
    <row r="44" spans="1:9" x14ac:dyDescent="0.3">
      <c r="A44" s="16">
        <f t="shared" ref="A44:C44" si="0">COUNTA(A6:A43)</f>
        <v>38</v>
      </c>
      <c r="B44" s="16">
        <f t="shared" si="0"/>
        <v>1</v>
      </c>
      <c r="C44" s="16">
        <f t="shared" si="0"/>
        <v>0</v>
      </c>
      <c r="D44" s="16"/>
      <c r="E44" s="16">
        <f t="shared" ref="E44:H44" si="1">COUNTA(E6:E43)</f>
        <v>0</v>
      </c>
      <c r="F44" s="16">
        <f t="shared" si="1"/>
        <v>0</v>
      </c>
      <c r="G44" s="16"/>
      <c r="H44" s="16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7742-CB81-4B95-8C8A-8B83F754FA38}">
  <dimension ref="A3:AE48"/>
  <sheetViews>
    <sheetView tabSelected="1" workbookViewId="0">
      <selection activeCell="H27" sqref="H27"/>
    </sheetView>
  </sheetViews>
  <sheetFormatPr defaultRowHeight="14.4" x14ac:dyDescent="0.3"/>
  <sheetData>
    <row r="3" spans="1:31" ht="23.4" x14ac:dyDescent="0.45">
      <c r="D3" s="8" t="s">
        <v>16</v>
      </c>
    </row>
    <row r="5" spans="1:31" x14ac:dyDescent="0.3">
      <c r="A5" s="3"/>
    </row>
    <row r="6" spans="1:31" s="10" customFormat="1" x14ac:dyDescent="0.3">
      <c r="A6" s="15" t="s">
        <v>17</v>
      </c>
      <c r="D6" s="15"/>
      <c r="E6" s="10" t="s">
        <v>1</v>
      </c>
      <c r="F6" s="11"/>
      <c r="G6" s="15"/>
      <c r="H6" s="11" t="s">
        <v>18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3">
      <c r="A7" s="3" t="s">
        <v>19</v>
      </c>
      <c r="D7" s="3" t="s">
        <v>20</v>
      </c>
      <c r="F7" s="6"/>
      <c r="G7" s="3">
        <v>1</v>
      </c>
      <c r="H7" s="6"/>
    </row>
    <row r="8" spans="1:31" x14ac:dyDescent="0.3">
      <c r="A8" s="3" t="s">
        <v>21</v>
      </c>
      <c r="D8" s="3" t="s">
        <v>6</v>
      </c>
      <c r="F8" s="6"/>
      <c r="G8" s="3">
        <v>1</v>
      </c>
      <c r="H8" s="6"/>
    </row>
    <row r="9" spans="1:31" x14ac:dyDescent="0.3">
      <c r="A9" s="3" t="s">
        <v>22</v>
      </c>
      <c r="D9" s="3"/>
      <c r="F9" s="6"/>
      <c r="G9" s="3">
        <v>5</v>
      </c>
      <c r="H9" s="6"/>
    </row>
    <row r="10" spans="1:31" x14ac:dyDescent="0.3">
      <c r="A10" s="3" t="s">
        <v>23</v>
      </c>
      <c r="D10" s="3" t="s">
        <v>24</v>
      </c>
      <c r="F10" s="6"/>
      <c r="G10" s="3">
        <v>3</v>
      </c>
      <c r="H10" s="6"/>
    </row>
    <row r="11" spans="1:31" x14ac:dyDescent="0.3">
      <c r="A11" s="3" t="s">
        <v>25</v>
      </c>
      <c r="D11" s="3" t="s">
        <v>26</v>
      </c>
      <c r="F11" s="6"/>
      <c r="G11" s="3">
        <v>9</v>
      </c>
      <c r="H11" s="6"/>
    </row>
    <row r="12" spans="1:31" x14ac:dyDescent="0.3">
      <c r="A12" s="3" t="s">
        <v>27</v>
      </c>
      <c r="D12" s="3" t="s">
        <v>28</v>
      </c>
      <c r="F12" s="6"/>
      <c r="G12" s="3">
        <v>5</v>
      </c>
      <c r="H12" s="6" t="s">
        <v>29</v>
      </c>
    </row>
    <row r="13" spans="1:31" x14ac:dyDescent="0.3">
      <c r="A13" s="3" t="s">
        <v>30</v>
      </c>
      <c r="D13" s="3" t="s">
        <v>31</v>
      </c>
      <c r="F13" s="6"/>
      <c r="G13" s="3">
        <v>5</v>
      </c>
      <c r="H13" s="6" t="s">
        <v>29</v>
      </c>
    </row>
    <row r="14" spans="1:31" x14ac:dyDescent="0.3">
      <c r="A14" s="3" t="s">
        <v>32</v>
      </c>
      <c r="D14" s="3" t="s">
        <v>33</v>
      </c>
      <c r="F14" s="6"/>
      <c r="G14" s="3">
        <v>1</v>
      </c>
      <c r="H14" s="6" t="s">
        <v>29</v>
      </c>
    </row>
    <row r="15" spans="1:31" x14ac:dyDescent="0.3">
      <c r="A15" s="3" t="s">
        <v>34</v>
      </c>
      <c r="D15" s="3"/>
      <c r="F15" s="6"/>
      <c r="G15" s="3">
        <v>9</v>
      </c>
      <c r="H15" s="6"/>
    </row>
    <row r="16" spans="1:31" x14ac:dyDescent="0.3">
      <c r="A16" s="3" t="s">
        <v>35</v>
      </c>
      <c r="D16" s="3" t="s">
        <v>36</v>
      </c>
      <c r="F16" s="6"/>
      <c r="G16" s="3">
        <v>13</v>
      </c>
      <c r="H16" s="6"/>
    </row>
    <row r="17" spans="1:9" x14ac:dyDescent="0.3">
      <c r="A17" s="3" t="s">
        <v>37</v>
      </c>
      <c r="D17" s="3" t="s">
        <v>38</v>
      </c>
      <c r="F17" s="6"/>
      <c r="G17" s="3">
        <v>4</v>
      </c>
      <c r="H17" s="6"/>
    </row>
    <row r="18" spans="1:9" x14ac:dyDescent="0.3">
      <c r="A18" s="3" t="s">
        <v>39</v>
      </c>
      <c r="D18" s="3"/>
      <c r="F18" s="6"/>
      <c r="G18" s="3">
        <v>1</v>
      </c>
      <c r="H18" s="6"/>
    </row>
    <row r="19" spans="1:9" x14ac:dyDescent="0.3">
      <c r="A19" s="3" t="s">
        <v>40</v>
      </c>
      <c r="D19" s="3" t="s">
        <v>41</v>
      </c>
      <c r="F19" s="6"/>
      <c r="G19" s="3">
        <v>13</v>
      </c>
      <c r="H19" s="6"/>
    </row>
    <row r="20" spans="1:9" x14ac:dyDescent="0.3">
      <c r="A20" s="3" t="s">
        <v>42</v>
      </c>
      <c r="D20" s="3" t="s">
        <v>41</v>
      </c>
      <c r="F20" s="6"/>
      <c r="G20" s="3">
        <v>11</v>
      </c>
      <c r="H20" s="6"/>
    </row>
    <row r="21" spans="1:9" x14ac:dyDescent="0.3">
      <c r="A21" s="3" t="s">
        <v>43</v>
      </c>
      <c r="D21" s="3" t="s">
        <v>41</v>
      </c>
      <c r="F21" s="6"/>
      <c r="G21" s="3">
        <v>6</v>
      </c>
      <c r="H21" s="6"/>
    </row>
    <row r="22" spans="1:9" x14ac:dyDescent="0.3">
      <c r="A22" s="3" t="s">
        <v>44</v>
      </c>
      <c r="D22" s="3" t="s">
        <v>45</v>
      </c>
      <c r="F22" s="6"/>
      <c r="G22" s="3">
        <v>9</v>
      </c>
      <c r="H22" s="6"/>
    </row>
    <row r="23" spans="1:9" x14ac:dyDescent="0.3">
      <c r="A23" s="3" t="s">
        <v>46</v>
      </c>
      <c r="D23" s="3" t="s">
        <v>47</v>
      </c>
      <c r="F23" s="6"/>
      <c r="G23" s="3">
        <v>7</v>
      </c>
      <c r="H23" s="6"/>
    </row>
    <row r="24" spans="1:9" x14ac:dyDescent="0.3">
      <c r="A24" s="3" t="s">
        <v>48</v>
      </c>
      <c r="D24" s="3" t="s">
        <v>163</v>
      </c>
      <c r="F24" s="6"/>
      <c r="G24" s="3">
        <v>4</v>
      </c>
      <c r="H24" s="6"/>
    </row>
    <row r="25" spans="1:9" x14ac:dyDescent="0.3">
      <c r="A25" s="3" t="s">
        <v>49</v>
      </c>
      <c r="D25" s="3" t="s">
        <v>163</v>
      </c>
      <c r="F25" s="6"/>
      <c r="G25" s="3">
        <v>8</v>
      </c>
      <c r="H25" s="6"/>
    </row>
    <row r="26" spans="1:9" x14ac:dyDescent="0.3">
      <c r="A26" s="3" t="s">
        <v>50</v>
      </c>
      <c r="D26" s="3" t="s">
        <v>51</v>
      </c>
      <c r="F26" s="6"/>
      <c r="G26" s="3">
        <v>9</v>
      </c>
      <c r="H26" s="6"/>
    </row>
    <row r="27" spans="1:9" x14ac:dyDescent="0.3">
      <c r="A27" s="3" t="s">
        <v>52</v>
      </c>
      <c r="D27" s="3" t="s">
        <v>47</v>
      </c>
      <c r="F27" s="6"/>
      <c r="G27" s="3">
        <v>4</v>
      </c>
      <c r="H27" s="6"/>
    </row>
    <row r="28" spans="1:9" x14ac:dyDescent="0.3">
      <c r="A28" s="3" t="s">
        <v>53</v>
      </c>
      <c r="D28" s="3" t="s">
        <v>54</v>
      </c>
      <c r="F28" s="6"/>
      <c r="G28" s="3">
        <v>2</v>
      </c>
      <c r="H28" s="6"/>
    </row>
    <row r="29" spans="1:9" x14ac:dyDescent="0.3">
      <c r="A29" s="2" t="s">
        <v>55</v>
      </c>
      <c r="B29" s="1"/>
      <c r="C29" s="1"/>
      <c r="D29" s="2" t="s">
        <v>56</v>
      </c>
      <c r="E29" s="1"/>
      <c r="F29" s="12"/>
      <c r="G29" s="2">
        <v>2</v>
      </c>
      <c r="H29" s="12"/>
      <c r="I29" s="1"/>
    </row>
    <row r="30" spans="1:9" x14ac:dyDescent="0.3">
      <c r="A30" s="16">
        <f t="shared" ref="A30:B30" si="0">COUNTA(A7:A29)</f>
        <v>23</v>
      </c>
      <c r="B30" s="16">
        <f t="shared" si="0"/>
        <v>0</v>
      </c>
    </row>
    <row r="38" spans="3:10" x14ac:dyDescent="0.3">
      <c r="C38" s="6"/>
      <c r="G38" s="6"/>
      <c r="J38" s="6"/>
    </row>
    <row r="39" spans="3:10" x14ac:dyDescent="0.3">
      <c r="C39" s="6"/>
      <c r="G39" s="6"/>
      <c r="J39" s="6"/>
    </row>
    <row r="40" spans="3:10" x14ac:dyDescent="0.3">
      <c r="C40" s="6"/>
      <c r="G40" s="6"/>
      <c r="J40" s="6"/>
    </row>
    <row r="41" spans="3:10" x14ac:dyDescent="0.3">
      <c r="C41" s="6"/>
      <c r="J41" s="6"/>
    </row>
    <row r="42" spans="3:10" x14ac:dyDescent="0.3">
      <c r="C42" s="6"/>
      <c r="J42" s="6"/>
    </row>
    <row r="43" spans="3:10" x14ac:dyDescent="0.3">
      <c r="C43" s="6"/>
      <c r="J43" s="6"/>
    </row>
    <row r="44" spans="3:10" x14ac:dyDescent="0.3">
      <c r="J44" s="6"/>
    </row>
    <row r="45" spans="3:10" x14ac:dyDescent="0.3">
      <c r="J45" s="6"/>
    </row>
    <row r="46" spans="3:10" x14ac:dyDescent="0.3">
      <c r="J46" s="6"/>
    </row>
    <row r="47" spans="3:10" x14ac:dyDescent="0.3">
      <c r="J47" s="6"/>
    </row>
    <row r="48" spans="3:10" x14ac:dyDescent="0.3">
      <c r="J4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9218-E5D0-42CB-9C71-F41AD9DF20DD}">
  <dimension ref="A2:K39"/>
  <sheetViews>
    <sheetView workbookViewId="0">
      <selection activeCell="D43" sqref="D43"/>
    </sheetView>
  </sheetViews>
  <sheetFormatPr defaultRowHeight="14.4" x14ac:dyDescent="0.3"/>
  <sheetData>
    <row r="2" spans="1:11" x14ac:dyDescent="0.3">
      <c r="B2" t="s">
        <v>4</v>
      </c>
    </row>
    <row r="7" spans="1:11" x14ac:dyDescent="0.3">
      <c r="A7" s="1" t="s">
        <v>0</v>
      </c>
      <c r="B7" s="1"/>
      <c r="C7" s="1"/>
      <c r="D7" s="2" t="s">
        <v>1</v>
      </c>
      <c r="E7" s="1"/>
      <c r="F7" s="1"/>
      <c r="G7" s="1"/>
      <c r="H7" s="1" t="s">
        <v>2</v>
      </c>
      <c r="I7" s="1"/>
      <c r="J7" s="1"/>
      <c r="K7" s="1" t="s">
        <v>3</v>
      </c>
    </row>
    <row r="8" spans="1:11" x14ac:dyDescent="0.3">
      <c r="A8" s="9" t="s">
        <v>101</v>
      </c>
      <c r="B8" s="17"/>
      <c r="C8" s="9"/>
      <c r="D8" s="4" t="s">
        <v>102</v>
      </c>
      <c r="E8" s="9"/>
      <c r="G8" s="4">
        <v>8</v>
      </c>
      <c r="I8" s="4" t="s">
        <v>7</v>
      </c>
      <c r="K8" s="5"/>
    </row>
    <row r="9" spans="1:11" x14ac:dyDescent="0.3">
      <c r="A9" t="s">
        <v>103</v>
      </c>
      <c r="D9" s="3" t="s">
        <v>104</v>
      </c>
      <c r="G9" s="3">
        <v>8</v>
      </c>
      <c r="I9" s="3" t="s">
        <v>10</v>
      </c>
      <c r="K9" s="6"/>
    </row>
    <row r="10" spans="1:11" x14ac:dyDescent="0.3">
      <c r="A10" t="s">
        <v>105</v>
      </c>
      <c r="D10" s="3" t="s">
        <v>104</v>
      </c>
      <c r="G10" s="3">
        <v>6</v>
      </c>
      <c r="I10" s="3" t="s">
        <v>10</v>
      </c>
      <c r="K10" s="6"/>
    </row>
    <row r="11" spans="1:11" x14ac:dyDescent="0.3">
      <c r="A11" t="s">
        <v>106</v>
      </c>
      <c r="B11" t="s">
        <v>108</v>
      </c>
      <c r="D11" s="3" t="s">
        <v>107</v>
      </c>
      <c r="G11" s="3">
        <v>2</v>
      </c>
      <c r="I11" s="3" t="s">
        <v>15</v>
      </c>
      <c r="K11" s="6"/>
    </row>
    <row r="12" spans="1:11" x14ac:dyDescent="0.3">
      <c r="A12" t="s">
        <v>109</v>
      </c>
      <c r="D12" s="3" t="s">
        <v>110</v>
      </c>
      <c r="G12" s="3">
        <v>11</v>
      </c>
      <c r="H12" t="s">
        <v>111</v>
      </c>
      <c r="I12" s="3"/>
      <c r="K12" s="6"/>
    </row>
    <row r="13" spans="1:11" x14ac:dyDescent="0.3">
      <c r="A13" t="s">
        <v>112</v>
      </c>
      <c r="D13" s="3" t="s">
        <v>113</v>
      </c>
      <c r="G13" s="3">
        <v>1</v>
      </c>
      <c r="I13" s="3"/>
      <c r="K13" s="6"/>
    </row>
    <row r="14" spans="1:11" x14ac:dyDescent="0.3">
      <c r="A14" t="s">
        <v>114</v>
      </c>
      <c r="D14" s="3" t="s">
        <v>115</v>
      </c>
      <c r="G14" s="3">
        <v>11</v>
      </c>
      <c r="I14" s="3"/>
      <c r="K14" s="6"/>
    </row>
    <row r="15" spans="1:11" x14ac:dyDescent="0.3">
      <c r="A15" t="s">
        <v>116</v>
      </c>
      <c r="D15" s="3" t="s">
        <v>85</v>
      </c>
      <c r="G15" s="3">
        <v>3</v>
      </c>
      <c r="I15" s="3"/>
      <c r="K15" s="6"/>
    </row>
    <row r="16" spans="1:11" x14ac:dyDescent="0.3">
      <c r="A16" t="s">
        <v>117</v>
      </c>
      <c r="D16" s="3" t="s">
        <v>118</v>
      </c>
      <c r="G16" s="3">
        <v>7</v>
      </c>
      <c r="H16" t="s">
        <v>111</v>
      </c>
      <c r="I16" s="3"/>
      <c r="K16" s="6"/>
    </row>
    <row r="17" spans="1:11" x14ac:dyDescent="0.3">
      <c r="A17" t="s">
        <v>87</v>
      </c>
      <c r="D17" s="3" t="s">
        <v>118</v>
      </c>
      <c r="G17" s="3">
        <v>2</v>
      </c>
      <c r="I17" s="3"/>
      <c r="K17" s="6"/>
    </row>
    <row r="18" spans="1:11" x14ac:dyDescent="0.3">
      <c r="A18" t="s">
        <v>119</v>
      </c>
      <c r="D18" s="3" t="s">
        <v>118</v>
      </c>
      <c r="G18" s="3">
        <v>4</v>
      </c>
      <c r="I18" s="3"/>
      <c r="K18" s="6"/>
    </row>
    <row r="19" spans="1:11" x14ac:dyDescent="0.3">
      <c r="A19" t="s">
        <v>120</v>
      </c>
      <c r="D19" s="3" t="s">
        <v>121</v>
      </c>
      <c r="G19" s="3">
        <v>2</v>
      </c>
      <c r="I19" s="3"/>
      <c r="K19" s="6"/>
    </row>
    <row r="20" spans="1:11" x14ac:dyDescent="0.3">
      <c r="A20" t="s">
        <v>123</v>
      </c>
      <c r="D20" s="3" t="s">
        <v>122</v>
      </c>
      <c r="G20" s="3">
        <v>4</v>
      </c>
      <c r="I20" s="3"/>
      <c r="K20" s="6"/>
    </row>
    <row r="21" spans="1:11" x14ac:dyDescent="0.3">
      <c r="A21" t="s">
        <v>124</v>
      </c>
      <c r="D21" s="3" t="s">
        <v>122</v>
      </c>
      <c r="G21" s="3">
        <v>6</v>
      </c>
      <c r="I21" s="3"/>
      <c r="K21" s="6"/>
    </row>
    <row r="22" spans="1:11" x14ac:dyDescent="0.3">
      <c r="A22" t="s">
        <v>125</v>
      </c>
      <c r="D22" s="3" t="s">
        <v>122</v>
      </c>
      <c r="G22" s="3">
        <v>8</v>
      </c>
      <c r="I22" s="3"/>
      <c r="K22" s="6"/>
    </row>
    <row r="23" spans="1:11" x14ac:dyDescent="0.3">
      <c r="A23" t="s">
        <v>42</v>
      </c>
      <c r="D23" s="3" t="s">
        <v>126</v>
      </c>
      <c r="G23" s="3">
        <v>3</v>
      </c>
      <c r="I23" s="3"/>
      <c r="K23" s="6"/>
    </row>
    <row r="24" spans="1:11" x14ac:dyDescent="0.3">
      <c r="A24" t="s">
        <v>127</v>
      </c>
      <c r="D24" s="3" t="s">
        <v>128</v>
      </c>
      <c r="G24" s="3">
        <v>2</v>
      </c>
      <c r="I24" s="3"/>
      <c r="K24" s="6"/>
    </row>
    <row r="25" spans="1:11" x14ac:dyDescent="0.3">
      <c r="A25" t="s">
        <v>129</v>
      </c>
      <c r="D25" s="3" t="s">
        <v>71</v>
      </c>
      <c r="G25" s="3">
        <v>7</v>
      </c>
      <c r="I25" s="3"/>
      <c r="K25" s="6"/>
    </row>
    <row r="26" spans="1:11" x14ac:dyDescent="0.3">
      <c r="A26" t="s">
        <v>72</v>
      </c>
      <c r="D26" s="3" t="s">
        <v>9</v>
      </c>
      <c r="G26" s="3">
        <v>7</v>
      </c>
      <c r="I26" s="3"/>
      <c r="K26" s="6"/>
    </row>
    <row r="27" spans="1:11" x14ac:dyDescent="0.3">
      <c r="A27" t="s">
        <v>130</v>
      </c>
      <c r="D27" s="3" t="s">
        <v>52</v>
      </c>
      <c r="G27" s="3">
        <v>4</v>
      </c>
      <c r="I27" s="3"/>
      <c r="K27" s="6"/>
    </row>
    <row r="28" spans="1:11" x14ac:dyDescent="0.3">
      <c r="A28" t="s">
        <v>131</v>
      </c>
      <c r="D28" s="3" t="s">
        <v>104</v>
      </c>
      <c r="G28" s="3">
        <v>8</v>
      </c>
      <c r="I28" s="3"/>
      <c r="K28" s="6"/>
    </row>
    <row r="29" spans="1:11" x14ac:dyDescent="0.3">
      <c r="A29" t="s">
        <v>132</v>
      </c>
      <c r="D29" s="3" t="s">
        <v>104</v>
      </c>
      <c r="G29" s="3">
        <v>4</v>
      </c>
      <c r="I29" s="3"/>
      <c r="K29" s="6"/>
    </row>
    <row r="30" spans="1:11" x14ac:dyDescent="0.3">
      <c r="A30" t="s">
        <v>133</v>
      </c>
      <c r="D30" s="3" t="s">
        <v>134</v>
      </c>
      <c r="G30" s="3">
        <v>9</v>
      </c>
      <c r="I30" s="3"/>
      <c r="K30" s="6"/>
    </row>
    <row r="31" spans="1:11" x14ac:dyDescent="0.3">
      <c r="A31" t="s">
        <v>135</v>
      </c>
      <c r="D31" s="3" t="s">
        <v>136</v>
      </c>
      <c r="G31" s="3">
        <v>3</v>
      </c>
      <c r="I31" s="3"/>
      <c r="K31" s="6"/>
    </row>
    <row r="32" spans="1:11" x14ac:dyDescent="0.3">
      <c r="A32" t="s">
        <v>137</v>
      </c>
      <c r="D32" s="3" t="s">
        <v>138</v>
      </c>
      <c r="G32" s="3">
        <v>3</v>
      </c>
      <c r="I32" s="3"/>
      <c r="K32" s="6"/>
    </row>
    <row r="33" spans="1:11" x14ac:dyDescent="0.3">
      <c r="A33" t="s">
        <v>139</v>
      </c>
      <c r="D33" s="3" t="s">
        <v>140</v>
      </c>
      <c r="G33" s="3">
        <v>3</v>
      </c>
      <c r="I33" s="3"/>
      <c r="K33" s="6"/>
    </row>
    <row r="34" spans="1:11" x14ac:dyDescent="0.3">
      <c r="A34" t="s">
        <v>141</v>
      </c>
      <c r="D34" s="3" t="s">
        <v>102</v>
      </c>
      <c r="G34" s="3">
        <v>2</v>
      </c>
      <c r="I34" s="3"/>
      <c r="K34" s="6"/>
    </row>
    <row r="35" spans="1:11" x14ac:dyDescent="0.3">
      <c r="A35" s="1" t="s">
        <v>142</v>
      </c>
      <c r="B35" s="1"/>
      <c r="C35" s="1"/>
      <c r="D35" s="2" t="s">
        <v>143</v>
      </c>
      <c r="E35" s="1"/>
      <c r="G35" s="3">
        <v>6</v>
      </c>
      <c r="H35" t="s">
        <v>111</v>
      </c>
      <c r="K35" s="6"/>
    </row>
    <row r="36" spans="1:11" x14ac:dyDescent="0.3">
      <c r="A36" s="16">
        <f t="shared" ref="A36:E36" si="0">COUNTA(A8:A35)</f>
        <v>28</v>
      </c>
      <c r="B36" s="16">
        <f t="shared" si="0"/>
        <v>1</v>
      </c>
      <c r="C36" s="16">
        <f t="shared" si="0"/>
        <v>0</v>
      </c>
      <c r="D36" s="18">
        <f t="shared" si="0"/>
        <v>28</v>
      </c>
      <c r="E36" s="16">
        <f t="shared" si="0"/>
        <v>0</v>
      </c>
      <c r="G36" s="3"/>
      <c r="K36" s="6"/>
    </row>
    <row r="37" spans="1:11" x14ac:dyDescent="0.3">
      <c r="D37" s="3"/>
      <c r="G37" s="3"/>
      <c r="K37" s="6"/>
    </row>
    <row r="38" spans="1:11" x14ac:dyDescent="0.3">
      <c r="G38" s="3"/>
      <c r="K38" s="6"/>
    </row>
    <row r="39" spans="1:11" x14ac:dyDescent="0.3">
      <c r="K39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C9EF-C72D-4B3F-9941-897A163181F9}">
  <dimension ref="A3:BH12"/>
  <sheetViews>
    <sheetView workbookViewId="0">
      <selection activeCell="J8" sqref="A8:J11"/>
    </sheetView>
  </sheetViews>
  <sheetFormatPr defaultRowHeight="14.4" x14ac:dyDescent="0.3"/>
  <sheetData>
    <row r="3" spans="1:60" x14ac:dyDescent="0.3">
      <c r="B3" t="s">
        <v>4</v>
      </c>
    </row>
    <row r="8" spans="1:60" s="9" customFormat="1" x14ac:dyDescent="0.3">
      <c r="A8" s="10" t="s">
        <v>0</v>
      </c>
      <c r="B8" s="10"/>
      <c r="C8" s="10"/>
      <c r="D8" s="15" t="s">
        <v>1</v>
      </c>
      <c r="E8" s="10"/>
      <c r="F8" s="10"/>
      <c r="G8" s="15"/>
      <c r="H8" s="10" t="s">
        <v>2</v>
      </c>
      <c r="I8" s="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3">
      <c r="A9" t="s">
        <v>5</v>
      </c>
      <c r="B9" s="7"/>
      <c r="D9" s="3" t="s">
        <v>6</v>
      </c>
      <c r="G9" s="4">
        <v>7</v>
      </c>
      <c r="I9" s="3"/>
    </row>
    <row r="10" spans="1:60" x14ac:dyDescent="0.3">
      <c r="A10" t="s">
        <v>8</v>
      </c>
      <c r="D10" s="3" t="s">
        <v>9</v>
      </c>
      <c r="G10" s="3">
        <v>9</v>
      </c>
      <c r="I10" s="3"/>
    </row>
    <row r="11" spans="1:60" x14ac:dyDescent="0.3">
      <c r="A11" s="1" t="s">
        <v>11</v>
      </c>
      <c r="B11" s="1"/>
      <c r="C11" s="1"/>
      <c r="D11" s="2" t="s">
        <v>12</v>
      </c>
      <c r="E11" s="1"/>
      <c r="F11" s="1"/>
      <c r="G11" s="2">
        <v>11</v>
      </c>
      <c r="H11" s="1"/>
      <c r="I11" s="3"/>
    </row>
    <row r="12" spans="1:60" x14ac:dyDescent="0.3">
      <c r="A12" s="16">
        <f t="shared" ref="A12" si="0">COUNTA(A8:A11)</f>
        <v>4</v>
      </c>
      <c r="B12" s="16"/>
      <c r="C12" s="16">
        <f t="shared" ref="C12:H12" si="1">SUM(C9:C11)</f>
        <v>0</v>
      </c>
      <c r="D12" s="16">
        <f t="shared" si="1"/>
        <v>0</v>
      </c>
      <c r="E12" s="16">
        <f t="shared" si="1"/>
        <v>0</v>
      </c>
      <c r="F12" s="16">
        <f t="shared" si="1"/>
        <v>0</v>
      </c>
      <c r="G12" s="16"/>
      <c r="H12" s="16">
        <f t="shared" si="1"/>
        <v>0</v>
      </c>
    </row>
  </sheetData>
  <conditionalFormatting sqref="B9:H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{EA746C59-2D46-4B43-BE2C-0B95252A6E97}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746C59-2D46-4B43-BE2C-0B95252A6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B9:H11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6401-017E-4AA2-BACF-90DBE2E010A6}">
  <dimension ref="A3:I12"/>
  <sheetViews>
    <sheetView workbookViewId="0">
      <selection activeCell="C18" sqref="C18"/>
    </sheetView>
  </sheetViews>
  <sheetFormatPr defaultRowHeight="14.4" x14ac:dyDescent="0.3"/>
  <cols>
    <col min="7" max="7" width="10.5546875" bestFit="1" customWidth="1"/>
  </cols>
  <sheetData>
    <row r="3" spans="1:9" x14ac:dyDescent="0.3">
      <c r="E3" t="s">
        <v>164</v>
      </c>
    </row>
    <row r="6" spans="1:9" x14ac:dyDescent="0.3">
      <c r="A6" s="10" t="s">
        <v>0</v>
      </c>
      <c r="B6" s="10"/>
      <c r="C6" s="10"/>
      <c r="D6" s="15" t="s">
        <v>1</v>
      </c>
      <c r="E6" s="10"/>
      <c r="F6" s="10"/>
      <c r="G6" s="15"/>
      <c r="H6" s="10" t="s">
        <v>2</v>
      </c>
      <c r="I6" s="3"/>
    </row>
    <row r="7" spans="1:9" x14ac:dyDescent="0.3">
      <c r="A7" t="s">
        <v>170</v>
      </c>
      <c r="B7" s="7"/>
      <c r="D7" s="3" t="s">
        <v>165</v>
      </c>
      <c r="G7" s="14">
        <v>43897</v>
      </c>
      <c r="I7" s="3"/>
    </row>
    <row r="8" spans="1:9" x14ac:dyDescent="0.3">
      <c r="A8" t="s">
        <v>171</v>
      </c>
      <c r="D8" s="3" t="s">
        <v>165</v>
      </c>
      <c r="G8" s="13">
        <v>42517</v>
      </c>
      <c r="I8" s="3"/>
    </row>
    <row r="9" spans="1:9" x14ac:dyDescent="0.3">
      <c r="A9" s="1" t="s">
        <v>169</v>
      </c>
      <c r="B9" s="1"/>
      <c r="C9" s="1"/>
      <c r="D9" s="2" t="s">
        <v>166</v>
      </c>
      <c r="E9" s="1"/>
      <c r="F9" s="1"/>
      <c r="G9" s="19">
        <v>41989</v>
      </c>
      <c r="H9" s="1"/>
      <c r="I9" s="3"/>
    </row>
    <row r="10" spans="1:9" x14ac:dyDescent="0.3">
      <c r="A10" s="1" t="s">
        <v>168</v>
      </c>
      <c r="B10" s="1"/>
      <c r="C10" s="1"/>
      <c r="D10" s="2" t="s">
        <v>166</v>
      </c>
      <c r="E10" s="1"/>
      <c r="F10" s="1"/>
      <c r="G10" s="19">
        <v>42869</v>
      </c>
      <c r="H10" s="1"/>
      <c r="I10" s="3"/>
    </row>
    <row r="11" spans="1:9" x14ac:dyDescent="0.3">
      <c r="A11" s="1" t="s">
        <v>167</v>
      </c>
      <c r="B11" s="1"/>
      <c r="C11" s="1"/>
      <c r="D11" s="2" t="s">
        <v>166</v>
      </c>
      <c r="E11" s="1"/>
      <c r="F11" s="1"/>
      <c r="G11" s="19">
        <v>43246</v>
      </c>
      <c r="H11" s="1"/>
      <c r="I11" s="3"/>
    </row>
    <row r="12" spans="1:9" x14ac:dyDescent="0.3">
      <c r="A12" s="16">
        <f t="shared" ref="A12:D12" si="0">COUNTA(A7:A11)</f>
        <v>5</v>
      </c>
      <c r="B12" s="16">
        <f t="shared" si="0"/>
        <v>0</v>
      </c>
      <c r="C12" s="16">
        <f t="shared" si="0"/>
        <v>0</v>
      </c>
      <c r="D12" s="16">
        <f t="shared" si="0"/>
        <v>5</v>
      </c>
    </row>
  </sheetData>
  <conditionalFormatting sqref="B7:H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{AE07C879-DAD6-4FA4-AC90-34AD37561408}</x14:id>
        </ext>
      </extLst>
    </cfRule>
  </conditionalFormatting>
  <conditionalFormatting sqref="B10:H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{9CD5EC74-F7C5-4E4B-8770-785D0AB54F16}</x14:id>
        </ext>
      </extLst>
    </cfRule>
  </conditionalFormatting>
  <conditionalFormatting sqref="B11:H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{31FF09CC-73E7-412F-9780-54654BAADA8E}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07C879-DAD6-4FA4-AC90-34AD37561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B7:H9</xm:sqref>
        </x14:conditionalFormatting>
        <x14:conditionalFormatting xmlns:xm="http://schemas.microsoft.com/office/excel/2006/main">
          <x14:cfRule type="dataBar" id="{9CD5EC74-F7C5-4E4B-8770-785D0AB54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B10:H10</xm:sqref>
        </x14:conditionalFormatting>
        <x14:conditionalFormatting xmlns:xm="http://schemas.microsoft.com/office/excel/2006/main">
          <x14:cfRule type="dataBar" id="{31FF09CC-73E7-412F-9780-54654BAAD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B11:H11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7DD0-C72A-4C2D-B0A0-B2523467749D}">
  <dimension ref="A4:J40"/>
  <sheetViews>
    <sheetView workbookViewId="0">
      <selection activeCell="I10" sqref="I10"/>
    </sheetView>
  </sheetViews>
  <sheetFormatPr defaultRowHeight="14.4" x14ac:dyDescent="0.3"/>
  <cols>
    <col min="1" max="1" width="9.21875" customWidth="1"/>
    <col min="7" max="7" width="10.5546875" bestFit="1" customWidth="1"/>
  </cols>
  <sheetData>
    <row r="4" spans="1:10" x14ac:dyDescent="0.3">
      <c r="F4" t="s">
        <v>172</v>
      </c>
    </row>
    <row r="7" spans="1:10" x14ac:dyDescent="0.3">
      <c r="A7" s="15" t="s">
        <v>0</v>
      </c>
      <c r="B7" s="10"/>
      <c r="C7" s="10"/>
      <c r="D7" s="15" t="s">
        <v>1</v>
      </c>
      <c r="E7" s="10"/>
      <c r="F7" s="10"/>
      <c r="G7" s="15"/>
      <c r="H7" s="10" t="s">
        <v>2</v>
      </c>
      <c r="I7" s="3"/>
      <c r="J7" s="21"/>
    </row>
    <row r="8" spans="1:10" s="21" customFormat="1" x14ac:dyDescent="0.3">
      <c r="A8" s="9" t="s">
        <v>173</v>
      </c>
      <c r="B8" s="17"/>
      <c r="C8" s="9"/>
      <c r="D8" s="4" t="s">
        <v>174</v>
      </c>
      <c r="E8" s="9"/>
      <c r="F8" s="9"/>
      <c r="G8" s="14">
        <v>42436</v>
      </c>
      <c r="H8" s="5"/>
      <c r="I8" s="3"/>
    </row>
    <row r="9" spans="1:10" s="21" customFormat="1" x14ac:dyDescent="0.3">
      <c r="A9" s="21" t="s">
        <v>221</v>
      </c>
      <c r="D9" s="3" t="s">
        <v>204</v>
      </c>
      <c r="G9" s="13">
        <v>45639</v>
      </c>
      <c r="H9" s="6"/>
      <c r="I9" s="3"/>
    </row>
    <row r="10" spans="1:10" s="21" customFormat="1" x14ac:dyDescent="0.3">
      <c r="A10" s="21" t="s">
        <v>220</v>
      </c>
      <c r="D10" s="3" t="s">
        <v>203</v>
      </c>
      <c r="G10" s="13">
        <v>42629</v>
      </c>
      <c r="H10" s="6"/>
      <c r="I10" s="3"/>
    </row>
    <row r="11" spans="1:10" s="21" customFormat="1" x14ac:dyDescent="0.3">
      <c r="A11" s="21" t="s">
        <v>218</v>
      </c>
      <c r="D11" s="3" t="s">
        <v>202</v>
      </c>
      <c r="G11" s="13">
        <v>43965</v>
      </c>
      <c r="H11" s="6"/>
      <c r="I11" s="3"/>
    </row>
    <row r="12" spans="1:10" s="21" customFormat="1" x14ac:dyDescent="0.3">
      <c r="A12" s="21" t="s">
        <v>219</v>
      </c>
      <c r="D12" s="3" t="s">
        <v>67</v>
      </c>
      <c r="G12" s="13">
        <v>44001</v>
      </c>
      <c r="H12" s="6"/>
      <c r="I12" s="3"/>
    </row>
    <row r="13" spans="1:10" s="21" customFormat="1" x14ac:dyDescent="0.3">
      <c r="A13" s="21" t="s">
        <v>217</v>
      </c>
      <c r="D13" s="3" t="s">
        <v>201</v>
      </c>
      <c r="G13" s="13">
        <v>42860</v>
      </c>
      <c r="H13" s="6"/>
      <c r="I13" s="3"/>
    </row>
    <row r="14" spans="1:10" s="21" customFormat="1" x14ac:dyDescent="0.3">
      <c r="A14" s="21" t="s">
        <v>216</v>
      </c>
      <c r="D14" s="3" t="s">
        <v>41</v>
      </c>
      <c r="G14" s="13">
        <v>42158</v>
      </c>
      <c r="H14" s="6"/>
      <c r="I14" s="3"/>
    </row>
    <row r="15" spans="1:10" s="21" customFormat="1" x14ac:dyDescent="0.3">
      <c r="A15" s="21" t="s">
        <v>215</v>
      </c>
      <c r="D15" s="3" t="s">
        <v>41</v>
      </c>
      <c r="G15" s="13">
        <v>43666</v>
      </c>
      <c r="H15" s="6"/>
      <c r="I15" s="3"/>
    </row>
    <row r="16" spans="1:10" s="21" customFormat="1" x14ac:dyDescent="0.3">
      <c r="A16" s="21" t="s">
        <v>214</v>
      </c>
      <c r="D16" s="3" t="s">
        <v>41</v>
      </c>
      <c r="G16" s="13">
        <v>43666</v>
      </c>
      <c r="H16" s="6"/>
      <c r="I16" s="3"/>
    </row>
    <row r="17" spans="1:9" s="21" customFormat="1" x14ac:dyDescent="0.3">
      <c r="A17" s="21" t="s">
        <v>213</v>
      </c>
      <c r="D17" s="3" t="s">
        <v>200</v>
      </c>
      <c r="G17" s="13">
        <v>44172</v>
      </c>
      <c r="H17" s="6"/>
      <c r="I17" s="3"/>
    </row>
    <row r="18" spans="1:9" s="21" customFormat="1" x14ac:dyDescent="0.3">
      <c r="A18" s="21" t="s">
        <v>212</v>
      </c>
      <c r="D18" s="3" t="s">
        <v>191</v>
      </c>
      <c r="G18" s="13">
        <v>43378</v>
      </c>
      <c r="H18" s="6"/>
      <c r="I18" s="3"/>
    </row>
    <row r="19" spans="1:9" s="21" customFormat="1" x14ac:dyDescent="0.3">
      <c r="A19" s="21" t="s">
        <v>211</v>
      </c>
      <c r="D19" s="3" t="s">
        <v>191</v>
      </c>
      <c r="G19" s="13">
        <v>44936</v>
      </c>
      <c r="H19" s="6"/>
      <c r="I19" s="3"/>
    </row>
    <row r="20" spans="1:9" s="21" customFormat="1" x14ac:dyDescent="0.3">
      <c r="A20" s="21" t="s">
        <v>210</v>
      </c>
      <c r="D20" s="3" t="s">
        <v>199</v>
      </c>
      <c r="G20" s="13">
        <v>42611</v>
      </c>
      <c r="H20" s="6"/>
      <c r="I20" s="3"/>
    </row>
    <row r="21" spans="1:9" s="21" customFormat="1" x14ac:dyDescent="0.3">
      <c r="A21" s="21" t="s">
        <v>209</v>
      </c>
      <c r="D21" s="3" t="s">
        <v>174</v>
      </c>
      <c r="G21" s="13">
        <v>42931</v>
      </c>
      <c r="H21" s="6"/>
      <c r="I21" s="3"/>
    </row>
    <row r="22" spans="1:9" s="21" customFormat="1" x14ac:dyDescent="0.3">
      <c r="A22" s="21" t="s">
        <v>208</v>
      </c>
      <c r="D22" s="3" t="s">
        <v>62</v>
      </c>
      <c r="G22" s="13">
        <v>42224</v>
      </c>
      <c r="H22" s="6"/>
      <c r="I22" s="3"/>
    </row>
    <row r="23" spans="1:9" s="21" customFormat="1" x14ac:dyDescent="0.3">
      <c r="A23" s="21" t="s">
        <v>135</v>
      </c>
      <c r="D23" s="3" t="s">
        <v>198</v>
      </c>
      <c r="G23" s="13">
        <v>42994</v>
      </c>
      <c r="H23" s="6"/>
      <c r="I23" s="3"/>
    </row>
    <row r="24" spans="1:9" s="21" customFormat="1" x14ac:dyDescent="0.3">
      <c r="A24" s="21" t="s">
        <v>167</v>
      </c>
      <c r="D24" s="3" t="s">
        <v>197</v>
      </c>
      <c r="G24" s="13">
        <v>41772</v>
      </c>
      <c r="H24" s="6"/>
      <c r="I24" s="3"/>
    </row>
    <row r="25" spans="1:9" s="21" customFormat="1" x14ac:dyDescent="0.3">
      <c r="A25" s="21" t="s">
        <v>207</v>
      </c>
      <c r="D25" s="3" t="s">
        <v>196</v>
      </c>
      <c r="G25" s="13">
        <v>43850</v>
      </c>
      <c r="H25" s="6"/>
      <c r="I25" s="3"/>
    </row>
    <row r="26" spans="1:9" s="21" customFormat="1" x14ac:dyDescent="0.3">
      <c r="A26" s="21" t="s">
        <v>206</v>
      </c>
      <c r="D26" s="3" t="s">
        <v>196</v>
      </c>
      <c r="G26" s="13">
        <v>43224</v>
      </c>
      <c r="H26" s="6"/>
      <c r="I26" s="3"/>
    </row>
    <row r="27" spans="1:9" s="21" customFormat="1" x14ac:dyDescent="0.3">
      <c r="A27" s="21" t="s">
        <v>205</v>
      </c>
      <c r="D27" s="3" t="s">
        <v>195</v>
      </c>
      <c r="G27" s="13">
        <v>42359</v>
      </c>
      <c r="H27" s="6"/>
      <c r="I27" s="3"/>
    </row>
    <row r="28" spans="1:9" s="21" customFormat="1" x14ac:dyDescent="0.3">
      <c r="A28" s="21" t="s">
        <v>222</v>
      </c>
      <c r="D28" s="3" t="s">
        <v>195</v>
      </c>
      <c r="G28" s="13">
        <v>44061</v>
      </c>
      <c r="H28" s="6"/>
      <c r="I28" s="3"/>
    </row>
    <row r="29" spans="1:9" s="21" customFormat="1" x14ac:dyDescent="0.3">
      <c r="A29" s="21" t="s">
        <v>193</v>
      </c>
      <c r="D29" s="3" t="s">
        <v>194</v>
      </c>
      <c r="G29" s="13">
        <v>42704</v>
      </c>
      <c r="H29" s="6"/>
      <c r="I29" s="3"/>
    </row>
    <row r="30" spans="1:9" s="21" customFormat="1" x14ac:dyDescent="0.3">
      <c r="A30" s="21" t="s">
        <v>192</v>
      </c>
      <c r="D30" s="3" t="s">
        <v>191</v>
      </c>
      <c r="G30" s="13">
        <v>45517</v>
      </c>
      <c r="H30" s="6"/>
      <c r="I30" s="3"/>
    </row>
    <row r="31" spans="1:9" s="21" customFormat="1" x14ac:dyDescent="0.3">
      <c r="A31" s="21" t="s">
        <v>190</v>
      </c>
      <c r="D31" s="3" t="s">
        <v>191</v>
      </c>
      <c r="G31" s="13">
        <v>44578</v>
      </c>
      <c r="H31" s="6"/>
      <c r="I31" s="3"/>
    </row>
    <row r="32" spans="1:9" s="21" customFormat="1" x14ac:dyDescent="0.3">
      <c r="A32" s="21" t="s">
        <v>189</v>
      </c>
      <c r="D32" s="3" t="s">
        <v>188</v>
      </c>
      <c r="G32" s="13">
        <v>42799</v>
      </c>
      <c r="H32" s="6"/>
      <c r="I32" s="3"/>
    </row>
    <row r="33" spans="1:9" s="21" customFormat="1" x14ac:dyDescent="0.3">
      <c r="A33" s="21" t="s">
        <v>187</v>
      </c>
      <c r="D33" s="3" t="s">
        <v>188</v>
      </c>
      <c r="G33" s="13">
        <v>42090</v>
      </c>
      <c r="H33" s="6"/>
      <c r="I33" s="3"/>
    </row>
    <row r="34" spans="1:9" s="21" customFormat="1" x14ac:dyDescent="0.3">
      <c r="A34" s="21" t="s">
        <v>185</v>
      </c>
      <c r="D34" s="3" t="s">
        <v>186</v>
      </c>
      <c r="G34" s="13">
        <v>44502</v>
      </c>
      <c r="H34" s="6"/>
      <c r="I34" s="3"/>
    </row>
    <row r="35" spans="1:9" s="21" customFormat="1" x14ac:dyDescent="0.3">
      <c r="A35" s="21" t="s">
        <v>183</v>
      </c>
      <c r="D35" s="3" t="s">
        <v>184</v>
      </c>
      <c r="G35" s="13">
        <v>41980</v>
      </c>
      <c r="H35" s="6"/>
      <c r="I35" s="3"/>
    </row>
    <row r="36" spans="1:9" s="21" customFormat="1" x14ac:dyDescent="0.3">
      <c r="A36" s="21" t="s">
        <v>177</v>
      </c>
      <c r="B36" s="21" t="s">
        <v>179</v>
      </c>
      <c r="D36" s="3" t="s">
        <v>178</v>
      </c>
      <c r="G36" s="13">
        <v>43666</v>
      </c>
      <c r="H36" s="6"/>
      <c r="I36" s="3"/>
    </row>
    <row r="37" spans="1:9" s="21" customFormat="1" x14ac:dyDescent="0.3">
      <c r="A37" s="21" t="s">
        <v>177</v>
      </c>
      <c r="B37" s="21" t="s">
        <v>182</v>
      </c>
      <c r="D37" s="3" t="s">
        <v>176</v>
      </c>
      <c r="G37" s="13">
        <v>42341</v>
      </c>
      <c r="H37" s="6"/>
      <c r="I37" s="3"/>
    </row>
    <row r="38" spans="1:9" s="1" customFormat="1" x14ac:dyDescent="0.3">
      <c r="A38" s="1" t="s">
        <v>177</v>
      </c>
      <c r="B38" s="1" t="s">
        <v>180</v>
      </c>
      <c r="D38" s="2" t="s">
        <v>175</v>
      </c>
      <c r="G38" s="19">
        <v>43677</v>
      </c>
      <c r="H38" s="12"/>
      <c r="I38" s="2"/>
    </row>
    <row r="39" spans="1:9" x14ac:dyDescent="0.3">
      <c r="A39" s="1" t="s">
        <v>177</v>
      </c>
      <c r="B39" s="1" t="s">
        <v>181</v>
      </c>
      <c r="C39" s="1"/>
      <c r="D39" s="2" t="s">
        <v>175</v>
      </c>
      <c r="E39" s="1"/>
      <c r="F39" s="1"/>
      <c r="G39" s="19">
        <v>42993</v>
      </c>
      <c r="H39" s="12"/>
      <c r="I39" s="3"/>
    </row>
    <row r="40" spans="1:9" x14ac:dyDescent="0.3">
      <c r="A40" s="20">
        <f t="shared" ref="A40:C40" si="0">COUNTA(A8:A39)</f>
        <v>32</v>
      </c>
      <c r="B40" s="20">
        <f t="shared" si="0"/>
        <v>4</v>
      </c>
      <c r="C40" s="20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GARDEN VILLAGE</vt:lpstr>
      <vt:lpstr>EERSTE RIVER</vt:lpstr>
      <vt:lpstr>CAPRICORN</vt:lpstr>
      <vt:lpstr>waiting</vt:lpstr>
      <vt:lpstr>HANOVERPARK</vt:lpstr>
      <vt:lpstr>PORTLANDS</vt:lpstr>
      <vt:lpstr>EASTRIDGE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thakier appleby</dc:creator>
  <cp:lastModifiedBy>thakier appleby</cp:lastModifiedBy>
  <dcterms:created xsi:type="dcterms:W3CDTF">2025-03-19T14:13:07Z</dcterms:created>
  <dcterms:modified xsi:type="dcterms:W3CDTF">2025-03-20T06:49:03Z</dcterms:modified>
</cp:coreProperties>
</file>