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zaina\Dissertation-Data\ExcelFiles\"/>
    </mc:Choice>
  </mc:AlternateContent>
  <xr:revisionPtr revIDLastSave="0" documentId="13_ncr:1_{495EC913-E727-48C9-B5DB-00FDD166FD9C}" xr6:coauthVersionLast="47" xr6:coauthVersionMax="47" xr10:uidLastSave="{00000000-0000-0000-0000-000000000000}"/>
  <bookViews>
    <workbookView xWindow="12520" yWindow="860" windowWidth="1299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<sst xmlns="http://schemas.openxmlformats.org/spreadsheetml/2006/main" count="21" uniqueCount="21">
  <si>
    <t xml:space="preserve">Quaterly Data </t>
  </si>
  <si>
    <t>Current Ratio</t>
  </si>
  <si>
    <t>Long-term Debt / Capital</t>
  </si>
  <si>
    <t>Debt/Equity Ratio</t>
  </si>
  <si>
    <t>Gross Margin</t>
  </si>
  <si>
    <t>Operating Margin</t>
  </si>
  <si>
    <t>EBIT Margin</t>
  </si>
  <si>
    <t>EBITDA Margin</t>
  </si>
  <si>
    <t>Pre-Tax Profit Margin</t>
  </si>
  <si>
    <t>Net Profit Margin</t>
  </si>
  <si>
    <t>Asset Turnover</t>
  </si>
  <si>
    <t>Inventory Turnover Ratio</t>
  </si>
  <si>
    <t>Receiveable Turnover</t>
  </si>
  <si>
    <t>Days Sales In Receivables</t>
  </si>
  <si>
    <t>ROE - Return On Equity</t>
  </si>
  <si>
    <t>Return On Tangible Equity</t>
  </si>
  <si>
    <t>ROA - Return On Assets</t>
  </si>
  <si>
    <t>ROI - Return On Investment</t>
  </si>
  <si>
    <t>Book Value Per Share</t>
  </si>
  <si>
    <t>Operating Cash Flow Per Share</t>
  </si>
  <si>
    <t>Free Cash Flow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</si>
</sst>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;\-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topLeftCell="A46" workbookViewId="0">
      <selection activeCell="C58" sqref="C58"/>
    </sheetView>
  </sheetViews>
  <sheetFormatPr defaultRowHeight="14.5" x14ac:dyDescent="0.35"/>
  <cols>
    <col min="1" max="1" width="12.90625" bestFit="1" customWidth="1"/>
    <col min="2" max="2" width="11.90625" bestFit="1" customWidth="1"/>
    <col min="3" max="3" width="21.54296875" bestFit="1" customWidth="1"/>
    <col min="4" max="4" width="15.6328125" bestFit="1" customWidth="1"/>
    <col min="5" max="5" width="11.90625" bestFit="1" customWidth="1"/>
    <col min="6" max="6" width="15.54296875" bestFit="1" customWidth="1"/>
    <col min="7" max="7" width="10.81640625" bestFit="1" customWidth="1"/>
    <col min="8" max="8" width="13.36328125" bestFit="1" customWidth="1"/>
    <col min="9" max="9" width="18.6328125" bestFit="1" customWidth="1"/>
    <col min="10" max="10" width="15.1796875" bestFit="1" customWidth="1"/>
    <col min="11" max="11" width="13.453125" bestFit="1" customWidth="1"/>
    <col min="12" max="12" width="21.90625" bestFit="1" customWidth="1"/>
    <col min="13" max="13" width="18.90625" bestFit="1" customWidth="1"/>
    <col min="14" max="14" width="21.90625" bestFit="1" customWidth="1"/>
    <col min="15" max="15" width="20.1796875" bestFit="1" customWidth="1"/>
    <col min="16" max="16" width="22.7265625" bestFit="1" customWidth="1"/>
    <col min="17" max="17" width="20.453125" bestFit="1" customWidth="1"/>
    <col min="18" max="18" width="24" bestFit="1" customWidth="1"/>
    <col min="19" max="19" width="18.6328125" bestFit="1" customWidth="1"/>
    <col min="20" max="20" width="26.6328125" bestFit="1" customWidth="1"/>
    <col min="21" max="21" width="21.9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1">
        <v>45107</v>
      </c>
      <c r="B2" s="2">
        <v>1.177</v>
      </c>
      <c r="C2" s="2">
        <v>0.4012</v>
      </c>
      <c r="D2" s="2">
        <v>1.2323999999999999</v>
      </c>
      <c r="E2" s="2">
        <v>23.422499999999999</v>
      </c>
      <c r="F2" s="2">
        <v>11.3909</v>
      </c>
      <c r="G2" s="2">
        <v>11.3909</v>
      </c>
      <c r="H2" s="2"/>
      <c r="I2" s="2">
        <v>13.2973</v>
      </c>
      <c r="J2" s="2">
        <v>9.3171999999999997</v>
      </c>
      <c r="K2" s="2">
        <v>0.1477</v>
      </c>
      <c r="L2" s="2">
        <v>1.0219</v>
      </c>
      <c r="M2" s="2">
        <v>0.84670000000000001</v>
      </c>
      <c r="N2" s="2">
        <v>106.2932</v>
      </c>
      <c r="O2" s="2">
        <v>4.1059999999999999</v>
      </c>
      <c r="P2" s="2">
        <v>5.0396000000000001</v>
      </c>
      <c r="Q2" s="2">
        <v>1.4067000000000001</v>
      </c>
      <c r="R2" s="2">
        <v>2.4586999999999999</v>
      </c>
      <c r="S2" s="2">
        <v>90.379400000000004</v>
      </c>
      <c r="T2" s="2">
        <v>3.7414000000000001</v>
      </c>
      <c r="U2" s="2">
        <v>2.9268999999999998</v>
      </c>
    </row>
    <row r="3" spans="1:21" x14ac:dyDescent="0.35">
      <c r="A3" s="1">
        <f>EOMONTH(A2, -3)</f>
        <v>45016</v>
      </c>
      <c r="B3" s="2">
        <v>1.2028000000000001</v>
      </c>
      <c r="C3" s="2">
        <v>0.3972</v>
      </c>
      <c r="D3" s="2">
        <v>1.2040999999999999</v>
      </c>
      <c r="E3" s="2">
        <v>25.0746</v>
      </c>
      <c r="F3" s="2">
        <v>13.410299999999999</v>
      </c>
      <c r="G3" s="2">
        <v>13.410299999999999</v>
      </c>
      <c r="H3" s="2"/>
      <c r="I3" s="2">
        <v>14.8443</v>
      </c>
      <c r="J3" s="2">
        <v>10.515499999999999</v>
      </c>
      <c r="K3" s="2">
        <v>0.14249999999999999</v>
      </c>
      <c r="L3" s="2">
        <v>0.98299999999999998</v>
      </c>
      <c r="M3" s="2">
        <v>0.83140000000000003</v>
      </c>
      <c r="N3" s="2">
        <v>108.2538</v>
      </c>
      <c r="O3" s="2">
        <v>4.4119999999999999</v>
      </c>
      <c r="P3" s="2">
        <v>5.3792</v>
      </c>
      <c r="Q3" s="2">
        <v>1.5237000000000001</v>
      </c>
      <c r="R3" s="2">
        <v>2.6597</v>
      </c>
      <c r="S3" s="2">
        <v>91.216899999999995</v>
      </c>
      <c r="T3" s="2">
        <v>3.7450000000000001</v>
      </c>
      <c r="U3" s="2">
        <v>3.0571999999999999</v>
      </c>
    </row>
    <row r="4" spans="1:21" x14ac:dyDescent="0.35">
      <c r="A4" s="1">
        <f>EOMONTH(A3, -3)</f>
        <v>44926</v>
      </c>
      <c r="B4" s="2">
        <v>1.1637</v>
      </c>
      <c r="C4" s="2">
        <v>0.41760000000000003</v>
      </c>
      <c r="D4" s="2">
        <v>1.2923</v>
      </c>
      <c r="E4" s="2">
        <v>21.3719</v>
      </c>
      <c r="F4" s="2">
        <v>12.505100000000001</v>
      </c>
      <c r="G4" s="2">
        <v>12.505100000000001</v>
      </c>
      <c r="H4" s="2"/>
      <c r="I4" s="2">
        <v>13.1059</v>
      </c>
      <c r="J4" s="2">
        <v>9.7314000000000007</v>
      </c>
      <c r="K4" s="2">
        <v>0.15390000000000001</v>
      </c>
      <c r="L4" s="2">
        <v>1.2283999999999999</v>
      </c>
      <c r="M4" s="2">
        <v>0.88139999999999996</v>
      </c>
      <c r="N4" s="2">
        <v>102.1061</v>
      </c>
      <c r="O4" s="2">
        <v>4.5498000000000003</v>
      </c>
      <c r="P4" s="2">
        <v>5.5715000000000003</v>
      </c>
      <c r="Q4" s="2">
        <v>1.5143</v>
      </c>
      <c r="R4" s="2">
        <v>2.6497999999999999</v>
      </c>
      <c r="S4" s="2">
        <v>85.2136</v>
      </c>
      <c r="T4" s="2">
        <v>3.9906999999999999</v>
      </c>
      <c r="U4" s="2">
        <v>3.0428999999999999</v>
      </c>
    </row>
    <row r="5" spans="1:21" x14ac:dyDescent="0.35">
      <c r="A5" s="1">
        <f>EOMONTH(A4, -3)</f>
        <v>44834</v>
      </c>
      <c r="B5" s="2">
        <v>1.1339999999999999</v>
      </c>
      <c r="C5" s="2">
        <v>0.43530000000000002</v>
      </c>
      <c r="D5" s="2">
        <v>1.3633</v>
      </c>
      <c r="E5" s="2">
        <v>23.284600000000001</v>
      </c>
      <c r="F5" s="2">
        <v>11.7165</v>
      </c>
      <c r="G5" s="2">
        <v>11.7165</v>
      </c>
      <c r="H5" s="2"/>
      <c r="I5" s="2">
        <v>13.697100000000001</v>
      </c>
      <c r="J5" s="2">
        <v>10.401400000000001</v>
      </c>
      <c r="K5" s="2">
        <v>0.1439</v>
      </c>
      <c r="L5" s="2">
        <v>1.0188999999999999</v>
      </c>
      <c r="M5" s="2">
        <v>0.84019999999999995</v>
      </c>
      <c r="N5" s="2">
        <v>107.1118</v>
      </c>
      <c r="O5" s="2">
        <v>4.8274999999999997</v>
      </c>
      <c r="P5" s="2">
        <v>5.9333</v>
      </c>
      <c r="Q5" s="2">
        <v>1.5251999999999999</v>
      </c>
      <c r="R5" s="2">
        <v>2.7263000000000002</v>
      </c>
      <c r="S5" s="2">
        <v>77.9709</v>
      </c>
      <c r="T5" s="2">
        <v>4.7005999999999997</v>
      </c>
      <c r="U5" s="2">
        <v>4.1482999999999999</v>
      </c>
    </row>
    <row r="6" spans="1:21" x14ac:dyDescent="0.35">
      <c r="A6" s="1">
        <f>EOMONTH(A5, -3)</f>
        <v>44742</v>
      </c>
      <c r="B6" s="2">
        <v>1.0949</v>
      </c>
      <c r="C6" s="2">
        <v>0.45190000000000002</v>
      </c>
      <c r="D6" s="2">
        <v>1.4797</v>
      </c>
      <c r="E6" s="2">
        <v>23.331499999999998</v>
      </c>
      <c r="F6" s="2">
        <v>11.130599999999999</v>
      </c>
      <c r="G6" s="2">
        <v>11.130599999999999</v>
      </c>
      <c r="H6" s="2"/>
      <c r="I6" s="2">
        <v>12.483499999999999</v>
      </c>
      <c r="J6" s="2">
        <v>8.5263000000000009</v>
      </c>
      <c r="K6" s="2">
        <v>0.14149999999999999</v>
      </c>
      <c r="L6" s="2">
        <v>1.0664</v>
      </c>
      <c r="M6" s="2">
        <v>0.8327</v>
      </c>
      <c r="N6" s="2">
        <v>108.07899999999999</v>
      </c>
      <c r="O6" s="2">
        <v>4.0785999999999998</v>
      </c>
      <c r="P6" s="2">
        <v>5.0567000000000002</v>
      </c>
      <c r="Q6" s="2">
        <v>1.2421</v>
      </c>
      <c r="R6" s="2">
        <v>2.2353000000000001</v>
      </c>
      <c r="S6" s="2">
        <v>77.998599999999996</v>
      </c>
      <c r="T6" s="2">
        <v>4.8318000000000003</v>
      </c>
      <c r="U6" s="2">
        <v>4.1654</v>
      </c>
    </row>
    <row r="7" spans="1:21" x14ac:dyDescent="0.35">
      <c r="A7" s="1">
        <f>EOMONTH(A6, -3)</f>
        <v>44651</v>
      </c>
      <c r="B7" s="2">
        <v>1.1258999999999999</v>
      </c>
      <c r="C7" s="2">
        <v>0.45779999999999998</v>
      </c>
      <c r="D7" s="2">
        <v>1.5076000000000001</v>
      </c>
      <c r="E7" s="2">
        <v>22.847000000000001</v>
      </c>
      <c r="F7" s="2">
        <v>13.6267</v>
      </c>
      <c r="G7" s="2">
        <v>13.6267</v>
      </c>
      <c r="H7" s="2"/>
      <c r="I7" s="2">
        <v>14.8804</v>
      </c>
      <c r="J7" s="2">
        <v>10.0121</v>
      </c>
      <c r="K7" s="2">
        <v>0.1351</v>
      </c>
      <c r="L7" s="2">
        <v>1.1231</v>
      </c>
      <c r="M7" s="2">
        <v>0.82350000000000001</v>
      </c>
      <c r="N7" s="2">
        <v>109.2946</v>
      </c>
      <c r="O7" s="2">
        <v>4.5727000000000002</v>
      </c>
      <c r="P7" s="2">
        <v>5.6577999999999999</v>
      </c>
      <c r="Q7" s="2">
        <v>1.3895</v>
      </c>
      <c r="R7" s="2">
        <v>2.4794</v>
      </c>
      <c r="S7" s="2">
        <v>82.263199999999998</v>
      </c>
      <c r="T7" s="2">
        <v>3.1091000000000002</v>
      </c>
      <c r="U7" s="2">
        <v>2.3102999999999998</v>
      </c>
    </row>
    <row r="8" spans="1:21" x14ac:dyDescent="0.35">
      <c r="A8" s="1">
        <f>EOMONTH(A7, -3)</f>
        <v>44561</v>
      </c>
      <c r="B8" s="2">
        <v>1.1739999999999999</v>
      </c>
      <c r="C8" s="2">
        <v>0.50129999999999997</v>
      </c>
      <c r="D8" s="2">
        <v>1.7199</v>
      </c>
      <c r="E8" s="2">
        <v>29.3507</v>
      </c>
      <c r="F8" s="2">
        <v>12.3345</v>
      </c>
      <c r="G8" s="2">
        <v>12.3345</v>
      </c>
      <c r="H8" s="2"/>
      <c r="I8" s="2">
        <v>12.0999</v>
      </c>
      <c r="J8" s="2">
        <v>76.879000000000005</v>
      </c>
      <c r="K8" s="2">
        <v>6.2600000000000003E-2</v>
      </c>
      <c r="L8" s="2">
        <v>0.53549999999999998</v>
      </c>
      <c r="M8" s="2">
        <v>0.39350000000000002</v>
      </c>
      <c r="N8" s="2">
        <v>228.6942</v>
      </c>
      <c r="O8" s="2">
        <v>1.0992</v>
      </c>
      <c r="P8" s="2">
        <v>1.3828</v>
      </c>
      <c r="Q8" s="2">
        <v>0.3095</v>
      </c>
      <c r="R8" s="2">
        <v>0.54820000000000002</v>
      </c>
      <c r="S8" s="2">
        <v>80.9131</v>
      </c>
      <c r="T8" s="2">
        <v>4.5716999999999999</v>
      </c>
      <c r="U8" s="2">
        <v>3.4508000000000001</v>
      </c>
    </row>
    <row r="9" spans="1:21" x14ac:dyDescent="0.35">
      <c r="A9" s="1">
        <f>EOMONTH(A8, -3)</f>
        <v>44469</v>
      </c>
      <c r="B9" s="2">
        <v>1.2958000000000001</v>
      </c>
      <c r="C9" s="2">
        <v>0.50580000000000003</v>
      </c>
      <c r="D9" s="2">
        <v>1.7365999999999999</v>
      </c>
      <c r="E9" s="2">
        <v>21.215299999999999</v>
      </c>
      <c r="F9" s="2">
        <v>8.7685999999999993</v>
      </c>
      <c r="G9" s="2">
        <v>8.7685999999999993</v>
      </c>
      <c r="H9" s="2"/>
      <c r="I9" s="2">
        <v>9.0972000000000008</v>
      </c>
      <c r="J9" s="2">
        <v>7.8048000000000002</v>
      </c>
      <c r="K9" s="2">
        <v>0.10929999999999999</v>
      </c>
      <c r="L9" s="2">
        <v>1.2045999999999999</v>
      </c>
      <c r="M9" s="2">
        <v>0.82199999999999995</v>
      </c>
      <c r="N9" s="2">
        <v>109.4834</v>
      </c>
      <c r="O9" s="2">
        <v>2.6890000000000001</v>
      </c>
      <c r="P9" s="2">
        <v>3.3512</v>
      </c>
      <c r="Q9" s="2">
        <v>0.69889999999999997</v>
      </c>
      <c r="R9" s="2">
        <v>1.329</v>
      </c>
      <c r="S9" s="2">
        <v>82.967299999999994</v>
      </c>
      <c r="T9" s="2">
        <v>9.1495999999999995</v>
      </c>
      <c r="U9" s="2">
        <v>8.2960999999999991</v>
      </c>
    </row>
    <row r="10" spans="1:21" x14ac:dyDescent="0.35">
      <c r="A10" s="1">
        <f>EOMONTH(A9, -3)</f>
        <v>44377</v>
      </c>
      <c r="B10" s="2">
        <v>1.1466000000000001</v>
      </c>
      <c r="C10" s="2">
        <v>0.53069999999999995</v>
      </c>
      <c r="D10" s="2">
        <v>1.9770000000000001</v>
      </c>
      <c r="E10" s="2">
        <v>22.648499999999999</v>
      </c>
      <c r="F10" s="2">
        <v>10.296200000000001</v>
      </c>
      <c r="G10" s="2">
        <v>10.296200000000001</v>
      </c>
      <c r="H10" s="2"/>
      <c r="I10" s="2">
        <v>11.7037</v>
      </c>
      <c r="J10" s="2">
        <v>8.2746999999999993</v>
      </c>
      <c r="K10" s="2">
        <v>0.14849999999999999</v>
      </c>
      <c r="L10" s="2">
        <v>1.1632</v>
      </c>
      <c r="M10" s="2">
        <v>0.8397</v>
      </c>
      <c r="N10" s="2">
        <v>107.1754</v>
      </c>
      <c r="O10" s="2">
        <v>5.1344000000000003</v>
      </c>
      <c r="P10" s="2">
        <v>6.6562000000000001</v>
      </c>
      <c r="Q10" s="2">
        <v>1.2653000000000001</v>
      </c>
      <c r="R10" s="2">
        <v>2.4094000000000002</v>
      </c>
      <c r="S10" s="2">
        <v>81.251300000000001</v>
      </c>
      <c r="T10" s="2">
        <v>7.9294000000000002</v>
      </c>
      <c r="U10" s="2">
        <v>6.8318000000000003</v>
      </c>
    </row>
    <row r="11" spans="1:21" x14ac:dyDescent="0.35">
      <c r="A11" s="1">
        <f>EOMONTH(A10, -3)</f>
        <v>44286</v>
      </c>
      <c r="B11" s="2">
        <v>1.1431</v>
      </c>
      <c r="C11" s="2">
        <v>0.55579999999999996</v>
      </c>
      <c r="D11" s="2">
        <v>2.1608000000000001</v>
      </c>
      <c r="E11" s="2">
        <v>21.959199999999999</v>
      </c>
      <c r="F11" s="2">
        <v>12.0267</v>
      </c>
      <c r="G11" s="2">
        <v>12.0267</v>
      </c>
      <c r="H11" s="2"/>
      <c r="I11" s="2">
        <v>13.8528</v>
      </c>
      <c r="J11" s="2">
        <v>10.459099999999999</v>
      </c>
      <c r="K11" s="2">
        <v>0.1389</v>
      </c>
      <c r="L11" s="2">
        <v>1.1106</v>
      </c>
      <c r="M11" s="2">
        <v>0.76080000000000003</v>
      </c>
      <c r="N11" s="2">
        <v>118.3032</v>
      </c>
      <c r="O11" s="2">
        <v>6.4314999999999998</v>
      </c>
      <c r="P11" s="2">
        <v>8.4948999999999995</v>
      </c>
      <c r="Q11" s="2">
        <v>1.4806999999999999</v>
      </c>
      <c r="R11" s="2">
        <v>2.8567999999999998</v>
      </c>
      <c r="S11" s="2">
        <v>76.623999999999995</v>
      </c>
      <c r="T11" s="2">
        <v>5.4981999999999998</v>
      </c>
      <c r="U11" s="2">
        <v>4.4198000000000004</v>
      </c>
    </row>
    <row r="12" spans="1:21" x14ac:dyDescent="0.35">
      <c r="A12" s="1">
        <f>EOMONTH(A11, -3)</f>
        <v>44196</v>
      </c>
      <c r="B12" s="2">
        <v>1.1548</v>
      </c>
      <c r="C12" s="2">
        <v>0.58160000000000001</v>
      </c>
      <c r="D12" s="2">
        <v>2.3429000000000002</v>
      </c>
      <c r="E12" s="2">
        <v>20.2334</v>
      </c>
      <c r="F12" s="2">
        <v>8.6292000000000009</v>
      </c>
      <c r="G12" s="2">
        <v>8.6292000000000009</v>
      </c>
      <c r="H12" s="2"/>
      <c r="I12" s="2">
        <v>9.1456999999999997</v>
      </c>
      <c r="J12" s="2">
        <v>7.0107999999999997</v>
      </c>
      <c r="K12" s="2">
        <v>0.1681</v>
      </c>
      <c r="L12" s="2">
        <v>1.4492</v>
      </c>
      <c r="M12" s="2">
        <v>0.90429999999999999</v>
      </c>
      <c r="N12" s="2">
        <v>99.521799999999999</v>
      </c>
      <c r="O12" s="2">
        <v>5.5834000000000001</v>
      </c>
      <c r="P12" s="2">
        <v>7.5804999999999998</v>
      </c>
      <c r="Q12" s="2">
        <v>1.2163999999999999</v>
      </c>
      <c r="R12" s="2">
        <v>2.3359000000000001</v>
      </c>
      <c r="S12" s="2">
        <v>66.466499999999996</v>
      </c>
      <c r="T12" s="2">
        <v>4.9298000000000002</v>
      </c>
      <c r="U12" s="2">
        <v>3.0792999999999999</v>
      </c>
    </row>
    <row r="13" spans="1:21" x14ac:dyDescent="0.35">
      <c r="A13" s="1">
        <f>EOMONTH(A12, -3)</f>
        <v>44104</v>
      </c>
      <c r="B13" s="2">
        <v>1.1942999999999999</v>
      </c>
      <c r="C13" s="2">
        <v>0.61250000000000004</v>
      </c>
      <c r="D13" s="2">
        <v>2.5966</v>
      </c>
      <c r="E13" s="2">
        <v>18.810400000000001</v>
      </c>
      <c r="F13" s="2">
        <v>7.5917000000000003</v>
      </c>
      <c r="G13" s="2">
        <v>7.5917000000000003</v>
      </c>
      <c r="H13" s="2"/>
      <c r="I13" s="2">
        <v>7.5270999999999999</v>
      </c>
      <c r="J13" s="2">
        <v>5.0868000000000002</v>
      </c>
      <c r="K13" s="2">
        <v>0.1386</v>
      </c>
      <c r="L13" s="2">
        <v>1.1073</v>
      </c>
      <c r="M13" s="2">
        <v>0.76729999999999998</v>
      </c>
      <c r="N13" s="2">
        <v>117.2898</v>
      </c>
      <c r="O13" s="2">
        <v>3.6810999999999998</v>
      </c>
      <c r="P13" s="2">
        <v>5.1146000000000003</v>
      </c>
      <c r="Q13" s="2">
        <v>0.74250000000000005</v>
      </c>
      <c r="R13" s="2">
        <v>1.4263999999999999</v>
      </c>
      <c r="S13" s="2">
        <v>64.058999999999997</v>
      </c>
      <c r="T13" s="2">
        <v>9.6677</v>
      </c>
      <c r="U13" s="2">
        <v>8.91</v>
      </c>
    </row>
    <row r="14" spans="1:21" x14ac:dyDescent="0.35">
      <c r="A14" s="1">
        <f>EOMONTH(A13, -3)</f>
        <v>44012</v>
      </c>
      <c r="B14" s="2">
        <v>1.1953</v>
      </c>
      <c r="C14" s="2">
        <v>0.61970000000000003</v>
      </c>
      <c r="D14" s="2">
        <v>2.6775000000000002</v>
      </c>
      <c r="E14" s="2">
        <v>8.9285999999999994</v>
      </c>
      <c r="F14" s="2">
        <v>-5.8076999999999996</v>
      </c>
      <c r="G14" s="2">
        <v>-5.8076999999999996</v>
      </c>
      <c r="H14" s="2"/>
      <c r="I14" s="2">
        <v>-5.7713000000000001</v>
      </c>
      <c r="J14" s="2">
        <v>-6.6292999999999997</v>
      </c>
      <c r="K14" s="2">
        <v>0.1024</v>
      </c>
      <c r="L14" s="2">
        <v>0.91269999999999996</v>
      </c>
      <c r="M14" s="2">
        <v>0.54830000000000001</v>
      </c>
      <c r="N14" s="2">
        <v>164.13730000000001</v>
      </c>
      <c r="O14" s="2">
        <v>-3.2383999999999999</v>
      </c>
      <c r="P14" s="2">
        <v>-4.5091000000000001</v>
      </c>
      <c r="Q14" s="2">
        <v>-0.64659999999999995</v>
      </c>
      <c r="R14" s="2">
        <v>-1.2317</v>
      </c>
      <c r="S14" s="2">
        <v>60.579000000000001</v>
      </c>
      <c r="T14" s="2">
        <v>7.6908000000000003</v>
      </c>
      <c r="U14" s="2">
        <v>6.1075999999999997</v>
      </c>
    </row>
    <row r="15" spans="1:21" x14ac:dyDescent="0.35">
      <c r="A15" s="1">
        <f>EOMONTH(A14, -3)</f>
        <v>43921</v>
      </c>
      <c r="B15" s="2">
        <v>1.1900999999999999</v>
      </c>
      <c r="C15" s="2">
        <v>0.60489999999999999</v>
      </c>
      <c r="D15" s="2">
        <v>2.5065</v>
      </c>
      <c r="E15" s="2">
        <v>15.342700000000001</v>
      </c>
      <c r="F15" s="2">
        <v>1.5985</v>
      </c>
      <c r="G15" s="2">
        <v>1.5985</v>
      </c>
      <c r="H15" s="2"/>
      <c r="I15" s="2">
        <v>1.4507000000000001</v>
      </c>
      <c r="J15" s="2">
        <v>0.2525</v>
      </c>
      <c r="K15" s="2">
        <v>0.12509999999999999</v>
      </c>
      <c r="L15" s="2">
        <v>0.9788</v>
      </c>
      <c r="M15" s="2">
        <v>0.63639999999999997</v>
      </c>
      <c r="N15" s="2">
        <v>141.411</v>
      </c>
      <c r="O15" s="2">
        <v>0.26600000000000001</v>
      </c>
      <c r="P15" s="2">
        <v>0.35849999999999999</v>
      </c>
      <c r="Q15" s="2">
        <v>5.6399999999999999E-2</v>
      </c>
      <c r="R15" s="2">
        <v>0.1051</v>
      </c>
      <c r="S15" s="2">
        <v>65.135000000000005</v>
      </c>
      <c r="T15" s="2">
        <v>1.5570999999999999</v>
      </c>
      <c r="U15" s="2">
        <v>8.2000000000000007E-3</v>
      </c>
    </row>
    <row r="16" spans="1:21" x14ac:dyDescent="0.35">
      <c r="A16" s="1">
        <f>EOMONTH(A15, -3)</f>
        <v>43830</v>
      </c>
      <c r="B16" s="2">
        <v>1.2079</v>
      </c>
      <c r="C16" s="2">
        <v>0.61209999999999998</v>
      </c>
      <c r="D16" s="2">
        <v>2.5743999999999998</v>
      </c>
      <c r="E16" s="2">
        <v>15.643800000000001</v>
      </c>
      <c r="F16" s="2">
        <v>1.0116000000000001</v>
      </c>
      <c r="G16" s="2">
        <v>1.0116000000000001</v>
      </c>
      <c r="H16" s="2"/>
      <c r="I16" s="2">
        <v>0.62360000000000004</v>
      </c>
      <c r="J16" s="2">
        <v>-0.2601</v>
      </c>
      <c r="K16" s="2">
        <v>0.1545</v>
      </c>
      <c r="L16" s="2">
        <v>1.3245</v>
      </c>
      <c r="M16" s="2">
        <v>0.74029999999999996</v>
      </c>
      <c r="N16" s="2">
        <v>121.5693</v>
      </c>
      <c r="O16" s="2">
        <v>-3.8100000000000002E-2</v>
      </c>
      <c r="P16" s="2">
        <v>-5.11E-2</v>
      </c>
      <c r="Q16" s="2">
        <v>-7.9000000000000008E-3</v>
      </c>
      <c r="R16" s="2">
        <v>-1.4800000000000001E-2</v>
      </c>
      <c r="S16" s="2">
        <v>65.7898</v>
      </c>
      <c r="T16" s="2">
        <v>1.4228000000000001</v>
      </c>
      <c r="U16" s="2">
        <v>-0.48</v>
      </c>
    </row>
    <row r="17" spans="1:21" x14ac:dyDescent="0.35">
      <c r="A17" s="1">
        <f>EOMONTH(A16, -3)</f>
        <v>43738</v>
      </c>
      <c r="B17" s="2">
        <v>1.2164999999999999</v>
      </c>
      <c r="C17" s="2">
        <v>0.61309999999999998</v>
      </c>
      <c r="D17" s="2">
        <v>2.5449000000000002</v>
      </c>
      <c r="E17" s="2">
        <v>20.046199999999999</v>
      </c>
      <c r="F17" s="2">
        <v>6.0133999999999999</v>
      </c>
      <c r="G17" s="2">
        <v>6.0133999999999999</v>
      </c>
      <c r="H17" s="2"/>
      <c r="I17" s="2">
        <v>5.9509999999999996</v>
      </c>
      <c r="J17" s="2">
        <v>3.9727000000000001</v>
      </c>
      <c r="K17" s="2">
        <v>0.14169999999999999</v>
      </c>
      <c r="L17" s="2">
        <v>0.97309999999999997</v>
      </c>
      <c r="M17" s="2">
        <v>0.71870000000000001</v>
      </c>
      <c r="N17" s="2">
        <v>125.2346</v>
      </c>
      <c r="O17" s="2">
        <v>2.8881999999999999</v>
      </c>
      <c r="P17" s="2">
        <v>3.8658000000000001</v>
      </c>
      <c r="Q17" s="2">
        <v>0.59370000000000001</v>
      </c>
      <c r="R17" s="2">
        <v>1.1173</v>
      </c>
      <c r="S17" s="2">
        <v>58.676400000000001</v>
      </c>
      <c r="T17" s="2">
        <v>4.5259999999999998</v>
      </c>
      <c r="U17" s="2">
        <v>2.7378999999999998</v>
      </c>
    </row>
    <row r="18" spans="1:21" x14ac:dyDescent="0.35">
      <c r="A18" s="1">
        <f>EOMONTH(A17, -3)</f>
        <v>43646</v>
      </c>
      <c r="B18" s="2">
        <v>1.1193</v>
      </c>
      <c r="C18" s="2">
        <v>0.59019999999999995</v>
      </c>
      <c r="D18" s="2">
        <v>2.4944000000000002</v>
      </c>
      <c r="E18" s="2">
        <v>13.003500000000001</v>
      </c>
      <c r="F18" s="2">
        <v>-3.9413999999999998</v>
      </c>
      <c r="G18" s="2">
        <v>-3.9413999999999998</v>
      </c>
      <c r="H18" s="2"/>
      <c r="I18" s="2">
        <v>-3.9203000000000001</v>
      </c>
      <c r="J18" s="2">
        <v>-3.1137000000000001</v>
      </c>
      <c r="K18" s="2">
        <v>0.14499999999999999</v>
      </c>
      <c r="L18" s="2">
        <v>1.1089</v>
      </c>
      <c r="M18" s="2">
        <v>0.72570000000000001</v>
      </c>
      <c r="N18" s="2">
        <v>124.0164</v>
      </c>
      <c r="O18" s="2">
        <v>-2.0104000000000002</v>
      </c>
      <c r="P18" s="2">
        <v>-2.6768999999999998</v>
      </c>
      <c r="Q18" s="2">
        <v>-0.42220000000000002</v>
      </c>
      <c r="R18" s="2">
        <v>-0.82379999999999998</v>
      </c>
      <c r="S18" s="2">
        <v>57.749099999999999</v>
      </c>
      <c r="T18" s="2">
        <v>1.651</v>
      </c>
      <c r="U18" s="2">
        <v>-4.8899999999999999E-2</v>
      </c>
    </row>
    <row r="19" spans="1:21" x14ac:dyDescent="0.35">
      <c r="A19" s="1">
        <f>EOMONTH(A18, -3)</f>
        <v>43555</v>
      </c>
      <c r="B19" s="2">
        <v>1.2289000000000001</v>
      </c>
      <c r="C19" s="2">
        <v>0.58389999999999997</v>
      </c>
      <c r="D19" s="2">
        <v>2.2826</v>
      </c>
      <c r="E19" s="2">
        <v>19.0715</v>
      </c>
      <c r="F19" s="2">
        <v>6.7736000000000001</v>
      </c>
      <c r="G19" s="2">
        <v>6.7736000000000001</v>
      </c>
      <c r="H19" s="2"/>
      <c r="I19" s="2">
        <v>6.6074000000000002</v>
      </c>
      <c r="J19" s="2">
        <v>5.2773000000000003</v>
      </c>
      <c r="K19" s="2">
        <v>0.13339999999999999</v>
      </c>
      <c r="L19" s="2">
        <v>0.95889999999999997</v>
      </c>
      <c r="M19" s="2">
        <v>0.66449999999999998</v>
      </c>
      <c r="N19" s="2">
        <v>135.44659999999999</v>
      </c>
      <c r="O19" s="2">
        <v>3.1665000000000001</v>
      </c>
      <c r="P19" s="2">
        <v>4.0670000000000002</v>
      </c>
      <c r="Q19" s="2">
        <v>0.72240000000000004</v>
      </c>
      <c r="R19" s="2">
        <v>1.3176000000000001</v>
      </c>
      <c r="S19" s="2">
        <v>63.485500000000002</v>
      </c>
      <c r="T19" s="2">
        <v>0.6583</v>
      </c>
      <c r="U19" s="2">
        <v>-1.0385</v>
      </c>
    </row>
    <row r="20" spans="1:21" x14ac:dyDescent="0.35">
      <c r="A20" s="1">
        <f>EOMONTH(A19, -3)</f>
        <v>43465</v>
      </c>
      <c r="B20" s="2">
        <v>1.2416</v>
      </c>
      <c r="C20" s="2">
        <v>0.57310000000000005</v>
      </c>
      <c r="D20" s="2">
        <v>2.1937000000000002</v>
      </c>
      <c r="E20" s="2">
        <v>17.652899999999999</v>
      </c>
      <c r="F20" s="2">
        <v>5.8593000000000002</v>
      </c>
      <c r="G20" s="2">
        <v>5.8593000000000002</v>
      </c>
      <c r="H20" s="2"/>
      <c r="I20" s="2">
        <v>5.3056999999999999</v>
      </c>
      <c r="J20" s="2">
        <v>3.3491</v>
      </c>
      <c r="K20" s="2">
        <v>0.16550000000000001</v>
      </c>
      <c r="L20" s="2">
        <v>1.3016000000000001</v>
      </c>
      <c r="M20" s="2">
        <v>0.80330000000000001</v>
      </c>
      <c r="N20" s="2">
        <v>112.0433</v>
      </c>
      <c r="O20" s="2">
        <v>2.4859</v>
      </c>
      <c r="P20" s="2">
        <v>3.2038000000000002</v>
      </c>
      <c r="Q20" s="2">
        <v>0.58309999999999995</v>
      </c>
      <c r="R20" s="2">
        <v>1.0612999999999999</v>
      </c>
      <c r="S20" s="2">
        <v>61.7318</v>
      </c>
      <c r="T20" s="2">
        <v>1.2759</v>
      </c>
      <c r="U20" s="2">
        <v>-1.1597999999999999</v>
      </c>
    </row>
    <row r="21" spans="1:21" x14ac:dyDescent="0.35">
      <c r="A21" s="1">
        <f>EOMONTH(A20, -3)</f>
        <v>43373</v>
      </c>
      <c r="B21" s="2">
        <v>1.254</v>
      </c>
      <c r="C21" s="2">
        <v>0.57279999999999998</v>
      </c>
      <c r="D21" s="2">
        <v>2.1528999999999998</v>
      </c>
      <c r="E21" s="2">
        <v>19.805499999999999</v>
      </c>
      <c r="F21" s="2">
        <v>4.8768000000000002</v>
      </c>
      <c r="G21" s="2">
        <v>4.8768000000000002</v>
      </c>
      <c r="H21" s="2"/>
      <c r="I21" s="2">
        <v>5.8316999999999997</v>
      </c>
      <c r="J21" s="2">
        <v>4.2003000000000004</v>
      </c>
      <c r="K21" s="2">
        <v>0.1454</v>
      </c>
      <c r="L21" s="2">
        <v>1.0038</v>
      </c>
      <c r="M21" s="2">
        <v>0.72809999999999997</v>
      </c>
      <c r="N21" s="2">
        <v>123.60420000000001</v>
      </c>
      <c r="O21" s="2">
        <v>2.6863999999999999</v>
      </c>
      <c r="P21" s="2">
        <v>3.4514</v>
      </c>
      <c r="Q21" s="2">
        <v>0.63670000000000004</v>
      </c>
      <c r="R21" s="2">
        <v>1.1475</v>
      </c>
      <c r="S21" s="2">
        <v>61.2759</v>
      </c>
      <c r="T21" s="2">
        <v>-1.9721</v>
      </c>
      <c r="U21" s="2">
        <v>-3.9931999999999999</v>
      </c>
    </row>
    <row r="22" spans="1:21" x14ac:dyDescent="0.35">
      <c r="A22" s="1">
        <f>EOMONTH(A21, -3)</f>
        <v>43281</v>
      </c>
      <c r="B22" s="2">
        <v>1.2484</v>
      </c>
      <c r="C22" s="2">
        <v>0.57430000000000003</v>
      </c>
      <c r="D22" s="2">
        <v>2.1360999999999999</v>
      </c>
      <c r="E22" s="2">
        <v>20.2424</v>
      </c>
      <c r="F22" s="2">
        <v>6.5659000000000001</v>
      </c>
      <c r="G22" s="2">
        <v>6.5659000000000001</v>
      </c>
      <c r="H22" s="2"/>
      <c r="I22" s="2">
        <v>6.2077</v>
      </c>
      <c r="J22" s="2">
        <v>4.2350000000000003</v>
      </c>
      <c r="K22" s="2">
        <v>0.15090000000000001</v>
      </c>
      <c r="L22" s="2">
        <v>1.1151</v>
      </c>
      <c r="M22" s="2">
        <v>0.77480000000000004</v>
      </c>
      <c r="N22" s="2">
        <v>116.1613</v>
      </c>
      <c r="O22" s="2">
        <v>2.8429000000000002</v>
      </c>
      <c r="P22" s="2">
        <v>3.6549999999999998</v>
      </c>
      <c r="Q22" s="2">
        <v>0.67579999999999996</v>
      </c>
      <c r="R22" s="2">
        <v>1.2101999999999999</v>
      </c>
      <c r="S22" s="2">
        <v>60.0075</v>
      </c>
      <c r="T22" s="2">
        <v>0.13489999999999999</v>
      </c>
      <c r="U22" s="2">
        <v>-1.4635</v>
      </c>
    </row>
    <row r="23" spans="1:21" x14ac:dyDescent="0.35">
      <c r="A23" s="1">
        <f>EOMONTH(A22, -3)</f>
        <v>43190</v>
      </c>
      <c r="B23" s="2">
        <v>1.2443</v>
      </c>
      <c r="C23" s="2">
        <v>0.5454</v>
      </c>
      <c r="D23" s="2">
        <v>1.9343999999999999</v>
      </c>
      <c r="E23" s="2">
        <v>21.678999999999998</v>
      </c>
      <c r="F23" s="2">
        <v>7.2464000000000004</v>
      </c>
      <c r="G23" s="2">
        <v>7.2464000000000004</v>
      </c>
      <c r="H23" s="2"/>
      <c r="I23" s="2">
        <v>8.1614000000000004</v>
      </c>
      <c r="J23" s="2">
        <v>5.7131999999999996</v>
      </c>
      <c r="K23" s="2">
        <v>0.15140000000000001</v>
      </c>
      <c r="L23" s="2">
        <v>1.1297999999999999</v>
      </c>
      <c r="M23" s="2">
        <v>0.76729999999999998</v>
      </c>
      <c r="N23" s="2">
        <v>117.2929</v>
      </c>
      <c r="O23" s="2">
        <v>3.5194000000000001</v>
      </c>
      <c r="P23" s="2">
        <v>4.4478</v>
      </c>
      <c r="Q23" s="2">
        <v>0.89580000000000004</v>
      </c>
      <c r="R23" s="2">
        <v>1.6</v>
      </c>
      <c r="S23" s="2">
        <v>62.5229</v>
      </c>
      <c r="T23" s="2">
        <v>0.93420000000000003</v>
      </c>
      <c r="U23" s="2">
        <v>-0.501</v>
      </c>
    </row>
    <row r="24" spans="1:21" x14ac:dyDescent="0.35">
      <c r="A24" s="1">
        <f>EOMONTH(A23, -3)</f>
        <v>43100</v>
      </c>
      <c r="B24" s="2">
        <v>1.2199</v>
      </c>
      <c r="C24" s="2">
        <v>0.54600000000000004</v>
      </c>
      <c r="D24" s="2">
        <v>1.9510000000000001</v>
      </c>
      <c r="E24" s="2">
        <v>21.117599999999999</v>
      </c>
      <c r="F24" s="2">
        <v>7.3441000000000001</v>
      </c>
      <c r="G24" s="2">
        <v>7.3441000000000001</v>
      </c>
      <c r="H24" s="2"/>
      <c r="I24" s="2">
        <v>7.6032000000000002</v>
      </c>
      <c r="J24" s="2">
        <v>7.1791</v>
      </c>
      <c r="K24" s="2">
        <v>0.17080000000000001</v>
      </c>
      <c r="L24" s="2">
        <v>1.3393999999999999</v>
      </c>
      <c r="M24" s="2">
        <v>0.84770000000000001</v>
      </c>
      <c r="N24" s="2">
        <v>106.1704</v>
      </c>
      <c r="O24" s="2">
        <v>4.9356</v>
      </c>
      <c r="P24" s="2">
        <v>6.2538999999999998</v>
      </c>
      <c r="Q24" s="2">
        <v>1.2595000000000001</v>
      </c>
      <c r="R24" s="2">
        <v>2.2404999999999999</v>
      </c>
      <c r="S24" s="2">
        <v>60.907600000000002</v>
      </c>
      <c r="T24" s="2">
        <v>-6.0141</v>
      </c>
      <c r="U24" s="2">
        <v>-8.6318000000000001</v>
      </c>
    </row>
    <row r="25" spans="1:21" x14ac:dyDescent="0.35">
      <c r="A25" s="1">
        <f>EOMONTH(A24, -3)</f>
        <v>43008</v>
      </c>
      <c r="B25" s="2">
        <v>1.2912999999999999</v>
      </c>
      <c r="C25" s="2">
        <v>0.55579999999999996</v>
      </c>
      <c r="D25" s="2">
        <v>1.9749000000000001</v>
      </c>
      <c r="E25" s="2">
        <v>20.913</v>
      </c>
      <c r="F25" s="2">
        <v>8.1015999999999995</v>
      </c>
      <c r="G25" s="2">
        <v>8.1015999999999995</v>
      </c>
      <c r="H25" s="2"/>
      <c r="I25" s="2">
        <v>8.1212</v>
      </c>
      <c r="J25" s="2">
        <v>5.2668999999999997</v>
      </c>
      <c r="K25" s="2">
        <v>0.15939999999999999</v>
      </c>
      <c r="L25" s="2">
        <v>1.1953</v>
      </c>
      <c r="M25" s="2">
        <v>0.84530000000000005</v>
      </c>
      <c r="N25" s="2">
        <v>106.4759</v>
      </c>
      <c r="O25" s="2">
        <v>3.5661</v>
      </c>
      <c r="P25" s="2">
        <v>4.5244999999999997</v>
      </c>
      <c r="Q25" s="2">
        <v>0.87509999999999999</v>
      </c>
      <c r="R25" s="2">
        <v>1.5842000000000001</v>
      </c>
      <c r="S25" s="2">
        <v>58.637099999999997</v>
      </c>
      <c r="T25" s="2">
        <v>1.6109</v>
      </c>
      <c r="U25" s="2">
        <v>-5.2200000000000003E-2</v>
      </c>
    </row>
    <row r="26" spans="1:21" x14ac:dyDescent="0.35">
      <c r="A26" s="1">
        <f>EOMONTH(A25, -3)</f>
        <v>42916</v>
      </c>
      <c r="B26" s="2">
        <v>1.2434000000000001</v>
      </c>
      <c r="C26" s="2">
        <v>0.55020000000000002</v>
      </c>
      <c r="D26" s="2">
        <v>1.9694</v>
      </c>
      <c r="E26" s="2">
        <v>21.337399999999999</v>
      </c>
      <c r="F26" s="2">
        <v>8.3879000000000001</v>
      </c>
      <c r="G26" s="2">
        <v>8.3879000000000001</v>
      </c>
      <c r="H26" s="2"/>
      <c r="I26" s="2">
        <v>8.8585999999999991</v>
      </c>
      <c r="J26" s="2">
        <v>5.93</v>
      </c>
      <c r="K26" s="2">
        <v>0.1671</v>
      </c>
      <c r="L26" s="2">
        <v>1.2361</v>
      </c>
      <c r="M26" s="2">
        <v>0.87070000000000003</v>
      </c>
      <c r="N26" s="2">
        <v>103.36879999999999</v>
      </c>
      <c r="O26" s="2">
        <v>4.1399999999999997</v>
      </c>
      <c r="P26" s="2">
        <v>5.2615999999999996</v>
      </c>
      <c r="Q26" s="2">
        <v>1.0186999999999999</v>
      </c>
      <c r="R26" s="2">
        <v>1.8620000000000001</v>
      </c>
      <c r="S26" s="2">
        <v>56.7181</v>
      </c>
      <c r="T26" s="2">
        <v>0.55689999999999995</v>
      </c>
      <c r="U26" s="2">
        <v>-0.82140000000000002</v>
      </c>
    </row>
    <row r="27" spans="1:21" x14ac:dyDescent="0.35">
      <c r="A27" s="1">
        <f>EOMONTH(A26, -3)</f>
        <v>42825</v>
      </c>
      <c r="B27" s="2">
        <v>1.1950000000000001</v>
      </c>
      <c r="C27" s="2">
        <v>0.55620000000000003</v>
      </c>
      <c r="D27" s="2">
        <v>2.0059999999999998</v>
      </c>
      <c r="E27" s="2">
        <v>20.742799999999999</v>
      </c>
      <c r="F27" s="2">
        <v>7.9984999999999999</v>
      </c>
      <c r="G27" s="2">
        <v>7.9984999999999999</v>
      </c>
      <c r="H27" s="2"/>
      <c r="I27" s="2">
        <v>9.5665999999999993</v>
      </c>
      <c r="J27" s="2">
        <v>6.6273999999999997</v>
      </c>
      <c r="K27" s="2">
        <v>0.15570000000000001</v>
      </c>
      <c r="L27" s="2">
        <v>1.1472</v>
      </c>
      <c r="M27" s="2">
        <v>0.80059999999999998</v>
      </c>
      <c r="N27" s="2">
        <v>112.4149</v>
      </c>
      <c r="O27" s="2">
        <v>4.5353000000000003</v>
      </c>
      <c r="P27" s="2">
        <v>5.7739000000000003</v>
      </c>
      <c r="Q27" s="2">
        <v>1.0699000000000001</v>
      </c>
      <c r="R27" s="2">
        <v>2.0127999999999999</v>
      </c>
      <c r="S27" s="2">
        <v>54.6663</v>
      </c>
      <c r="T27" s="2">
        <v>2.0314999999999999</v>
      </c>
      <c r="U27" s="2">
        <v>1.1740999999999999</v>
      </c>
    </row>
    <row r="28" spans="1:21" x14ac:dyDescent="0.35">
      <c r="A28" s="1">
        <f>EOMONTH(A27, -3)</f>
        <v>42735</v>
      </c>
      <c r="B28" s="2">
        <v>1.2082999999999999</v>
      </c>
      <c r="C28" s="2">
        <v>0.54349999999999998</v>
      </c>
      <c r="D28" s="2">
        <v>1.9902</v>
      </c>
      <c r="E28" s="2">
        <v>20.611699999999999</v>
      </c>
      <c r="F28" s="2">
        <v>7.5754000000000001</v>
      </c>
      <c r="G28" s="2">
        <v>7.5754000000000001</v>
      </c>
      <c r="H28" s="2"/>
      <c r="I28" s="2">
        <v>8.1949000000000005</v>
      </c>
      <c r="J28" s="2">
        <v>5.2412999999999998</v>
      </c>
      <c r="K28" s="2">
        <v>0.16869999999999999</v>
      </c>
      <c r="L28" s="2">
        <v>1.2823</v>
      </c>
      <c r="M28" s="2">
        <v>0.84989999999999999</v>
      </c>
      <c r="N28" s="2">
        <v>105.8901</v>
      </c>
      <c r="O28" s="2">
        <v>3.7305999999999999</v>
      </c>
      <c r="P28" s="2">
        <v>4.6901000000000002</v>
      </c>
      <c r="Q28" s="2">
        <v>0.90790000000000004</v>
      </c>
      <c r="R28" s="2">
        <v>1.7031000000000001</v>
      </c>
      <c r="S28" s="2">
        <v>55.274799999999999</v>
      </c>
      <c r="T28" s="2">
        <v>0.29649999999999999</v>
      </c>
      <c r="U28" s="2">
        <v>-1.7694000000000001</v>
      </c>
    </row>
    <row r="29" spans="1:21" x14ac:dyDescent="0.35">
      <c r="A29" s="1">
        <f>EOMONTH(A28, -3)</f>
        <v>42643</v>
      </c>
      <c r="B29" s="2">
        <v>0</v>
      </c>
      <c r="C29" s="2">
        <v>0</v>
      </c>
      <c r="D29" s="2">
        <v>0</v>
      </c>
      <c r="E29" s="2">
        <v>22.8049</v>
      </c>
      <c r="F29" s="2">
        <v>10.4283</v>
      </c>
      <c r="G29" s="2">
        <v>10.4283</v>
      </c>
      <c r="H29" s="2"/>
      <c r="I29" s="2">
        <v>10.2599</v>
      </c>
      <c r="J29" s="2">
        <v>6.7233000000000001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0.83750000000000002</v>
      </c>
      <c r="U29" s="2">
        <v>-0.43869999999999998</v>
      </c>
    </row>
    <row r="30" spans="1:21" x14ac:dyDescent="0.35">
      <c r="A30" s="1">
        <f>EOMONTH(A29, -3)</f>
        <v>42551</v>
      </c>
      <c r="B30" s="2">
        <v>0</v>
      </c>
      <c r="C30" s="2">
        <v>0</v>
      </c>
      <c r="D30" s="2">
        <v>0</v>
      </c>
      <c r="E30" s="2">
        <v>20.1083</v>
      </c>
      <c r="F30" s="2">
        <v>6.6035000000000004</v>
      </c>
      <c r="G30" s="2">
        <v>6.6035000000000004</v>
      </c>
      <c r="H30" s="2"/>
      <c r="I30" s="2">
        <v>8.2246000000000006</v>
      </c>
      <c r="J30" s="2">
        <v>6.2900999999999998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1.4938</v>
      </c>
      <c r="U30" s="2">
        <v>0.16339999999999999</v>
      </c>
    </row>
    <row r="31" spans="1:21" x14ac:dyDescent="0.35">
      <c r="A31" s="1">
        <f>EOMONTH(A30, -3)</f>
        <v>42460</v>
      </c>
      <c r="B31" s="2">
        <v>0</v>
      </c>
      <c r="C31" s="2">
        <v>0</v>
      </c>
      <c r="D31" s="2">
        <v>0</v>
      </c>
      <c r="E31" s="2">
        <v>19.816299999999998</v>
      </c>
      <c r="F31" s="2">
        <v>6.9393000000000002</v>
      </c>
      <c r="G31" s="2">
        <v>6.9393000000000002</v>
      </c>
      <c r="H31" s="2"/>
      <c r="I31" s="2">
        <v>5.9291999999999998</v>
      </c>
      <c r="J31" s="2">
        <v>3.8605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1.26</v>
      </c>
      <c r="U31" s="2">
        <v>0.1464</v>
      </c>
    </row>
    <row r="32" spans="1:21" x14ac:dyDescent="0.35">
      <c r="A32" s="1">
        <f>EOMONTH(A31, -3)</f>
        <v>42369</v>
      </c>
      <c r="B32" s="2">
        <v>1.1916</v>
      </c>
      <c r="C32" s="2">
        <v>0.52270000000000005</v>
      </c>
      <c r="D32" s="2">
        <v>1.9346000000000001</v>
      </c>
      <c r="E32" s="2">
        <v>21.099499999999999</v>
      </c>
      <c r="F32" s="2">
        <v>34.537300000000002</v>
      </c>
      <c r="G32" s="2">
        <v>34.537300000000002</v>
      </c>
      <c r="H32" s="2"/>
      <c r="I32" s="2">
        <v>4.0301</v>
      </c>
      <c r="J32" s="2">
        <v>5.1919000000000004</v>
      </c>
      <c r="K32" s="2">
        <v>0.188</v>
      </c>
      <c r="L32" s="2">
        <v>0.97060000000000002</v>
      </c>
      <c r="M32" s="2">
        <v>0.92330000000000001</v>
      </c>
      <c r="N32" s="2">
        <v>97.471699999999998</v>
      </c>
      <c r="O32" s="2">
        <v>3.7471999999999999</v>
      </c>
      <c r="P32" s="2">
        <v>4.8776999999999999</v>
      </c>
      <c r="Q32" s="2">
        <v>0.97589999999999999</v>
      </c>
      <c r="R32" s="2">
        <v>1.8516999999999999</v>
      </c>
      <c r="S32" s="2">
        <v>0</v>
      </c>
      <c r="T32" s="2">
        <v>-1.2924</v>
      </c>
      <c r="U32" s="2">
        <v>-2.9043999999999999</v>
      </c>
    </row>
    <row r="33" spans="1:21" x14ac:dyDescent="0.35">
      <c r="A33" s="1">
        <f>EOMONTH(A32, -3)</f>
        <v>42277</v>
      </c>
      <c r="B33" s="2">
        <v>1.2344999999999999</v>
      </c>
      <c r="C33" s="2">
        <v>0.53439999999999999</v>
      </c>
      <c r="D33" s="2">
        <v>1.8868</v>
      </c>
      <c r="E33" s="2">
        <v>21.5486</v>
      </c>
      <c r="F33" s="2">
        <v>9.5798000000000005</v>
      </c>
      <c r="G33" s="2">
        <v>9.5798000000000005</v>
      </c>
      <c r="H33" s="2"/>
      <c r="I33" s="2">
        <v>9.4716000000000005</v>
      </c>
      <c r="J33" s="2">
        <v>6.4786999999999999</v>
      </c>
      <c r="K33" s="2">
        <v>0.17660000000000001</v>
      </c>
      <c r="L33" s="2">
        <v>1.1775</v>
      </c>
      <c r="M33" s="2">
        <v>0.91410000000000002</v>
      </c>
      <c r="N33" s="2">
        <v>98.460899999999995</v>
      </c>
      <c r="O33" s="2">
        <v>4.7518000000000002</v>
      </c>
      <c r="P33" s="2">
        <v>5.8865999999999996</v>
      </c>
      <c r="Q33" s="2">
        <v>1.1440999999999999</v>
      </c>
      <c r="R33" s="2">
        <v>2.2124000000000001</v>
      </c>
      <c r="S33" s="2">
        <v>0</v>
      </c>
      <c r="T33" s="2">
        <v>0.52470000000000006</v>
      </c>
      <c r="U33" s="2">
        <v>-0.63880000000000003</v>
      </c>
    </row>
    <row r="34" spans="1:21" x14ac:dyDescent="0.35">
      <c r="A34" s="1">
        <f>EOMONTH(A33, -3)</f>
        <v>42185</v>
      </c>
      <c r="B34" s="2">
        <v>1.1601999999999999</v>
      </c>
      <c r="C34" s="2">
        <v>0.53700000000000003</v>
      </c>
      <c r="D34" s="2">
        <v>1.9105000000000001</v>
      </c>
      <c r="E34" s="2">
        <v>22.257300000000001</v>
      </c>
      <c r="F34" s="2">
        <v>9.2116000000000007</v>
      </c>
      <c r="G34" s="2">
        <v>9.2116000000000007</v>
      </c>
      <c r="H34" s="2"/>
      <c r="I34" s="2">
        <v>9.6614000000000004</v>
      </c>
      <c r="J34" s="2">
        <v>6.3208000000000002</v>
      </c>
      <c r="K34" s="2">
        <v>0.18160000000000001</v>
      </c>
      <c r="L34" s="2">
        <v>1.2245999999999999</v>
      </c>
      <c r="M34" s="2">
        <v>0.96020000000000005</v>
      </c>
      <c r="N34" s="2">
        <v>93.729500000000002</v>
      </c>
      <c r="O34" s="2">
        <v>4.7983000000000002</v>
      </c>
      <c r="P34" s="2">
        <v>5.9610000000000003</v>
      </c>
      <c r="Q34" s="2">
        <v>1.1480999999999999</v>
      </c>
      <c r="R34" s="2">
        <v>2.2214999999999998</v>
      </c>
      <c r="S34" s="2">
        <v>0</v>
      </c>
      <c r="T34" s="2">
        <v>-0.89949999999999997</v>
      </c>
      <c r="U34" s="2">
        <v>-1.8299000000000001</v>
      </c>
    </row>
    <row r="35" spans="1:21" x14ac:dyDescent="0.35">
      <c r="A35" s="1">
        <f>EOMONTH(A34, -3)</f>
        <v>42094</v>
      </c>
      <c r="B35" s="2">
        <v>1.1267</v>
      </c>
      <c r="C35" s="2">
        <v>0.53869999999999996</v>
      </c>
      <c r="D35" s="2">
        <v>2.0129999999999999</v>
      </c>
      <c r="E35" s="2">
        <v>22.786999999999999</v>
      </c>
      <c r="F35" s="2">
        <v>5.2146999999999997</v>
      </c>
      <c r="G35" s="2">
        <v>5.2146999999999997</v>
      </c>
      <c r="H35" s="2"/>
      <c r="I35" s="2">
        <v>8.4762000000000004</v>
      </c>
      <c r="J35" s="2">
        <v>5.9878</v>
      </c>
      <c r="K35" s="2">
        <v>0.15790000000000001</v>
      </c>
      <c r="L35" s="2">
        <v>1.1356999999999999</v>
      </c>
      <c r="M35" s="2">
        <v>0.85240000000000005</v>
      </c>
      <c r="N35" s="2">
        <v>105.58629999999999</v>
      </c>
      <c r="O35" s="2">
        <v>4.2480000000000002</v>
      </c>
      <c r="P35" s="2">
        <v>5.3418999999999999</v>
      </c>
      <c r="Q35" s="2">
        <v>0.94550000000000001</v>
      </c>
      <c r="R35" s="2">
        <v>1.9595</v>
      </c>
      <c r="S35" s="2">
        <v>0</v>
      </c>
      <c r="T35" s="2">
        <v>1.8902000000000001</v>
      </c>
      <c r="U35" s="2">
        <v>0.99550000000000005</v>
      </c>
    </row>
    <row r="36" spans="1:21" x14ac:dyDescent="0.35">
      <c r="A36" s="1">
        <f>EOMONTH(A35, -3)</f>
        <v>42004</v>
      </c>
      <c r="B36" s="2">
        <v>1.1518999999999999</v>
      </c>
      <c r="C36" s="2">
        <v>0.53059999999999996</v>
      </c>
      <c r="D36" s="2">
        <v>1.9443999999999999</v>
      </c>
      <c r="E36" s="2">
        <v>22.825700000000001</v>
      </c>
      <c r="F36" s="2">
        <v>-2.9796999999999998</v>
      </c>
      <c r="G36" s="2">
        <v>-2.9796999999999998</v>
      </c>
      <c r="H36" s="2"/>
      <c r="I36" s="2">
        <v>6.0683999999999996</v>
      </c>
      <c r="J36" s="2">
        <v>3.0657999999999999</v>
      </c>
      <c r="K36" s="2">
        <v>0.16239999999999999</v>
      </c>
      <c r="L36" s="2">
        <v>1.2873000000000001</v>
      </c>
      <c r="M36" s="2">
        <v>0.86970000000000003</v>
      </c>
      <c r="N36" s="2">
        <v>103.4824</v>
      </c>
      <c r="O36" s="2">
        <v>2.1173000000000002</v>
      </c>
      <c r="P36" s="2">
        <v>2.6804999999999999</v>
      </c>
      <c r="Q36" s="2">
        <v>0.49780000000000002</v>
      </c>
      <c r="R36" s="2">
        <v>0.99380000000000002</v>
      </c>
      <c r="S36" s="2">
        <v>0</v>
      </c>
      <c r="T36" s="2">
        <v>-5.5205000000000002</v>
      </c>
      <c r="U36" s="2">
        <v>-7.5025000000000004</v>
      </c>
    </row>
    <row r="37" spans="1:21" x14ac:dyDescent="0.35">
      <c r="A37" s="1">
        <f>EOMONTH(A36, -3)</f>
        <v>41912</v>
      </c>
      <c r="B37" s="2">
        <v>1.2035</v>
      </c>
      <c r="C37" s="2">
        <v>0.52590000000000003</v>
      </c>
      <c r="D37" s="2">
        <v>1.8552999999999999</v>
      </c>
      <c r="E37" s="2">
        <v>23.671500000000002</v>
      </c>
      <c r="F37" s="2">
        <v>4.3041</v>
      </c>
      <c r="G37" s="2">
        <v>4.3041</v>
      </c>
      <c r="H37" s="2"/>
      <c r="I37" s="2">
        <v>11.302300000000001</v>
      </c>
      <c r="J37" s="2">
        <v>8.5169999999999995</v>
      </c>
      <c r="K37" s="2">
        <v>0.16930000000000001</v>
      </c>
      <c r="L37" s="2">
        <v>1.1933</v>
      </c>
      <c r="M37" s="2">
        <v>0.93759999999999999</v>
      </c>
      <c r="N37" s="2">
        <v>95.991699999999994</v>
      </c>
      <c r="O37" s="2">
        <v>5.9855999999999998</v>
      </c>
      <c r="P37" s="2">
        <v>7.5317999999999996</v>
      </c>
      <c r="Q37" s="2">
        <v>1.4415</v>
      </c>
      <c r="R37" s="2">
        <v>2.8378999999999999</v>
      </c>
      <c r="S37" s="2">
        <v>0</v>
      </c>
      <c r="T37" s="2">
        <v>1.8332999999999999</v>
      </c>
      <c r="U37" s="2">
        <v>0.73340000000000005</v>
      </c>
    </row>
    <row r="38" spans="1:21" x14ac:dyDescent="0.35">
      <c r="A38" s="1">
        <f>EOMONTH(A37, -3)</f>
        <v>41820</v>
      </c>
      <c r="B38" s="2">
        <v>1.2034</v>
      </c>
      <c r="C38" s="2">
        <v>0.52800000000000002</v>
      </c>
      <c r="D38" s="2">
        <v>1.9067000000000001</v>
      </c>
      <c r="E38" s="2">
        <v>22.098299999999998</v>
      </c>
      <c r="F38" s="2">
        <v>5.0324999999999998</v>
      </c>
      <c r="G38" s="2">
        <v>5.0324999999999998</v>
      </c>
      <c r="H38" s="2"/>
      <c r="I38" s="2">
        <v>9.4822000000000006</v>
      </c>
      <c r="J38" s="2">
        <v>6.67</v>
      </c>
      <c r="K38" s="2">
        <v>0.1759</v>
      </c>
      <c r="L38" s="2">
        <v>1.2464999999999999</v>
      </c>
      <c r="M38" s="2">
        <v>0.98160000000000003</v>
      </c>
      <c r="N38" s="2">
        <v>91.687399999999997</v>
      </c>
      <c r="O38" s="2">
        <v>4.8327999999999998</v>
      </c>
      <c r="P38" s="2">
        <v>6.1734999999999998</v>
      </c>
      <c r="Q38" s="2">
        <v>1.1729000000000001</v>
      </c>
      <c r="R38" s="2">
        <v>2.2812000000000001</v>
      </c>
      <c r="S38" s="2">
        <v>0</v>
      </c>
      <c r="T38" s="2">
        <v>5.3100000000000001E-2</v>
      </c>
      <c r="U38" s="2">
        <v>-1.4285000000000001</v>
      </c>
    </row>
    <row r="39" spans="1:21" x14ac:dyDescent="0.35">
      <c r="A39" s="1">
        <f>EOMONTH(A38, -3)</f>
        <v>41729</v>
      </c>
      <c r="B39" s="2">
        <v>1.2482</v>
      </c>
      <c r="C39" s="2">
        <v>0.51470000000000005</v>
      </c>
      <c r="D39" s="2">
        <v>1.79</v>
      </c>
      <c r="E39" s="2">
        <v>21.613199999999999</v>
      </c>
      <c r="F39" s="2">
        <v>7.8808999999999996</v>
      </c>
      <c r="G39" s="2">
        <v>7.8808999999999996</v>
      </c>
      <c r="H39" s="2"/>
      <c r="I39" s="2">
        <v>5.5617000000000001</v>
      </c>
      <c r="J39" s="2">
        <v>3.6867000000000001</v>
      </c>
      <c r="K39" s="2">
        <v>0.17280000000000001</v>
      </c>
      <c r="L39" s="2">
        <v>1.2087000000000001</v>
      </c>
      <c r="M39" s="2">
        <v>0.97209999999999996</v>
      </c>
      <c r="N39" s="2">
        <v>92.587699999999998</v>
      </c>
      <c r="O39" s="2">
        <v>2.5152000000000001</v>
      </c>
      <c r="P39" s="2">
        <v>3.2073</v>
      </c>
      <c r="Q39" s="2">
        <v>0.6371</v>
      </c>
      <c r="R39" s="2">
        <v>1.2206999999999999</v>
      </c>
      <c r="S39" s="2">
        <v>0</v>
      </c>
      <c r="T39" s="2">
        <v>2.0510999999999999</v>
      </c>
      <c r="U39" s="2">
        <v>0.85529999999999995</v>
      </c>
    </row>
    <row r="40" spans="1:21" x14ac:dyDescent="0.35">
      <c r="A40" s="1">
        <f>EOMONTH(A39, -3)</f>
        <v>41639</v>
      </c>
      <c r="B40" s="2">
        <v>1.1917</v>
      </c>
      <c r="C40" s="2">
        <v>0.50780000000000003</v>
      </c>
      <c r="D40" s="2">
        <v>1.7927</v>
      </c>
      <c r="E40" s="2">
        <v>21.948799999999999</v>
      </c>
      <c r="F40" s="2">
        <v>7.2257999999999996</v>
      </c>
      <c r="G40" s="2">
        <v>7.2257999999999996</v>
      </c>
      <c r="H40" s="2"/>
      <c r="I40" s="2">
        <v>7.1776</v>
      </c>
      <c r="J40" s="2">
        <v>5.2229999999999999</v>
      </c>
      <c r="K40" s="2">
        <v>0.1938</v>
      </c>
      <c r="L40" s="2">
        <v>1.4783999999999999</v>
      </c>
      <c r="M40" s="2">
        <v>4.1855000000000002</v>
      </c>
      <c r="N40" s="2">
        <v>21.5029</v>
      </c>
      <c r="O40" s="2">
        <v>3.9337</v>
      </c>
      <c r="P40" s="2">
        <v>5.0206999999999997</v>
      </c>
      <c r="Q40" s="2">
        <v>1.0122</v>
      </c>
      <c r="R40" s="2">
        <v>1.9359999999999999</v>
      </c>
      <c r="S40" s="2">
        <v>0</v>
      </c>
      <c r="T40" s="2">
        <v>0.18779999999999999</v>
      </c>
      <c r="U40" s="2">
        <v>-1.8633999999999999</v>
      </c>
    </row>
    <row r="41" spans="1:21" x14ac:dyDescent="0.35">
      <c r="A41" s="1">
        <f>EOMONTH(A40, -3)</f>
        <v>41547</v>
      </c>
      <c r="B41" s="2">
        <v>1.1867000000000001</v>
      </c>
      <c r="C41" s="2">
        <v>0.5202</v>
      </c>
      <c r="D41" s="2">
        <v>2.0102000000000002</v>
      </c>
      <c r="E41" s="2">
        <v>21.101199999999999</v>
      </c>
      <c r="F41" s="2">
        <v>11.2715</v>
      </c>
      <c r="G41" s="2">
        <v>11.2715</v>
      </c>
      <c r="H41" s="2"/>
      <c r="I41" s="2">
        <v>6.6115000000000004</v>
      </c>
      <c r="J41" s="2">
        <v>6.3025000000000002</v>
      </c>
      <c r="K41" s="2">
        <v>0.18790000000000001</v>
      </c>
      <c r="L41" s="2">
        <v>1.2382</v>
      </c>
      <c r="M41" s="2">
        <v>1.0507</v>
      </c>
      <c r="N41" s="2">
        <v>85.656599999999997</v>
      </c>
      <c r="O41" s="2">
        <v>4.7266000000000004</v>
      </c>
      <c r="P41" s="2">
        <v>6.0656999999999996</v>
      </c>
      <c r="Q41" s="2">
        <v>1.1845000000000001</v>
      </c>
      <c r="R41" s="2">
        <v>2.2677</v>
      </c>
      <c r="S41" s="2">
        <v>0</v>
      </c>
      <c r="T41" s="2">
        <v>1.8765000000000001</v>
      </c>
      <c r="U41" s="2">
        <v>1.9636</v>
      </c>
    </row>
    <row r="42" spans="1:21" x14ac:dyDescent="0.35">
      <c r="A42" s="1">
        <f>EOMONTH(A41, -3)</f>
        <v>41455</v>
      </c>
      <c r="B42" s="2">
        <v>1.1774</v>
      </c>
      <c r="C42" s="2">
        <v>0.53439999999999999</v>
      </c>
      <c r="D42" s="2">
        <v>2.1560000000000001</v>
      </c>
      <c r="E42" s="2">
        <v>21.857399999999998</v>
      </c>
      <c r="F42" s="2">
        <v>7.8832000000000004</v>
      </c>
      <c r="G42" s="2">
        <v>7.8832000000000004</v>
      </c>
      <c r="H42" s="2"/>
      <c r="I42" s="2">
        <v>16.850300000000001</v>
      </c>
      <c r="J42" s="2">
        <v>9.5447000000000006</v>
      </c>
      <c r="K42" s="2">
        <v>0.1794</v>
      </c>
      <c r="L42" s="2">
        <v>1.2019</v>
      </c>
      <c r="M42" s="2">
        <v>1.0004</v>
      </c>
      <c r="N42" s="2">
        <v>89.960099999999997</v>
      </c>
      <c r="O42" s="2">
        <v>7.1497999999999999</v>
      </c>
      <c r="P42" s="2">
        <v>9.2836999999999996</v>
      </c>
      <c r="Q42" s="2">
        <v>1.7125999999999999</v>
      </c>
      <c r="R42" s="2">
        <v>3.3290000000000002</v>
      </c>
      <c r="S42" s="2">
        <v>0</v>
      </c>
      <c r="T42" s="2">
        <v>1.4108000000000001</v>
      </c>
      <c r="U42" s="2">
        <v>-1.2507999999999999</v>
      </c>
    </row>
    <row r="43" spans="1:21" x14ac:dyDescent="0.35">
      <c r="A43" s="1">
        <f>EOMONTH(A42, -3)</f>
        <v>41364</v>
      </c>
      <c r="B43" s="2">
        <v>1.1594</v>
      </c>
      <c r="C43" s="2">
        <v>0.52949999999999997</v>
      </c>
      <c r="D43" s="2">
        <v>1.9621999999999999</v>
      </c>
      <c r="E43" s="2">
        <v>20.754300000000001</v>
      </c>
      <c r="F43" s="2">
        <v>2.5004</v>
      </c>
      <c r="G43" s="2">
        <v>2.5004</v>
      </c>
      <c r="H43" s="2"/>
      <c r="I43" s="2">
        <v>2.9531999999999998</v>
      </c>
      <c r="J43" s="2">
        <v>2.1608000000000001</v>
      </c>
      <c r="K43" s="2">
        <v>0.15290000000000001</v>
      </c>
      <c r="L43" s="2">
        <v>1.095</v>
      </c>
      <c r="M43" s="2">
        <v>0.84550000000000003</v>
      </c>
      <c r="N43" s="2">
        <v>106.4495</v>
      </c>
      <c r="O43" s="2">
        <v>1.3838999999999999</v>
      </c>
      <c r="P43" s="2">
        <v>1.7838000000000001</v>
      </c>
      <c r="Q43" s="2">
        <v>0.33029999999999998</v>
      </c>
      <c r="R43" s="2">
        <v>0.65110000000000001</v>
      </c>
      <c r="S43" s="2">
        <v>0</v>
      </c>
      <c r="T43" s="2">
        <v>0.50819999999999999</v>
      </c>
      <c r="U43" s="2">
        <v>-0.6804</v>
      </c>
    </row>
    <row r="44" spans="1:21" x14ac:dyDescent="0.35">
      <c r="A44" s="1">
        <f>EOMONTH(A43, -3)</f>
        <v>41274</v>
      </c>
      <c r="B44" s="2">
        <v>1.1488</v>
      </c>
      <c r="C44" s="2">
        <v>0.48780000000000001</v>
      </c>
      <c r="D44" s="2">
        <v>1.6755</v>
      </c>
      <c r="E44" s="2">
        <v>20.2041</v>
      </c>
      <c r="F44" s="2">
        <v>6.6623999999999999</v>
      </c>
      <c r="G44" s="2">
        <v>6.6623999999999999</v>
      </c>
      <c r="H44" s="2"/>
      <c r="I44" s="2">
        <v>6.6463000000000001</v>
      </c>
      <c r="J44" s="2">
        <v>7.9081000000000001</v>
      </c>
      <c r="K44" s="2">
        <v>0.193</v>
      </c>
      <c r="L44" s="2">
        <v>1.34</v>
      </c>
      <c r="M44" s="2">
        <v>1.0647</v>
      </c>
      <c r="N44" s="2">
        <v>84.528700000000001</v>
      </c>
      <c r="O44" s="2">
        <v>5.4654999999999996</v>
      </c>
      <c r="P44" s="2">
        <v>6.7914000000000003</v>
      </c>
      <c r="Q44" s="2">
        <v>1.5262</v>
      </c>
      <c r="R44" s="2">
        <v>2.7995000000000001</v>
      </c>
      <c r="S44" s="2">
        <v>0</v>
      </c>
      <c r="T44" s="2">
        <v>-0.80959999999999999</v>
      </c>
      <c r="U44" s="2">
        <v>-2.6318000000000001</v>
      </c>
    </row>
    <row r="45" spans="1:21" x14ac:dyDescent="0.35">
      <c r="A45" s="1">
        <f>EOMONTH(A44, -3)</f>
        <v>41182</v>
      </c>
      <c r="B45" s="2">
        <v>1.1735</v>
      </c>
      <c r="C45" s="2">
        <v>0.50639999999999996</v>
      </c>
      <c r="D45" s="2">
        <v>1.7814000000000001</v>
      </c>
      <c r="E45" s="2">
        <v>21.343699999999998</v>
      </c>
      <c r="F45" s="2">
        <v>10.4085</v>
      </c>
      <c r="G45" s="2">
        <v>10.4085</v>
      </c>
      <c r="H45" s="2"/>
      <c r="I45" s="2">
        <v>5.5334000000000003</v>
      </c>
      <c r="J45" s="2">
        <v>4.2173999999999996</v>
      </c>
      <c r="K45" s="2">
        <v>0.1807</v>
      </c>
      <c r="L45" s="2">
        <v>1.1302000000000001</v>
      </c>
      <c r="M45" s="2">
        <v>0.98939999999999995</v>
      </c>
      <c r="N45" s="2">
        <v>90.966300000000004</v>
      </c>
      <c r="O45" s="2">
        <v>2.9207999999999998</v>
      </c>
      <c r="P45" s="2">
        <v>3.6692999999999998</v>
      </c>
      <c r="Q45" s="2">
        <v>0.76190000000000002</v>
      </c>
      <c r="R45" s="2">
        <v>1.4417</v>
      </c>
      <c r="S45" s="2">
        <v>0</v>
      </c>
      <c r="T45" s="2">
        <v>-0.48809999999999998</v>
      </c>
      <c r="U45" s="2">
        <v>-1.3829</v>
      </c>
    </row>
    <row r="46" spans="1:21" x14ac:dyDescent="0.35">
      <c r="A46" s="1">
        <f>EOMONTH(A45, -3)</f>
        <v>41090</v>
      </c>
      <c r="B46" s="2">
        <v>1.1700999999999999</v>
      </c>
      <c r="C46" s="2">
        <v>0.50829999999999997</v>
      </c>
      <c r="D46" s="2">
        <v>1.7353000000000001</v>
      </c>
      <c r="E46" s="2">
        <v>22.652699999999999</v>
      </c>
      <c r="F46" s="2">
        <v>6.7443</v>
      </c>
      <c r="G46" s="2">
        <v>6.7443</v>
      </c>
      <c r="H46" s="2"/>
      <c r="I46" s="2">
        <v>6.9831000000000003</v>
      </c>
      <c r="J46" s="2">
        <v>5.2450999999999999</v>
      </c>
      <c r="K46" s="2">
        <v>0.18129999999999999</v>
      </c>
      <c r="L46" s="2">
        <v>1.1781999999999999</v>
      </c>
      <c r="M46" s="2">
        <v>0.9758</v>
      </c>
      <c r="N46" s="2">
        <v>92.230999999999995</v>
      </c>
      <c r="O46" s="2">
        <v>3.6242999999999999</v>
      </c>
      <c r="P46" s="2">
        <v>4.5567000000000002</v>
      </c>
      <c r="Q46" s="2">
        <v>0.95069999999999999</v>
      </c>
      <c r="R46" s="2">
        <v>1.7819</v>
      </c>
      <c r="S46" s="2">
        <v>0</v>
      </c>
      <c r="T46" s="2">
        <v>0.62370000000000003</v>
      </c>
      <c r="U46" s="2">
        <v>-0.72699999999999998</v>
      </c>
    </row>
    <row r="47" spans="1:21" x14ac:dyDescent="0.35">
      <c r="A47" s="1">
        <f>EOMONTH(A46, -3)</f>
        <v>40999</v>
      </c>
      <c r="B47" s="2">
        <v>1.2040999999999999</v>
      </c>
      <c r="C47" s="2">
        <v>0.3553</v>
      </c>
      <c r="D47" s="2">
        <v>0.69479999999999997</v>
      </c>
      <c r="E47" s="2">
        <v>23.4941</v>
      </c>
      <c r="F47" s="2">
        <v>8.1374999999999993</v>
      </c>
      <c r="G47" s="2">
        <v>8.1374999999999993</v>
      </c>
      <c r="H47" s="2"/>
      <c r="I47" s="2">
        <v>7.3266</v>
      </c>
      <c r="J47" s="2">
        <v>4.9535</v>
      </c>
      <c r="K47" s="2">
        <v>0.1769</v>
      </c>
      <c r="L47" s="2">
        <v>1.1113</v>
      </c>
      <c r="M47" s="2">
        <v>0.94440000000000002</v>
      </c>
      <c r="N47" s="2">
        <v>95.294499999999999</v>
      </c>
      <c r="O47" s="2">
        <v>3.1233</v>
      </c>
      <c r="P47" s="2">
        <v>3.8767</v>
      </c>
      <c r="Q47" s="2">
        <v>0.87629999999999997</v>
      </c>
      <c r="R47" s="2">
        <v>2.0135999999999998</v>
      </c>
      <c r="S47" s="2">
        <v>0</v>
      </c>
      <c r="T47" s="2">
        <v>-0.57940000000000003</v>
      </c>
      <c r="U47" s="2">
        <v>-1.7884</v>
      </c>
    </row>
    <row r="48" spans="1:21" x14ac:dyDescent="0.35">
      <c r="A48" s="1">
        <f>EOMONTH(A47, -3)</f>
        <v>40908</v>
      </c>
      <c r="B48" s="2">
        <v>1.1142000000000001</v>
      </c>
      <c r="C48" s="2">
        <v>0.46179999999999999</v>
      </c>
      <c r="D48" s="2">
        <v>1.5039</v>
      </c>
      <c r="E48" s="2">
        <v>23.6</v>
      </c>
      <c r="F48" s="2">
        <v>6.7008999999999999</v>
      </c>
      <c r="G48" s="2">
        <v>6.7008999999999999</v>
      </c>
      <c r="H48" s="2"/>
      <c r="I48" s="2">
        <v>7.0618999999999996</v>
      </c>
      <c r="J48" s="2">
        <v>5.9004000000000003</v>
      </c>
      <c r="K48" s="2">
        <v>0.19009999999999999</v>
      </c>
      <c r="L48" s="2">
        <v>1.2625999999999999</v>
      </c>
      <c r="M48" s="2">
        <v>0.99119999999999997</v>
      </c>
      <c r="N48" s="2">
        <v>90.798900000000003</v>
      </c>
      <c r="O48" s="2">
        <v>4.0194000000000001</v>
      </c>
      <c r="P48" s="2">
        <v>5.0228999999999999</v>
      </c>
      <c r="Q48" s="2">
        <v>1.1215999999999999</v>
      </c>
      <c r="R48" s="2">
        <v>2.1633</v>
      </c>
      <c r="S48" s="2">
        <v>0</v>
      </c>
      <c r="T48" s="2">
        <v>-1.4343999999999999</v>
      </c>
      <c r="U48" s="2">
        <v>-3.2018</v>
      </c>
    </row>
    <row r="49" spans="1:21" x14ac:dyDescent="0.35">
      <c r="A49" s="1">
        <f>EOMONTH(A48, -3)</f>
        <v>40816</v>
      </c>
      <c r="B49" s="2">
        <v>1.1688000000000001</v>
      </c>
      <c r="C49" s="2">
        <v>0.45700000000000002</v>
      </c>
      <c r="D49" s="2">
        <v>1.4441999999999999</v>
      </c>
      <c r="E49" s="2">
        <v>23.669499999999999</v>
      </c>
      <c r="F49" s="2">
        <v>6.4153000000000002</v>
      </c>
      <c r="G49" s="2">
        <v>6.4153000000000002</v>
      </c>
      <c r="H49" s="2"/>
      <c r="I49" s="2">
        <v>7.6036999999999999</v>
      </c>
      <c r="J49" s="2">
        <v>5.1501000000000001</v>
      </c>
      <c r="K49" s="2">
        <v>0.1832</v>
      </c>
      <c r="L49" s="2">
        <v>1.1788000000000001</v>
      </c>
      <c r="M49" s="2">
        <v>0.98319999999999996</v>
      </c>
      <c r="N49" s="2">
        <v>91.533900000000003</v>
      </c>
      <c r="O49" s="2">
        <v>3.3523999999999998</v>
      </c>
      <c r="P49" s="2">
        <v>4.1936999999999998</v>
      </c>
      <c r="Q49" s="2">
        <v>0.94379999999999997</v>
      </c>
      <c r="R49" s="2">
        <v>1.8204</v>
      </c>
      <c r="S49" s="2">
        <v>0</v>
      </c>
      <c r="T49" s="2">
        <v>7.0999999999999994E-2</v>
      </c>
      <c r="U49" s="2">
        <v>-1.0003</v>
      </c>
    </row>
    <row r="50" spans="1:21" x14ac:dyDescent="0.35">
      <c r="A50" s="1">
        <f>EOMONTH(A49, -3)</f>
        <v>40724</v>
      </c>
      <c r="B50" s="2">
        <v>1.1546000000000001</v>
      </c>
      <c r="C50" s="2">
        <v>0.43259999999999998</v>
      </c>
      <c r="D50" s="2">
        <v>1.4046000000000001</v>
      </c>
      <c r="E50" s="2">
        <v>24.856400000000001</v>
      </c>
      <c r="F50" s="2">
        <v>10.306900000000001</v>
      </c>
      <c r="G50" s="2">
        <v>10.306900000000001</v>
      </c>
      <c r="H50" s="2"/>
      <c r="I50" s="2">
        <v>9.5175000000000001</v>
      </c>
      <c r="J50" s="2">
        <v>6.1014999999999997</v>
      </c>
      <c r="K50" s="2">
        <v>0.1946</v>
      </c>
      <c r="L50" s="2">
        <v>1.2332000000000001</v>
      </c>
      <c r="M50" s="2">
        <v>1.0383</v>
      </c>
      <c r="N50" s="2">
        <v>86.680099999999996</v>
      </c>
      <c r="O50" s="2">
        <v>4.1761999999999997</v>
      </c>
      <c r="P50" s="2">
        <v>5.2202999999999999</v>
      </c>
      <c r="Q50" s="2">
        <v>1.1871</v>
      </c>
      <c r="R50" s="2">
        <v>2.3696000000000002</v>
      </c>
      <c r="S50" s="2">
        <v>0</v>
      </c>
      <c r="T50" s="2">
        <v>1.0506</v>
      </c>
      <c r="U50" s="2">
        <v>-1.2678</v>
      </c>
    </row>
    <row r="51" spans="1:21" x14ac:dyDescent="0.35">
      <c r="A51" s="1">
        <f>EOMONTH(A50, -3)</f>
        <v>40633</v>
      </c>
      <c r="B51" s="2">
        <v>1.1359999999999999</v>
      </c>
      <c r="C51" s="2">
        <v>0.4148</v>
      </c>
      <c r="D51" s="2">
        <v>1.3429</v>
      </c>
      <c r="E51" s="2">
        <v>22.1145</v>
      </c>
      <c r="F51" s="2">
        <v>15.174899999999999</v>
      </c>
      <c r="G51" s="2">
        <v>15.174899999999999</v>
      </c>
      <c r="H51" s="2"/>
      <c r="I51" s="2">
        <v>7.0233999999999996</v>
      </c>
      <c r="J51" s="2">
        <v>4.7717000000000001</v>
      </c>
      <c r="K51" s="2">
        <v>0.20130000000000001</v>
      </c>
      <c r="L51" s="2">
        <v>1.1935</v>
      </c>
      <c r="M51" s="2">
        <v>1.0696000000000001</v>
      </c>
      <c r="N51" s="2">
        <v>84.147400000000005</v>
      </c>
      <c r="O51" s="2">
        <v>3.3214000000000001</v>
      </c>
      <c r="P51" s="2">
        <v>4.1352000000000002</v>
      </c>
      <c r="Q51" s="2">
        <v>0.96040000000000003</v>
      </c>
      <c r="R51" s="2">
        <v>1.9437</v>
      </c>
      <c r="S51" s="2">
        <v>0</v>
      </c>
      <c r="T51" s="2">
        <v>-0.59630000000000005</v>
      </c>
      <c r="U51" s="2">
        <v>-0.54120000000000001</v>
      </c>
    </row>
    <row r="52" spans="1:21" x14ac:dyDescent="0.35">
      <c r="A52" s="1">
        <f>EOMONTH(A51, -3)</f>
        <v>40543</v>
      </c>
      <c r="B52" s="2">
        <v>1.0727</v>
      </c>
      <c r="C52" s="2">
        <v>0.42330000000000001</v>
      </c>
      <c r="D52" s="2">
        <v>1.4144000000000001</v>
      </c>
      <c r="E52" s="2">
        <v>24.0703</v>
      </c>
      <c r="F52" s="2">
        <v>4.7356999999999996</v>
      </c>
      <c r="G52" s="2">
        <v>4.7356999999999996</v>
      </c>
      <c r="H52" s="2"/>
      <c r="I52" s="2">
        <v>5.7755999999999998</v>
      </c>
      <c r="J52" s="2">
        <v>4.3188000000000004</v>
      </c>
      <c r="K52" s="2">
        <v>0.19769999999999999</v>
      </c>
      <c r="L52" s="2">
        <v>1.4236</v>
      </c>
      <c r="M52" s="2">
        <v>1.0587</v>
      </c>
      <c r="N52" s="2">
        <v>85.006399999999999</v>
      </c>
      <c r="O52" s="2">
        <v>3.0550999999999999</v>
      </c>
      <c r="P52" s="2">
        <v>3.8079999999999998</v>
      </c>
      <c r="Q52" s="2">
        <v>0.85360000000000003</v>
      </c>
      <c r="R52" s="2">
        <v>1.7618</v>
      </c>
      <c r="S52" s="2">
        <v>0</v>
      </c>
      <c r="T52" s="2">
        <v>0.26590000000000003</v>
      </c>
      <c r="U52" s="2">
        <v>-1.1880999999999999</v>
      </c>
    </row>
    <row r="53" spans="1:21" x14ac:dyDescent="0.35">
      <c r="A53" s="1">
        <f>EOMONTH(A52, -3)</f>
        <v>40451</v>
      </c>
      <c r="B53" s="2">
        <v>1.1019000000000001</v>
      </c>
      <c r="C53" s="2">
        <v>0.44619999999999999</v>
      </c>
      <c r="D53" s="2">
        <v>1.5286</v>
      </c>
      <c r="E53" s="2">
        <v>22.563700000000001</v>
      </c>
      <c r="F53" s="2">
        <v>15.8078</v>
      </c>
      <c r="G53" s="2">
        <v>15.8078</v>
      </c>
      <c r="H53" s="2"/>
      <c r="I53" s="2">
        <v>8.5694999999999997</v>
      </c>
      <c r="J53" s="2">
        <v>6.4218000000000002</v>
      </c>
      <c r="K53" s="2">
        <v>0.19869999999999999</v>
      </c>
      <c r="L53" s="2">
        <v>1.3223</v>
      </c>
      <c r="M53" s="2">
        <v>1.1001000000000001</v>
      </c>
      <c r="N53" s="2">
        <v>81.810100000000006</v>
      </c>
      <c r="O53" s="2">
        <v>4.8358999999999996</v>
      </c>
      <c r="P53" s="2">
        <v>6.0975999999999999</v>
      </c>
      <c r="Q53" s="2">
        <v>1.2759</v>
      </c>
      <c r="R53" s="2">
        <v>2.6781000000000001</v>
      </c>
      <c r="S53" s="2">
        <v>0</v>
      </c>
      <c r="T53" s="2">
        <v>4.3085000000000004</v>
      </c>
      <c r="U53" s="2">
        <v>3.3399000000000001</v>
      </c>
    </row>
    <row r="54" spans="1:21" x14ac:dyDescent="0.35">
      <c r="A54" s="1">
        <f>EOMONTH(A53, -3)</f>
        <v>40359</v>
      </c>
      <c r="B54" s="2">
        <v>1.1573</v>
      </c>
      <c r="C54" s="2">
        <v>0.49130000000000001</v>
      </c>
      <c r="D54" s="2">
        <v>1.6240000000000001</v>
      </c>
      <c r="E54" s="2">
        <v>23.1554</v>
      </c>
      <c r="F54" s="2">
        <v>9.3610000000000007</v>
      </c>
      <c r="G54" s="2">
        <v>9.3610000000000007</v>
      </c>
      <c r="H54" s="2"/>
      <c r="I54" s="2">
        <v>7.3964999999999996</v>
      </c>
      <c r="J54" s="2">
        <v>5.2256</v>
      </c>
      <c r="K54" s="2">
        <v>0.187</v>
      </c>
      <c r="L54" s="2">
        <v>1.3188</v>
      </c>
      <c r="M54" s="2">
        <v>0.98260000000000003</v>
      </c>
      <c r="N54" s="2">
        <v>91.592200000000005</v>
      </c>
      <c r="O54" s="2">
        <v>3.8437000000000001</v>
      </c>
      <c r="P54" s="2">
        <v>4.8654999999999999</v>
      </c>
      <c r="Q54" s="2">
        <v>0.97740000000000005</v>
      </c>
      <c r="R54" s="2">
        <v>1.9555</v>
      </c>
      <c r="S54" s="2">
        <v>0</v>
      </c>
      <c r="T54" s="2">
        <v>2.3887999999999998</v>
      </c>
      <c r="U54" s="2">
        <v>1.9572000000000001</v>
      </c>
    </row>
    <row r="55" spans="1:21" x14ac:dyDescent="0.35">
      <c r="A55" s="1">
        <f>EOMONTH(A54, -3)</f>
        <v>40268</v>
      </c>
      <c r="B55" s="2">
        <v>1.1819999999999999</v>
      </c>
      <c r="C55" s="2">
        <v>0.5121</v>
      </c>
      <c r="D55" s="2">
        <v>1.7706</v>
      </c>
      <c r="E55" s="2">
        <v>22.393899999999999</v>
      </c>
      <c r="F55" s="2">
        <v>2.2818999999999998</v>
      </c>
      <c r="G55" s="2">
        <v>2.2818999999999998</v>
      </c>
      <c r="H55" s="2"/>
      <c r="I55" s="2">
        <v>4.8631000000000002</v>
      </c>
      <c r="J55" s="2">
        <v>2.8885999999999998</v>
      </c>
      <c r="K55" s="2">
        <v>0.1545</v>
      </c>
      <c r="L55" s="2">
        <v>1.169</v>
      </c>
      <c r="M55" s="2">
        <v>0.84989999999999999</v>
      </c>
      <c r="N55" s="2">
        <v>105.8948</v>
      </c>
      <c r="O55" s="2">
        <v>1.8220000000000001</v>
      </c>
      <c r="P55" s="2">
        <v>2.3220000000000001</v>
      </c>
      <c r="Q55" s="2">
        <v>0.44629999999999997</v>
      </c>
      <c r="R55" s="2">
        <v>0.88900000000000001</v>
      </c>
      <c r="S55" s="2">
        <v>0</v>
      </c>
      <c r="T55" s="2">
        <v>2.8895</v>
      </c>
      <c r="U55" s="2">
        <v>1.9106000000000001</v>
      </c>
    </row>
    <row r="56" spans="1:21" x14ac:dyDescent="0.35">
      <c r="A56" s="1">
        <f>EOMONTH(A55, -3)</f>
        <v>40178</v>
      </c>
      <c r="B56" s="2">
        <v>1.1417999999999999</v>
      </c>
      <c r="C56" s="2">
        <v>0.51100000000000001</v>
      </c>
      <c r="D56" s="2">
        <v>1.8315999999999999</v>
      </c>
      <c r="E56" s="2">
        <v>18.769600000000001</v>
      </c>
      <c r="F56" s="2">
        <v>3.1594000000000002</v>
      </c>
      <c r="G56" s="2">
        <v>3.1594000000000002</v>
      </c>
      <c r="H56" s="2"/>
      <c r="I56" s="2">
        <v>0.54190000000000005</v>
      </c>
      <c r="J56" s="2">
        <v>-1.6508</v>
      </c>
      <c r="K56" s="2">
        <v>0.17530000000000001</v>
      </c>
      <c r="L56" s="2">
        <v>1.4186000000000001</v>
      </c>
      <c r="M56" s="2">
        <v>1.0497000000000001</v>
      </c>
      <c r="N56" s="2">
        <v>85.736199999999997</v>
      </c>
      <c r="O56" s="2">
        <v>-1.1713</v>
      </c>
      <c r="P56" s="2">
        <v>-1.4867999999999999</v>
      </c>
      <c r="Q56" s="2">
        <v>-0.28939999999999999</v>
      </c>
      <c r="R56" s="2">
        <v>-0.57279999999999998</v>
      </c>
      <c r="S56" s="2">
        <v>0</v>
      </c>
      <c r="T56" s="2">
        <v>4.9683999999999999</v>
      </c>
      <c r="U56" s="2">
        <v>3.7789000000000001</v>
      </c>
    </row>
    <row r="57" spans="1:21" x14ac:dyDescent="0.35">
      <c r="A57" s="1">
        <f>EOMONTH(A56, -3)</f>
        <v>40086</v>
      </c>
      <c r="B57" s="2">
        <v>1.1818</v>
      </c>
      <c r="C57" s="2">
        <v>0.52590000000000003</v>
      </c>
      <c r="D57" s="2">
        <v>1.8829</v>
      </c>
      <c r="E57" s="2">
        <v>18.965</v>
      </c>
      <c r="F57" s="2">
        <v>7.7869000000000002</v>
      </c>
      <c r="G57" s="2">
        <v>7.7869000000000002</v>
      </c>
      <c r="H57" s="2"/>
      <c r="I57" s="2">
        <v>1.4120999999999999</v>
      </c>
      <c r="J57" s="2">
        <v>0.28999999999999998</v>
      </c>
      <c r="K57" s="2">
        <v>0.15340000000000001</v>
      </c>
      <c r="L57" s="2">
        <v>1.1581999999999999</v>
      </c>
      <c r="M57" s="2">
        <v>0.92130000000000001</v>
      </c>
      <c r="N57" s="2">
        <v>97.691800000000001</v>
      </c>
      <c r="O57" s="2">
        <v>0.184</v>
      </c>
      <c r="P57" s="2">
        <v>0.2311</v>
      </c>
      <c r="Q57" s="2">
        <v>4.4499999999999998E-2</v>
      </c>
      <c r="R57" s="2">
        <v>8.72E-2</v>
      </c>
      <c r="S57" s="2">
        <v>0</v>
      </c>
      <c r="T57" s="2">
        <v>1.4218999999999999</v>
      </c>
      <c r="U57" s="2">
        <v>1.1572</v>
      </c>
    </row>
    <row r="58" spans="1:21" x14ac:dyDescent="0.35">
      <c r="A58" s="1">
        <f>EOMONTH(A57, -3)</f>
        <v>39994</v>
      </c>
      <c r="B58" s="2">
        <v>1.1046</v>
      </c>
      <c r="C58" s="2">
        <v>0.50860000000000005</v>
      </c>
      <c r="D58" s="2">
        <v>2.0381</v>
      </c>
      <c r="E58" s="2">
        <v>15.236000000000001</v>
      </c>
      <c r="F58" s="2">
        <v>2.6577000000000002</v>
      </c>
      <c r="G58" s="2">
        <v>2.6577000000000002</v>
      </c>
      <c r="H58" s="2"/>
      <c r="I58" s="2">
        <v>-5.9166999999999996</v>
      </c>
      <c r="J58" s="2">
        <v>-5.1805000000000003</v>
      </c>
      <c r="K58" s="2">
        <v>0.1517</v>
      </c>
      <c r="L58" s="2">
        <v>1.2110000000000001</v>
      </c>
      <c r="M58" s="2">
        <v>0.90649999999999997</v>
      </c>
      <c r="N58" s="2">
        <v>99.281899999999993</v>
      </c>
      <c r="O58" s="2">
        <v>-3.3782999999999999</v>
      </c>
      <c r="P58" s="2">
        <v>-4.2339000000000002</v>
      </c>
      <c r="Q58" s="2">
        <v>-0.78610000000000002</v>
      </c>
      <c r="R58" s="2">
        <v>-1.66</v>
      </c>
      <c r="S58" s="2">
        <v>0</v>
      </c>
      <c r="T58" s="2">
        <v>4.9320000000000004</v>
      </c>
      <c r="U58" s="2">
        <v>4.3392999999999997</v>
      </c>
    </row>
    <row r="59" spans="1:21" x14ac:dyDescent="0.35">
      <c r="A59" s="1">
        <f>EOMONTH(A58, -3)</f>
        <v>39903</v>
      </c>
      <c r="B59" s="2">
        <v>1.1473</v>
      </c>
      <c r="C59" s="2">
        <v>0.50629999999999997</v>
      </c>
      <c r="D59" s="2">
        <v>1.9369000000000001</v>
      </c>
      <c r="E59" s="2">
        <v>12.1137</v>
      </c>
      <c r="F59" s="2">
        <v>-6.0734000000000004</v>
      </c>
      <c r="G59" s="2">
        <v>-6.0734000000000004</v>
      </c>
      <c r="H59" s="2"/>
      <c r="I59" s="2">
        <v>-8.6845999999999997</v>
      </c>
      <c r="J59" s="2">
        <v>-6.8846999999999996</v>
      </c>
      <c r="K59" s="2">
        <v>0.13639999999999999</v>
      </c>
      <c r="L59" s="2">
        <v>1.0222</v>
      </c>
      <c r="M59" s="2">
        <v>0.8085</v>
      </c>
      <c r="N59" s="2">
        <v>111.3236</v>
      </c>
      <c r="O59" s="2">
        <v>-3.8862000000000001</v>
      </c>
      <c r="P59" s="2">
        <v>-4.7777000000000003</v>
      </c>
      <c r="Q59" s="2">
        <v>-0.93869999999999998</v>
      </c>
      <c r="R59" s="2">
        <v>-1.9186000000000001</v>
      </c>
      <c r="S59" s="2">
        <v>0</v>
      </c>
      <c r="T59" s="2">
        <v>3.5969000000000002</v>
      </c>
      <c r="U59" s="2">
        <v>2.7269000000000001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Jhabuawala</dc:creator>
  <cp:lastModifiedBy>Jhabuawala, Zainab K</cp:lastModifiedBy>
  <dcterms:created xsi:type="dcterms:W3CDTF">2015-06-05T18:17:20Z</dcterms:created>
  <dcterms:modified xsi:type="dcterms:W3CDTF">2024-02-05T01:45:50Z</dcterms:modified>
</cp:coreProperties>
</file>