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9D71BB41-7DFF-49FA-995C-58B9D6BC25E5}" xr6:coauthVersionLast="47" xr6:coauthVersionMax="47" xr10:uidLastSave="{00000000-0000-0000-0000-000000000000}"/>
  <bookViews>
    <workbookView xWindow="12120" yWindow="0" windowWidth="1299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<sst xmlns="http://schemas.openxmlformats.org/spreadsheetml/2006/main" count="30" uniqueCount="30">
  <si>
    <t>Quaterly Data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</si>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</sst>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\$* #,##0.000_-;\-\$* #,##0.000_-;_-\$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41.81640625" bestFit="1" customWidth="1"/>
    <col min="4" max="4" width="19.453125" bestFit="1" customWidth="1"/>
    <col min="5" max="5" width="18.81640625" bestFit="1" customWidth="1"/>
    <col min="6" max="6" width="26.7265625" bestFit="1" customWidth="1"/>
    <col min="7" max="7" width="19.08984375" bestFit="1" customWidth="1"/>
    <col min="8" max="8" width="24.26953125" bestFit="1" customWidth="1"/>
    <col min="9" max="9" width="23.54296875" bestFit="1" customWidth="1"/>
    <col min="10" max="10" width="28.26953125" bestFit="1" customWidth="1"/>
    <col min="11" max="11" width="31" bestFit="1" customWidth="1"/>
    <col min="12" max="12" width="39.6328125" bestFit="1" customWidth="1"/>
    <col min="13" max="13" width="27.26953125" bestFit="1" customWidth="1"/>
    <col min="14" max="14" width="25.1796875" bestFit="1" customWidth="1"/>
    <col min="15" max="15" width="33.08984375" bestFit="1" customWidth="1"/>
    <col min="16" max="16" width="32.90625" bestFit="1" customWidth="1"/>
    <col min="17" max="17" width="29.26953125" bestFit="1" customWidth="1"/>
    <col min="18" max="18" width="22.7265625" bestFit="1" customWidth="1"/>
    <col min="19" max="19" width="30.1796875" bestFit="1" customWidth="1"/>
    <col min="20" max="20" width="17.7265625" bestFit="1" customWidth="1"/>
    <col min="21" max="21" width="15.08984375" bestFit="1" customWidth="1"/>
    <col min="22" max="22" width="32.08984375" bestFit="1" customWidth="1"/>
    <col min="23" max="23" width="35.453125" bestFit="1" customWidth="1"/>
    <col min="24" max="24" width="31.90625" bestFit="1" customWidth="1"/>
    <col min="25" max="25" width="43.453125" bestFit="1" customWidth="1"/>
    <col min="26" max="26" width="22.54296875" bestFit="1" customWidth="1"/>
    <col min="27" max="27" width="30" bestFit="1" customWidth="1"/>
    <col min="28" max="28" width="12.54296875" bestFit="1" customWidth="1"/>
    <col min="29" max="29" width="23.6328125" bestFit="1" customWidth="1"/>
    <col min="30" max="30" width="26.26953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s="1">
        <v>45107</v>
      </c>
      <c r="B2" s="2">
        <v>2016</v>
      </c>
      <c r="C2" s="2">
        <v>1596</v>
      </c>
      <c r="D2" s="2">
        <v>807</v>
      </c>
      <c r="E2" s="2">
        <v>2403</v>
      </c>
      <c r="F2" s="2">
        <v>-1878</v>
      </c>
      <c r="G2" s="2">
        <v>-1387</v>
      </c>
      <c r="H2" s="2">
        <v>3811</v>
      </c>
      <c r="I2" s="2">
        <v>70</v>
      </c>
      <c r="J2" s="2">
        <v>616</v>
      </c>
      <c r="K2" s="2">
        <v>5035</v>
      </c>
      <c r="L2" s="2">
        <v>-1949</v>
      </c>
      <c r="M2" s="2">
        <v>0</v>
      </c>
      <c r="N2" s="2">
        <v>0</v>
      </c>
      <c r="O2" s="2">
        <v>0</v>
      </c>
      <c r="P2" s="2">
        <v>508</v>
      </c>
      <c r="Q2" s="2">
        <v>508</v>
      </c>
      <c r="R2" s="2">
        <v>-2739</v>
      </c>
      <c r="S2" s="2">
        <v>-4180</v>
      </c>
      <c r="T2" s="2">
        <v>2518</v>
      </c>
      <c r="U2" s="2">
        <v>1553</v>
      </c>
      <c r="V2" s="2">
        <v>4071</v>
      </c>
      <c r="W2" s="2">
        <v>0</v>
      </c>
      <c r="X2" s="2">
        <v>0</v>
      </c>
      <c r="Y2" s="2">
        <v>-601</v>
      </c>
      <c r="Z2" s="2">
        <v>-57</v>
      </c>
      <c r="AA2" s="2">
        <v>3413</v>
      </c>
      <c r="AB2" s="2">
        <v>4264</v>
      </c>
      <c r="AC2" s="2">
        <v>138</v>
      </c>
      <c r="AD2" s="2">
        <v>-601</v>
      </c>
    </row>
    <row r="3" spans="1:30" x14ac:dyDescent="0.35">
      <c r="A3" s="1">
        <f>EOMONTH(A2, -3)</f>
        <v>45016</v>
      </c>
      <c r="B3" s="2">
        <v>1663</v>
      </c>
      <c r="C3" s="2">
        <v>1625</v>
      </c>
      <c r="D3" s="2">
        <v>449</v>
      </c>
      <c r="E3" s="2">
        <v>2074</v>
      </c>
      <c r="F3" s="2">
        <v>-1388</v>
      </c>
      <c r="G3" s="2">
        <v>-1967</v>
      </c>
      <c r="H3" s="2">
        <v>2323</v>
      </c>
      <c r="I3" s="2">
        <v>95</v>
      </c>
      <c r="J3" s="2">
        <v>-937</v>
      </c>
      <c r="K3" s="2">
        <v>2800</v>
      </c>
      <c r="L3" s="2">
        <v>-1780</v>
      </c>
      <c r="M3" s="2">
        <v>0</v>
      </c>
      <c r="N3" s="2">
        <v>0</v>
      </c>
      <c r="O3" s="2">
        <v>0</v>
      </c>
      <c r="P3" s="2">
        <v>1169</v>
      </c>
      <c r="Q3" s="2">
        <v>1169</v>
      </c>
      <c r="R3" s="2">
        <v>-1366</v>
      </c>
      <c r="S3" s="2">
        <v>-1977</v>
      </c>
      <c r="T3" s="2">
        <v>1670</v>
      </c>
      <c r="U3" s="2">
        <v>-2211</v>
      </c>
      <c r="V3" s="2">
        <v>-541</v>
      </c>
      <c r="W3" s="2">
        <v>0</v>
      </c>
      <c r="X3" s="2">
        <v>0</v>
      </c>
      <c r="Y3" s="2">
        <v>-3193</v>
      </c>
      <c r="Z3" s="2">
        <v>-140</v>
      </c>
      <c r="AA3" s="2">
        <v>-3874</v>
      </c>
      <c r="AB3" s="2">
        <v>-2981</v>
      </c>
      <c r="AC3" s="2">
        <v>100</v>
      </c>
      <c r="AD3" s="2">
        <v>-3193</v>
      </c>
    </row>
    <row r="4" spans="1:30" x14ac:dyDescent="0.35">
      <c r="A4" s="1">
        <f>EOMONTH(A3, -3)</f>
        <v>44926</v>
      </c>
      <c r="B4" s="2">
        <v>1259</v>
      </c>
      <c r="C4" s="2">
        <v>1700</v>
      </c>
      <c r="D4" s="2">
        <v>513</v>
      </c>
      <c r="E4" s="2">
        <v>2213</v>
      </c>
      <c r="F4" s="2">
        <v>-2772</v>
      </c>
      <c r="G4" s="2">
        <v>1584</v>
      </c>
      <c r="H4" s="2">
        <v>-1185</v>
      </c>
      <c r="I4" s="2">
        <v>79</v>
      </c>
      <c r="J4" s="2">
        <v>-2294</v>
      </c>
      <c r="K4" s="2">
        <v>1178</v>
      </c>
      <c r="L4" s="2">
        <v>-2065</v>
      </c>
      <c r="M4" s="2">
        <v>0</v>
      </c>
      <c r="N4" s="2">
        <v>14</v>
      </c>
      <c r="O4" s="2">
        <v>0</v>
      </c>
      <c r="P4" s="2">
        <v>-1172</v>
      </c>
      <c r="Q4" s="2">
        <v>-1172</v>
      </c>
      <c r="R4" s="2">
        <v>-1749</v>
      </c>
      <c r="S4" s="2">
        <v>-4972</v>
      </c>
      <c r="T4" s="2">
        <v>4355</v>
      </c>
      <c r="U4" s="2">
        <v>3810</v>
      </c>
      <c r="V4" s="2">
        <v>8165</v>
      </c>
      <c r="W4" s="2">
        <v>-484</v>
      </c>
      <c r="X4" s="2">
        <v>-484</v>
      </c>
      <c r="Y4" s="2">
        <v>-599</v>
      </c>
      <c r="Z4" s="2">
        <v>-27</v>
      </c>
      <c r="AA4" s="2">
        <v>7055</v>
      </c>
      <c r="AB4" s="2">
        <v>3619</v>
      </c>
      <c r="AC4" s="2">
        <v>59</v>
      </c>
      <c r="AD4" s="2">
        <v>-599</v>
      </c>
    </row>
    <row r="5" spans="1:30" x14ac:dyDescent="0.35">
      <c r="A5" s="1">
        <f>EOMONTH(A4, -3)</f>
        <v>44834</v>
      </c>
      <c r="B5" s="2">
        <v>-930</v>
      </c>
      <c r="C5" s="2">
        <v>1627</v>
      </c>
      <c r="D5" s="2">
        <v>1760</v>
      </c>
      <c r="E5" s="2">
        <v>3387</v>
      </c>
      <c r="F5" s="2">
        <v>-2504</v>
      </c>
      <c r="G5" s="2">
        <v>-1653</v>
      </c>
      <c r="H5" s="2">
        <v>5273</v>
      </c>
      <c r="I5" s="2">
        <v>239</v>
      </c>
      <c r="J5" s="2">
        <v>1355</v>
      </c>
      <c r="K5" s="2">
        <v>3812</v>
      </c>
      <c r="L5" s="2">
        <v>-1732</v>
      </c>
      <c r="M5" s="2">
        <v>0</v>
      </c>
      <c r="N5" s="2">
        <v>435</v>
      </c>
      <c r="O5" s="2">
        <v>0</v>
      </c>
      <c r="P5" s="2">
        <v>-1063</v>
      </c>
      <c r="Q5" s="2">
        <v>-1063</v>
      </c>
      <c r="R5" s="2">
        <v>-1157</v>
      </c>
      <c r="S5" s="2">
        <v>-3517</v>
      </c>
      <c r="T5" s="2">
        <v>1289</v>
      </c>
      <c r="U5" s="2">
        <v>1055</v>
      </c>
      <c r="V5" s="2">
        <v>2344</v>
      </c>
      <c r="W5" s="2">
        <v>0</v>
      </c>
      <c r="X5" s="2">
        <v>0</v>
      </c>
      <c r="Y5" s="2">
        <v>-603</v>
      </c>
      <c r="Z5" s="2">
        <v>-45</v>
      </c>
      <c r="AA5" s="2">
        <v>1696</v>
      </c>
      <c r="AB5" s="2">
        <v>1587</v>
      </c>
      <c r="AC5" s="2">
        <v>107</v>
      </c>
      <c r="AD5" s="2">
        <v>-603</v>
      </c>
    </row>
    <row r="6" spans="1:30" x14ac:dyDescent="0.35">
      <c r="A6" s="1">
        <f>EOMONTH(A5, -3)</f>
        <v>44742</v>
      </c>
      <c r="B6" s="2">
        <v>638</v>
      </c>
      <c r="C6" s="2">
        <v>1619</v>
      </c>
      <c r="D6" s="2">
        <v>2309</v>
      </c>
      <c r="E6" s="2">
        <v>3928</v>
      </c>
      <c r="F6" s="2">
        <v>-3319</v>
      </c>
      <c r="G6" s="2">
        <v>248</v>
      </c>
      <c r="H6" s="2">
        <v>1466</v>
      </c>
      <c r="I6" s="2">
        <v>-14</v>
      </c>
      <c r="J6" s="2">
        <v>-1619</v>
      </c>
      <c r="K6" s="2">
        <v>2947</v>
      </c>
      <c r="L6" s="2">
        <v>-1699</v>
      </c>
      <c r="M6" s="2">
        <v>0</v>
      </c>
      <c r="N6" s="2">
        <v>0</v>
      </c>
      <c r="O6" s="2">
        <v>0</v>
      </c>
      <c r="P6" s="2">
        <v>385</v>
      </c>
      <c r="Q6" s="2">
        <v>385</v>
      </c>
      <c r="R6" s="2">
        <v>2141</v>
      </c>
      <c r="S6" s="2">
        <v>827</v>
      </c>
      <c r="T6" s="2">
        <v>-5343</v>
      </c>
      <c r="U6" s="2">
        <v>1209</v>
      </c>
      <c r="V6" s="2">
        <v>-4134</v>
      </c>
      <c r="W6" s="2">
        <v>0</v>
      </c>
      <c r="X6" s="2">
        <v>0</v>
      </c>
      <c r="Y6" s="2">
        <v>-402</v>
      </c>
      <c r="Z6" s="2">
        <v>-43</v>
      </c>
      <c r="AA6" s="2">
        <v>-4579</v>
      </c>
      <c r="AB6" s="2">
        <v>-1149</v>
      </c>
      <c r="AC6" s="2">
        <v>103</v>
      </c>
      <c r="AD6" s="2">
        <v>-402</v>
      </c>
    </row>
    <row r="7" spans="1:30" x14ac:dyDescent="0.35">
      <c r="A7" s="1">
        <f>EOMONTH(A6, -3)</f>
        <v>44651</v>
      </c>
      <c r="B7" s="2">
        <v>-3119</v>
      </c>
      <c r="C7" s="2">
        <v>1547</v>
      </c>
      <c r="D7" s="2">
        <v>4545</v>
      </c>
      <c r="E7" s="2">
        <v>6092</v>
      </c>
      <c r="F7" s="2">
        <v>-3148</v>
      </c>
      <c r="G7" s="2">
        <v>-2755</v>
      </c>
      <c r="H7" s="2">
        <v>1714</v>
      </c>
      <c r="I7" s="2">
        <v>132</v>
      </c>
      <c r="J7" s="2">
        <v>-4057</v>
      </c>
      <c r="K7" s="2">
        <v>-1084</v>
      </c>
      <c r="L7" s="2">
        <v>-1370</v>
      </c>
      <c r="M7" s="2">
        <v>0</v>
      </c>
      <c r="N7" s="2">
        <v>0</v>
      </c>
      <c r="O7" s="2">
        <v>0</v>
      </c>
      <c r="P7" s="2">
        <v>2771</v>
      </c>
      <c r="Q7" s="2">
        <v>2771</v>
      </c>
      <c r="R7" s="2">
        <v>1914</v>
      </c>
      <c r="S7" s="2">
        <v>3315</v>
      </c>
      <c r="T7" s="2">
        <v>-486</v>
      </c>
      <c r="U7" s="2">
        <v>-614</v>
      </c>
      <c r="V7" s="2">
        <v>-1100</v>
      </c>
      <c r="W7" s="2">
        <v>0</v>
      </c>
      <c r="X7" s="2">
        <v>0</v>
      </c>
      <c r="Y7" s="2">
        <v>-405</v>
      </c>
      <c r="Z7" s="2">
        <v>-156</v>
      </c>
      <c r="AA7" s="2">
        <v>-1661</v>
      </c>
      <c r="AB7" s="2">
        <v>546</v>
      </c>
      <c r="AC7" s="2">
        <v>67</v>
      </c>
      <c r="AD7" s="2">
        <v>-405</v>
      </c>
    </row>
    <row r="8" spans="1:30" x14ac:dyDescent="0.35">
      <c r="A8" s="1">
        <f>EOMONTH(A7, -3)</f>
        <v>44561</v>
      </c>
      <c r="B8" s="2">
        <v>12273</v>
      </c>
      <c r="C8" s="2">
        <v>1516</v>
      </c>
      <c r="D8" s="2">
        <v>-11297</v>
      </c>
      <c r="E8" s="2">
        <v>-9781</v>
      </c>
      <c r="F8" s="2">
        <v>-664</v>
      </c>
      <c r="G8" s="2">
        <v>1351</v>
      </c>
      <c r="H8" s="2">
        <v>475</v>
      </c>
      <c r="I8" s="2">
        <v>-123</v>
      </c>
      <c r="J8" s="2">
        <v>1039</v>
      </c>
      <c r="K8" s="2">
        <v>3531</v>
      </c>
      <c r="L8" s="2">
        <v>-1772</v>
      </c>
      <c r="M8" s="2">
        <v>0</v>
      </c>
      <c r="N8" s="2">
        <v>0</v>
      </c>
      <c r="O8" s="2">
        <v>0</v>
      </c>
      <c r="P8" s="2">
        <v>485</v>
      </c>
      <c r="Q8" s="2">
        <v>485</v>
      </c>
      <c r="R8" s="2">
        <v>-976</v>
      </c>
      <c r="S8" s="2">
        <v>-2263</v>
      </c>
      <c r="T8" s="2">
        <v>-9441</v>
      </c>
      <c r="U8" s="2">
        <v>1705</v>
      </c>
      <c r="V8" s="2">
        <v>-7736</v>
      </c>
      <c r="W8" s="2">
        <v>0</v>
      </c>
      <c r="X8" s="2">
        <v>0</v>
      </c>
      <c r="Y8" s="2">
        <v>-400</v>
      </c>
      <c r="Z8" s="2">
        <v>58</v>
      </c>
      <c r="AA8" s="2">
        <v>-8078</v>
      </c>
      <c r="AB8" s="2">
        <v>-6887</v>
      </c>
      <c r="AC8" s="2">
        <v>43</v>
      </c>
      <c r="AD8" s="2">
        <v>-400</v>
      </c>
    </row>
    <row r="9" spans="1:30" x14ac:dyDescent="0.35">
      <c r="A9" s="1">
        <f>EOMONTH(A8, -3)</f>
        <v>44469</v>
      </c>
      <c r="B9" s="2">
        <v>1822</v>
      </c>
      <c r="C9" s="2">
        <v>1520</v>
      </c>
      <c r="D9" s="2">
        <v>187</v>
      </c>
      <c r="E9" s="2">
        <v>1707</v>
      </c>
      <c r="F9" s="2">
        <v>-2381</v>
      </c>
      <c r="G9" s="2">
        <v>-200</v>
      </c>
      <c r="H9" s="2">
        <v>5927</v>
      </c>
      <c r="I9" s="2">
        <v>133</v>
      </c>
      <c r="J9" s="2">
        <v>3479</v>
      </c>
      <c r="K9" s="2">
        <v>7008</v>
      </c>
      <c r="L9" s="2">
        <v>-1574</v>
      </c>
      <c r="M9" s="2">
        <v>0</v>
      </c>
      <c r="N9" s="2">
        <v>1</v>
      </c>
      <c r="O9" s="2">
        <v>0</v>
      </c>
      <c r="P9" s="2">
        <v>-1064</v>
      </c>
      <c r="Q9" s="2">
        <v>-1064</v>
      </c>
      <c r="R9" s="2">
        <v>1467</v>
      </c>
      <c r="S9" s="2">
        <v>-1170</v>
      </c>
      <c r="T9" s="2">
        <v>-1827</v>
      </c>
      <c r="U9" s="2">
        <v>678</v>
      </c>
      <c r="V9" s="2">
        <v>-1149</v>
      </c>
      <c r="W9" s="2">
        <v>0</v>
      </c>
      <c r="X9" s="2">
        <v>0</v>
      </c>
      <c r="Y9" s="2">
        <v>0</v>
      </c>
      <c r="Z9" s="2">
        <v>-73</v>
      </c>
      <c r="AA9" s="2">
        <v>-1222</v>
      </c>
      <c r="AB9" s="2">
        <v>4462</v>
      </c>
      <c r="AC9" s="2">
        <v>79</v>
      </c>
      <c r="AD9" s="2">
        <v>0</v>
      </c>
    </row>
    <row r="10" spans="1:30" x14ac:dyDescent="0.35">
      <c r="A10" s="1">
        <f>EOMONTH(A9, -3)</f>
        <v>44377</v>
      </c>
      <c r="B10" s="2">
        <v>553</v>
      </c>
      <c r="C10" s="2">
        <v>1182</v>
      </c>
      <c r="D10" s="2">
        <v>-907</v>
      </c>
      <c r="E10" s="2">
        <v>275</v>
      </c>
      <c r="F10" s="2">
        <v>7449</v>
      </c>
      <c r="G10" s="2">
        <v>-753</v>
      </c>
      <c r="H10" s="2">
        <v>-6631</v>
      </c>
      <c r="I10" s="2">
        <v>-137</v>
      </c>
      <c r="J10" s="2">
        <v>-72</v>
      </c>
      <c r="K10" s="2">
        <v>756</v>
      </c>
      <c r="L10" s="2">
        <v>-1513</v>
      </c>
      <c r="M10" s="2">
        <v>0</v>
      </c>
      <c r="N10" s="2">
        <v>144</v>
      </c>
      <c r="O10" s="2">
        <v>0</v>
      </c>
      <c r="P10" s="2">
        <v>6154</v>
      </c>
      <c r="Q10" s="2">
        <v>6154</v>
      </c>
      <c r="R10" s="2">
        <v>1884</v>
      </c>
      <c r="S10" s="2">
        <v>6669</v>
      </c>
      <c r="T10" s="2">
        <v>-7034</v>
      </c>
      <c r="U10" s="2">
        <v>617</v>
      </c>
      <c r="V10" s="2">
        <v>-6417</v>
      </c>
      <c r="W10" s="2">
        <v>0</v>
      </c>
      <c r="X10" s="2">
        <v>0</v>
      </c>
      <c r="Y10" s="2">
        <v>0</v>
      </c>
      <c r="Z10" s="2">
        <v>12</v>
      </c>
      <c r="AA10" s="2">
        <v>-6405</v>
      </c>
      <c r="AB10" s="2">
        <v>1112</v>
      </c>
      <c r="AC10" s="2">
        <v>142</v>
      </c>
      <c r="AD10" s="2">
        <v>0</v>
      </c>
    </row>
    <row r="11" spans="1:30" x14ac:dyDescent="0.35">
      <c r="A11" s="1">
        <f>EOMONTH(A10, -3)</f>
        <v>44286</v>
      </c>
      <c r="B11" s="2">
        <v>3262</v>
      </c>
      <c r="C11" s="2">
        <v>1742</v>
      </c>
      <c r="D11" s="2">
        <v>-533</v>
      </c>
      <c r="E11" s="2">
        <v>1209</v>
      </c>
      <c r="F11" s="2">
        <v>2111</v>
      </c>
      <c r="G11" s="2">
        <v>-2176</v>
      </c>
      <c r="H11" s="2">
        <v>193</v>
      </c>
      <c r="I11" s="2">
        <v>-107</v>
      </c>
      <c r="J11" s="2">
        <v>21</v>
      </c>
      <c r="K11" s="2">
        <v>4492</v>
      </c>
      <c r="L11" s="2">
        <v>-1368</v>
      </c>
      <c r="M11" s="2">
        <v>0</v>
      </c>
      <c r="N11" s="2">
        <v>0</v>
      </c>
      <c r="O11" s="2">
        <v>0</v>
      </c>
      <c r="P11" s="2">
        <v>106</v>
      </c>
      <c r="Q11" s="2">
        <v>106</v>
      </c>
      <c r="R11" s="2">
        <v>771</v>
      </c>
      <c r="S11" s="2">
        <v>-491</v>
      </c>
      <c r="T11" s="2">
        <v>-7961</v>
      </c>
      <c r="U11" s="2">
        <v>273</v>
      </c>
      <c r="V11" s="2">
        <v>-7688</v>
      </c>
      <c r="W11" s="2">
        <v>0</v>
      </c>
      <c r="X11" s="2">
        <v>0</v>
      </c>
      <c r="Y11" s="2">
        <v>-3</v>
      </c>
      <c r="Z11" s="2">
        <v>-102</v>
      </c>
      <c r="AA11" s="2">
        <v>-7793</v>
      </c>
      <c r="AB11" s="2">
        <v>-3885</v>
      </c>
      <c r="AC11" s="2">
        <v>41</v>
      </c>
      <c r="AD11" s="2">
        <v>-3</v>
      </c>
    </row>
    <row r="12" spans="1:30" x14ac:dyDescent="0.35">
      <c r="A12" s="1">
        <f>EOMONTH(A11, -3)</f>
        <v>44196</v>
      </c>
      <c r="B12" s="2">
        <v>-2791</v>
      </c>
      <c r="C12" s="2">
        <v>1725</v>
      </c>
      <c r="D12" s="2">
        <v>1018</v>
      </c>
      <c r="E12" s="2">
        <v>2743</v>
      </c>
      <c r="F12" s="2">
        <v>961</v>
      </c>
      <c r="G12" s="2">
        <v>350</v>
      </c>
      <c r="H12" s="2">
        <v>2951</v>
      </c>
      <c r="I12" s="2">
        <v>325</v>
      </c>
      <c r="J12" s="2">
        <v>4587</v>
      </c>
      <c r="K12" s="2">
        <v>4539</v>
      </c>
      <c r="L12" s="2">
        <v>-1531</v>
      </c>
      <c r="M12" s="2">
        <v>0</v>
      </c>
      <c r="N12" s="2">
        <v>0</v>
      </c>
      <c r="O12" s="2">
        <v>0</v>
      </c>
      <c r="P12" s="2">
        <v>-4234</v>
      </c>
      <c r="Q12" s="2">
        <v>-4234</v>
      </c>
      <c r="R12" s="2">
        <v>20</v>
      </c>
      <c r="S12" s="2">
        <v>-5745</v>
      </c>
      <c r="T12" s="2">
        <v>1702</v>
      </c>
      <c r="U12" s="2">
        <v>524</v>
      </c>
      <c r="V12" s="2">
        <v>2226</v>
      </c>
      <c r="W12" s="2">
        <v>0</v>
      </c>
      <c r="X12" s="2">
        <v>0</v>
      </c>
      <c r="Y12" s="2">
        <v>0</v>
      </c>
      <c r="Z12" s="2">
        <v>58</v>
      </c>
      <c r="AA12" s="2">
        <v>2284</v>
      </c>
      <c r="AB12" s="2">
        <v>1463</v>
      </c>
      <c r="AC12" s="2">
        <v>29</v>
      </c>
      <c r="AD12" s="2">
        <v>0</v>
      </c>
    </row>
    <row r="13" spans="1:30" x14ac:dyDescent="0.35">
      <c r="A13" s="1">
        <f>EOMONTH(A12, -3)</f>
        <v>44104</v>
      </c>
      <c r="B13" s="2">
        <v>2390</v>
      </c>
      <c r="C13" s="2">
        <v>1520</v>
      </c>
      <c r="D13" s="2">
        <v>103</v>
      </c>
      <c r="E13" s="2">
        <v>1623</v>
      </c>
      <c r="F13" s="2">
        <v>1088</v>
      </c>
      <c r="G13" s="2">
        <v>-268</v>
      </c>
      <c r="H13" s="2">
        <v>6343</v>
      </c>
      <c r="I13" s="2">
        <v>-88</v>
      </c>
      <c r="J13" s="2">
        <v>7075</v>
      </c>
      <c r="K13" s="2">
        <v>11088</v>
      </c>
      <c r="L13" s="2">
        <v>-1256</v>
      </c>
      <c r="M13" s="2">
        <v>0</v>
      </c>
      <c r="N13" s="2">
        <v>27113</v>
      </c>
      <c r="O13" s="2">
        <v>0</v>
      </c>
      <c r="P13" s="2">
        <v>5821</v>
      </c>
      <c r="Q13" s="2">
        <v>5821</v>
      </c>
      <c r="R13" s="2">
        <v>-30333</v>
      </c>
      <c r="S13" s="2">
        <v>1345</v>
      </c>
      <c r="T13" s="2">
        <v>-17274</v>
      </c>
      <c r="U13" s="2">
        <v>-2026</v>
      </c>
      <c r="V13" s="2">
        <v>-19300</v>
      </c>
      <c r="W13" s="2">
        <v>0</v>
      </c>
      <c r="X13" s="2">
        <v>0</v>
      </c>
      <c r="Y13" s="2">
        <v>0</v>
      </c>
      <c r="Z13" s="2">
        <v>-60</v>
      </c>
      <c r="AA13" s="2">
        <v>-19360</v>
      </c>
      <c r="AB13" s="2">
        <v>-6709</v>
      </c>
      <c r="AC13" s="2">
        <v>63</v>
      </c>
      <c r="AD13" s="2">
        <v>0</v>
      </c>
    </row>
    <row r="14" spans="1:30" x14ac:dyDescent="0.35">
      <c r="A14" s="1">
        <f>EOMONTH(A13, -3)</f>
        <v>44012</v>
      </c>
      <c r="B14" s="2">
        <v>1118</v>
      </c>
      <c r="C14" s="2">
        <v>2070</v>
      </c>
      <c r="D14" s="2">
        <v>-3712</v>
      </c>
      <c r="E14" s="2">
        <v>-1642</v>
      </c>
      <c r="F14" s="2">
        <v>11033</v>
      </c>
      <c r="G14" s="2">
        <v>1243</v>
      </c>
      <c r="H14" s="2">
        <v>-2679</v>
      </c>
      <c r="I14" s="2">
        <v>42</v>
      </c>
      <c r="J14" s="2">
        <v>9639</v>
      </c>
      <c r="K14" s="2">
        <v>9115</v>
      </c>
      <c r="L14" s="2">
        <v>-1175</v>
      </c>
      <c r="M14" s="2">
        <v>0</v>
      </c>
      <c r="N14" s="2">
        <v>-27113</v>
      </c>
      <c r="O14" s="2">
        <v>0</v>
      </c>
      <c r="P14" s="2">
        <v>-5574</v>
      </c>
      <c r="Q14" s="2">
        <v>-5574</v>
      </c>
      <c r="R14" s="2">
        <v>22761</v>
      </c>
      <c r="S14" s="2">
        <v>-11101</v>
      </c>
      <c r="T14" s="2">
        <v>7215</v>
      </c>
      <c r="U14" s="2">
        <v>-167</v>
      </c>
      <c r="V14" s="2">
        <v>7048</v>
      </c>
      <c r="W14" s="2">
        <v>0</v>
      </c>
      <c r="X14" s="2">
        <v>0</v>
      </c>
      <c r="Y14" s="2">
        <v>0</v>
      </c>
      <c r="Z14" s="2">
        <v>-111</v>
      </c>
      <c r="AA14" s="2">
        <v>6937</v>
      </c>
      <c r="AB14" s="2">
        <v>5021</v>
      </c>
      <c r="AC14" s="2">
        <v>69</v>
      </c>
      <c r="AD14" s="2">
        <v>0</v>
      </c>
    </row>
    <row r="15" spans="1:30" x14ac:dyDescent="0.35">
      <c r="A15" s="1">
        <f>EOMONTH(A14, -3)</f>
        <v>43921</v>
      </c>
      <c r="B15" s="2">
        <v>-1993</v>
      </c>
      <c r="C15" s="2">
        <v>2142</v>
      </c>
      <c r="D15" s="2">
        <v>1609</v>
      </c>
      <c r="E15" s="2">
        <v>3751</v>
      </c>
      <c r="F15" s="2">
        <v>-1041</v>
      </c>
      <c r="G15" s="2">
        <v>-1177</v>
      </c>
      <c r="H15" s="2">
        <v>194</v>
      </c>
      <c r="I15" s="2">
        <v>-207</v>
      </c>
      <c r="J15" s="2">
        <v>-2231</v>
      </c>
      <c r="K15" s="2">
        <v>-473</v>
      </c>
      <c r="L15" s="2">
        <v>-1780</v>
      </c>
      <c r="M15" s="2">
        <v>0</v>
      </c>
      <c r="N15" s="2">
        <v>1340</v>
      </c>
      <c r="O15" s="2">
        <v>0</v>
      </c>
      <c r="P15" s="2">
        <v>-3246</v>
      </c>
      <c r="Q15" s="2">
        <v>-3246</v>
      </c>
      <c r="R15" s="2">
        <v>572</v>
      </c>
      <c r="S15" s="2">
        <v>-3114</v>
      </c>
      <c r="T15" s="2">
        <v>13743</v>
      </c>
      <c r="U15" s="2">
        <v>-622</v>
      </c>
      <c r="V15" s="2">
        <v>13121</v>
      </c>
      <c r="W15" s="2">
        <v>0</v>
      </c>
      <c r="X15" s="2">
        <v>0</v>
      </c>
      <c r="Y15" s="2">
        <v>-596</v>
      </c>
      <c r="Z15" s="2">
        <v>-71</v>
      </c>
      <c r="AA15" s="2">
        <v>12454</v>
      </c>
      <c r="AB15" s="2">
        <v>8419</v>
      </c>
      <c r="AC15" s="2">
        <v>38</v>
      </c>
      <c r="AD15" s="2">
        <v>-596</v>
      </c>
    </row>
    <row r="16" spans="1:30" x14ac:dyDescent="0.35">
      <c r="A16" s="1">
        <f>EOMONTH(A15, -3)</f>
        <v>43830</v>
      </c>
      <c r="B16" s="2">
        <v>-1672</v>
      </c>
      <c r="C16" s="2">
        <v>2071</v>
      </c>
      <c r="D16" s="2">
        <v>1333</v>
      </c>
      <c r="E16" s="2">
        <v>3404</v>
      </c>
      <c r="F16" s="2">
        <v>-1031</v>
      </c>
      <c r="G16" s="2">
        <v>1996</v>
      </c>
      <c r="H16" s="2">
        <v>34</v>
      </c>
      <c r="I16" s="2">
        <v>169</v>
      </c>
      <c r="J16" s="2">
        <v>1168</v>
      </c>
      <c r="K16" s="2">
        <v>2900</v>
      </c>
      <c r="L16" s="2">
        <v>-2274</v>
      </c>
      <c r="M16" s="2">
        <v>0</v>
      </c>
      <c r="N16" s="2">
        <v>0</v>
      </c>
      <c r="O16" s="2">
        <v>0</v>
      </c>
      <c r="P16" s="2">
        <v>-708</v>
      </c>
      <c r="Q16" s="2">
        <v>-708</v>
      </c>
      <c r="R16" s="2">
        <v>-2368</v>
      </c>
      <c r="S16" s="2">
        <v>-5350</v>
      </c>
      <c r="T16" s="2">
        <v>249</v>
      </c>
      <c r="U16" s="2">
        <v>-290</v>
      </c>
      <c r="V16" s="2">
        <v>-41</v>
      </c>
      <c r="W16" s="2">
        <v>0</v>
      </c>
      <c r="X16" s="2">
        <v>0</v>
      </c>
      <c r="Y16" s="2">
        <v>-595</v>
      </c>
      <c r="Z16" s="2">
        <v>-53</v>
      </c>
      <c r="AA16" s="2">
        <v>-689</v>
      </c>
      <c r="AB16" s="2">
        <v>-2940</v>
      </c>
      <c r="AC16" s="2">
        <v>-10</v>
      </c>
      <c r="AD16" s="2">
        <v>-595</v>
      </c>
    </row>
    <row r="17" spans="1:30" x14ac:dyDescent="0.35">
      <c r="A17" s="1">
        <f>EOMONTH(A16, -3)</f>
        <v>43738</v>
      </c>
      <c r="B17" s="2">
        <v>423</v>
      </c>
      <c r="C17" s="2">
        <v>2018</v>
      </c>
      <c r="D17" s="2">
        <v>818</v>
      </c>
      <c r="E17" s="2">
        <v>2836</v>
      </c>
      <c r="F17" s="2">
        <v>2016</v>
      </c>
      <c r="G17" s="2">
        <v>-610</v>
      </c>
      <c r="H17" s="2">
        <v>297</v>
      </c>
      <c r="I17" s="2">
        <v>-230</v>
      </c>
      <c r="J17" s="2">
        <v>1473</v>
      </c>
      <c r="K17" s="2">
        <v>4732</v>
      </c>
      <c r="L17" s="2">
        <v>-1805</v>
      </c>
      <c r="M17" s="2">
        <v>0</v>
      </c>
      <c r="N17" s="2">
        <v>26202</v>
      </c>
      <c r="O17" s="2">
        <v>0</v>
      </c>
      <c r="P17" s="2">
        <v>-705</v>
      </c>
      <c r="Q17" s="2">
        <v>-705</v>
      </c>
      <c r="R17" s="2">
        <v>-28239</v>
      </c>
      <c r="S17" s="2">
        <v>-4547</v>
      </c>
      <c r="T17" s="2">
        <v>392</v>
      </c>
      <c r="U17" s="2">
        <v>-1165</v>
      </c>
      <c r="V17" s="2">
        <v>-773</v>
      </c>
      <c r="W17" s="2">
        <v>-237</v>
      </c>
      <c r="X17" s="2">
        <v>-237</v>
      </c>
      <c r="Y17" s="2">
        <v>-598</v>
      </c>
      <c r="Z17" s="2">
        <v>-24</v>
      </c>
      <c r="AA17" s="2">
        <v>-1632</v>
      </c>
      <c r="AB17" s="2">
        <v>-1625</v>
      </c>
      <c r="AC17" s="2">
        <v>69</v>
      </c>
      <c r="AD17" s="2">
        <v>-598</v>
      </c>
    </row>
    <row r="18" spans="1:30" x14ac:dyDescent="0.35">
      <c r="A18" s="1">
        <f>EOMONTH(A17, -3)</f>
        <v>43646</v>
      </c>
      <c r="B18" s="2">
        <v>150</v>
      </c>
      <c r="C18" s="2">
        <v>2259</v>
      </c>
      <c r="D18" s="2">
        <v>289</v>
      </c>
      <c r="E18" s="2">
        <v>2548</v>
      </c>
      <c r="F18" s="2">
        <v>1803</v>
      </c>
      <c r="G18" s="2">
        <v>-97</v>
      </c>
      <c r="H18" s="2">
        <v>1985</v>
      </c>
      <c r="I18" s="2">
        <v>74</v>
      </c>
      <c r="J18" s="2">
        <v>3765</v>
      </c>
      <c r="K18" s="2">
        <v>6463</v>
      </c>
      <c r="L18" s="2">
        <v>-1920</v>
      </c>
      <c r="M18" s="2">
        <v>0</v>
      </c>
      <c r="N18" s="2">
        <v>-26202</v>
      </c>
      <c r="O18" s="2">
        <v>0</v>
      </c>
      <c r="P18" s="2">
        <v>352</v>
      </c>
      <c r="Q18" s="2">
        <v>352</v>
      </c>
      <c r="R18" s="2">
        <v>25280</v>
      </c>
      <c r="S18" s="2">
        <v>-2490</v>
      </c>
      <c r="T18" s="2">
        <v>-1668</v>
      </c>
      <c r="U18" s="2">
        <v>-349</v>
      </c>
      <c r="V18" s="2">
        <v>-2017</v>
      </c>
      <c r="W18" s="2">
        <v>0</v>
      </c>
      <c r="X18" s="2">
        <v>0</v>
      </c>
      <c r="Y18" s="2">
        <v>-599</v>
      </c>
      <c r="Z18" s="2">
        <v>-65</v>
      </c>
      <c r="AA18" s="2">
        <v>-2681</v>
      </c>
      <c r="AB18" s="2">
        <v>1287</v>
      </c>
      <c r="AC18" s="2">
        <v>84</v>
      </c>
      <c r="AD18" s="2">
        <v>-599</v>
      </c>
    </row>
    <row r="19" spans="1:30" x14ac:dyDescent="0.35">
      <c r="A19" s="1">
        <f>EOMONTH(A18, -3)</f>
        <v>43555</v>
      </c>
      <c r="B19" s="2">
        <v>1183</v>
      </c>
      <c r="C19" s="2">
        <v>2142</v>
      </c>
      <c r="D19" s="2">
        <v>296</v>
      </c>
      <c r="E19" s="2">
        <v>2438</v>
      </c>
      <c r="F19" s="2">
        <v>-2050</v>
      </c>
      <c r="G19" s="2">
        <v>-1083</v>
      </c>
      <c r="H19" s="2">
        <v>2944</v>
      </c>
      <c r="I19" s="2">
        <v>112</v>
      </c>
      <c r="J19" s="2">
        <v>-77</v>
      </c>
      <c r="K19" s="2">
        <v>3544</v>
      </c>
      <c r="L19" s="2">
        <v>-1633</v>
      </c>
      <c r="M19" s="2">
        <v>0</v>
      </c>
      <c r="N19" s="2">
        <v>0</v>
      </c>
      <c r="O19" s="2">
        <v>0</v>
      </c>
      <c r="P19" s="2">
        <v>518</v>
      </c>
      <c r="Q19" s="2">
        <v>518</v>
      </c>
      <c r="R19" s="2">
        <v>-219</v>
      </c>
      <c r="S19" s="2">
        <v>-1334</v>
      </c>
      <c r="T19" s="2">
        <v>2134</v>
      </c>
      <c r="U19" s="2">
        <v>420</v>
      </c>
      <c r="V19" s="2">
        <v>2554</v>
      </c>
      <c r="W19" s="2">
        <v>0</v>
      </c>
      <c r="X19" s="2">
        <v>0</v>
      </c>
      <c r="Y19" s="2">
        <v>-597</v>
      </c>
      <c r="Z19" s="2">
        <v>-84</v>
      </c>
      <c r="AA19" s="2">
        <v>1873</v>
      </c>
      <c r="AB19" s="2">
        <v>4112</v>
      </c>
      <c r="AC19" s="2">
        <v>85</v>
      </c>
      <c r="AD19" s="2">
        <v>-597</v>
      </c>
    </row>
    <row r="20" spans="1:30" x14ac:dyDescent="0.35">
      <c r="A20" s="1">
        <f>EOMONTH(A19, -3)</f>
        <v>43465</v>
      </c>
      <c r="B20" s="2">
        <v>-112</v>
      </c>
      <c r="C20" s="2">
        <v>2109</v>
      </c>
      <c r="D20" s="2">
        <v>1047</v>
      </c>
      <c r="E20" s="2">
        <v>3156</v>
      </c>
      <c r="F20" s="2">
        <v>-3267</v>
      </c>
      <c r="G20" s="2">
        <v>1532</v>
      </c>
      <c r="H20" s="2">
        <v>-5</v>
      </c>
      <c r="I20" s="2">
        <v>53</v>
      </c>
      <c r="J20" s="2">
        <v>-1687</v>
      </c>
      <c r="K20" s="2">
        <v>1357</v>
      </c>
      <c r="L20" s="2">
        <v>-2116</v>
      </c>
      <c r="M20" s="2">
        <v>0</v>
      </c>
      <c r="N20" s="2">
        <v>0</v>
      </c>
      <c r="O20" s="2">
        <v>0</v>
      </c>
      <c r="P20" s="2">
        <v>593</v>
      </c>
      <c r="Q20" s="2">
        <v>593</v>
      </c>
      <c r="R20" s="2">
        <v>-2143</v>
      </c>
      <c r="S20" s="2">
        <v>-3666</v>
      </c>
      <c r="T20" s="2">
        <v>2682</v>
      </c>
      <c r="U20" s="2">
        <v>-1551</v>
      </c>
      <c r="V20" s="2">
        <v>1131</v>
      </c>
      <c r="W20" s="2">
        <v>0</v>
      </c>
      <c r="X20" s="2">
        <v>0</v>
      </c>
      <c r="Y20" s="2">
        <v>-597</v>
      </c>
      <c r="Z20" s="2">
        <v>-8</v>
      </c>
      <c r="AA20" s="2">
        <v>526</v>
      </c>
      <c r="AB20" s="2">
        <v>-1848</v>
      </c>
      <c r="AC20" s="2">
        <v>-8</v>
      </c>
      <c r="AD20" s="2">
        <v>-597</v>
      </c>
    </row>
    <row r="21" spans="1:30" x14ac:dyDescent="0.35">
      <c r="A21" s="1">
        <f>EOMONTH(A20, -3)</f>
        <v>43373</v>
      </c>
      <c r="B21" s="2">
        <v>3807</v>
      </c>
      <c r="C21" s="2">
        <v>6304</v>
      </c>
      <c r="D21" s="2">
        <v>544</v>
      </c>
      <c r="E21" s="2">
        <v>6848</v>
      </c>
      <c r="F21" s="2">
        <v>-1380</v>
      </c>
      <c r="G21" s="2">
        <v>-2360</v>
      </c>
      <c r="H21" s="2">
        <v>6786</v>
      </c>
      <c r="I21" s="2">
        <v>-36</v>
      </c>
      <c r="J21" s="2">
        <v>3010</v>
      </c>
      <c r="K21" s="2">
        <v>5179</v>
      </c>
      <c r="L21" s="2">
        <v>-1981</v>
      </c>
      <c r="M21" s="2">
        <v>0</v>
      </c>
      <c r="N21" s="2">
        <v>0</v>
      </c>
      <c r="O21" s="2">
        <v>0</v>
      </c>
      <c r="P21" s="2">
        <v>1763</v>
      </c>
      <c r="Q21" s="2">
        <v>1763</v>
      </c>
      <c r="R21" s="2">
        <v>-3355</v>
      </c>
      <c r="S21" s="2">
        <v>-3573</v>
      </c>
      <c r="T21" s="2">
        <v>440</v>
      </c>
      <c r="U21" s="2">
        <v>467</v>
      </c>
      <c r="V21" s="2">
        <v>907</v>
      </c>
      <c r="W21" s="2">
        <v>-75</v>
      </c>
      <c r="X21" s="2">
        <v>-75</v>
      </c>
      <c r="Y21" s="2">
        <v>-597</v>
      </c>
      <c r="Z21" s="2">
        <v>-91</v>
      </c>
      <c r="AA21" s="2">
        <v>144</v>
      </c>
      <c r="AB21" s="2">
        <v>1734</v>
      </c>
      <c r="AC21" s="2">
        <v>199</v>
      </c>
      <c r="AD21" s="2">
        <v>-597</v>
      </c>
    </row>
    <row r="22" spans="1:30" x14ac:dyDescent="0.35">
      <c r="A22" s="1">
        <f>EOMONTH(A21, -3)</f>
        <v>43281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4972</v>
      </c>
      <c r="L22" s="2">
        <v>-1909</v>
      </c>
      <c r="M22" s="2">
        <v>0</v>
      </c>
      <c r="N22" s="2">
        <v>0</v>
      </c>
      <c r="O22" s="2">
        <v>0</v>
      </c>
      <c r="P22" s="2">
        <v>2858</v>
      </c>
      <c r="Q22" s="2">
        <v>2858</v>
      </c>
      <c r="R22" s="2">
        <v>-3427</v>
      </c>
      <c r="S22" s="2">
        <v>-2478</v>
      </c>
      <c r="T22" s="2">
        <v>-1757</v>
      </c>
      <c r="U22" s="2">
        <v>-826</v>
      </c>
      <c r="V22" s="2">
        <v>-2583</v>
      </c>
      <c r="W22" s="2">
        <v>0</v>
      </c>
      <c r="X22" s="2">
        <v>0</v>
      </c>
      <c r="Y22" s="2">
        <v>-598</v>
      </c>
      <c r="Z22" s="2">
        <v>-25</v>
      </c>
      <c r="AA22" s="2">
        <v>-3206</v>
      </c>
      <c r="AB22" s="2">
        <v>-1116</v>
      </c>
      <c r="AC22" s="2">
        <v>0</v>
      </c>
      <c r="AD22" s="2">
        <v>-598</v>
      </c>
    </row>
    <row r="23" spans="1:30" x14ac:dyDescent="0.35">
      <c r="A23" s="1">
        <f>EOMONTH(A22, -3)</f>
        <v>43190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3514</v>
      </c>
      <c r="L23" s="2">
        <v>-1779</v>
      </c>
      <c r="M23" s="2">
        <v>0</v>
      </c>
      <c r="N23" s="2">
        <v>0</v>
      </c>
      <c r="O23" s="2">
        <v>0</v>
      </c>
      <c r="P23" s="2">
        <v>-1827</v>
      </c>
      <c r="Q23" s="2">
        <v>-1827</v>
      </c>
      <c r="R23" s="2">
        <v>-2938</v>
      </c>
      <c r="S23" s="2">
        <v>-6544</v>
      </c>
      <c r="T23" s="2">
        <v>4593</v>
      </c>
      <c r="U23" s="2">
        <v>-909</v>
      </c>
      <c r="V23" s="2">
        <v>3684</v>
      </c>
      <c r="W23" s="2">
        <v>-89</v>
      </c>
      <c r="X23" s="2">
        <v>-89</v>
      </c>
      <c r="Y23" s="2">
        <v>-1113</v>
      </c>
      <c r="Z23" s="2">
        <v>-68</v>
      </c>
      <c r="AA23" s="2">
        <v>2414</v>
      </c>
      <c r="AB23" s="2">
        <v>-501</v>
      </c>
      <c r="AC23" s="2">
        <v>0</v>
      </c>
      <c r="AD23" s="2">
        <v>-1113</v>
      </c>
    </row>
    <row r="24" spans="1:30" x14ac:dyDescent="0.35">
      <c r="A24" s="1">
        <f>EOMONTH(A23, -3)</f>
        <v>43100</v>
      </c>
      <c r="B24" s="2">
        <v>7757</v>
      </c>
      <c r="C24" s="2">
        <v>8572</v>
      </c>
      <c r="D24" s="2">
        <v>-284</v>
      </c>
      <c r="E24" s="2">
        <v>8288</v>
      </c>
      <c r="F24" s="2">
        <v>-3133</v>
      </c>
      <c r="G24" s="2">
        <v>-970</v>
      </c>
      <c r="H24" s="2">
        <v>6089</v>
      </c>
      <c r="I24" s="2">
        <v>65</v>
      </c>
      <c r="J24" s="2">
        <v>2051</v>
      </c>
      <c r="K24" s="2">
        <v>3147</v>
      </c>
      <c r="L24" s="2">
        <v>-2113</v>
      </c>
      <c r="M24" s="2">
        <v>0</v>
      </c>
      <c r="N24" s="2">
        <v>0</v>
      </c>
      <c r="O24" s="2">
        <v>0</v>
      </c>
      <c r="P24" s="2">
        <v>-72</v>
      </c>
      <c r="Q24" s="2">
        <v>-72</v>
      </c>
      <c r="R24" s="2">
        <v>-4650</v>
      </c>
      <c r="S24" s="2">
        <v>-6835</v>
      </c>
      <c r="T24" s="2">
        <v>5852</v>
      </c>
      <c r="U24" s="2">
        <v>-670</v>
      </c>
      <c r="V24" s="2">
        <v>5182</v>
      </c>
      <c r="W24" s="2">
        <v>0</v>
      </c>
      <c r="X24" s="2">
        <v>0</v>
      </c>
      <c r="Y24" s="2">
        <v>-596</v>
      </c>
      <c r="Z24" s="2">
        <v>-27</v>
      </c>
      <c r="AA24" s="2">
        <v>4559</v>
      </c>
      <c r="AB24" s="2">
        <v>918</v>
      </c>
      <c r="AC24" s="2">
        <v>246</v>
      </c>
      <c r="AD24" s="2">
        <v>-596</v>
      </c>
    </row>
    <row r="25" spans="1:30" x14ac:dyDescent="0.35">
      <c r="A25" s="1">
        <f>EOMONTH(A24, -3)</f>
        <v>43008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4998</v>
      </c>
      <c r="L25" s="2">
        <v>-1672</v>
      </c>
      <c r="M25" s="2">
        <v>0</v>
      </c>
      <c r="N25" s="2">
        <v>0</v>
      </c>
      <c r="O25" s="2">
        <v>0</v>
      </c>
      <c r="P25" s="2">
        <v>2428</v>
      </c>
      <c r="Q25" s="2">
        <v>2428</v>
      </c>
      <c r="R25" s="2">
        <v>-4419</v>
      </c>
      <c r="S25" s="2">
        <v>-3663</v>
      </c>
      <c r="T25" s="2">
        <v>-1336</v>
      </c>
      <c r="U25" s="2">
        <v>1827</v>
      </c>
      <c r="V25" s="2">
        <v>491</v>
      </c>
      <c r="W25" s="2">
        <v>0</v>
      </c>
      <c r="X25" s="2">
        <v>0</v>
      </c>
      <c r="Y25" s="2">
        <v>-596</v>
      </c>
      <c r="Z25" s="2">
        <v>-22</v>
      </c>
      <c r="AA25" s="2">
        <v>-127</v>
      </c>
      <c r="AB25" s="2">
        <v>1383</v>
      </c>
      <c r="AC25" s="2">
        <v>0</v>
      </c>
      <c r="AD25" s="2">
        <v>-596</v>
      </c>
    </row>
    <row r="26" spans="1:30" x14ac:dyDescent="0.35">
      <c r="A26" s="1">
        <f>EOMONTH(A25, -3)</f>
        <v>42916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5615</v>
      </c>
      <c r="L26" s="2">
        <v>-1558</v>
      </c>
      <c r="M26" s="2">
        <v>0</v>
      </c>
      <c r="N26" s="2">
        <v>13467</v>
      </c>
      <c r="O26" s="2">
        <v>0</v>
      </c>
      <c r="P26" s="2">
        <v>-698</v>
      </c>
      <c r="Q26" s="2">
        <v>-698</v>
      </c>
      <c r="R26" s="2">
        <v>-16421</v>
      </c>
      <c r="S26" s="2">
        <v>-5210</v>
      </c>
      <c r="T26" s="2">
        <v>-827</v>
      </c>
      <c r="U26" s="2">
        <v>-586</v>
      </c>
      <c r="V26" s="2">
        <v>-1413</v>
      </c>
      <c r="W26" s="2">
        <v>-131</v>
      </c>
      <c r="X26" s="2">
        <v>-131</v>
      </c>
      <c r="Y26" s="2">
        <v>-597</v>
      </c>
      <c r="Z26" s="2">
        <v>-17</v>
      </c>
      <c r="AA26" s="2">
        <v>-2158</v>
      </c>
      <c r="AB26" s="2">
        <v>-1587</v>
      </c>
      <c r="AC26" s="2">
        <v>0</v>
      </c>
      <c r="AD26" s="2">
        <v>-597</v>
      </c>
    </row>
    <row r="27" spans="1:30" x14ac:dyDescent="0.35">
      <c r="A27" s="1">
        <f>EOMONTH(A26, -3)</f>
        <v>42825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4336</v>
      </c>
      <c r="L27" s="2">
        <v>-1706</v>
      </c>
      <c r="M27" s="2">
        <v>0</v>
      </c>
      <c r="N27" s="2">
        <v>-13467</v>
      </c>
      <c r="O27" s="2">
        <v>0</v>
      </c>
      <c r="P27" s="2">
        <v>673</v>
      </c>
      <c r="Q27" s="2">
        <v>673</v>
      </c>
      <c r="R27" s="2">
        <v>10848</v>
      </c>
      <c r="S27" s="2">
        <v>-3652</v>
      </c>
      <c r="T27" s="2">
        <v>1342</v>
      </c>
      <c r="U27" s="2">
        <v>658</v>
      </c>
      <c r="V27" s="2">
        <v>2000</v>
      </c>
      <c r="W27" s="2">
        <v>0</v>
      </c>
      <c r="X27" s="2">
        <v>0</v>
      </c>
      <c r="Y27" s="2">
        <v>-795</v>
      </c>
      <c r="Z27" s="2">
        <v>-85</v>
      </c>
      <c r="AA27" s="2">
        <v>1120</v>
      </c>
      <c r="AB27" s="2">
        <v>1905</v>
      </c>
      <c r="AC27" s="2">
        <v>0</v>
      </c>
      <c r="AD27" s="2">
        <v>-795</v>
      </c>
    </row>
    <row r="28" spans="1:30" x14ac:dyDescent="0.35">
      <c r="A28" s="1">
        <f>EOMONTH(A27, -3)</f>
        <v>42735</v>
      </c>
      <c r="B28" s="2">
        <v>4600</v>
      </c>
      <c r="C28" s="2">
        <v>8717</v>
      </c>
      <c r="D28" s="2">
        <v>3539</v>
      </c>
      <c r="E28" s="2">
        <v>12256</v>
      </c>
      <c r="F28" s="2">
        <v>-2855</v>
      </c>
      <c r="G28" s="2">
        <v>-803</v>
      </c>
      <c r="H28" s="2">
        <v>6595</v>
      </c>
      <c r="I28" s="2">
        <v>57</v>
      </c>
      <c r="J28" s="2">
        <v>2994</v>
      </c>
      <c r="K28" s="2">
        <v>2798</v>
      </c>
      <c r="L28" s="2">
        <v>-2080</v>
      </c>
      <c r="M28" s="2">
        <v>0</v>
      </c>
      <c r="N28" s="2">
        <v>0</v>
      </c>
      <c r="O28" s="2">
        <v>0</v>
      </c>
      <c r="P28" s="2">
        <v>-2047</v>
      </c>
      <c r="Q28" s="2">
        <v>-2047</v>
      </c>
      <c r="R28" s="2">
        <v>-3117</v>
      </c>
      <c r="S28" s="2">
        <v>-7244</v>
      </c>
      <c r="T28" s="2">
        <v>5227</v>
      </c>
      <c r="U28" s="2">
        <v>2664</v>
      </c>
      <c r="V28" s="2">
        <v>7891</v>
      </c>
      <c r="W28" s="2">
        <v>0</v>
      </c>
      <c r="X28" s="2">
        <v>0</v>
      </c>
      <c r="Y28" s="2">
        <v>-596</v>
      </c>
      <c r="Z28" s="2">
        <v>-5</v>
      </c>
      <c r="AA28" s="2">
        <v>7290</v>
      </c>
      <c r="AB28" s="2">
        <v>2615</v>
      </c>
      <c r="AC28" s="2">
        <v>210</v>
      </c>
      <c r="AD28" s="2">
        <v>-596</v>
      </c>
    </row>
    <row r="29" spans="1:30" x14ac:dyDescent="0.35">
      <c r="A29" s="1">
        <f>EOMONTH(A28, -3)</f>
        <v>42643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5161</v>
      </c>
      <c r="L29" s="2">
        <v>-1706</v>
      </c>
      <c r="M29" s="2">
        <v>0</v>
      </c>
      <c r="N29" s="2">
        <v>0</v>
      </c>
      <c r="O29" s="2">
        <v>0</v>
      </c>
      <c r="P29" s="2">
        <v>1239</v>
      </c>
      <c r="Q29" s="2">
        <v>1239</v>
      </c>
      <c r="R29" s="2">
        <v>-5482</v>
      </c>
      <c r="S29" s="2">
        <v>-5949</v>
      </c>
      <c r="T29" s="2">
        <v>-2533</v>
      </c>
      <c r="U29" s="2">
        <v>266</v>
      </c>
      <c r="V29" s="2">
        <v>-2267</v>
      </c>
      <c r="W29" s="2">
        <v>0</v>
      </c>
      <c r="X29" s="2">
        <v>0</v>
      </c>
      <c r="Y29" s="2">
        <v>-596</v>
      </c>
      <c r="Z29" s="2">
        <v>-15</v>
      </c>
      <c r="AA29" s="2">
        <v>-2878</v>
      </c>
      <c r="AB29" s="2">
        <v>-3723</v>
      </c>
      <c r="AC29" s="2">
        <v>0</v>
      </c>
      <c r="AD29" s="2">
        <v>-596</v>
      </c>
    </row>
    <row r="30" spans="1:30" x14ac:dyDescent="0.35">
      <c r="A30" s="1">
        <f>EOMONTH(A29, -3)</f>
        <v>42551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7742</v>
      </c>
      <c r="L30" s="2">
        <v>-1695</v>
      </c>
      <c r="M30" s="2">
        <v>0</v>
      </c>
      <c r="N30" s="2">
        <v>0</v>
      </c>
      <c r="O30" s="2">
        <v>0</v>
      </c>
      <c r="P30" s="2">
        <v>1286</v>
      </c>
      <c r="Q30" s="2">
        <v>1286</v>
      </c>
      <c r="R30" s="2">
        <v>-4725</v>
      </c>
      <c r="S30" s="2">
        <v>-5134</v>
      </c>
      <c r="T30" s="2">
        <v>-1722</v>
      </c>
      <c r="U30" s="2">
        <v>1055</v>
      </c>
      <c r="V30" s="2">
        <v>-667</v>
      </c>
      <c r="W30" s="2">
        <v>0</v>
      </c>
      <c r="X30" s="2">
        <v>0</v>
      </c>
      <c r="Y30" s="2">
        <v>-596</v>
      </c>
      <c r="Z30" s="2">
        <v>-28</v>
      </c>
      <c r="AA30" s="2">
        <v>-1291</v>
      </c>
      <c r="AB30" s="2">
        <v>1146</v>
      </c>
      <c r="AC30" s="2">
        <v>0</v>
      </c>
      <c r="AD30" s="2">
        <v>-596</v>
      </c>
    </row>
    <row r="31" spans="1:30" x14ac:dyDescent="0.35">
      <c r="A31" s="1">
        <f>EOMONTH(A30, -3)</f>
        <v>42460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4149</v>
      </c>
      <c r="L31" s="2">
        <v>-1511</v>
      </c>
      <c r="M31" s="2">
        <v>0</v>
      </c>
      <c r="N31" s="2">
        <v>0</v>
      </c>
      <c r="O31" s="2">
        <v>0</v>
      </c>
      <c r="P31" s="2">
        <v>-2552</v>
      </c>
      <c r="Q31" s="2">
        <v>-2552</v>
      </c>
      <c r="R31" s="2">
        <v>-2912</v>
      </c>
      <c r="S31" s="2">
        <v>-6975</v>
      </c>
      <c r="T31" s="2">
        <v>6192</v>
      </c>
      <c r="U31" s="2">
        <v>-121</v>
      </c>
      <c r="V31" s="2">
        <v>6071</v>
      </c>
      <c r="W31" s="2">
        <v>-145</v>
      </c>
      <c r="X31" s="2">
        <v>-145</v>
      </c>
      <c r="Y31" s="2">
        <v>-1588</v>
      </c>
      <c r="Z31" s="2">
        <v>-59</v>
      </c>
      <c r="AA31" s="2">
        <v>4279</v>
      </c>
      <c r="AB31" s="2">
        <v>1645</v>
      </c>
      <c r="AC31" s="2">
        <v>0</v>
      </c>
      <c r="AD31" s="2">
        <v>-1588</v>
      </c>
    </row>
    <row r="32" spans="1:30" x14ac:dyDescent="0.35">
      <c r="A32" s="1">
        <f>EOMONTH(A31, -3)</f>
        <v>42369</v>
      </c>
      <c r="B32" s="2">
        <v>7371</v>
      </c>
      <c r="C32" s="2">
        <v>7966</v>
      </c>
      <c r="D32" s="2">
        <v>-1506</v>
      </c>
      <c r="E32" s="2">
        <v>6460</v>
      </c>
      <c r="F32" s="2">
        <v>-3563</v>
      </c>
      <c r="G32" s="2">
        <v>-1155</v>
      </c>
      <c r="H32" s="2">
        <v>7758</v>
      </c>
      <c r="I32" s="2">
        <v>-645</v>
      </c>
      <c r="J32" s="2">
        <v>2395</v>
      </c>
      <c r="K32" s="2">
        <v>2148</v>
      </c>
      <c r="L32" s="2">
        <v>-1838</v>
      </c>
      <c r="M32" s="2">
        <v>0</v>
      </c>
      <c r="N32" s="2">
        <v>0</v>
      </c>
      <c r="O32" s="2">
        <v>0</v>
      </c>
      <c r="P32" s="2">
        <v>-3894</v>
      </c>
      <c r="Q32" s="2">
        <v>-3894</v>
      </c>
      <c r="R32" s="2">
        <v>-3766</v>
      </c>
      <c r="S32" s="2">
        <v>-9498</v>
      </c>
      <c r="T32" s="2">
        <v>6992</v>
      </c>
      <c r="U32" s="2">
        <v>802</v>
      </c>
      <c r="V32" s="2">
        <v>7794</v>
      </c>
      <c r="W32" s="2">
        <v>0</v>
      </c>
      <c r="X32" s="2">
        <v>0</v>
      </c>
      <c r="Y32" s="2">
        <v>-595</v>
      </c>
      <c r="Z32" s="2">
        <v>-70</v>
      </c>
      <c r="AA32" s="2">
        <v>7129</v>
      </c>
      <c r="AB32" s="2">
        <v>-414</v>
      </c>
      <c r="AC32" s="2">
        <v>199</v>
      </c>
      <c r="AD32" s="2">
        <v>-595</v>
      </c>
    </row>
    <row r="33" spans="1:30" x14ac:dyDescent="0.35">
      <c r="A33" s="1">
        <f>EOMONTH(A32, -3)</f>
        <v>42277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6455</v>
      </c>
      <c r="L33" s="2">
        <v>-1825</v>
      </c>
      <c r="M33" s="2">
        <v>0</v>
      </c>
      <c r="N33" s="2">
        <v>0</v>
      </c>
      <c r="O33" s="2">
        <v>0</v>
      </c>
      <c r="P33" s="2">
        <v>1441</v>
      </c>
      <c r="Q33" s="2">
        <v>1441</v>
      </c>
      <c r="R33" s="2">
        <v>-7330</v>
      </c>
      <c r="S33" s="2">
        <v>-7714</v>
      </c>
      <c r="T33" s="2">
        <v>3385</v>
      </c>
      <c r="U33" s="2">
        <v>668</v>
      </c>
      <c r="V33" s="2">
        <v>4053</v>
      </c>
      <c r="W33" s="2">
        <v>-38</v>
      </c>
      <c r="X33" s="2">
        <v>-38</v>
      </c>
      <c r="Y33" s="2">
        <v>-595</v>
      </c>
      <c r="Z33" s="2">
        <v>-24</v>
      </c>
      <c r="AA33" s="2">
        <v>3396</v>
      </c>
      <c r="AB33" s="2">
        <v>1789</v>
      </c>
      <c r="AC33" s="2">
        <v>0</v>
      </c>
      <c r="AD33" s="2">
        <v>-595</v>
      </c>
    </row>
    <row r="34" spans="1:30" x14ac:dyDescent="0.35">
      <c r="A34" s="1">
        <f>EOMONTH(A33, -3)</f>
        <v>42185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5210</v>
      </c>
      <c r="L34" s="2">
        <v>-1733</v>
      </c>
      <c r="M34" s="2">
        <v>0</v>
      </c>
      <c r="N34" s="2">
        <v>0</v>
      </c>
      <c r="O34" s="2">
        <v>0</v>
      </c>
      <c r="P34" s="2">
        <v>2324</v>
      </c>
      <c r="Q34" s="2">
        <v>2324</v>
      </c>
      <c r="R34" s="2">
        <v>-4581</v>
      </c>
      <c r="S34" s="2">
        <v>-3990</v>
      </c>
      <c r="T34" s="2">
        <v>187</v>
      </c>
      <c r="U34" s="2">
        <v>-312</v>
      </c>
      <c r="V34" s="2">
        <v>-125</v>
      </c>
      <c r="W34" s="2">
        <v>-91</v>
      </c>
      <c r="X34" s="2">
        <v>-91</v>
      </c>
      <c r="Y34" s="2">
        <v>-597</v>
      </c>
      <c r="Z34" s="2">
        <v>-30</v>
      </c>
      <c r="AA34" s="2">
        <v>-843</v>
      </c>
      <c r="AB34" s="2">
        <v>529</v>
      </c>
      <c r="AC34" s="2">
        <v>0</v>
      </c>
      <c r="AD34" s="2">
        <v>-597</v>
      </c>
    </row>
    <row r="35" spans="1:30" x14ac:dyDescent="0.35">
      <c r="A35" s="1">
        <f>EOMONTH(A34, -3)</f>
        <v>42094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2413</v>
      </c>
      <c r="L35" s="2">
        <v>-1800</v>
      </c>
      <c r="M35" s="2">
        <v>0</v>
      </c>
      <c r="N35" s="2">
        <v>0</v>
      </c>
      <c r="O35" s="2">
        <v>0</v>
      </c>
      <c r="P35" s="2">
        <v>-384</v>
      </c>
      <c r="Q35" s="2">
        <v>-384</v>
      </c>
      <c r="R35" s="2">
        <v>-2776</v>
      </c>
      <c r="S35" s="2">
        <v>-4960</v>
      </c>
      <c r="T35" s="2">
        <v>4938</v>
      </c>
      <c r="U35" s="2">
        <v>488</v>
      </c>
      <c r="V35" s="2">
        <v>5426</v>
      </c>
      <c r="W35" s="2">
        <v>0</v>
      </c>
      <c r="X35" s="2">
        <v>0</v>
      </c>
      <c r="Y35" s="2">
        <v>-593</v>
      </c>
      <c r="Z35" s="2">
        <v>-249</v>
      </c>
      <c r="AA35" s="2">
        <v>4584</v>
      </c>
      <c r="AB35" s="2">
        <v>1611</v>
      </c>
      <c r="AC35" s="2">
        <v>0</v>
      </c>
      <c r="AD35" s="2">
        <v>-593</v>
      </c>
    </row>
    <row r="36" spans="1:30" x14ac:dyDescent="0.35">
      <c r="A36" s="1">
        <f>EOMONTH(A35, -3)</f>
        <v>42004</v>
      </c>
      <c r="B36" s="2">
        <v>1230</v>
      </c>
      <c r="C36" s="2">
        <v>7423</v>
      </c>
      <c r="D36" s="2">
        <v>4424</v>
      </c>
      <c r="E36" s="2">
        <v>11847</v>
      </c>
      <c r="F36" s="2">
        <v>-2896</v>
      </c>
      <c r="G36" s="2">
        <v>-936</v>
      </c>
      <c r="H36" s="2">
        <v>5729</v>
      </c>
      <c r="I36" s="2">
        <v>-467</v>
      </c>
      <c r="J36" s="2">
        <v>1430</v>
      </c>
      <c r="K36" s="2">
        <v>2168</v>
      </c>
      <c r="L36" s="2">
        <v>-2154</v>
      </c>
      <c r="M36" s="2">
        <v>0</v>
      </c>
      <c r="N36" s="2">
        <v>0</v>
      </c>
      <c r="O36" s="2">
        <v>0</v>
      </c>
      <c r="P36" s="2">
        <v>205</v>
      </c>
      <c r="Q36" s="2">
        <v>205</v>
      </c>
      <c r="R36" s="2">
        <v>-3581</v>
      </c>
      <c r="S36" s="2">
        <v>-5530</v>
      </c>
      <c r="T36" s="2">
        <v>2581</v>
      </c>
      <c r="U36" s="2">
        <v>-1078</v>
      </c>
      <c r="V36" s="2">
        <v>1503</v>
      </c>
      <c r="W36" s="2">
        <v>0</v>
      </c>
      <c r="X36" s="2">
        <v>0</v>
      </c>
      <c r="Y36" s="2">
        <v>-482</v>
      </c>
      <c r="Z36" s="2">
        <v>-11</v>
      </c>
      <c r="AA36" s="2">
        <v>1010</v>
      </c>
      <c r="AB36" s="2">
        <v>-2563</v>
      </c>
      <c r="AC36" s="2">
        <v>180</v>
      </c>
      <c r="AD36" s="2">
        <v>-482</v>
      </c>
    </row>
    <row r="37" spans="1:30" x14ac:dyDescent="0.35">
      <c r="A37" s="1">
        <f>EOMONTH(A36, -3)</f>
        <v>41912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5369</v>
      </c>
      <c r="L37" s="2">
        <v>-1881</v>
      </c>
      <c r="M37" s="2">
        <v>0</v>
      </c>
      <c r="N37" s="2">
        <v>0</v>
      </c>
      <c r="O37" s="2">
        <v>0</v>
      </c>
      <c r="P37" s="2">
        <v>3436</v>
      </c>
      <c r="Q37" s="2">
        <v>3436</v>
      </c>
      <c r="R37" s="2">
        <v>-5464</v>
      </c>
      <c r="S37" s="2">
        <v>-3909</v>
      </c>
      <c r="T37" s="2">
        <v>1773</v>
      </c>
      <c r="U37" s="2">
        <v>396</v>
      </c>
      <c r="V37" s="2">
        <v>2169</v>
      </c>
      <c r="W37" s="2">
        <v>-1102</v>
      </c>
      <c r="X37" s="2">
        <v>-1102</v>
      </c>
      <c r="Y37" s="2">
        <v>-483</v>
      </c>
      <c r="Z37" s="2">
        <v>27</v>
      </c>
      <c r="AA37" s="2">
        <v>611</v>
      </c>
      <c r="AB37" s="2">
        <v>1747</v>
      </c>
      <c r="AC37" s="2">
        <v>0</v>
      </c>
      <c r="AD37" s="2">
        <v>-483</v>
      </c>
    </row>
    <row r="38" spans="1:30" x14ac:dyDescent="0.35">
      <c r="A38" s="1">
        <f>EOMONTH(A37, -3)</f>
        <v>41820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4750</v>
      </c>
      <c r="L38" s="2">
        <v>-1912</v>
      </c>
      <c r="M38" s="2">
        <v>0</v>
      </c>
      <c r="N38" s="2">
        <v>0</v>
      </c>
      <c r="O38" s="2">
        <v>0</v>
      </c>
      <c r="P38" s="2">
        <v>-560</v>
      </c>
      <c r="Q38" s="2">
        <v>-560</v>
      </c>
      <c r="R38" s="2">
        <v>-3551</v>
      </c>
      <c r="S38" s="2">
        <v>-6023</v>
      </c>
      <c r="T38" s="2">
        <v>3344</v>
      </c>
      <c r="U38" s="2">
        <v>-2165</v>
      </c>
      <c r="V38" s="2">
        <v>1179</v>
      </c>
      <c r="W38" s="2">
        <v>-862</v>
      </c>
      <c r="X38" s="2">
        <v>-862</v>
      </c>
      <c r="Y38" s="2">
        <v>-494</v>
      </c>
      <c r="Z38" s="2">
        <v>-9</v>
      </c>
      <c r="AA38" s="2">
        <v>-186</v>
      </c>
      <c r="AB38" s="2">
        <v>-1410</v>
      </c>
      <c r="AC38" s="2">
        <v>0</v>
      </c>
      <c r="AD38" s="2">
        <v>-494</v>
      </c>
    </row>
    <row r="39" spans="1:30" x14ac:dyDescent="0.35">
      <c r="A39" s="1">
        <f>EOMONTH(A38, -3)</f>
        <v>41729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2220</v>
      </c>
      <c r="L39" s="2">
        <v>-1516</v>
      </c>
      <c r="M39" s="2">
        <v>0</v>
      </c>
      <c r="N39" s="2">
        <v>0</v>
      </c>
      <c r="O39" s="2">
        <v>0</v>
      </c>
      <c r="P39" s="2">
        <v>-1511</v>
      </c>
      <c r="Q39" s="2">
        <v>-1511</v>
      </c>
      <c r="R39" s="2">
        <v>-2635</v>
      </c>
      <c r="S39" s="2">
        <v>-5662</v>
      </c>
      <c r="T39" s="2">
        <v>3486</v>
      </c>
      <c r="U39" s="2">
        <v>-1023</v>
      </c>
      <c r="V39" s="2">
        <v>2463</v>
      </c>
      <c r="W39" s="2">
        <v>0</v>
      </c>
      <c r="X39" s="2">
        <v>0</v>
      </c>
      <c r="Y39" s="2">
        <v>-493</v>
      </c>
      <c r="Z39" s="2">
        <v>18</v>
      </c>
      <c r="AA39" s="2">
        <v>1988</v>
      </c>
      <c r="AB39" s="2">
        <v>-1485</v>
      </c>
      <c r="AC39" s="2">
        <v>0</v>
      </c>
      <c r="AD39" s="2">
        <v>-493</v>
      </c>
    </row>
    <row r="40" spans="1:30" x14ac:dyDescent="0.35">
      <c r="A40" s="1">
        <f>EOMONTH(A39, -3)</f>
        <v>41639</v>
      </c>
      <c r="B40" s="2">
        <v>11946</v>
      </c>
      <c r="C40" s="2">
        <v>6544</v>
      </c>
      <c r="D40" s="2">
        <v>-6222</v>
      </c>
      <c r="E40" s="2">
        <v>322</v>
      </c>
      <c r="F40" s="2">
        <v>-1913</v>
      </c>
      <c r="G40" s="2">
        <v>-437</v>
      </c>
      <c r="H40" s="2">
        <v>1232</v>
      </c>
      <c r="I40" s="2">
        <v>-706</v>
      </c>
      <c r="J40" s="2">
        <v>-1824</v>
      </c>
      <c r="K40" s="2">
        <v>315</v>
      </c>
      <c r="L40" s="2">
        <v>-1938</v>
      </c>
      <c r="M40" s="2">
        <v>0</v>
      </c>
      <c r="N40" s="2">
        <v>0</v>
      </c>
      <c r="O40" s="2">
        <v>0</v>
      </c>
      <c r="P40" s="2">
        <v>804</v>
      </c>
      <c r="Q40" s="2">
        <v>804</v>
      </c>
      <c r="R40" s="2">
        <v>-3277</v>
      </c>
      <c r="S40" s="2">
        <v>-4411</v>
      </c>
      <c r="T40" s="2">
        <v>3932</v>
      </c>
      <c r="U40" s="2">
        <v>300</v>
      </c>
      <c r="V40" s="2">
        <v>4232</v>
      </c>
      <c r="W40" s="2">
        <v>-49</v>
      </c>
      <c r="X40" s="2">
        <v>-49</v>
      </c>
      <c r="Y40" s="2">
        <v>-395</v>
      </c>
      <c r="Z40" s="2">
        <v>3</v>
      </c>
      <c r="AA40" s="2">
        <v>3791</v>
      </c>
      <c r="AB40" s="2">
        <v>-284</v>
      </c>
      <c r="AC40" s="2">
        <v>159</v>
      </c>
      <c r="AD40" s="2">
        <v>-395</v>
      </c>
    </row>
    <row r="41" spans="1:30" x14ac:dyDescent="0.35">
      <c r="A41" s="1">
        <f>EOMONTH(A40, -3)</f>
        <v>41547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3840</v>
      </c>
      <c r="L41" s="2">
        <v>-1582</v>
      </c>
      <c r="M41" s="2">
        <v>0</v>
      </c>
      <c r="N41" s="2">
        <v>0</v>
      </c>
      <c r="O41" s="2">
        <v>0</v>
      </c>
      <c r="P41" s="2">
        <v>496</v>
      </c>
      <c r="Q41" s="2">
        <v>496</v>
      </c>
      <c r="R41" s="2">
        <v>-3171</v>
      </c>
      <c r="S41" s="2">
        <v>-4257</v>
      </c>
      <c r="T41" s="2">
        <v>1073</v>
      </c>
      <c r="U41" s="2">
        <v>961</v>
      </c>
      <c r="V41" s="2">
        <v>2034</v>
      </c>
      <c r="W41" s="2">
        <v>-77</v>
      </c>
      <c r="X41" s="2">
        <v>-77</v>
      </c>
      <c r="Y41" s="2">
        <v>-394</v>
      </c>
      <c r="Z41" s="2">
        <v>104</v>
      </c>
      <c r="AA41" s="2">
        <v>1667</v>
      </c>
      <c r="AB41" s="2">
        <v>1390</v>
      </c>
      <c r="AC41" s="2">
        <v>0</v>
      </c>
      <c r="AD41" s="2">
        <v>-394</v>
      </c>
    </row>
    <row r="42" spans="1:30" x14ac:dyDescent="0.35">
      <c r="A42" s="1">
        <f>EOMONTH(A41, -3)</f>
        <v>41455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6078</v>
      </c>
      <c r="L42" s="2">
        <v>-1594</v>
      </c>
      <c r="M42" s="2">
        <v>0</v>
      </c>
      <c r="N42" s="2">
        <v>0</v>
      </c>
      <c r="O42" s="2">
        <v>0</v>
      </c>
      <c r="P42" s="2">
        <v>-2854</v>
      </c>
      <c r="Q42" s="2">
        <v>-2854</v>
      </c>
      <c r="R42" s="2">
        <v>-2764</v>
      </c>
      <c r="S42" s="2">
        <v>-7212</v>
      </c>
      <c r="T42" s="2">
        <v>3891</v>
      </c>
      <c r="U42" s="2">
        <v>-2760</v>
      </c>
      <c r="V42" s="2">
        <v>1131</v>
      </c>
      <c r="W42" s="2">
        <v>-77</v>
      </c>
      <c r="X42" s="2">
        <v>-77</v>
      </c>
      <c r="Y42" s="2">
        <v>-393</v>
      </c>
      <c r="Z42" s="2">
        <v>47</v>
      </c>
      <c r="AA42" s="2">
        <v>708</v>
      </c>
      <c r="AB42" s="2">
        <v>-458</v>
      </c>
      <c r="AC42" s="2">
        <v>0</v>
      </c>
      <c r="AD42" s="2">
        <v>-393</v>
      </c>
    </row>
    <row r="43" spans="1:30" x14ac:dyDescent="0.35">
      <c r="A43" s="1">
        <f>EOMONTH(A42, -3)</f>
        <v>41364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211</v>
      </c>
      <c r="L43" s="2">
        <v>-1483</v>
      </c>
      <c r="M43" s="2">
        <v>0</v>
      </c>
      <c r="N43" s="2">
        <v>0</v>
      </c>
      <c r="O43" s="2">
        <v>0</v>
      </c>
      <c r="P43" s="2">
        <v>-192</v>
      </c>
      <c r="Q43" s="2">
        <v>-192</v>
      </c>
      <c r="R43" s="2">
        <v>-2176</v>
      </c>
      <c r="S43" s="2">
        <v>-3851</v>
      </c>
      <c r="T43" s="2">
        <v>3694</v>
      </c>
      <c r="U43" s="2">
        <v>-1428</v>
      </c>
      <c r="V43" s="2">
        <v>2266</v>
      </c>
      <c r="W43" s="2">
        <v>-10</v>
      </c>
      <c r="X43" s="2">
        <v>-10</v>
      </c>
      <c r="Y43" s="2">
        <v>-392</v>
      </c>
      <c r="Z43" s="2">
        <v>103</v>
      </c>
      <c r="AA43" s="2">
        <v>1967</v>
      </c>
      <c r="AB43" s="2">
        <v>-1839</v>
      </c>
      <c r="AC43" s="2">
        <v>0</v>
      </c>
      <c r="AD43" s="2">
        <v>-392</v>
      </c>
    </row>
    <row r="44" spans="1:30" x14ac:dyDescent="0.35">
      <c r="A44" s="1">
        <f>EOMONTH(A43, -3)</f>
        <v>41274</v>
      </c>
      <c r="B44" s="2">
        <v>5612</v>
      </c>
      <c r="C44" s="2">
        <v>5300</v>
      </c>
      <c r="D44" s="2">
        <v>1669</v>
      </c>
      <c r="E44" s="2">
        <v>6969</v>
      </c>
      <c r="F44" s="2">
        <v>-2508</v>
      </c>
      <c r="G44" s="2">
        <v>-1401</v>
      </c>
      <c r="H44" s="2">
        <v>599</v>
      </c>
      <c r="I44" s="2">
        <v>-226</v>
      </c>
      <c r="J44" s="2">
        <v>-3536</v>
      </c>
      <c r="K44" s="2">
        <v>-361</v>
      </c>
      <c r="L44" s="2">
        <v>-1885</v>
      </c>
      <c r="M44" s="2">
        <v>0</v>
      </c>
      <c r="N44" s="2">
        <v>-65</v>
      </c>
      <c r="O44" s="2">
        <v>0</v>
      </c>
      <c r="P44" s="2">
        <v>1727</v>
      </c>
      <c r="Q44" s="2">
        <v>1727</v>
      </c>
      <c r="R44" s="2">
        <v>-1444</v>
      </c>
      <c r="S44" s="2">
        <v>-1667</v>
      </c>
      <c r="T44" s="2">
        <v>995</v>
      </c>
      <c r="U44" s="2">
        <v>3319</v>
      </c>
      <c r="V44" s="2">
        <v>4314</v>
      </c>
      <c r="W44" s="2">
        <v>-33</v>
      </c>
      <c r="X44" s="2">
        <v>-33</v>
      </c>
      <c r="Y44" s="2">
        <v>-191</v>
      </c>
      <c r="Z44" s="2">
        <v>-3</v>
      </c>
      <c r="AA44" s="2">
        <v>4087</v>
      </c>
      <c r="AB44" s="2">
        <v>2120</v>
      </c>
      <c r="AC44" s="2">
        <v>140</v>
      </c>
      <c r="AD44" s="2">
        <v>-191</v>
      </c>
    </row>
    <row r="45" spans="1:30" x14ac:dyDescent="0.35">
      <c r="A45" s="1">
        <f>EOMONTH(A44, -3)</f>
        <v>41182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3427</v>
      </c>
      <c r="L45" s="2">
        <v>-1319</v>
      </c>
      <c r="M45" s="2">
        <v>0</v>
      </c>
      <c r="N45" s="2">
        <v>1</v>
      </c>
      <c r="O45" s="2">
        <v>0</v>
      </c>
      <c r="P45" s="2">
        <v>-1187</v>
      </c>
      <c r="Q45" s="2">
        <v>-1187</v>
      </c>
      <c r="R45" s="2">
        <v>-2569</v>
      </c>
      <c r="S45" s="2">
        <v>-5074</v>
      </c>
      <c r="T45" s="2">
        <v>-827</v>
      </c>
      <c r="U45" s="2">
        <v>902</v>
      </c>
      <c r="V45" s="2">
        <v>75</v>
      </c>
      <c r="W45" s="2">
        <v>-33</v>
      </c>
      <c r="X45" s="2">
        <v>-33</v>
      </c>
      <c r="Y45" s="2">
        <v>-191</v>
      </c>
      <c r="Z45" s="2">
        <v>114</v>
      </c>
      <c r="AA45" s="2">
        <v>-35</v>
      </c>
      <c r="AB45" s="2">
        <v>-1562</v>
      </c>
      <c r="AC45" s="2">
        <v>0</v>
      </c>
      <c r="AD45" s="2">
        <v>-191</v>
      </c>
    </row>
    <row r="46" spans="1:30" x14ac:dyDescent="0.35">
      <c r="A46" s="1">
        <f>EOMONTH(A45, -3)</f>
        <v>41090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3904</v>
      </c>
      <c r="L46" s="2">
        <v>-1191</v>
      </c>
      <c r="M46" s="2">
        <v>0</v>
      </c>
      <c r="N46" s="2">
        <v>59</v>
      </c>
      <c r="O46" s="2">
        <v>0</v>
      </c>
      <c r="P46" s="2">
        <v>186</v>
      </c>
      <c r="Q46" s="2">
        <v>186</v>
      </c>
      <c r="R46" s="2">
        <v>-2092</v>
      </c>
      <c r="S46" s="2">
        <v>-3038</v>
      </c>
      <c r="T46" s="2">
        <v>904</v>
      </c>
      <c r="U46" s="2">
        <v>-1362</v>
      </c>
      <c r="V46" s="2">
        <v>-458</v>
      </c>
      <c r="W46" s="2">
        <v>-32</v>
      </c>
      <c r="X46" s="2">
        <v>-32</v>
      </c>
      <c r="Y46" s="2">
        <v>-191</v>
      </c>
      <c r="Z46" s="2">
        <v>-36</v>
      </c>
      <c r="AA46" s="2">
        <v>-717</v>
      </c>
      <c r="AB46" s="2">
        <v>-143</v>
      </c>
      <c r="AC46" s="2">
        <v>0</v>
      </c>
      <c r="AD46" s="2">
        <v>-191</v>
      </c>
    </row>
    <row r="47" spans="1:30" x14ac:dyDescent="0.35">
      <c r="A47" s="1">
        <f>EOMONTH(A46, -3)</f>
        <v>40999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2075</v>
      </c>
      <c r="L47" s="2">
        <v>-1093</v>
      </c>
      <c r="M47" s="2">
        <v>0</v>
      </c>
      <c r="N47" s="2">
        <v>5</v>
      </c>
      <c r="O47" s="2">
        <v>0</v>
      </c>
      <c r="P47" s="2">
        <v>-2112</v>
      </c>
      <c r="Q47" s="2">
        <v>-2112</v>
      </c>
      <c r="R47" s="2">
        <v>-1311</v>
      </c>
      <c r="S47" s="2">
        <v>-4511</v>
      </c>
      <c r="T47" s="2">
        <v>2154</v>
      </c>
      <c r="U47" s="2">
        <v>-1651</v>
      </c>
      <c r="V47" s="2">
        <v>503</v>
      </c>
      <c r="W47" s="2">
        <v>-27</v>
      </c>
      <c r="X47" s="2">
        <v>-27</v>
      </c>
      <c r="Y47" s="2">
        <v>-190</v>
      </c>
      <c r="Z47" s="2">
        <v>84</v>
      </c>
      <c r="AA47" s="2">
        <v>370</v>
      </c>
      <c r="AB47" s="2">
        <v>-1904</v>
      </c>
      <c r="AC47" s="2"/>
      <c r="AD47" s="2">
        <v>-190</v>
      </c>
    </row>
    <row r="48" spans="1:30" x14ac:dyDescent="0.35">
      <c r="A48" s="1">
        <f>EOMONTH(A47, -3)</f>
        <v>40908</v>
      </c>
      <c r="B48" s="2">
        <v>20213</v>
      </c>
      <c r="C48" s="2">
        <v>4256</v>
      </c>
      <c r="D48" s="2">
        <v>-11353</v>
      </c>
      <c r="E48" s="2">
        <v>-7097</v>
      </c>
      <c r="F48" s="2">
        <v>-1942</v>
      </c>
      <c r="G48" s="2">
        <v>-367</v>
      </c>
      <c r="H48" s="2">
        <v>-1599</v>
      </c>
      <c r="I48" s="2">
        <v>576</v>
      </c>
      <c r="J48" s="2">
        <v>-3332</v>
      </c>
      <c r="K48" s="2">
        <v>-235</v>
      </c>
      <c r="L48" s="2">
        <v>-1158</v>
      </c>
      <c r="M48" s="2">
        <v>0</v>
      </c>
      <c r="N48" s="2">
        <v>183</v>
      </c>
      <c r="O48" s="2">
        <v>0</v>
      </c>
      <c r="P48" s="2">
        <v>-2003</v>
      </c>
      <c r="Q48" s="2">
        <v>-2003</v>
      </c>
      <c r="R48" s="2">
        <v>-1054</v>
      </c>
      <c r="S48" s="2">
        <v>-4032</v>
      </c>
      <c r="T48" s="2">
        <v>3671</v>
      </c>
      <c r="U48" s="2">
        <v>1289</v>
      </c>
      <c r="V48" s="2">
        <v>4960</v>
      </c>
      <c r="W48" s="2">
        <v>0</v>
      </c>
      <c r="X48" s="2">
        <v>0</v>
      </c>
      <c r="Y48" s="2">
        <v>0</v>
      </c>
      <c r="Z48" s="2">
        <v>13</v>
      </c>
      <c r="AA48" s="2">
        <v>4973</v>
      </c>
      <c r="AB48" s="2">
        <v>619</v>
      </c>
      <c r="AC48" s="2">
        <v>171</v>
      </c>
      <c r="AD48" s="2">
        <v>0</v>
      </c>
    </row>
    <row r="49" spans="1:30" x14ac:dyDescent="0.35">
      <c r="A49" s="1">
        <f>EOMONTH(A48, -3)</f>
        <v>40816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3793</v>
      </c>
      <c r="L49" s="2">
        <v>-1113</v>
      </c>
      <c r="M49" s="2">
        <v>0</v>
      </c>
      <c r="N49" s="2">
        <v>6</v>
      </c>
      <c r="O49" s="2">
        <v>0</v>
      </c>
      <c r="P49" s="2">
        <v>-844</v>
      </c>
      <c r="Q49" s="2">
        <v>-844</v>
      </c>
      <c r="R49" s="2">
        <v>119</v>
      </c>
      <c r="S49" s="2">
        <v>-1832</v>
      </c>
      <c r="T49" s="2">
        <v>-3066</v>
      </c>
      <c r="U49" s="2">
        <v>890</v>
      </c>
      <c r="V49" s="2">
        <v>-2176</v>
      </c>
      <c r="W49" s="2">
        <v>0</v>
      </c>
      <c r="X49" s="2">
        <v>0</v>
      </c>
      <c r="Y49" s="2">
        <v>0</v>
      </c>
      <c r="Z49" s="2">
        <v>-33</v>
      </c>
      <c r="AA49" s="2">
        <v>-2209</v>
      </c>
      <c r="AB49" s="2">
        <v>-952</v>
      </c>
      <c r="AC49" s="2">
        <v>0</v>
      </c>
      <c r="AD49" s="2">
        <v>0</v>
      </c>
    </row>
    <row r="50" spans="1:30" x14ac:dyDescent="0.35">
      <c r="A50" s="1">
        <f>EOMONTH(A49, -3)</f>
        <v>40724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3729</v>
      </c>
      <c r="L50" s="2">
        <v>-1093</v>
      </c>
      <c r="M50" s="2">
        <v>0</v>
      </c>
      <c r="N50" s="2">
        <v>144</v>
      </c>
      <c r="O50" s="2">
        <v>0</v>
      </c>
      <c r="P50" s="2">
        <v>-2366</v>
      </c>
      <c r="Q50" s="2">
        <v>-2366</v>
      </c>
      <c r="R50" s="2">
        <v>-756</v>
      </c>
      <c r="S50" s="2">
        <v>-4071</v>
      </c>
      <c r="T50" s="2">
        <v>-3848</v>
      </c>
      <c r="U50" s="2">
        <v>101</v>
      </c>
      <c r="V50" s="2">
        <v>-3747</v>
      </c>
      <c r="W50" s="2">
        <v>0</v>
      </c>
      <c r="X50" s="2">
        <v>0</v>
      </c>
      <c r="Y50" s="2">
        <v>0</v>
      </c>
      <c r="Z50" s="2">
        <v>24</v>
      </c>
      <c r="AA50" s="2">
        <v>-3723</v>
      </c>
      <c r="AB50" s="2">
        <v>-3837</v>
      </c>
      <c r="AC50" s="2">
        <v>0</v>
      </c>
      <c r="AD50" s="2">
        <v>0</v>
      </c>
    </row>
    <row r="51" spans="1:30" x14ac:dyDescent="0.35">
      <c r="A51" s="1">
        <f>EOMONTH(A50, -3)</f>
        <v>40633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2497</v>
      </c>
      <c r="L51" s="2">
        <v>-929</v>
      </c>
      <c r="M51" s="2">
        <v>0</v>
      </c>
      <c r="N51" s="2">
        <v>0</v>
      </c>
      <c r="O51" s="2">
        <v>0</v>
      </c>
      <c r="P51" s="2">
        <v>7285</v>
      </c>
      <c r="Q51" s="2">
        <v>7285</v>
      </c>
      <c r="R51" s="2">
        <v>538</v>
      </c>
      <c r="S51" s="2">
        <v>6894</v>
      </c>
      <c r="T51" s="2">
        <v>-3931</v>
      </c>
      <c r="U51" s="2">
        <v>561</v>
      </c>
      <c r="V51" s="2">
        <v>-3370</v>
      </c>
      <c r="W51" s="2">
        <v>0</v>
      </c>
      <c r="X51" s="2">
        <v>0</v>
      </c>
      <c r="Y51" s="2">
        <v>0</v>
      </c>
      <c r="Z51" s="2">
        <v>88</v>
      </c>
      <c r="AA51" s="2">
        <v>-3282</v>
      </c>
      <c r="AB51" s="2">
        <v>6513</v>
      </c>
      <c r="AC51" s="2">
        <v>0</v>
      </c>
      <c r="AD51" s="2">
        <v>0</v>
      </c>
    </row>
    <row r="52" spans="1:30" x14ac:dyDescent="0.35">
      <c r="A52" s="1">
        <f>EOMONTH(A51, -3)</f>
        <v>40543</v>
      </c>
      <c r="B52" s="2">
        <v>6561</v>
      </c>
      <c r="C52" s="2">
        <v>5584</v>
      </c>
      <c r="D52" s="2">
        <v>1562</v>
      </c>
      <c r="E52" s="2">
        <v>7146</v>
      </c>
      <c r="F52" s="2">
        <v>695</v>
      </c>
      <c r="G52" s="2">
        <v>-903</v>
      </c>
      <c r="H52" s="2">
        <v>-836</v>
      </c>
      <c r="I52" s="2">
        <v>-1186</v>
      </c>
      <c r="J52" s="2">
        <v>-2230</v>
      </c>
      <c r="K52" s="2">
        <v>1239</v>
      </c>
      <c r="L52" s="2">
        <v>-1146</v>
      </c>
      <c r="M52" s="2">
        <v>0</v>
      </c>
      <c r="N52" s="2">
        <v>0</v>
      </c>
      <c r="O52" s="2">
        <v>0</v>
      </c>
      <c r="P52" s="2">
        <v>5396</v>
      </c>
      <c r="Q52" s="2">
        <v>5396</v>
      </c>
      <c r="R52" s="2">
        <v>2038</v>
      </c>
      <c r="S52" s="2">
        <v>6288</v>
      </c>
      <c r="T52" s="2">
        <v>-2907</v>
      </c>
      <c r="U52" s="2">
        <v>-846</v>
      </c>
      <c r="V52" s="2">
        <v>-3753</v>
      </c>
      <c r="W52" s="2">
        <v>109</v>
      </c>
      <c r="X52" s="2">
        <v>109</v>
      </c>
      <c r="Y52" s="2">
        <v>0</v>
      </c>
      <c r="Z52" s="2">
        <v>-7207</v>
      </c>
      <c r="AA52" s="2">
        <v>-10851</v>
      </c>
      <c r="AB52" s="2">
        <v>-3187</v>
      </c>
      <c r="AC52" s="2">
        <v>34</v>
      </c>
      <c r="AD52" s="2">
        <v>0</v>
      </c>
    </row>
    <row r="53" spans="1:30" x14ac:dyDescent="0.35">
      <c r="A53" s="1">
        <f>EOMONTH(A52, -3)</f>
        <v>40451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3781</v>
      </c>
      <c r="L53" s="2">
        <v>-919</v>
      </c>
      <c r="M53" s="2">
        <v>0</v>
      </c>
      <c r="N53" s="2">
        <v>862</v>
      </c>
      <c r="O53" s="2">
        <v>0</v>
      </c>
      <c r="P53" s="2">
        <v>-4448</v>
      </c>
      <c r="Q53" s="2">
        <v>-4448</v>
      </c>
      <c r="R53" s="2">
        <v>2281</v>
      </c>
      <c r="S53" s="2">
        <v>-2224</v>
      </c>
      <c r="T53" s="2">
        <v>-2543</v>
      </c>
      <c r="U53" s="2">
        <v>-208</v>
      </c>
      <c r="V53" s="2">
        <v>-2751</v>
      </c>
      <c r="W53" s="2">
        <v>388</v>
      </c>
      <c r="X53" s="2">
        <v>388</v>
      </c>
      <c r="Y53" s="2">
        <v>0</v>
      </c>
      <c r="Z53" s="2">
        <v>-34</v>
      </c>
      <c r="AA53" s="2">
        <v>-2397</v>
      </c>
      <c r="AB53" s="2">
        <v>-330</v>
      </c>
      <c r="AC53" s="2">
        <v>0</v>
      </c>
      <c r="AD53" s="2">
        <v>0</v>
      </c>
    </row>
    <row r="54" spans="1:30" x14ac:dyDescent="0.35">
      <c r="A54" s="1">
        <f>EOMONTH(A53, -3)</f>
        <v>40359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3774</v>
      </c>
      <c r="L54" s="2">
        <v>-959</v>
      </c>
      <c r="M54" s="2">
        <v>0</v>
      </c>
      <c r="N54" s="2">
        <v>0</v>
      </c>
      <c r="O54" s="2">
        <v>0</v>
      </c>
      <c r="P54" s="2">
        <v>333</v>
      </c>
      <c r="Q54" s="2">
        <v>333</v>
      </c>
      <c r="R54" s="2">
        <v>2303</v>
      </c>
      <c r="S54" s="2">
        <v>1677</v>
      </c>
      <c r="T54" s="2">
        <v>-11675</v>
      </c>
      <c r="U54" s="2">
        <v>342</v>
      </c>
      <c r="V54" s="2">
        <v>-11333</v>
      </c>
      <c r="W54" s="2">
        <v>312</v>
      </c>
      <c r="X54" s="2">
        <v>312</v>
      </c>
      <c r="Y54" s="2">
        <v>0</v>
      </c>
      <c r="Z54" s="2">
        <v>-40</v>
      </c>
      <c r="AA54" s="2">
        <v>-11061</v>
      </c>
      <c r="AB54" s="2">
        <v>-6034</v>
      </c>
      <c r="AC54" s="2">
        <v>0</v>
      </c>
      <c r="AD54" s="2">
        <v>0</v>
      </c>
    </row>
    <row r="55" spans="1:30" x14ac:dyDescent="0.35">
      <c r="A55" s="1">
        <f>EOMONTH(A54, -3)</f>
        <v>40268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2683</v>
      </c>
      <c r="L55" s="2">
        <v>-1068</v>
      </c>
      <c r="M55" s="2">
        <v>0</v>
      </c>
      <c r="N55" s="2">
        <v>0</v>
      </c>
      <c r="O55" s="2">
        <v>0</v>
      </c>
      <c r="P55" s="2">
        <v>-354</v>
      </c>
      <c r="Q55" s="2">
        <v>-354</v>
      </c>
      <c r="R55" s="2">
        <v>2589</v>
      </c>
      <c r="S55" s="2">
        <v>1167</v>
      </c>
      <c r="T55" s="2">
        <v>321</v>
      </c>
      <c r="U55" s="2">
        <v>-1042</v>
      </c>
      <c r="V55" s="2">
        <v>-721</v>
      </c>
      <c r="W55" s="2">
        <v>530</v>
      </c>
      <c r="X55" s="2">
        <v>530</v>
      </c>
      <c r="Y55" s="2">
        <v>0</v>
      </c>
      <c r="Z55" s="2">
        <v>79</v>
      </c>
      <c r="AA55" s="2">
        <v>-112</v>
      </c>
      <c r="AB55" s="2">
        <v>3462</v>
      </c>
      <c r="AC55" s="2">
        <v>0</v>
      </c>
      <c r="AD55" s="2">
        <v>0</v>
      </c>
    </row>
    <row r="56" spans="1:30" x14ac:dyDescent="0.35">
      <c r="A56" s="1">
        <f>EOMONTH(A55, -3)</f>
        <v>40178</v>
      </c>
      <c r="B56" s="2">
        <v>2717</v>
      </c>
      <c r="C56" s="2">
        <v>6580</v>
      </c>
      <c r="D56" s="2">
        <v>3244</v>
      </c>
      <c r="E56" s="2">
        <v>9824</v>
      </c>
      <c r="F56" s="2">
        <v>2612</v>
      </c>
      <c r="G56" s="2">
        <v>2201</v>
      </c>
      <c r="H56" s="2">
        <v>-2832</v>
      </c>
      <c r="I56" s="2">
        <v>955</v>
      </c>
      <c r="J56" s="2">
        <v>2936</v>
      </c>
      <c r="K56" s="2">
        <v>396</v>
      </c>
      <c r="L56" s="2">
        <v>-1069</v>
      </c>
      <c r="M56" s="2">
        <v>0</v>
      </c>
      <c r="N56" s="2">
        <v>2</v>
      </c>
      <c r="O56" s="2">
        <v>0</v>
      </c>
      <c r="P56" s="2">
        <v>647</v>
      </c>
      <c r="Q56" s="2">
        <v>647</v>
      </c>
      <c r="R56" s="2">
        <v>4167</v>
      </c>
      <c r="S56" s="2">
        <v>3747</v>
      </c>
      <c r="T56" s="2">
        <v>-5472</v>
      </c>
      <c r="U56" s="2">
        <v>-295</v>
      </c>
      <c r="V56" s="2">
        <v>-5767</v>
      </c>
      <c r="W56" s="2">
        <v>180</v>
      </c>
      <c r="X56" s="2">
        <v>180</v>
      </c>
      <c r="Y56" s="2">
        <v>0</v>
      </c>
      <c r="Z56" s="2">
        <v>-2790</v>
      </c>
      <c r="AA56" s="2">
        <v>-8377</v>
      </c>
      <c r="AB56" s="2">
        <v>-4283</v>
      </c>
      <c r="AC56" s="2">
        <v>29</v>
      </c>
      <c r="AD56" s="2">
        <v>0</v>
      </c>
    </row>
    <row r="57" spans="1:30" x14ac:dyDescent="0.35">
      <c r="A57" s="1">
        <f>EOMONTH(A56, -3)</f>
        <v>40086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5714</v>
      </c>
      <c r="L57" s="2">
        <v>-944</v>
      </c>
      <c r="M57" s="2">
        <v>0</v>
      </c>
      <c r="N57" s="2">
        <v>209</v>
      </c>
      <c r="O57" s="2">
        <v>0</v>
      </c>
      <c r="P57" s="2">
        <v>-5210</v>
      </c>
      <c r="Q57" s="2">
        <v>-5210</v>
      </c>
      <c r="R57" s="2">
        <v>3121</v>
      </c>
      <c r="S57" s="2">
        <v>-2824</v>
      </c>
      <c r="T57" s="2">
        <v>-1729</v>
      </c>
      <c r="U57" s="2">
        <v>11</v>
      </c>
      <c r="V57" s="2">
        <v>-1718</v>
      </c>
      <c r="W57" s="2">
        <v>619</v>
      </c>
      <c r="X57" s="2">
        <v>619</v>
      </c>
      <c r="Y57" s="2">
        <v>0</v>
      </c>
      <c r="Z57" s="2">
        <v>-223</v>
      </c>
      <c r="AA57" s="2">
        <v>-1322</v>
      </c>
      <c r="AB57" s="2">
        <v>1775</v>
      </c>
      <c r="AC57" s="2">
        <v>0</v>
      </c>
      <c r="AD57" s="2">
        <v>0</v>
      </c>
    </row>
    <row r="58" spans="1:30" x14ac:dyDescent="0.35">
      <c r="A58" s="1">
        <f>EOMONTH(A57, -3)</f>
        <v>39994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5351</v>
      </c>
      <c r="L58" s="2">
        <v>-977</v>
      </c>
      <c r="M58" s="2">
        <v>0</v>
      </c>
      <c r="N58" s="2">
        <v>5</v>
      </c>
      <c r="O58" s="2">
        <v>0</v>
      </c>
      <c r="P58" s="2">
        <v>3638</v>
      </c>
      <c r="Q58" s="2">
        <v>3638</v>
      </c>
      <c r="R58" s="2">
        <v>2365</v>
      </c>
      <c r="S58" s="2">
        <v>5031</v>
      </c>
      <c r="T58" s="2">
        <v>-7683</v>
      </c>
      <c r="U58" s="2">
        <v>-1728</v>
      </c>
      <c r="V58" s="2">
        <v>-9411</v>
      </c>
      <c r="W58" s="2">
        <v>1651</v>
      </c>
      <c r="X58" s="2">
        <v>1651</v>
      </c>
      <c r="Y58" s="2">
        <v>0</v>
      </c>
      <c r="Z58" s="2">
        <v>-470</v>
      </c>
      <c r="AA58" s="2">
        <v>-8230</v>
      </c>
      <c r="AB58" s="2">
        <v>2758</v>
      </c>
      <c r="AC58" s="2">
        <v>0</v>
      </c>
      <c r="AD58" s="2">
        <v>0</v>
      </c>
    </row>
    <row r="59" spans="1:30" x14ac:dyDescent="0.35">
      <c r="A59" s="1">
        <f>EOMONTH(A58, -3)</f>
        <v>39903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4016</v>
      </c>
      <c r="L59" s="2">
        <v>-1069</v>
      </c>
      <c r="M59" s="2">
        <v>0</v>
      </c>
      <c r="N59" s="2">
        <v>166</v>
      </c>
      <c r="O59" s="2">
        <v>0</v>
      </c>
      <c r="P59" s="2">
        <v>-2931</v>
      </c>
      <c r="Q59" s="2">
        <v>-2931</v>
      </c>
      <c r="R59" s="2">
        <v>4499</v>
      </c>
      <c r="S59" s="2">
        <v>665</v>
      </c>
      <c r="T59" s="2">
        <v>-945</v>
      </c>
      <c r="U59" s="2">
        <v>-3869</v>
      </c>
      <c r="V59" s="2">
        <v>-4814</v>
      </c>
      <c r="W59" s="2">
        <v>0</v>
      </c>
      <c r="X59" s="2">
        <v>0</v>
      </c>
      <c r="Y59" s="2">
        <v>0</v>
      </c>
      <c r="Z59" s="2">
        <v>-87</v>
      </c>
      <c r="AA59" s="2">
        <v>-4901</v>
      </c>
      <c r="AB59" s="2">
        <v>-1160</v>
      </c>
      <c r="AC59" s="2">
        <v>0</v>
      </c>
      <c r="AD5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Jhabuawala, Zainab K</cp:lastModifiedBy>
  <dcterms:created xsi:type="dcterms:W3CDTF">2015-06-05T18:17:20Z</dcterms:created>
  <dcterms:modified xsi:type="dcterms:W3CDTF">2024-02-05T01:36:14Z</dcterms:modified>
</cp:coreProperties>
</file>