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zaina\Dissertation-Data\ExcelFiles\"/>
    </mc:Choice>
  </mc:AlternateContent>
  <xr:revisionPtr revIDLastSave="0" documentId="13_ncr:1_{3CA10F7F-186D-40CE-BFC2-71CAEC9B84C4}" xr6:coauthVersionLast="47" xr6:coauthVersionMax="47" xr10:uidLastSave="{00000000-0000-0000-0000-000000000000}"/>
  <bookViews>
    <workbookView xWindow="9540" yWindow="1900" windowWidth="12990" windowHeight="11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</calcChain>
</file>

<file path=xl/sharedStrings.xml><?xml version="1.0" encoding="utf-8"?>
<sst xmlns="http://schemas.openxmlformats.org/spreadsheetml/2006/main" count="21" uniqueCount="21">
  <si>
    <t xml:space="preserve">Quaterly Data </t>
  </si>
  <si>
    <t>Current Ratio</t>
  </si>
  <si>
    <t>Long-term Debt / Capital</t>
  </si>
  <si>
    <t>Debt/Equity Ratio</t>
  </si>
  <si>
    <t>Gross Margin</t>
  </si>
  <si>
    <t>Operating Margin</t>
  </si>
  <si>
    <t>EBIT Margin</t>
  </si>
  <si>
    <t>EBITDA Margin</t>
  </si>
  <si>
    <t>Pre-Tax Profit Margin</t>
  </si>
  <si>
    <t>Net Profit Margin</t>
  </si>
  <si>
    <t>Asset Turnover</t>
  </si>
  <si>
    <t>Inventory Turnover Ratio</t>
  </si>
  <si>
    <t>Receiveable Turnover</t>
  </si>
  <si>
    <t>Days Sales In Receivables</t>
  </si>
  <si>
    <t>ROE - Return On Equity</t>
  </si>
  <si>
    <t>Return On Tangible Equity</t>
  </si>
  <si>
    <t>ROA - Return On Assets</t>
  </si>
  <si>
    <t>ROI - Return On Investment</t>
  </si>
  <si>
    <t>Book Value Per Share</t>
  </si>
  <si>
    <t>Operating Cash Flow Per Share</t>
  </si>
  <si>
    <t>Free Cash Flow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</si>
</sst>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#,##0.0000;\-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"/>
  <sheetViews>
    <sheetView tabSelected="1" workbookViewId="0">
      <selection activeCell="E8" sqref="E8"/>
    </sheetView>
  </sheetViews>
  <sheetFormatPr defaultRowHeight="14.5" x14ac:dyDescent="0.35"/>
  <cols>
    <col min="1" max="1" width="12.90625" bestFit="1" customWidth="1"/>
    <col min="2" max="2" width="11.90625" bestFit="1" customWidth="1"/>
    <col min="3" max="3" width="21.54296875" bestFit="1" customWidth="1"/>
    <col min="4" max="4" width="15.6328125" bestFit="1" customWidth="1"/>
    <col min="5" max="5" width="11.90625" bestFit="1" customWidth="1"/>
    <col min="6" max="6" width="15.54296875" bestFit="1" customWidth="1"/>
    <col min="7" max="7" width="10.81640625" bestFit="1" customWidth="1"/>
    <col min="8" max="8" width="13.36328125" bestFit="1" customWidth="1"/>
    <col min="9" max="9" width="18.6328125" bestFit="1" customWidth="1"/>
    <col min="10" max="10" width="15.1796875" bestFit="1" customWidth="1"/>
    <col min="11" max="11" width="13.453125" bestFit="1" customWidth="1"/>
    <col min="12" max="12" width="21.90625" bestFit="1" customWidth="1"/>
    <col min="13" max="13" width="18.90625" bestFit="1" customWidth="1"/>
    <col min="14" max="14" width="21.90625" bestFit="1" customWidth="1"/>
    <col min="15" max="15" width="20.1796875" bestFit="1" customWidth="1"/>
    <col min="16" max="16" width="22.7265625" bestFit="1" customWidth="1"/>
    <col min="17" max="17" width="20.453125" bestFit="1" customWidth="1"/>
    <col min="18" max="18" width="24" bestFit="1" customWidth="1"/>
    <col min="19" max="19" width="18.6328125" bestFit="1" customWidth="1"/>
    <col min="20" max="20" width="26.6328125" bestFit="1" customWidth="1"/>
    <col min="21" max="21" width="21.906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s="1">
        <v>45107</v>
      </c>
      <c r="B2" s="2">
        <v>1.2049000000000001</v>
      </c>
      <c r="C2" s="2">
        <v>0.68289999999999995</v>
      </c>
      <c r="D2" s="2">
        <v>3.2848000000000002</v>
      </c>
      <c r="E2" s="2">
        <v>16.645900000000001</v>
      </c>
      <c r="F2" s="2">
        <v>5.4744999999999999</v>
      </c>
      <c r="G2" s="2">
        <v>5.4744999999999999</v>
      </c>
      <c r="H2" s="2"/>
      <c r="I2" s="2">
        <v>5.0895999999999999</v>
      </c>
      <c r="J2" s="2">
        <v>4.2644000000000002</v>
      </c>
      <c r="K2" s="2">
        <v>0.16900000000000001</v>
      </c>
      <c r="L2" s="2">
        <v>2.1166</v>
      </c>
      <c r="M2" s="2">
        <v>3.1040999999999999</v>
      </c>
      <c r="N2" s="2">
        <v>28.993600000000001</v>
      </c>
      <c r="O2" s="2">
        <v>4.6231999999999998</v>
      </c>
      <c r="P2" s="2">
        <v>4.6231999999999998</v>
      </c>
      <c r="Q2" s="2">
        <v>0.75790000000000002</v>
      </c>
      <c r="R2" s="2">
        <v>1.4661999999999999</v>
      </c>
      <c r="S2" s="2">
        <v>10.4948</v>
      </c>
      <c r="T2" s="2">
        <v>1.2439</v>
      </c>
      <c r="U2" s="2">
        <v>0.76290000000000002</v>
      </c>
    </row>
    <row r="3" spans="1:21" x14ac:dyDescent="0.35">
      <c r="A3" s="1">
        <f>EOMONTH(A2, -3)</f>
        <v>45016</v>
      </c>
      <c r="B3" s="2">
        <v>1.2003999999999999</v>
      </c>
      <c r="C3" s="2">
        <v>0.68379999999999996</v>
      </c>
      <c r="D3" s="2">
        <v>3.3010000000000002</v>
      </c>
      <c r="E3" s="2">
        <v>16.407900000000001</v>
      </c>
      <c r="F3" s="2">
        <v>5.0948000000000002</v>
      </c>
      <c r="G3" s="2">
        <v>5.0948000000000002</v>
      </c>
      <c r="H3" s="2"/>
      <c r="I3" s="2">
        <v>5.2057000000000002</v>
      </c>
      <c r="J3" s="2">
        <v>4.2363999999999997</v>
      </c>
      <c r="K3" s="2">
        <v>0.1615</v>
      </c>
      <c r="L3" s="2">
        <v>2.1385000000000001</v>
      </c>
      <c r="M3" s="2">
        <v>2.7797999999999998</v>
      </c>
      <c r="N3" s="2">
        <v>32.376899999999999</v>
      </c>
      <c r="O3" s="2">
        <v>3.9409999999999998</v>
      </c>
      <c r="P3" s="2">
        <v>3.9409999999999998</v>
      </c>
      <c r="Q3" s="2">
        <v>0.64759999999999995</v>
      </c>
      <c r="R3" s="2">
        <v>1.2463</v>
      </c>
      <c r="S3" s="2">
        <v>10.160600000000001</v>
      </c>
      <c r="T3" s="2">
        <v>0.69499999999999995</v>
      </c>
      <c r="U3" s="2">
        <v>0.25319999999999998</v>
      </c>
    </row>
    <row r="4" spans="1:21" x14ac:dyDescent="0.35">
      <c r="A4" s="1">
        <f>EOMONTH(A3, -3)</f>
        <v>44926</v>
      </c>
      <c r="B4" s="2">
        <v>1.2023999999999999</v>
      </c>
      <c r="C4" s="2">
        <v>0.67290000000000005</v>
      </c>
      <c r="D4" s="2">
        <v>3.2193000000000001</v>
      </c>
      <c r="E4" s="2">
        <v>14.0526</v>
      </c>
      <c r="F4" s="2">
        <v>3.5478000000000001</v>
      </c>
      <c r="G4" s="2">
        <v>3.5478000000000001</v>
      </c>
      <c r="H4" s="2"/>
      <c r="I4" s="2">
        <v>2.6501000000000001</v>
      </c>
      <c r="J4" s="2">
        <v>2.9296000000000002</v>
      </c>
      <c r="K4" s="2">
        <v>0.1719</v>
      </c>
      <c r="L4" s="2">
        <v>2.6858</v>
      </c>
      <c r="M4" s="2">
        <v>2.7972999999999999</v>
      </c>
      <c r="N4" s="2">
        <v>32.173699999999997</v>
      </c>
      <c r="O4" s="2">
        <v>2.9165999999999999</v>
      </c>
      <c r="P4" s="2">
        <v>2.9165999999999999</v>
      </c>
      <c r="Q4" s="2">
        <v>0.49199999999999999</v>
      </c>
      <c r="R4" s="2">
        <v>0.95399999999999996</v>
      </c>
      <c r="S4" s="2">
        <v>10.389200000000001</v>
      </c>
      <c r="T4" s="2">
        <v>0.29599999999999999</v>
      </c>
      <c r="U4" s="2">
        <v>-0.22059999999999999</v>
      </c>
    </row>
    <row r="5" spans="1:21" x14ac:dyDescent="0.35">
      <c r="A5" s="1">
        <f>EOMONTH(A4, -3)</f>
        <v>44834</v>
      </c>
      <c r="B5" s="2">
        <v>1.1988000000000001</v>
      </c>
      <c r="C5" s="2">
        <v>0.66690000000000005</v>
      </c>
      <c r="D5" s="2">
        <v>3.0489999999999999</v>
      </c>
      <c r="E5" s="2">
        <v>12.789400000000001</v>
      </c>
      <c r="F5" s="2">
        <v>1.2794000000000001</v>
      </c>
      <c r="G5" s="2">
        <v>1.2794000000000001</v>
      </c>
      <c r="H5" s="2"/>
      <c r="I5" s="2">
        <v>-2.8559000000000001</v>
      </c>
      <c r="J5" s="2">
        <v>-2.0994000000000002</v>
      </c>
      <c r="K5" s="2">
        <v>0.1595</v>
      </c>
      <c r="L5" s="2">
        <v>2.2582</v>
      </c>
      <c r="M5" s="2">
        <v>2.6680999999999999</v>
      </c>
      <c r="N5" s="2">
        <v>33.731699999999996</v>
      </c>
      <c r="O5" s="2">
        <v>-2.2096</v>
      </c>
      <c r="P5" s="2">
        <v>-2.2096</v>
      </c>
      <c r="Q5" s="2">
        <v>-0.37659999999999999</v>
      </c>
      <c r="R5" s="2">
        <v>-0.7359</v>
      </c>
      <c r="S5" s="2">
        <v>10.1713</v>
      </c>
      <c r="T5" s="2">
        <v>0.95150000000000001</v>
      </c>
      <c r="U5" s="2">
        <v>0.51500000000000001</v>
      </c>
    </row>
    <row r="6" spans="1:21" x14ac:dyDescent="0.35">
      <c r="A6" s="1">
        <f>EOMONTH(A5, -3)</f>
        <v>44742</v>
      </c>
      <c r="B6" s="2">
        <v>1.1620999999999999</v>
      </c>
      <c r="C6" s="2">
        <v>0.65769999999999995</v>
      </c>
      <c r="D6" s="2">
        <v>2.9121999999999999</v>
      </c>
      <c r="E6" s="2">
        <v>17.4148</v>
      </c>
      <c r="F6" s="2">
        <v>7.1360999999999999</v>
      </c>
      <c r="G6" s="2">
        <v>7.1360999999999999</v>
      </c>
      <c r="H6" s="2"/>
      <c r="I6" s="2">
        <v>1.9681999999999999</v>
      </c>
      <c r="J6" s="2">
        <v>1.6596</v>
      </c>
      <c r="K6" s="2">
        <v>0.16350000000000001</v>
      </c>
      <c r="L6" s="2">
        <v>2.3748999999999998</v>
      </c>
      <c r="M6" s="2">
        <v>2.6726999999999999</v>
      </c>
      <c r="N6" s="2">
        <v>33.673299999999998</v>
      </c>
      <c r="O6" s="2">
        <v>1.4421999999999999</v>
      </c>
      <c r="P6" s="2">
        <v>1.4421999999999999</v>
      </c>
      <c r="Q6" s="2">
        <v>0.2596</v>
      </c>
      <c r="R6" s="2">
        <v>0.49359999999999998</v>
      </c>
      <c r="S6" s="2">
        <v>10.6904</v>
      </c>
      <c r="T6" s="2">
        <v>0.73029999999999995</v>
      </c>
      <c r="U6" s="2">
        <v>0.31469999999999998</v>
      </c>
    </row>
    <row r="7" spans="1:21" x14ac:dyDescent="0.35">
      <c r="A7" s="1">
        <f>EOMONTH(A6, -3)</f>
        <v>44651</v>
      </c>
      <c r="B7" s="2">
        <v>1.1748000000000001</v>
      </c>
      <c r="C7" s="2">
        <v>0.65949999999999998</v>
      </c>
      <c r="D7" s="2">
        <v>3.0076999999999998</v>
      </c>
      <c r="E7" s="2">
        <v>15.7791</v>
      </c>
      <c r="F7" s="2">
        <v>3.8955000000000002</v>
      </c>
      <c r="G7" s="2">
        <v>3.8955000000000002</v>
      </c>
      <c r="H7" s="2"/>
      <c r="I7" s="2">
        <v>-11.1614</v>
      </c>
      <c r="J7" s="2">
        <v>-9.0207999999999995</v>
      </c>
      <c r="K7" s="2">
        <v>0.1363</v>
      </c>
      <c r="L7" s="2">
        <v>1.9823999999999999</v>
      </c>
      <c r="M7" s="2">
        <v>2.6457000000000002</v>
      </c>
      <c r="N7" s="2">
        <v>34.017600000000002</v>
      </c>
      <c r="O7" s="2">
        <v>-6.9181999999999997</v>
      </c>
      <c r="P7" s="2">
        <v>-6.9181999999999997</v>
      </c>
      <c r="Q7" s="2">
        <v>-1.2329000000000001</v>
      </c>
      <c r="R7" s="2">
        <v>-2.3557999999999999</v>
      </c>
      <c r="S7" s="2">
        <v>10.8978</v>
      </c>
      <c r="T7" s="2">
        <v>-0.27050000000000002</v>
      </c>
      <c r="U7" s="2">
        <v>-0.61229999999999996</v>
      </c>
    </row>
    <row r="8" spans="1:21" x14ac:dyDescent="0.35">
      <c r="A8" s="1">
        <f>EOMONTH(A7, -3)</f>
        <v>44561</v>
      </c>
      <c r="B8" s="2">
        <v>1.2014</v>
      </c>
      <c r="C8" s="2">
        <v>0.6452</v>
      </c>
      <c r="D8" s="2">
        <v>2.8401000000000001</v>
      </c>
      <c r="E8" s="2">
        <v>14.0268</v>
      </c>
      <c r="F8" s="2">
        <v>1.9614</v>
      </c>
      <c r="G8" s="2">
        <v>1.9614</v>
      </c>
      <c r="H8" s="2"/>
      <c r="I8" s="2">
        <v>29.773299999999999</v>
      </c>
      <c r="J8" s="2">
        <v>32.597299999999997</v>
      </c>
      <c r="K8" s="2">
        <v>0.14660000000000001</v>
      </c>
      <c r="L8" s="2">
        <v>2.6848999999999998</v>
      </c>
      <c r="M8" s="2">
        <v>3.3138000000000001</v>
      </c>
      <c r="N8" s="2">
        <v>27.159099999999999</v>
      </c>
      <c r="O8" s="2">
        <v>25.241700000000002</v>
      </c>
      <c r="P8" s="2">
        <v>25.241700000000002</v>
      </c>
      <c r="Q8" s="2">
        <v>4.7747999999999999</v>
      </c>
      <c r="R8" s="2">
        <v>8.9570000000000007</v>
      </c>
      <c r="S8" s="2">
        <v>11.747299999999999</v>
      </c>
      <c r="T8" s="2">
        <v>0.87680000000000002</v>
      </c>
      <c r="U8" s="2">
        <v>0.437</v>
      </c>
    </row>
    <row r="9" spans="1:21" x14ac:dyDescent="0.35">
      <c r="A9" s="1">
        <f>EOMONTH(A8, -3)</f>
        <v>44469</v>
      </c>
      <c r="B9" s="2">
        <v>1.2014</v>
      </c>
      <c r="C9" s="2">
        <v>0.72599999999999998</v>
      </c>
      <c r="D9" s="2">
        <v>3.9388999999999998</v>
      </c>
      <c r="E9" s="2">
        <v>15.7666</v>
      </c>
      <c r="F9" s="2">
        <v>3.7608999999999999</v>
      </c>
      <c r="G9" s="2">
        <v>3.7608999999999999</v>
      </c>
      <c r="H9" s="2"/>
      <c r="I9" s="2">
        <v>5.2826000000000004</v>
      </c>
      <c r="J9" s="2">
        <v>5.1341000000000001</v>
      </c>
      <c r="K9" s="2">
        <v>0.14119999999999999</v>
      </c>
      <c r="L9" s="2">
        <v>2.2250999999999999</v>
      </c>
      <c r="M9" s="2">
        <v>3.2885</v>
      </c>
      <c r="N9" s="2">
        <v>27.368500000000001</v>
      </c>
      <c r="O9" s="2">
        <v>4.9640000000000004</v>
      </c>
      <c r="P9" s="2">
        <v>4.9640000000000004</v>
      </c>
      <c r="Q9" s="2">
        <v>0.72109999999999996</v>
      </c>
      <c r="R9" s="2">
        <v>1.3602000000000001</v>
      </c>
      <c r="S9" s="2">
        <v>8.9238999999999997</v>
      </c>
      <c r="T9" s="2">
        <v>1.7338</v>
      </c>
      <c r="U9" s="2">
        <v>1.3452999999999999</v>
      </c>
    </row>
    <row r="10" spans="1:21" x14ac:dyDescent="0.35">
      <c r="A10" s="1">
        <f>EOMONTH(A9, -3)</f>
        <v>44377</v>
      </c>
      <c r="B10" s="2">
        <v>1.2133</v>
      </c>
      <c r="C10" s="2">
        <v>0.74360000000000004</v>
      </c>
      <c r="D10" s="2">
        <v>4.2237</v>
      </c>
      <c r="E10" s="2">
        <v>14.384</v>
      </c>
      <c r="F10" s="2">
        <v>-8.2199999999999995E-2</v>
      </c>
      <c r="G10" s="2">
        <v>-8.2199999999999995E-2</v>
      </c>
      <c r="H10" s="2"/>
      <c r="I10" s="2">
        <v>2.7475000000000001</v>
      </c>
      <c r="J10" s="2">
        <v>2.097</v>
      </c>
      <c r="K10" s="2">
        <v>0.1076</v>
      </c>
      <c r="L10" s="2">
        <v>1.6850000000000001</v>
      </c>
      <c r="M10" s="2">
        <v>3.0573999999999999</v>
      </c>
      <c r="N10" s="2">
        <v>29.437100000000001</v>
      </c>
      <c r="O10" s="2">
        <v>1.5898000000000001</v>
      </c>
      <c r="P10" s="2">
        <v>1.5898000000000001</v>
      </c>
      <c r="Q10" s="2">
        <v>0.2225</v>
      </c>
      <c r="R10" s="2">
        <v>0.40749999999999997</v>
      </c>
      <c r="S10" s="2">
        <v>8.4590999999999994</v>
      </c>
      <c r="T10" s="2">
        <v>0.18440000000000001</v>
      </c>
      <c r="U10" s="2">
        <v>-0.1903</v>
      </c>
    </row>
    <row r="11" spans="1:21" x14ac:dyDescent="0.35">
      <c r="A11" s="1">
        <f>EOMONTH(A10, -3)</f>
        <v>44286</v>
      </c>
      <c r="B11" s="2">
        <v>1.2088000000000001</v>
      </c>
      <c r="C11" s="2">
        <v>0.75229999999999997</v>
      </c>
      <c r="D11" s="2">
        <v>4.4938000000000002</v>
      </c>
      <c r="E11" s="2">
        <v>19.131599999999999</v>
      </c>
      <c r="F11" s="2">
        <v>6.8014000000000001</v>
      </c>
      <c r="G11" s="2">
        <v>6.8014000000000001</v>
      </c>
      <c r="H11" s="2"/>
      <c r="I11" s="2">
        <v>10.8811</v>
      </c>
      <c r="J11" s="2">
        <v>9.0040999999999993</v>
      </c>
      <c r="K11" s="2">
        <v>0.1389</v>
      </c>
      <c r="L11" s="2">
        <v>2.2991999999999999</v>
      </c>
      <c r="M11" s="2">
        <v>3.4674999999999998</v>
      </c>
      <c r="N11" s="2">
        <v>25.9556</v>
      </c>
      <c r="O11" s="2">
        <v>9.6014999999999997</v>
      </c>
      <c r="P11" s="2">
        <v>9.6014999999999997</v>
      </c>
      <c r="Q11" s="2">
        <v>1.2506999999999999</v>
      </c>
      <c r="R11" s="2">
        <v>2.3780000000000001</v>
      </c>
      <c r="S11" s="2">
        <v>8.2682000000000002</v>
      </c>
      <c r="T11" s="2">
        <v>1.1185</v>
      </c>
      <c r="U11" s="2">
        <v>0.77790000000000004</v>
      </c>
    </row>
    <row r="12" spans="1:21" x14ac:dyDescent="0.35">
      <c r="A12" s="1">
        <f>EOMONTH(A11, -3)</f>
        <v>44196</v>
      </c>
      <c r="B12" s="2">
        <v>1.2012</v>
      </c>
      <c r="C12" s="2">
        <v>0.78169999999999995</v>
      </c>
      <c r="D12" s="2">
        <v>5.2476000000000003</v>
      </c>
      <c r="E12" s="2">
        <v>8.0023</v>
      </c>
      <c r="F12" s="2">
        <v>-6.7923999999999998</v>
      </c>
      <c r="G12" s="2">
        <v>-6.7923999999999998</v>
      </c>
      <c r="H12" s="2"/>
      <c r="I12" s="2">
        <v>-10.5975</v>
      </c>
      <c r="J12" s="2">
        <v>-7.7548000000000004</v>
      </c>
      <c r="K12" s="2">
        <v>0.13450000000000001</v>
      </c>
      <c r="L12" s="2">
        <v>3.0602</v>
      </c>
      <c r="M12" s="2">
        <v>3.5977000000000001</v>
      </c>
      <c r="N12" s="2">
        <v>25.015899999999998</v>
      </c>
      <c r="O12" s="2">
        <v>-9.0585000000000004</v>
      </c>
      <c r="P12" s="2">
        <v>-9.0585000000000004</v>
      </c>
      <c r="Q12" s="2">
        <v>-1.0443</v>
      </c>
      <c r="R12" s="2">
        <v>-1.9773000000000001</v>
      </c>
      <c r="S12" s="2">
        <v>7.4766000000000004</v>
      </c>
      <c r="T12" s="2">
        <v>1.1821999999999999</v>
      </c>
      <c r="U12" s="2">
        <v>0.7883</v>
      </c>
    </row>
    <row r="13" spans="1:21" x14ac:dyDescent="0.35">
      <c r="A13" s="1">
        <f>EOMONTH(A12, -3)</f>
        <v>44104</v>
      </c>
      <c r="B13" s="2">
        <v>1.1997</v>
      </c>
      <c r="C13" s="2">
        <v>0.76219999999999999</v>
      </c>
      <c r="D13" s="2">
        <v>4.7427999999999999</v>
      </c>
      <c r="E13" s="2">
        <v>16.7409</v>
      </c>
      <c r="F13" s="2">
        <v>6.2691999999999997</v>
      </c>
      <c r="G13" s="2">
        <v>6.2691999999999997</v>
      </c>
      <c r="H13" s="2"/>
      <c r="I13" s="2">
        <v>7.3491</v>
      </c>
      <c r="J13" s="2">
        <v>6.3597999999999999</v>
      </c>
      <c r="K13" s="2">
        <v>0.14430000000000001</v>
      </c>
      <c r="L13" s="2">
        <v>2.9502999999999999</v>
      </c>
      <c r="M13" s="2">
        <v>3.7078000000000002</v>
      </c>
      <c r="N13" s="2">
        <v>24.273</v>
      </c>
      <c r="O13" s="2">
        <v>7.2073</v>
      </c>
      <c r="P13" s="2">
        <v>7.2073</v>
      </c>
      <c r="Q13" s="2">
        <v>0.9194</v>
      </c>
      <c r="R13" s="2">
        <v>1.714</v>
      </c>
      <c r="S13" s="2">
        <v>8.0959000000000003</v>
      </c>
      <c r="T13" s="2">
        <v>2.7614999999999998</v>
      </c>
      <c r="U13" s="2">
        <v>2.4502999999999999</v>
      </c>
    </row>
    <row r="14" spans="1:21" x14ac:dyDescent="0.35">
      <c r="A14" s="1">
        <f>EOMONTH(A13, -3)</f>
        <v>44012</v>
      </c>
      <c r="B14" s="2">
        <v>1.3376999999999999</v>
      </c>
      <c r="C14" s="2">
        <v>0.79530000000000001</v>
      </c>
      <c r="D14" s="2">
        <v>5.6791</v>
      </c>
      <c r="E14" s="2">
        <v>7.4286000000000003</v>
      </c>
      <c r="F14" s="2">
        <v>-14.242900000000001</v>
      </c>
      <c r="G14" s="2">
        <v>-14.242900000000001</v>
      </c>
      <c r="H14" s="2"/>
      <c r="I14" s="2">
        <v>5.5960000000000001</v>
      </c>
      <c r="J14" s="2">
        <v>5.7664</v>
      </c>
      <c r="K14" s="2">
        <v>7.1900000000000006E-2</v>
      </c>
      <c r="L14" s="2">
        <v>1.7545999999999999</v>
      </c>
      <c r="M14" s="2">
        <v>2.1269999999999998</v>
      </c>
      <c r="N14" s="2">
        <v>42.312199999999997</v>
      </c>
      <c r="O14" s="2">
        <v>3.6234000000000002</v>
      </c>
      <c r="P14" s="2">
        <v>3.6234000000000002</v>
      </c>
      <c r="Q14" s="2">
        <v>0.41499999999999998</v>
      </c>
      <c r="R14" s="2">
        <v>0.74170000000000003</v>
      </c>
      <c r="S14" s="2">
        <v>7.5330000000000004</v>
      </c>
      <c r="T14" s="2">
        <v>2.2841999999999998</v>
      </c>
      <c r="U14" s="2">
        <v>1.9931000000000001</v>
      </c>
    </row>
    <row r="15" spans="1:21" x14ac:dyDescent="0.35">
      <c r="A15" s="1">
        <f>EOMONTH(A14, -3)</f>
        <v>43921</v>
      </c>
      <c r="B15" s="2">
        <v>1.3151999999999999</v>
      </c>
      <c r="C15" s="2">
        <v>0.79390000000000005</v>
      </c>
      <c r="D15" s="2">
        <v>5.6342999999999996</v>
      </c>
      <c r="E15" s="2">
        <v>11.0664</v>
      </c>
      <c r="F15" s="2">
        <v>-4.5396000000000001</v>
      </c>
      <c r="G15" s="2">
        <v>-4.5396000000000001</v>
      </c>
      <c r="H15" s="2"/>
      <c r="I15" s="2">
        <v>-3.3391999999999999</v>
      </c>
      <c r="J15" s="2">
        <v>-5.8071000000000002</v>
      </c>
      <c r="K15" s="2">
        <v>0.12989999999999999</v>
      </c>
      <c r="L15" s="2">
        <v>2.6981999999999999</v>
      </c>
      <c r="M15" s="2">
        <v>5.1803999999999997</v>
      </c>
      <c r="N15" s="2">
        <v>17.3733</v>
      </c>
      <c r="O15" s="2">
        <v>-6.7108999999999996</v>
      </c>
      <c r="P15" s="2">
        <v>-6.7108999999999996</v>
      </c>
      <c r="Q15" s="2">
        <v>-0.75449999999999995</v>
      </c>
      <c r="R15" s="2">
        <v>-1.383</v>
      </c>
      <c r="S15" s="2">
        <v>7.2539999999999996</v>
      </c>
      <c r="T15" s="2">
        <v>-0.11940000000000001</v>
      </c>
      <c r="U15" s="2">
        <v>-0.56850000000000001</v>
      </c>
    </row>
    <row r="16" spans="1:21" x14ac:dyDescent="0.35">
      <c r="A16" s="1">
        <f>EOMONTH(A15, -3)</f>
        <v>43830</v>
      </c>
      <c r="B16" s="2">
        <v>1.1621999999999999</v>
      </c>
      <c r="C16" s="2">
        <v>0.75309999999999999</v>
      </c>
      <c r="D16" s="2">
        <v>4.6737000000000002</v>
      </c>
      <c r="E16" s="2">
        <v>12.345499999999999</v>
      </c>
      <c r="F16" s="2">
        <v>-1.1507000000000001</v>
      </c>
      <c r="G16" s="2">
        <v>-1.1507000000000001</v>
      </c>
      <c r="H16" s="2"/>
      <c r="I16" s="2">
        <v>-6.1337000000000002</v>
      </c>
      <c r="J16" s="2">
        <v>-4.21</v>
      </c>
      <c r="K16" s="2">
        <v>0.15359999999999999</v>
      </c>
      <c r="L16" s="2">
        <v>3.2275</v>
      </c>
      <c r="M16" s="2">
        <v>4.2995999999999999</v>
      </c>
      <c r="N16" s="2">
        <v>20.932400000000001</v>
      </c>
      <c r="O16" s="2">
        <v>-5.0316000000000001</v>
      </c>
      <c r="P16" s="2">
        <v>-5.0316000000000001</v>
      </c>
      <c r="Q16" s="2">
        <v>-0.64670000000000005</v>
      </c>
      <c r="R16" s="2">
        <v>-1.2423</v>
      </c>
      <c r="S16" s="2">
        <v>8.1128</v>
      </c>
      <c r="T16" s="2">
        <v>0.72699999999999998</v>
      </c>
      <c r="U16" s="2">
        <v>0.15809999999999999</v>
      </c>
    </row>
    <row r="17" spans="1:21" x14ac:dyDescent="0.35">
      <c r="A17" s="1">
        <f>EOMONTH(A16, -3)</f>
        <v>43738</v>
      </c>
      <c r="B17" s="2">
        <v>1.1681999999999999</v>
      </c>
      <c r="C17" s="2">
        <v>0.73770000000000002</v>
      </c>
      <c r="D17" s="2">
        <v>4.3550000000000004</v>
      </c>
      <c r="E17" s="2">
        <v>12.7278</v>
      </c>
      <c r="F17" s="2">
        <v>-0.7056</v>
      </c>
      <c r="G17" s="2">
        <v>-0.7056</v>
      </c>
      <c r="H17" s="2"/>
      <c r="I17" s="2">
        <v>-5.1400000000000001E-2</v>
      </c>
      <c r="J17" s="2">
        <v>1.149</v>
      </c>
      <c r="K17" s="2">
        <v>0.14330000000000001</v>
      </c>
      <c r="L17" s="2">
        <v>2.5926999999999998</v>
      </c>
      <c r="M17" s="2">
        <v>3.4826999999999999</v>
      </c>
      <c r="N17" s="2">
        <v>25.841899999999999</v>
      </c>
      <c r="O17" s="2">
        <v>1.1954</v>
      </c>
      <c r="P17" s="2">
        <v>1.1954</v>
      </c>
      <c r="Q17" s="2">
        <v>0.16389999999999999</v>
      </c>
      <c r="R17" s="2">
        <v>0.31359999999999999</v>
      </c>
      <c r="S17" s="2">
        <v>8.6690000000000005</v>
      </c>
      <c r="T17" s="2">
        <v>1.1847000000000001</v>
      </c>
      <c r="U17" s="2">
        <v>0.7329</v>
      </c>
    </row>
    <row r="18" spans="1:21" x14ac:dyDescent="0.35">
      <c r="A18" s="1">
        <f>EOMONTH(A17, -3)</f>
        <v>43646</v>
      </c>
      <c r="B18" s="2">
        <v>1.2036</v>
      </c>
      <c r="C18" s="2">
        <v>0.74070000000000003</v>
      </c>
      <c r="D18" s="2">
        <v>4.3188000000000004</v>
      </c>
      <c r="E18" s="2">
        <v>13.3735</v>
      </c>
      <c r="F18" s="2">
        <v>0.2316</v>
      </c>
      <c r="G18" s="2">
        <v>0.2316</v>
      </c>
      <c r="H18" s="2"/>
      <c r="I18" s="2">
        <v>0.52759999999999996</v>
      </c>
      <c r="J18" s="2">
        <v>0.38090000000000002</v>
      </c>
      <c r="K18" s="2">
        <v>0.1482</v>
      </c>
      <c r="L18" s="2">
        <v>2.7061999999999999</v>
      </c>
      <c r="M18" s="2">
        <v>3.5510999999999999</v>
      </c>
      <c r="N18" s="2">
        <v>25.344000000000001</v>
      </c>
      <c r="O18" s="2">
        <v>0.41510000000000002</v>
      </c>
      <c r="P18" s="2">
        <v>0.41510000000000002</v>
      </c>
      <c r="Q18" s="2">
        <v>5.7200000000000001E-2</v>
      </c>
      <c r="R18" s="2">
        <v>0.1076</v>
      </c>
      <c r="S18" s="2">
        <v>8.8524999999999991</v>
      </c>
      <c r="T18" s="2">
        <v>1.6069</v>
      </c>
      <c r="U18" s="2">
        <v>1.1302000000000001</v>
      </c>
    </row>
    <row r="19" spans="1:21" x14ac:dyDescent="0.35">
      <c r="A19" s="1">
        <f>EOMONTH(A18, -3)</f>
        <v>43555</v>
      </c>
      <c r="B19" s="2">
        <v>1.2213000000000001</v>
      </c>
      <c r="C19" s="2">
        <v>0.73799999999999999</v>
      </c>
      <c r="D19" s="2">
        <v>4.3136000000000001</v>
      </c>
      <c r="E19" s="2">
        <v>15.8644</v>
      </c>
      <c r="F19" s="2">
        <v>2.9794999999999998</v>
      </c>
      <c r="G19" s="2">
        <v>2.9794999999999998</v>
      </c>
      <c r="H19" s="2"/>
      <c r="I19" s="2">
        <v>3.9908999999999999</v>
      </c>
      <c r="J19" s="2">
        <v>2.8407</v>
      </c>
      <c r="K19" s="2">
        <v>0.1532</v>
      </c>
      <c r="L19" s="2">
        <v>2.7521</v>
      </c>
      <c r="M19" s="2">
        <v>3.3574000000000002</v>
      </c>
      <c r="N19" s="2">
        <v>26.806799999999999</v>
      </c>
      <c r="O19" s="2">
        <v>3.2469999999999999</v>
      </c>
      <c r="P19" s="2">
        <v>3.2469999999999999</v>
      </c>
      <c r="Q19" s="2">
        <v>0.44929999999999998</v>
      </c>
      <c r="R19" s="2">
        <v>0.8508</v>
      </c>
      <c r="S19" s="2">
        <v>8.9254999999999995</v>
      </c>
      <c r="T19" s="2">
        <v>0.88670000000000004</v>
      </c>
      <c r="U19" s="2">
        <v>0.47810000000000002</v>
      </c>
    </row>
    <row r="20" spans="1:21" x14ac:dyDescent="0.35">
      <c r="A20" s="1">
        <f>EOMONTH(A19, -3)</f>
        <v>43465</v>
      </c>
      <c r="B20" s="2">
        <v>1.1996</v>
      </c>
      <c r="C20" s="2">
        <v>0.7369</v>
      </c>
      <c r="D20" s="2">
        <v>4.2877000000000001</v>
      </c>
      <c r="E20" s="2">
        <v>14.4498</v>
      </c>
      <c r="F20" s="2">
        <v>1.5122</v>
      </c>
      <c r="G20" s="2">
        <v>1.5122</v>
      </c>
      <c r="H20" s="2"/>
      <c r="I20" s="2">
        <v>-4.07E-2</v>
      </c>
      <c r="J20" s="2">
        <v>-0.27760000000000001</v>
      </c>
      <c r="K20" s="2">
        <v>0.16289999999999999</v>
      </c>
      <c r="L20" s="2">
        <v>3.1865999999999999</v>
      </c>
      <c r="M20" s="2">
        <v>3.7332000000000001</v>
      </c>
      <c r="N20" s="2">
        <v>24.1081</v>
      </c>
      <c r="O20" s="2">
        <v>-0.31140000000000001</v>
      </c>
      <c r="P20" s="2">
        <v>-0.31140000000000001</v>
      </c>
      <c r="Q20" s="2">
        <v>-4.3700000000000003E-2</v>
      </c>
      <c r="R20" s="2">
        <v>-8.1900000000000001E-2</v>
      </c>
      <c r="S20" s="2">
        <v>8.8109000000000002</v>
      </c>
      <c r="T20" s="2">
        <v>0.34110000000000001</v>
      </c>
      <c r="U20" s="2">
        <v>-0.1888</v>
      </c>
    </row>
    <row r="21" spans="1:21" x14ac:dyDescent="0.35">
      <c r="A21" s="1">
        <f>EOMONTH(A20, -3)</f>
        <v>43373</v>
      </c>
      <c r="B21" s="2">
        <v>1.2121</v>
      </c>
      <c r="C21" s="2">
        <v>0.73709999999999998</v>
      </c>
      <c r="D21" s="2">
        <v>4.1898999999999997</v>
      </c>
      <c r="E21" s="2">
        <v>16.189699999999998</v>
      </c>
      <c r="F21" s="2">
        <v>2.2938000000000001</v>
      </c>
      <c r="G21" s="2">
        <v>2.2938000000000001</v>
      </c>
      <c r="H21" s="2"/>
      <c r="I21" s="2">
        <v>2.9045000000000001</v>
      </c>
      <c r="J21" s="2">
        <v>2.6309999999999998</v>
      </c>
      <c r="K21" s="2">
        <v>0.1454</v>
      </c>
      <c r="L21" s="2">
        <v>2.4643000000000002</v>
      </c>
      <c r="M21" s="2">
        <v>0.74119999999999997</v>
      </c>
      <c r="N21" s="2">
        <v>121.42570000000001</v>
      </c>
      <c r="O21" s="2">
        <v>2.7117</v>
      </c>
      <c r="P21" s="2">
        <v>2.7117</v>
      </c>
      <c r="Q21" s="2">
        <v>0.38340000000000002</v>
      </c>
      <c r="R21" s="2">
        <v>0.71289999999999998</v>
      </c>
      <c r="S21" s="2">
        <v>8.9972999999999992</v>
      </c>
      <c r="T21" s="2">
        <v>1.2943</v>
      </c>
      <c r="U21" s="2">
        <v>0.79920000000000002</v>
      </c>
    </row>
    <row r="22" spans="1:21" x14ac:dyDescent="0.35">
      <c r="A22" s="1">
        <f>EOMONTH(A21, -3)</f>
        <v>43281</v>
      </c>
      <c r="B22" s="2">
        <v>1.2125999999999999</v>
      </c>
      <c r="C22" s="2">
        <v>0.73650000000000004</v>
      </c>
      <c r="D22" s="2">
        <v>4.1909999999999998</v>
      </c>
      <c r="E22" s="2">
        <v>14.712199999999999</v>
      </c>
      <c r="F22" s="2">
        <v>1.5057</v>
      </c>
      <c r="G22" s="2">
        <v>1.5057</v>
      </c>
      <c r="H22" s="2"/>
      <c r="I22" s="2">
        <v>3.4661</v>
      </c>
      <c r="J22" s="2">
        <v>2.7389999999999999</v>
      </c>
      <c r="K22" s="2">
        <v>0.15079999999999999</v>
      </c>
      <c r="L22" s="2">
        <v>2.6417999999999999</v>
      </c>
      <c r="M22" s="2">
        <v>0.75790000000000002</v>
      </c>
      <c r="N22" s="2">
        <v>118.75279999999999</v>
      </c>
      <c r="O22" s="2">
        <v>2.9312999999999998</v>
      </c>
      <c r="P22" s="2">
        <v>2.9312999999999998</v>
      </c>
      <c r="Q22" s="2">
        <v>0.41420000000000001</v>
      </c>
      <c r="R22" s="2">
        <v>0.7722</v>
      </c>
      <c r="S22" s="2">
        <v>8.9603999999999999</v>
      </c>
      <c r="T22" s="2">
        <v>1.2427999999999999</v>
      </c>
      <c r="U22" s="2">
        <v>0.76570000000000005</v>
      </c>
    </row>
    <row r="23" spans="1:21" x14ac:dyDescent="0.35">
      <c r="A23" s="1">
        <f>EOMONTH(A22, -3)</f>
        <v>43190</v>
      </c>
      <c r="B23" s="2">
        <v>1.2341</v>
      </c>
      <c r="C23" s="2">
        <v>0.74299999999999999</v>
      </c>
      <c r="D23" s="2">
        <v>4.3455000000000004</v>
      </c>
      <c r="E23" s="2">
        <v>14.7906</v>
      </c>
      <c r="F23" s="2">
        <v>2.6717</v>
      </c>
      <c r="G23" s="2">
        <v>2.6717</v>
      </c>
      <c r="H23" s="2"/>
      <c r="I23" s="2">
        <v>4.5735000000000001</v>
      </c>
      <c r="J23" s="2">
        <v>4.1374000000000004</v>
      </c>
      <c r="K23" s="2">
        <v>0.157</v>
      </c>
      <c r="L23" s="2">
        <v>2.8900999999999999</v>
      </c>
      <c r="M23" s="2">
        <v>0.76739999999999997</v>
      </c>
      <c r="N23" s="2">
        <v>117.2859</v>
      </c>
      <c r="O23" s="2">
        <v>4.7892000000000001</v>
      </c>
      <c r="P23" s="2">
        <v>4.7892000000000001</v>
      </c>
      <c r="Q23" s="2">
        <v>0.65300000000000002</v>
      </c>
      <c r="R23" s="2">
        <v>1.2306999999999999</v>
      </c>
      <c r="S23" s="2">
        <v>8.9544999999999995</v>
      </c>
      <c r="T23" s="2">
        <v>0.87919999999999998</v>
      </c>
      <c r="U23" s="2">
        <v>0.43409999999999999</v>
      </c>
    </row>
    <row r="24" spans="1:21" x14ac:dyDescent="0.35">
      <c r="A24" s="1">
        <f>EOMONTH(A23, -3)</f>
        <v>43100</v>
      </c>
      <c r="B24" s="2">
        <v>1.2346999999999999</v>
      </c>
      <c r="C24" s="2">
        <v>0.74250000000000005</v>
      </c>
      <c r="D24" s="2">
        <v>4.3331999999999997</v>
      </c>
      <c r="E24" s="2">
        <v>15.2979</v>
      </c>
      <c r="F24" s="2">
        <v>2.0979999999999999</v>
      </c>
      <c r="G24" s="2">
        <v>2.0979999999999999</v>
      </c>
      <c r="H24" s="2"/>
      <c r="I24" s="2">
        <v>4.5297999999999998</v>
      </c>
      <c r="J24" s="2">
        <v>6.0979000000000001</v>
      </c>
      <c r="K24" s="2">
        <v>0.15989999999999999</v>
      </c>
      <c r="L24" s="2">
        <v>3.1320999999999999</v>
      </c>
      <c r="M24" s="2">
        <v>3.899</v>
      </c>
      <c r="N24" s="2">
        <v>23.082599999999999</v>
      </c>
      <c r="O24" s="2">
        <v>7.0887000000000002</v>
      </c>
      <c r="P24" s="2">
        <v>7.0887000000000002</v>
      </c>
      <c r="Q24" s="2">
        <v>0.97640000000000005</v>
      </c>
      <c r="R24" s="2">
        <v>1.8253999999999999</v>
      </c>
      <c r="S24" s="2">
        <v>8.7462999999999997</v>
      </c>
      <c r="T24" s="2">
        <v>0.7853</v>
      </c>
      <c r="U24" s="2">
        <v>0.25729999999999997</v>
      </c>
    </row>
    <row r="25" spans="1:21" x14ac:dyDescent="0.35">
      <c r="A25" s="1">
        <f>EOMONTH(A24, -3)</f>
        <v>43008</v>
      </c>
      <c r="B25" s="2">
        <v>1.1948000000000001</v>
      </c>
      <c r="C25" s="2">
        <v>0.74650000000000005</v>
      </c>
      <c r="D25" s="2">
        <v>4.4828000000000001</v>
      </c>
      <c r="E25" s="2">
        <v>16.943300000000001</v>
      </c>
      <c r="F25" s="2">
        <v>2.7378999999999998</v>
      </c>
      <c r="G25" s="2">
        <v>2.7378999999999998</v>
      </c>
      <c r="H25" s="2"/>
      <c r="I25" s="2">
        <v>4.8558000000000003</v>
      </c>
      <c r="J25" s="2">
        <v>4.3125999999999998</v>
      </c>
      <c r="K25" s="2">
        <v>0.14510000000000001</v>
      </c>
      <c r="L25" s="2">
        <v>2.6880000000000002</v>
      </c>
      <c r="M25" s="2">
        <v>3.5468999999999999</v>
      </c>
      <c r="N25" s="2">
        <v>25.374600000000001</v>
      </c>
      <c r="O25" s="2">
        <v>4.7469999999999999</v>
      </c>
      <c r="P25" s="2">
        <v>4.7469999999999999</v>
      </c>
      <c r="Q25" s="2">
        <v>0.62839999999999996</v>
      </c>
      <c r="R25" s="2">
        <v>1.2035</v>
      </c>
      <c r="S25" s="2">
        <v>8.1989000000000001</v>
      </c>
      <c r="T25" s="2">
        <v>1.2507999999999999</v>
      </c>
      <c r="U25" s="2">
        <v>0.83240000000000003</v>
      </c>
    </row>
    <row r="26" spans="1:21" x14ac:dyDescent="0.35">
      <c r="A26" s="1">
        <f>EOMONTH(A25, -3)</f>
        <v>42916</v>
      </c>
      <c r="B26" s="2">
        <v>1.204</v>
      </c>
      <c r="C26" s="2">
        <v>0.747</v>
      </c>
      <c r="D26" s="2">
        <v>4.5256999999999996</v>
      </c>
      <c r="E26" s="2">
        <v>16.337499999999999</v>
      </c>
      <c r="F26" s="2">
        <v>3.8942999999999999</v>
      </c>
      <c r="G26" s="2">
        <v>3.8942999999999999</v>
      </c>
      <c r="H26" s="2"/>
      <c r="I26" s="2">
        <v>5.6859000000000002</v>
      </c>
      <c r="J26" s="2">
        <v>5.1364000000000001</v>
      </c>
      <c r="K26" s="2">
        <v>0.161</v>
      </c>
      <c r="L26" s="2">
        <v>3.0059999999999998</v>
      </c>
      <c r="M26" s="2">
        <v>3.9228999999999998</v>
      </c>
      <c r="N26" s="2">
        <v>22.9421</v>
      </c>
      <c r="O26" s="2">
        <v>6.3696999999999999</v>
      </c>
      <c r="P26" s="2">
        <v>6.3696999999999999</v>
      </c>
      <c r="Q26" s="2">
        <v>0.83040000000000003</v>
      </c>
      <c r="R26" s="2">
        <v>1.6117999999999999</v>
      </c>
      <c r="S26" s="2">
        <v>7.9522000000000004</v>
      </c>
      <c r="T26" s="2">
        <v>1.4058999999999999</v>
      </c>
      <c r="U26" s="2">
        <v>1.0157</v>
      </c>
    </row>
    <row r="27" spans="1:21" x14ac:dyDescent="0.35">
      <c r="A27" s="1">
        <f>EOMONTH(A26, -3)</f>
        <v>42825</v>
      </c>
      <c r="B27" s="2">
        <v>1.2401</v>
      </c>
      <c r="C27" s="2">
        <v>0.75939999999999996</v>
      </c>
      <c r="D27" s="2">
        <v>4.7641</v>
      </c>
      <c r="E27" s="2">
        <v>16.4666</v>
      </c>
      <c r="F27" s="2">
        <v>3.7397999999999998</v>
      </c>
      <c r="G27" s="2">
        <v>3.7397999999999998</v>
      </c>
      <c r="H27" s="2"/>
      <c r="I27" s="2">
        <v>5.7503000000000002</v>
      </c>
      <c r="J27" s="2">
        <v>4.0667999999999997</v>
      </c>
      <c r="K27" s="2">
        <v>0.16039999999999999</v>
      </c>
      <c r="L27" s="2">
        <v>3.1038999999999999</v>
      </c>
      <c r="M27" s="2">
        <v>3.6636000000000002</v>
      </c>
      <c r="N27" s="2">
        <v>24.5657</v>
      </c>
      <c r="O27" s="2">
        <v>5.2184999999999997</v>
      </c>
      <c r="P27" s="2">
        <v>5.2184999999999997</v>
      </c>
      <c r="Q27" s="2">
        <v>0.65510000000000002</v>
      </c>
      <c r="R27" s="2">
        <v>1.2555000000000001</v>
      </c>
      <c r="S27" s="2">
        <v>7.5564</v>
      </c>
      <c r="T27" s="2">
        <v>1.0843</v>
      </c>
      <c r="U27" s="2">
        <v>0.65769999999999995</v>
      </c>
    </row>
    <row r="28" spans="1:21" x14ac:dyDescent="0.35">
      <c r="A28" s="1">
        <f>EOMONTH(A27, -3)</f>
        <v>42735</v>
      </c>
      <c r="B28" s="2">
        <v>1.2014</v>
      </c>
      <c r="C28" s="2">
        <v>0.76170000000000004</v>
      </c>
      <c r="D28" s="2">
        <v>4.8983999999999996</v>
      </c>
      <c r="E28" s="2">
        <v>15.9518</v>
      </c>
      <c r="F28" s="2">
        <v>-14.2857</v>
      </c>
      <c r="G28" s="2">
        <v>-14.2857</v>
      </c>
      <c r="H28" s="2"/>
      <c r="I28" s="2">
        <v>-2.9207999999999998</v>
      </c>
      <c r="J28" s="2">
        <v>-2.0438000000000001</v>
      </c>
      <c r="K28" s="2">
        <v>0.16239999999999999</v>
      </c>
      <c r="L28" s="2">
        <v>3.6511999999999998</v>
      </c>
      <c r="M28" s="2">
        <v>3.4817</v>
      </c>
      <c r="N28" s="2">
        <v>25.849299999999999</v>
      </c>
      <c r="O28" s="2">
        <v>-2.6998000000000002</v>
      </c>
      <c r="P28" s="2">
        <v>-2.6998000000000002</v>
      </c>
      <c r="Q28" s="2">
        <v>-0.33119999999999999</v>
      </c>
      <c r="R28" s="2">
        <v>-0.64329999999999998</v>
      </c>
      <c r="S28" s="2">
        <v>7.1924999999999999</v>
      </c>
      <c r="T28" s="2">
        <v>0.70069999999999999</v>
      </c>
      <c r="U28" s="2">
        <v>0.18029999999999999</v>
      </c>
    </row>
    <row r="29" spans="1:21" x14ac:dyDescent="0.35">
      <c r="A29" s="1">
        <f>EOMONTH(A28, -3)</f>
        <v>42643</v>
      </c>
      <c r="B29" s="2">
        <v>1.1606000000000001</v>
      </c>
      <c r="C29" s="2">
        <v>0.74060000000000004</v>
      </c>
      <c r="D29" s="2">
        <v>4.3564999999999996</v>
      </c>
      <c r="E29" s="2">
        <v>14.676</v>
      </c>
      <c r="F29" s="2">
        <v>7.2838000000000003</v>
      </c>
      <c r="G29" s="2">
        <v>7.2838000000000003</v>
      </c>
      <c r="H29" s="2"/>
      <c r="I29" s="2">
        <v>3.8589000000000002</v>
      </c>
      <c r="J29" s="2">
        <v>2.6625000000000001</v>
      </c>
      <c r="K29" s="2">
        <v>0.153</v>
      </c>
      <c r="L29" s="2">
        <v>3.0011000000000001</v>
      </c>
      <c r="M29" s="2">
        <v>3.5838999999999999</v>
      </c>
      <c r="N29" s="2">
        <v>25.112300000000001</v>
      </c>
      <c r="O29" s="2">
        <v>3.0508999999999999</v>
      </c>
      <c r="P29" s="2">
        <v>3.0508999999999999</v>
      </c>
      <c r="Q29" s="2">
        <v>0.40899999999999997</v>
      </c>
      <c r="R29" s="2">
        <v>0.7913</v>
      </c>
      <c r="S29" s="2">
        <v>7.7832999999999997</v>
      </c>
      <c r="T29" s="2">
        <v>1.288</v>
      </c>
      <c r="U29" s="2">
        <v>0.86209999999999998</v>
      </c>
    </row>
    <row r="30" spans="1:21" x14ac:dyDescent="0.35">
      <c r="A30" s="1">
        <f>EOMONTH(A29, -3)</f>
        <v>42551</v>
      </c>
      <c r="B30" s="2">
        <v>1.2388999999999999</v>
      </c>
      <c r="C30" s="2">
        <v>0.75319999999999998</v>
      </c>
      <c r="D30" s="2">
        <v>4.4909999999999997</v>
      </c>
      <c r="E30" s="2">
        <v>17.634499999999999</v>
      </c>
      <c r="F30" s="2">
        <v>10.5838</v>
      </c>
      <c r="G30" s="2">
        <v>10.5838</v>
      </c>
      <c r="H30" s="2"/>
      <c r="I30" s="2">
        <v>7.2812000000000001</v>
      </c>
      <c r="J30" s="2">
        <v>4.9892000000000003</v>
      </c>
      <c r="K30" s="2">
        <v>0.16470000000000001</v>
      </c>
      <c r="L30" s="2">
        <v>3.3088000000000002</v>
      </c>
      <c r="M30" s="2">
        <v>3.6806000000000001</v>
      </c>
      <c r="N30" s="2">
        <v>24.4528</v>
      </c>
      <c r="O30" s="2">
        <v>6.3297999999999996</v>
      </c>
      <c r="P30" s="2">
        <v>6.3297999999999996</v>
      </c>
      <c r="Q30" s="2">
        <v>0.82279999999999998</v>
      </c>
      <c r="R30" s="2">
        <v>1.5625</v>
      </c>
      <c r="S30" s="2">
        <v>7.7</v>
      </c>
      <c r="T30" s="2">
        <v>1.9367000000000001</v>
      </c>
      <c r="U30" s="2">
        <v>1.5126999999999999</v>
      </c>
    </row>
    <row r="31" spans="1:21" x14ac:dyDescent="0.35">
      <c r="A31" s="1">
        <f>EOMONTH(A30, -3)</f>
        <v>42460</v>
      </c>
      <c r="B31" s="2">
        <v>7.0122999999999998</v>
      </c>
      <c r="C31" s="2">
        <v>0.82640000000000002</v>
      </c>
      <c r="D31" s="2">
        <v>4.76</v>
      </c>
      <c r="E31" s="2">
        <v>19.091699999999999</v>
      </c>
      <c r="F31" s="2">
        <v>11.9598</v>
      </c>
      <c r="G31" s="2">
        <v>11.9598</v>
      </c>
      <c r="H31" s="2"/>
      <c r="I31" s="2">
        <v>9.6797000000000004</v>
      </c>
      <c r="J31" s="2">
        <v>6.5008999999999997</v>
      </c>
      <c r="K31" s="2">
        <v>0.159</v>
      </c>
      <c r="L31" s="2">
        <v>3.1234999999999999</v>
      </c>
      <c r="M31" s="2">
        <v>3.3521000000000001</v>
      </c>
      <c r="N31" s="2">
        <v>26.848700000000001</v>
      </c>
      <c r="O31" s="2">
        <v>8.2880000000000003</v>
      </c>
      <c r="P31" s="2">
        <v>8.2880000000000003</v>
      </c>
      <c r="Q31" s="2">
        <v>1.0346</v>
      </c>
      <c r="R31" s="2">
        <v>1.4389000000000001</v>
      </c>
      <c r="S31" s="2">
        <v>7.3228999999999997</v>
      </c>
      <c r="T31" s="2">
        <v>1.0383</v>
      </c>
      <c r="U31" s="2">
        <v>0.66020000000000001</v>
      </c>
    </row>
    <row r="32" spans="1:21" x14ac:dyDescent="0.35">
      <c r="A32" s="1">
        <f>EOMONTH(A31, -3)</f>
        <v>42369</v>
      </c>
      <c r="B32" s="2">
        <v>1.246</v>
      </c>
      <c r="C32" s="2">
        <v>0.75819999999999999</v>
      </c>
      <c r="D32" s="2">
        <v>4.6360000000000001</v>
      </c>
      <c r="E32" s="2">
        <v>14.449299999999999</v>
      </c>
      <c r="F32" s="2">
        <v>8.7476000000000003</v>
      </c>
      <c r="G32" s="2">
        <v>8.7476000000000003</v>
      </c>
      <c r="H32" s="2"/>
      <c r="I32" s="2">
        <v>4.7103999999999999</v>
      </c>
      <c r="J32" s="2">
        <v>4.6409000000000002</v>
      </c>
      <c r="K32" s="2">
        <v>0.17899999999999999</v>
      </c>
      <c r="L32" s="2">
        <v>4.1393000000000004</v>
      </c>
      <c r="M32" s="2">
        <v>3.6453000000000002</v>
      </c>
      <c r="N32" s="2">
        <v>24.689599999999999</v>
      </c>
      <c r="O32" s="2">
        <v>6.5045000000000002</v>
      </c>
      <c r="P32" s="2">
        <v>6.5045000000000002</v>
      </c>
      <c r="Q32" s="2">
        <v>0.82869999999999999</v>
      </c>
      <c r="R32" s="2">
        <v>1.5725</v>
      </c>
      <c r="S32" s="2">
        <v>7.0810000000000004</v>
      </c>
      <c r="T32" s="2">
        <v>0.53410000000000002</v>
      </c>
      <c r="U32" s="2">
        <v>7.5899999999999995E-2</v>
      </c>
    </row>
    <row r="33" spans="1:21" x14ac:dyDescent="0.35">
      <c r="A33" s="1">
        <f>EOMONTH(A32, -3)</f>
        <v>42277</v>
      </c>
      <c r="B33" s="2">
        <v>6.2504999999999997</v>
      </c>
      <c r="C33" s="2">
        <v>0.82140000000000002</v>
      </c>
      <c r="D33" s="2">
        <v>4.5998999999999999</v>
      </c>
      <c r="E33" s="2">
        <v>18.1706</v>
      </c>
      <c r="F33" s="2">
        <v>11.9154</v>
      </c>
      <c r="G33" s="2">
        <v>11.9154</v>
      </c>
      <c r="H33" s="2"/>
      <c r="I33" s="2">
        <v>8.6278000000000006</v>
      </c>
      <c r="J33" s="2">
        <v>5.7465999999999999</v>
      </c>
      <c r="K33" s="2">
        <v>0.17380000000000001</v>
      </c>
      <c r="L33" s="2">
        <v>3.2869999999999999</v>
      </c>
      <c r="M33" s="2">
        <v>2.8523000000000001</v>
      </c>
      <c r="N33" s="2">
        <v>31.5533</v>
      </c>
      <c r="O33" s="2">
        <v>7.9755000000000003</v>
      </c>
      <c r="P33" s="2">
        <v>7.9755000000000003</v>
      </c>
      <c r="Q33" s="2">
        <v>0.99890000000000001</v>
      </c>
      <c r="R33" s="2">
        <v>1.4241999999999999</v>
      </c>
      <c r="S33" s="2">
        <v>6.9246999999999996</v>
      </c>
      <c r="T33" s="2">
        <v>1.6180000000000001</v>
      </c>
      <c r="U33" s="2">
        <v>1.1597999999999999</v>
      </c>
    </row>
    <row r="34" spans="1:21" x14ac:dyDescent="0.35">
      <c r="A34" s="1">
        <f>EOMONTH(A33, -3)</f>
        <v>42185</v>
      </c>
      <c r="B34" s="2">
        <v>6.2363999999999997</v>
      </c>
      <c r="C34" s="2">
        <v>0.82420000000000004</v>
      </c>
      <c r="D34" s="2">
        <v>4.6870000000000003</v>
      </c>
      <c r="E34" s="2">
        <v>18.616299999999999</v>
      </c>
      <c r="F34" s="2">
        <v>11.789199999999999</v>
      </c>
      <c r="G34" s="2">
        <v>11.789199999999999</v>
      </c>
      <c r="H34" s="2"/>
      <c r="I34" s="2">
        <v>8.8184000000000005</v>
      </c>
      <c r="J34" s="2">
        <v>5.7965999999999998</v>
      </c>
      <c r="K34" s="2">
        <v>0.17249999999999999</v>
      </c>
      <c r="L34" s="2">
        <v>3.2132000000000001</v>
      </c>
      <c r="M34" s="2">
        <v>2.9420000000000002</v>
      </c>
      <c r="N34" s="2">
        <v>30.591699999999999</v>
      </c>
      <c r="O34" s="2">
        <v>8.1996000000000002</v>
      </c>
      <c r="P34" s="2">
        <v>8.1996000000000002</v>
      </c>
      <c r="Q34" s="2">
        <v>1.0003</v>
      </c>
      <c r="R34" s="2">
        <v>1.4418</v>
      </c>
      <c r="S34" s="2">
        <v>6.6418999999999997</v>
      </c>
      <c r="T34" s="2">
        <v>1.2992999999999999</v>
      </c>
      <c r="U34" s="2">
        <v>0.86750000000000005</v>
      </c>
    </row>
    <row r="35" spans="1:21" x14ac:dyDescent="0.35">
      <c r="A35" s="1">
        <f>EOMONTH(A34, -3)</f>
        <v>42094</v>
      </c>
      <c r="B35" s="2">
        <v>6.0266000000000002</v>
      </c>
      <c r="C35" s="2">
        <v>0.83099999999999996</v>
      </c>
      <c r="D35" s="2">
        <v>4.9161999999999999</v>
      </c>
      <c r="E35" s="2">
        <v>16.011800000000001</v>
      </c>
      <c r="F35" s="2">
        <v>5.5751999999999997</v>
      </c>
      <c r="G35" s="2">
        <v>5.5751999999999997</v>
      </c>
      <c r="H35" s="2"/>
      <c r="I35" s="2">
        <v>5.2477999999999998</v>
      </c>
      <c r="J35" s="2">
        <v>3.4011999999999998</v>
      </c>
      <c r="K35" s="2">
        <v>0.15959999999999999</v>
      </c>
      <c r="L35" s="2">
        <v>2.9910999999999999</v>
      </c>
      <c r="M35" s="2">
        <v>2.6067</v>
      </c>
      <c r="N35" s="2">
        <v>34.526600000000002</v>
      </c>
      <c r="O35" s="2">
        <v>4.6208</v>
      </c>
      <c r="P35" s="2">
        <v>4.6208</v>
      </c>
      <c r="Q35" s="2">
        <v>0.54339999999999999</v>
      </c>
      <c r="R35" s="2">
        <v>0.78100000000000003</v>
      </c>
      <c r="S35" s="2">
        <v>6.2812000000000001</v>
      </c>
      <c r="T35" s="2">
        <v>0.60309999999999997</v>
      </c>
      <c r="U35" s="2">
        <v>0.1532</v>
      </c>
    </row>
    <row r="36" spans="1:21" x14ac:dyDescent="0.35">
      <c r="A36" s="1">
        <f>EOMONTH(A35, -3)</f>
        <v>42004</v>
      </c>
      <c r="B36" s="2">
        <v>6.5804</v>
      </c>
      <c r="C36" s="2">
        <v>0.82969999999999999</v>
      </c>
      <c r="D36" s="2">
        <v>4.8711000000000002</v>
      </c>
      <c r="E36" s="2">
        <v>9.2278000000000002</v>
      </c>
      <c r="F36" s="2">
        <v>5.6231</v>
      </c>
      <c r="G36" s="2">
        <v>5.6231</v>
      </c>
      <c r="H36" s="2"/>
      <c r="I36" s="2">
        <v>-8.8207000000000004</v>
      </c>
      <c r="J36" s="2">
        <v>-5.3080999999999996</v>
      </c>
      <c r="K36" s="2">
        <v>0.1719</v>
      </c>
      <c r="L36" s="2">
        <v>4.1372</v>
      </c>
      <c r="M36" s="2">
        <v>3.0636999999999999</v>
      </c>
      <c r="N36" s="2">
        <v>29.376100000000001</v>
      </c>
      <c r="O36" s="2">
        <v>-7.7948000000000004</v>
      </c>
      <c r="P36" s="2">
        <v>-7.7948000000000004</v>
      </c>
      <c r="Q36" s="2">
        <v>-0.91410000000000002</v>
      </c>
      <c r="R36" s="2">
        <v>-1.3277000000000001</v>
      </c>
      <c r="S36" s="2">
        <v>6.1843000000000004</v>
      </c>
      <c r="T36" s="2">
        <v>0.58809999999999996</v>
      </c>
      <c r="U36" s="2">
        <v>2.6599999999999999E-2</v>
      </c>
    </row>
    <row r="37" spans="1:21" x14ac:dyDescent="0.35">
      <c r="A37" s="1">
        <f>EOMONTH(A36, -3)</f>
        <v>41912</v>
      </c>
      <c r="B37" s="2">
        <v>6.3475999999999999</v>
      </c>
      <c r="C37" s="2">
        <v>0.82</v>
      </c>
      <c r="D37" s="2">
        <v>4.5553999999999997</v>
      </c>
      <c r="E37" s="2">
        <v>13.5252</v>
      </c>
      <c r="F37" s="2">
        <v>3.3361999999999998</v>
      </c>
      <c r="G37" s="2">
        <v>3.3361999999999998</v>
      </c>
      <c r="H37" s="2"/>
      <c r="I37" s="2">
        <v>2.9238</v>
      </c>
      <c r="J37" s="2">
        <v>2.3912</v>
      </c>
      <c r="K37" s="2">
        <v>0.16719999999999999</v>
      </c>
      <c r="L37" s="2">
        <v>3.2484000000000002</v>
      </c>
      <c r="M37" s="2">
        <v>3.1337999999999999</v>
      </c>
      <c r="N37" s="2">
        <v>28.719100000000001</v>
      </c>
      <c r="O37" s="2">
        <v>3.1836000000000002</v>
      </c>
      <c r="P37" s="2">
        <v>3.1836000000000002</v>
      </c>
      <c r="Q37" s="2">
        <v>0.39889999999999998</v>
      </c>
      <c r="R37" s="2">
        <v>0.57310000000000005</v>
      </c>
      <c r="S37" s="2">
        <v>6.7979000000000003</v>
      </c>
      <c r="T37" s="2">
        <v>1.3721000000000001</v>
      </c>
      <c r="U37" s="2">
        <v>0.88670000000000004</v>
      </c>
    </row>
    <row r="38" spans="1:21" x14ac:dyDescent="0.35">
      <c r="A38" s="1">
        <f>EOMONTH(A37, -3)</f>
        <v>41820</v>
      </c>
      <c r="B38" s="2">
        <v>6.2511999999999999</v>
      </c>
      <c r="C38" s="2">
        <v>0.81579999999999997</v>
      </c>
      <c r="D38" s="2">
        <v>4.4282000000000004</v>
      </c>
      <c r="E38" s="2">
        <v>16.476400000000002</v>
      </c>
      <c r="F38" s="2">
        <v>6.9070999999999998</v>
      </c>
      <c r="G38" s="2">
        <v>6.9070999999999998</v>
      </c>
      <c r="H38" s="2"/>
      <c r="I38" s="2">
        <v>5.6614000000000004</v>
      </c>
      <c r="J38" s="2">
        <v>3.5043000000000002</v>
      </c>
      <c r="K38" s="2">
        <v>0.17730000000000001</v>
      </c>
      <c r="L38" s="2">
        <v>3.3365999999999998</v>
      </c>
      <c r="M38" s="2">
        <v>2.9106999999999998</v>
      </c>
      <c r="N38" s="2">
        <v>30.9206</v>
      </c>
      <c r="O38" s="2">
        <v>4.9054000000000002</v>
      </c>
      <c r="P38" s="2">
        <v>4.9054000000000002</v>
      </c>
      <c r="Q38" s="2">
        <v>0.62339999999999995</v>
      </c>
      <c r="R38" s="2">
        <v>0.90369999999999995</v>
      </c>
      <c r="S38" s="2">
        <v>6.9108000000000001</v>
      </c>
      <c r="T38" s="2">
        <v>1.1627000000000001</v>
      </c>
      <c r="U38" s="2">
        <v>0.69440000000000002</v>
      </c>
    </row>
    <row r="39" spans="1:21" x14ac:dyDescent="0.35">
      <c r="A39" s="1">
        <f>EOMONTH(A38, -3)</f>
        <v>41729</v>
      </c>
      <c r="B39" s="2">
        <v>6.0904999999999996</v>
      </c>
      <c r="C39" s="2">
        <v>0.81359999999999999</v>
      </c>
      <c r="D39" s="2">
        <v>4.3647</v>
      </c>
      <c r="E39" s="2">
        <v>13.5327</v>
      </c>
      <c r="F39" s="2">
        <v>4.0250000000000004</v>
      </c>
      <c r="G39" s="2">
        <v>4.0250000000000004</v>
      </c>
      <c r="H39" s="2"/>
      <c r="I39" s="2">
        <v>3.5093000000000001</v>
      </c>
      <c r="J39" s="2">
        <v>2.7566999999999999</v>
      </c>
      <c r="K39" s="2">
        <v>0.17319999999999999</v>
      </c>
      <c r="L39" s="2">
        <v>3.4956999999999998</v>
      </c>
      <c r="M39" s="2">
        <v>2.9679000000000002</v>
      </c>
      <c r="N39" s="2">
        <v>30.3245</v>
      </c>
      <c r="O39" s="2">
        <v>3.6892999999999998</v>
      </c>
      <c r="P39" s="2">
        <v>3.6892999999999998</v>
      </c>
      <c r="Q39" s="2">
        <v>0.47760000000000002</v>
      </c>
      <c r="R39" s="2">
        <v>0.68769999999999998</v>
      </c>
      <c r="S39" s="2">
        <v>6.7797000000000001</v>
      </c>
      <c r="T39" s="2">
        <v>0.5423</v>
      </c>
      <c r="U39" s="2">
        <v>0.17199999999999999</v>
      </c>
    </row>
    <row r="40" spans="1:21" x14ac:dyDescent="0.35">
      <c r="A40" s="1">
        <f>EOMONTH(A39, -3)</f>
        <v>41639</v>
      </c>
      <c r="B40" s="2">
        <v>6.7371999999999996</v>
      </c>
      <c r="C40" s="2">
        <v>0.81440000000000001</v>
      </c>
      <c r="D40" s="2">
        <v>4.3865999999999996</v>
      </c>
      <c r="E40" s="2">
        <v>26.454599999999999</v>
      </c>
      <c r="F40" s="2">
        <v>22.842700000000001</v>
      </c>
      <c r="G40" s="2">
        <v>22.842700000000001</v>
      </c>
      <c r="H40" s="2"/>
      <c r="I40" s="2">
        <v>22.193200000000001</v>
      </c>
      <c r="J40" s="2">
        <v>20.8597</v>
      </c>
      <c r="K40" s="2">
        <v>0.18579999999999999</v>
      </c>
      <c r="L40" s="2">
        <v>3.5847000000000002</v>
      </c>
      <c r="M40" s="2">
        <v>3.8228</v>
      </c>
      <c r="N40" s="2">
        <v>23.543299999999999</v>
      </c>
      <c r="O40" s="2">
        <v>29.936900000000001</v>
      </c>
      <c r="P40" s="2">
        <v>29.936900000000001</v>
      </c>
      <c r="Q40" s="2">
        <v>3.8713000000000002</v>
      </c>
      <c r="R40" s="2">
        <v>5.5575999999999999</v>
      </c>
      <c r="S40" s="2">
        <v>6.6291000000000002</v>
      </c>
      <c r="T40" s="2">
        <v>8.2500000000000004E-2</v>
      </c>
      <c r="U40" s="2">
        <v>-0.39410000000000001</v>
      </c>
    </row>
    <row r="41" spans="1:21" x14ac:dyDescent="0.35">
      <c r="A41" s="1">
        <f>EOMONTH(A40, -3)</f>
        <v>41547</v>
      </c>
      <c r="B41" s="2">
        <v>1.9073</v>
      </c>
      <c r="C41" s="2">
        <v>0.84360000000000002</v>
      </c>
      <c r="D41" s="2">
        <v>5.3936000000000002</v>
      </c>
      <c r="E41" s="2">
        <v>16.058700000000002</v>
      </c>
      <c r="F41" s="2">
        <v>6.8875000000000002</v>
      </c>
      <c r="G41" s="2">
        <v>6.8875000000000002</v>
      </c>
      <c r="H41" s="2"/>
      <c r="I41" s="2">
        <v>5.8449</v>
      </c>
      <c r="J41" s="2">
        <v>3.5556000000000001</v>
      </c>
      <c r="K41" s="2">
        <v>0.1779</v>
      </c>
      <c r="L41" s="2">
        <v>3.4129</v>
      </c>
      <c r="M41" s="2">
        <v>3.0594999999999999</v>
      </c>
      <c r="N41" s="2">
        <v>29.416399999999999</v>
      </c>
      <c r="O41" s="2">
        <v>6.2066999999999997</v>
      </c>
      <c r="P41" s="2">
        <v>6.2328999999999999</v>
      </c>
      <c r="Q41" s="2">
        <v>0.6331</v>
      </c>
      <c r="R41" s="2">
        <v>0.9708</v>
      </c>
      <c r="S41" s="2">
        <v>5.1989999999999998</v>
      </c>
      <c r="T41" s="2">
        <v>0.93300000000000005</v>
      </c>
      <c r="U41" s="2">
        <v>0.54890000000000005</v>
      </c>
    </row>
    <row r="42" spans="1:21" x14ac:dyDescent="0.35">
      <c r="A42" s="1">
        <f>EOMONTH(A41, -3)</f>
        <v>41455</v>
      </c>
      <c r="B42" s="2">
        <v>1.8826000000000001</v>
      </c>
      <c r="C42" s="2">
        <v>0.84870000000000001</v>
      </c>
      <c r="D42" s="2">
        <v>5.6111000000000004</v>
      </c>
      <c r="E42" s="2">
        <v>14.236700000000001</v>
      </c>
      <c r="F42" s="2">
        <v>5.6509</v>
      </c>
      <c r="G42" s="2">
        <v>5.6509</v>
      </c>
      <c r="H42" s="2"/>
      <c r="I42" s="2">
        <v>4.7965999999999998</v>
      </c>
      <c r="J42" s="2">
        <v>3.2513000000000001</v>
      </c>
      <c r="K42" s="2">
        <v>0.1933</v>
      </c>
      <c r="L42" s="2">
        <v>3.9702000000000002</v>
      </c>
      <c r="M42" s="2">
        <v>3.3403999999999998</v>
      </c>
      <c r="N42" s="2">
        <v>26.943300000000001</v>
      </c>
      <c r="O42" s="2">
        <v>6.4196999999999997</v>
      </c>
      <c r="P42" s="2">
        <v>6.4471999999999996</v>
      </c>
      <c r="Q42" s="2">
        <v>0.62890000000000001</v>
      </c>
      <c r="R42" s="2">
        <v>0.97099999999999997</v>
      </c>
      <c r="S42" s="2">
        <v>4.8787000000000003</v>
      </c>
      <c r="T42" s="2">
        <v>1.4881</v>
      </c>
      <c r="U42" s="2">
        <v>1.0989</v>
      </c>
    </row>
    <row r="43" spans="1:21" x14ac:dyDescent="0.35">
      <c r="A43" s="1">
        <f>EOMONTH(A42, -3)</f>
        <v>41364</v>
      </c>
      <c r="B43" s="2">
        <v>1.8787</v>
      </c>
      <c r="C43" s="2">
        <v>0.8589</v>
      </c>
      <c r="D43" s="2">
        <v>6.0865999999999998</v>
      </c>
      <c r="E43" s="2">
        <v>15.832100000000001</v>
      </c>
      <c r="F43" s="2">
        <v>6.9566999999999997</v>
      </c>
      <c r="G43" s="2">
        <v>6.9566999999999997</v>
      </c>
      <c r="H43" s="2"/>
      <c r="I43" s="2">
        <v>5.9553000000000003</v>
      </c>
      <c r="J43" s="2">
        <v>4.5190999999999999</v>
      </c>
      <c r="K43" s="2">
        <v>0.1847</v>
      </c>
      <c r="L43" s="2">
        <v>3.5623</v>
      </c>
      <c r="M43" s="2">
        <v>3.1315</v>
      </c>
      <c r="N43" s="2">
        <v>28.740200000000002</v>
      </c>
      <c r="O43" s="2">
        <v>9.1394000000000002</v>
      </c>
      <c r="P43" s="2">
        <v>9.1830999999999996</v>
      </c>
      <c r="Q43" s="2">
        <v>0.83520000000000005</v>
      </c>
      <c r="R43" s="2">
        <v>1.2897000000000001</v>
      </c>
      <c r="S43" s="2">
        <v>4.4869000000000003</v>
      </c>
      <c r="T43" s="2">
        <v>5.1799999999999999E-2</v>
      </c>
      <c r="U43" s="2">
        <v>-0.31240000000000001</v>
      </c>
    </row>
    <row r="44" spans="1:21" x14ac:dyDescent="0.35">
      <c r="A44" s="1">
        <f>EOMONTH(A43, -3)</f>
        <v>41274</v>
      </c>
      <c r="B44" s="2">
        <v>6.4829999999999997</v>
      </c>
      <c r="C44" s="2">
        <v>0.8679</v>
      </c>
      <c r="D44" s="2">
        <v>6.5705999999999998</v>
      </c>
      <c r="E44" s="2">
        <v>11.603400000000001</v>
      </c>
      <c r="F44" s="2">
        <v>3.7391000000000001</v>
      </c>
      <c r="G44" s="2">
        <v>3.7391000000000001</v>
      </c>
      <c r="H44" s="2"/>
      <c r="I44" s="2">
        <v>4.9229000000000003</v>
      </c>
      <c r="J44" s="2">
        <v>4.3268000000000004</v>
      </c>
      <c r="K44" s="2">
        <v>0.18859999999999999</v>
      </c>
      <c r="L44" s="2">
        <v>4.2903000000000002</v>
      </c>
      <c r="M44" s="2">
        <v>3.2847</v>
      </c>
      <c r="N44" s="2">
        <v>27.399699999999999</v>
      </c>
      <c r="O44" s="2">
        <v>9.6503999999999994</v>
      </c>
      <c r="P44" s="2">
        <v>9.6503999999999994</v>
      </c>
      <c r="Q44" s="2">
        <v>0.81469999999999998</v>
      </c>
      <c r="R44" s="2">
        <v>1.2746999999999999</v>
      </c>
      <c r="S44" s="2">
        <v>4.0766999999999998</v>
      </c>
      <c r="T44" s="2">
        <v>-0.1153</v>
      </c>
      <c r="U44" s="2">
        <v>-0.57509999999999994</v>
      </c>
    </row>
    <row r="45" spans="1:21" x14ac:dyDescent="0.35">
      <c r="A45" s="1">
        <f>EOMONTH(A44, -3)</f>
        <v>41182</v>
      </c>
      <c r="B45" s="2">
        <v>1.9107000000000001</v>
      </c>
      <c r="C45" s="2">
        <v>0.84189999999999998</v>
      </c>
      <c r="D45" s="2">
        <v>5.3269000000000002</v>
      </c>
      <c r="E45" s="2">
        <v>17.164000000000001</v>
      </c>
      <c r="F45" s="2">
        <v>7.9199000000000002</v>
      </c>
      <c r="G45" s="2">
        <v>7.9199000000000002</v>
      </c>
      <c r="H45" s="2"/>
      <c r="I45" s="2">
        <v>6.9812000000000003</v>
      </c>
      <c r="J45" s="2">
        <v>5.0696000000000003</v>
      </c>
      <c r="K45" s="2">
        <v>0.17419999999999999</v>
      </c>
      <c r="L45" s="2">
        <v>3.2467999999999999</v>
      </c>
      <c r="M45" s="2">
        <v>2.9964</v>
      </c>
      <c r="N45" s="2">
        <v>30.0364</v>
      </c>
      <c r="O45" s="2">
        <v>8.6465999999999994</v>
      </c>
      <c r="P45" s="2">
        <v>8.6875999999999998</v>
      </c>
      <c r="Q45" s="2">
        <v>0.88419999999999999</v>
      </c>
      <c r="R45" s="2">
        <v>1.3666</v>
      </c>
      <c r="S45" s="2">
        <v>4.9531000000000001</v>
      </c>
      <c r="T45" s="2">
        <v>0.87860000000000005</v>
      </c>
      <c r="U45" s="2">
        <v>0.54049999999999998</v>
      </c>
    </row>
    <row r="46" spans="1:21" x14ac:dyDescent="0.35">
      <c r="A46" s="1">
        <f>EOMONTH(A45, -3)</f>
        <v>41090</v>
      </c>
      <c r="B46" s="2">
        <v>1.9028</v>
      </c>
      <c r="C46" s="2">
        <v>0.85399999999999998</v>
      </c>
      <c r="D46" s="2">
        <v>5.8491</v>
      </c>
      <c r="E46" s="2">
        <v>16.082000000000001</v>
      </c>
      <c r="F46" s="2">
        <v>7.1692999999999998</v>
      </c>
      <c r="G46" s="2">
        <v>7.1692999999999998</v>
      </c>
      <c r="H46" s="2"/>
      <c r="I46" s="2">
        <v>4.8026</v>
      </c>
      <c r="J46" s="2">
        <v>3.1315</v>
      </c>
      <c r="K46" s="2">
        <v>0.1832</v>
      </c>
      <c r="L46" s="2">
        <v>3.8235999999999999</v>
      </c>
      <c r="M46" s="2">
        <v>3.2688000000000001</v>
      </c>
      <c r="N46" s="2">
        <v>27.533000000000001</v>
      </c>
      <c r="O46" s="2">
        <v>6.0776000000000003</v>
      </c>
      <c r="P46" s="2">
        <v>6.1116000000000001</v>
      </c>
      <c r="Q46" s="2">
        <v>0.57269999999999999</v>
      </c>
      <c r="R46" s="2">
        <v>0.88739999999999997</v>
      </c>
      <c r="S46" s="2">
        <v>4.4779999999999998</v>
      </c>
      <c r="T46" s="2">
        <v>0.9778</v>
      </c>
      <c r="U46" s="2">
        <v>0.67830000000000001</v>
      </c>
    </row>
    <row r="47" spans="1:21" x14ac:dyDescent="0.35">
      <c r="A47" s="1">
        <f>EOMONTH(A46, -3)</f>
        <v>40999</v>
      </c>
      <c r="B47" s="2">
        <v>1.9092</v>
      </c>
      <c r="C47" s="2">
        <v>0.8579</v>
      </c>
      <c r="D47" s="2">
        <v>6.0354000000000001</v>
      </c>
      <c r="E47" s="2">
        <v>16.985700000000001</v>
      </c>
      <c r="F47" s="2">
        <v>8.1646000000000001</v>
      </c>
      <c r="G47" s="2">
        <v>8.1646000000000001</v>
      </c>
      <c r="H47" s="2"/>
      <c r="I47" s="2">
        <v>6.2813999999999997</v>
      </c>
      <c r="J47" s="2">
        <v>4.3026999999999997</v>
      </c>
      <c r="K47" s="2">
        <v>0.1782</v>
      </c>
      <c r="L47" s="2">
        <v>3.8308</v>
      </c>
      <c r="M47" s="2">
        <v>3.2759</v>
      </c>
      <c r="N47" s="2">
        <v>27.472999999999999</v>
      </c>
      <c r="O47" s="2">
        <v>8.3963999999999999</v>
      </c>
      <c r="P47" s="2">
        <v>8.4456000000000007</v>
      </c>
      <c r="Q47" s="2">
        <v>0.76780000000000004</v>
      </c>
      <c r="R47" s="2">
        <v>1.1934</v>
      </c>
      <c r="S47" s="2">
        <v>4.3620999999999999</v>
      </c>
      <c r="T47" s="2">
        <v>0.51170000000000004</v>
      </c>
      <c r="U47" s="2">
        <v>0.2422</v>
      </c>
    </row>
    <row r="48" spans="1:21" x14ac:dyDescent="0.35">
      <c r="A48" s="1">
        <f>EOMONTH(A47, -3)</f>
        <v>40908</v>
      </c>
      <c r="B48" s="2">
        <v>2.145</v>
      </c>
      <c r="C48" s="2">
        <v>0.86839999999999995</v>
      </c>
      <c r="D48" s="2">
        <v>6.6013000000000002</v>
      </c>
      <c r="E48" s="2">
        <v>11.651999999999999</v>
      </c>
      <c r="F48" s="2">
        <v>4.6524999999999999</v>
      </c>
      <c r="G48" s="2">
        <v>4.6524999999999999</v>
      </c>
      <c r="H48" s="2"/>
      <c r="I48" s="2">
        <v>4.2839999999999998</v>
      </c>
      <c r="J48" s="2">
        <v>40.142099999999999</v>
      </c>
      <c r="K48" s="2">
        <v>0.19020000000000001</v>
      </c>
      <c r="L48" s="2">
        <v>5.0780000000000003</v>
      </c>
      <c r="M48" s="2">
        <v>3.96</v>
      </c>
      <c r="N48" s="2">
        <v>22.727499999999999</v>
      </c>
      <c r="O48" s="2">
        <v>90.332400000000007</v>
      </c>
      <c r="P48" s="2">
        <v>90.9358</v>
      </c>
      <c r="Q48" s="2">
        <v>7.6334</v>
      </c>
      <c r="R48" s="2">
        <v>11.883800000000001</v>
      </c>
      <c r="S48" s="2">
        <v>3.8193000000000001</v>
      </c>
      <c r="T48" s="2">
        <v>-0.1055</v>
      </c>
      <c r="U48" s="2">
        <v>-0.37209999999999999</v>
      </c>
    </row>
    <row r="49" spans="1:21" x14ac:dyDescent="0.35">
      <c r="A49" s="1">
        <f>EOMONTH(A48, -3)</f>
        <v>40816</v>
      </c>
      <c r="B49" s="2">
        <v>1.9419999999999999</v>
      </c>
      <c r="C49" s="2">
        <v>0.94040000000000001</v>
      </c>
      <c r="D49" s="2">
        <v>15.786799999999999</v>
      </c>
      <c r="E49" s="2">
        <v>16.431100000000001</v>
      </c>
      <c r="F49" s="2">
        <v>7.7586000000000004</v>
      </c>
      <c r="G49" s="2">
        <v>7.7586000000000004</v>
      </c>
      <c r="H49" s="2"/>
      <c r="I49" s="2">
        <v>5.5860000000000003</v>
      </c>
      <c r="J49" s="2">
        <v>4.9898999999999996</v>
      </c>
      <c r="K49" s="2">
        <v>0.2031</v>
      </c>
      <c r="L49" s="2">
        <v>3.8292999999999999</v>
      </c>
      <c r="M49" s="2">
        <v>3.6573000000000002</v>
      </c>
      <c r="N49" s="2">
        <v>24.608599999999999</v>
      </c>
      <c r="O49" s="2">
        <v>27.4145</v>
      </c>
      <c r="P49" s="2">
        <v>27.877199999999998</v>
      </c>
      <c r="Q49" s="2">
        <v>1.0150999999999999</v>
      </c>
      <c r="R49" s="2">
        <v>1.6331</v>
      </c>
      <c r="S49" s="2">
        <v>1.5858000000000001</v>
      </c>
      <c r="T49" s="2">
        <v>0.9677</v>
      </c>
      <c r="U49" s="2">
        <v>0.68289999999999995</v>
      </c>
    </row>
    <row r="50" spans="1:21" x14ac:dyDescent="0.35">
      <c r="A50" s="1">
        <f>EOMONTH(A49, -3)</f>
        <v>40724</v>
      </c>
      <c r="B50" s="2">
        <v>1.9645999999999999</v>
      </c>
      <c r="C50" s="2">
        <v>0.94850000000000001</v>
      </c>
      <c r="D50" s="2">
        <v>18.4206</v>
      </c>
      <c r="E50" s="2">
        <v>17.659800000000001</v>
      </c>
      <c r="F50" s="2">
        <v>9.4182000000000006</v>
      </c>
      <c r="G50" s="2">
        <v>9.4182000000000006</v>
      </c>
      <c r="H50" s="2"/>
      <c r="I50" s="2">
        <v>7.3353000000000002</v>
      </c>
      <c r="J50" s="2">
        <v>6.7497999999999996</v>
      </c>
      <c r="K50" s="2">
        <v>0.2114</v>
      </c>
      <c r="L50" s="2">
        <v>4.1576000000000004</v>
      </c>
      <c r="M50" s="2">
        <v>3.7503000000000002</v>
      </c>
      <c r="N50" s="2">
        <v>23.997800000000002</v>
      </c>
      <c r="O50" s="2">
        <v>44.8598</v>
      </c>
      <c r="P50" s="2">
        <v>45.740400000000001</v>
      </c>
      <c r="Q50" s="2">
        <v>1.4278</v>
      </c>
      <c r="R50" s="2">
        <v>2.3098999999999998</v>
      </c>
      <c r="S50" s="2">
        <v>1.4078999999999999</v>
      </c>
      <c r="T50" s="2">
        <v>0.9325</v>
      </c>
      <c r="U50" s="2">
        <v>0.6573</v>
      </c>
    </row>
    <row r="51" spans="1:21" x14ac:dyDescent="0.35">
      <c r="A51" s="1">
        <f>EOMONTH(A50, -3)</f>
        <v>40633</v>
      </c>
      <c r="B51" s="2">
        <v>1.9651000000000001</v>
      </c>
      <c r="C51" s="2">
        <v>0.97629999999999995</v>
      </c>
      <c r="D51" s="2">
        <v>41.232500000000002</v>
      </c>
      <c r="E51" s="2">
        <v>19.139900000000001</v>
      </c>
      <c r="F51" s="2">
        <v>11.0467</v>
      </c>
      <c r="G51" s="2">
        <v>11.0467</v>
      </c>
      <c r="H51" s="2"/>
      <c r="I51" s="2">
        <v>8.3832000000000004</v>
      </c>
      <c r="J51" s="2">
        <v>7.7037000000000004</v>
      </c>
      <c r="K51" s="2">
        <v>0.1978</v>
      </c>
      <c r="L51" s="2">
        <v>3.6114999999999999</v>
      </c>
      <c r="M51" s="2">
        <v>3.6797</v>
      </c>
      <c r="N51" s="2">
        <v>24.458200000000001</v>
      </c>
      <c r="O51" s="2">
        <v>103.6917</v>
      </c>
      <c r="P51" s="2">
        <v>107.98480000000001</v>
      </c>
      <c r="Q51" s="2">
        <v>1.5269999999999999</v>
      </c>
      <c r="R51" s="2">
        <v>2.4552999999999998</v>
      </c>
      <c r="S51" s="2">
        <v>0.64900000000000002</v>
      </c>
      <c r="T51" s="2">
        <v>0.58530000000000004</v>
      </c>
      <c r="U51" s="2">
        <v>0.36759999999999998</v>
      </c>
    </row>
    <row r="52" spans="1:21" x14ac:dyDescent="0.35">
      <c r="A52" s="1">
        <f>EOMONTH(A51, -3)</f>
        <v>40543</v>
      </c>
      <c r="B52" s="2">
        <v>1.9921</v>
      </c>
      <c r="C52" s="2">
        <v>1.0062</v>
      </c>
      <c r="D52" s="2">
        <v>-161.9751</v>
      </c>
      <c r="E52" s="2">
        <v>15.964600000000001</v>
      </c>
      <c r="F52" s="2">
        <v>6.6486000000000001</v>
      </c>
      <c r="G52" s="2">
        <v>6.6486000000000001</v>
      </c>
      <c r="H52" s="2"/>
      <c r="I52" s="2">
        <v>0.86350000000000005</v>
      </c>
      <c r="J52" s="2">
        <v>0.58589999999999998</v>
      </c>
      <c r="K52" s="2">
        <v>0.19689999999999999</v>
      </c>
      <c r="L52" s="2">
        <v>4.6055000000000001</v>
      </c>
      <c r="M52" s="2">
        <v>3.8692000000000002</v>
      </c>
      <c r="N52" s="2">
        <v>23.2605</v>
      </c>
      <c r="O52" s="2">
        <v>-29.2835</v>
      </c>
      <c r="P52" s="2">
        <v>-25.268799999999999</v>
      </c>
      <c r="Q52" s="2">
        <v>0.1142</v>
      </c>
      <c r="R52" s="2">
        <v>0.18190000000000001</v>
      </c>
      <c r="S52" s="2">
        <v>-0.16889999999999999</v>
      </c>
      <c r="T52" s="2">
        <v>0.29420000000000002</v>
      </c>
      <c r="U52" s="2">
        <v>2.06E-2</v>
      </c>
    </row>
    <row r="53" spans="1:21" x14ac:dyDescent="0.35">
      <c r="A53" s="1">
        <f>EOMONTH(A52, -3)</f>
        <v>40451</v>
      </c>
      <c r="B53" s="2">
        <v>2.1253000000000002</v>
      </c>
      <c r="C53" s="2">
        <v>1.0150999999999999</v>
      </c>
      <c r="D53" s="2">
        <v>-67.063800000000001</v>
      </c>
      <c r="E53" s="2">
        <v>18.934200000000001</v>
      </c>
      <c r="F53" s="2">
        <v>10.176299999999999</v>
      </c>
      <c r="G53" s="2">
        <v>10.176299999999999</v>
      </c>
      <c r="H53" s="2"/>
      <c r="I53" s="2">
        <v>6.3125</v>
      </c>
      <c r="J53" s="2">
        <v>5.6435000000000004</v>
      </c>
      <c r="K53" s="2">
        <v>0.16880000000000001</v>
      </c>
      <c r="L53" s="2">
        <v>3.5350999999999999</v>
      </c>
      <c r="M53" s="2">
        <v>3.5722999999999998</v>
      </c>
      <c r="N53" s="2">
        <v>25.193899999999999</v>
      </c>
      <c r="O53" s="2">
        <v>-97.011499999999998</v>
      </c>
      <c r="P53" s="2">
        <v>-90.606499999999997</v>
      </c>
      <c r="Q53" s="2">
        <v>0.95330000000000004</v>
      </c>
      <c r="R53" s="2">
        <v>1.4684999999999999</v>
      </c>
      <c r="S53" s="2">
        <v>-0.501</v>
      </c>
      <c r="T53" s="2">
        <v>1.0521</v>
      </c>
      <c r="U53" s="2">
        <v>0.78600000000000003</v>
      </c>
    </row>
    <row r="54" spans="1:21" x14ac:dyDescent="0.35">
      <c r="A54" s="1">
        <f>EOMONTH(A53, -3)</f>
        <v>40359</v>
      </c>
      <c r="B54" s="2">
        <v>2.0907</v>
      </c>
      <c r="C54" s="2">
        <v>1.0310999999999999</v>
      </c>
      <c r="D54" s="2">
        <v>-33.150199999999998</v>
      </c>
      <c r="E54" s="2">
        <v>20.6433</v>
      </c>
      <c r="F54" s="2">
        <v>12.071199999999999</v>
      </c>
      <c r="G54" s="2">
        <v>12.071199999999999</v>
      </c>
      <c r="H54" s="2"/>
      <c r="I54" s="2">
        <v>8.1187000000000005</v>
      </c>
      <c r="J54" s="2">
        <v>7.4115000000000002</v>
      </c>
      <c r="K54" s="2">
        <v>0.1951</v>
      </c>
      <c r="L54" s="2">
        <v>4.58</v>
      </c>
      <c r="M54" s="2">
        <v>4.3916000000000004</v>
      </c>
      <c r="N54" s="2">
        <v>20.493600000000001</v>
      </c>
      <c r="O54" s="2">
        <v>-73.312600000000003</v>
      </c>
      <c r="P54" s="2">
        <v>-69.709999999999994</v>
      </c>
      <c r="Q54" s="2">
        <v>1.4441999999999999</v>
      </c>
      <c r="R54" s="2">
        <v>2.2803</v>
      </c>
      <c r="S54" s="2">
        <v>-1.0297000000000001</v>
      </c>
      <c r="T54" s="2">
        <v>0.8135</v>
      </c>
      <c r="U54" s="2">
        <v>0.60750000000000004</v>
      </c>
    </row>
    <row r="55" spans="1:21" x14ac:dyDescent="0.35">
      <c r="A55" s="1">
        <f>EOMONTH(A54, -3)</f>
        <v>40268</v>
      </c>
      <c r="B55" s="2">
        <v>2.2671000000000001</v>
      </c>
      <c r="C55" s="2">
        <v>1.0436000000000001</v>
      </c>
      <c r="D55" s="2">
        <v>-23.929600000000001</v>
      </c>
      <c r="E55" s="2">
        <v>20.360499999999998</v>
      </c>
      <c r="F55" s="2">
        <v>10.704599999999999</v>
      </c>
      <c r="G55" s="2">
        <v>10.704599999999999</v>
      </c>
      <c r="H55" s="2"/>
      <c r="I55" s="2">
        <v>6.7636000000000003</v>
      </c>
      <c r="J55" s="2">
        <v>6.6052</v>
      </c>
      <c r="K55" s="2">
        <v>0.16439999999999999</v>
      </c>
      <c r="L55" s="2">
        <v>3.9954000000000001</v>
      </c>
      <c r="M55" s="2">
        <v>4.5583</v>
      </c>
      <c r="N55" s="2">
        <v>19.744299999999999</v>
      </c>
      <c r="O55" s="2">
        <v>-38.348399999999998</v>
      </c>
      <c r="P55" s="2">
        <v>-37.040300000000002</v>
      </c>
      <c r="Q55" s="2">
        <v>1.0861000000000001</v>
      </c>
      <c r="R55" s="2">
        <v>1.6724000000000001</v>
      </c>
      <c r="S55" s="2">
        <v>-1.5958000000000001</v>
      </c>
      <c r="T55" s="2">
        <v>0.58720000000000006</v>
      </c>
      <c r="U55" s="2">
        <v>0.35349999999999998</v>
      </c>
    </row>
    <row r="56" spans="1:21" x14ac:dyDescent="0.35">
      <c r="A56" s="1">
        <f>EOMONTH(A55, -3)</f>
        <v>40178</v>
      </c>
      <c r="B56" s="2">
        <v>2.1575000000000002</v>
      </c>
      <c r="C56" s="2">
        <v>1.0628</v>
      </c>
      <c r="D56" s="2">
        <v>-16.915299999999998</v>
      </c>
      <c r="E56" s="2">
        <v>15.8599</v>
      </c>
      <c r="F56" s="2">
        <v>6.3628999999999998</v>
      </c>
      <c r="G56" s="2">
        <v>6.3628999999999998</v>
      </c>
      <c r="H56" s="2"/>
      <c r="I56" s="2">
        <v>2.6084000000000001</v>
      </c>
      <c r="J56" s="2">
        <v>2.5451999999999999</v>
      </c>
      <c r="K56" s="2">
        <v>0.18129999999999999</v>
      </c>
      <c r="L56" s="2">
        <v>5.8103999999999996</v>
      </c>
      <c r="M56" s="2">
        <v>4.8388999999999998</v>
      </c>
      <c r="N56" s="2">
        <v>18.599299999999999</v>
      </c>
      <c r="O56" s="2">
        <v>-11.282500000000001</v>
      </c>
      <c r="P56" s="2">
        <v>-11.0482</v>
      </c>
      <c r="Q56" s="2">
        <v>0.4572</v>
      </c>
      <c r="R56" s="2">
        <v>0.70889999999999997</v>
      </c>
      <c r="S56" s="2">
        <v>-2.3106</v>
      </c>
      <c r="T56" s="2">
        <v>0.46870000000000001</v>
      </c>
      <c r="U56" s="2">
        <v>7.6700000000000004E-2</v>
      </c>
    </row>
    <row r="57" spans="1:21" x14ac:dyDescent="0.35">
      <c r="A57" s="1">
        <f>EOMONTH(A56, -3)</f>
        <v>40086</v>
      </c>
      <c r="B57" s="2">
        <v>2.0110999999999999</v>
      </c>
      <c r="C57" s="2">
        <v>1.0583</v>
      </c>
      <c r="D57" s="2">
        <v>-18.159199999999998</v>
      </c>
      <c r="E57" s="2">
        <v>18.02</v>
      </c>
      <c r="F57" s="2">
        <v>7.6803999999999997</v>
      </c>
      <c r="G57" s="2">
        <v>7.6803999999999997</v>
      </c>
      <c r="H57" s="2"/>
      <c r="I57" s="2">
        <v>3.6734</v>
      </c>
      <c r="J57" s="2">
        <v>3.2934999999999999</v>
      </c>
      <c r="K57" s="2">
        <v>0.14899999999999999</v>
      </c>
      <c r="L57" s="2">
        <v>3.7831000000000001</v>
      </c>
      <c r="M57" s="2">
        <v>4.1490999999999998</v>
      </c>
      <c r="N57" s="2">
        <v>21.691299999999998</v>
      </c>
      <c r="O57" s="2">
        <v>-13.933999999999999</v>
      </c>
      <c r="P57" s="2">
        <v>-13.515700000000001</v>
      </c>
      <c r="Q57" s="2">
        <v>0.49880000000000002</v>
      </c>
      <c r="R57" s="2">
        <v>0.81200000000000006</v>
      </c>
      <c r="S57" s="2">
        <v>-2.1983999999999999</v>
      </c>
      <c r="T57" s="2">
        <v>1.4097999999999999</v>
      </c>
      <c r="U57" s="2">
        <v>1.1867000000000001</v>
      </c>
    </row>
    <row r="58" spans="1:21" x14ac:dyDescent="0.35">
      <c r="A58" s="1">
        <f>EOMONTH(A57, -3)</f>
        <v>39994</v>
      </c>
      <c r="B58" s="2">
        <v>1.9302999999999999</v>
      </c>
      <c r="C58" s="2">
        <v>1.0762</v>
      </c>
      <c r="D58" s="2">
        <v>-14.1289</v>
      </c>
      <c r="E58" s="2">
        <v>12.9206</v>
      </c>
      <c r="F58" s="2">
        <v>-0.2424</v>
      </c>
      <c r="G58" s="2">
        <v>-0.2424</v>
      </c>
      <c r="H58" s="2"/>
      <c r="I58" s="2">
        <v>8.3588000000000005</v>
      </c>
      <c r="J58" s="2">
        <v>8.4334000000000007</v>
      </c>
      <c r="K58" s="2">
        <v>0.13389999999999999</v>
      </c>
      <c r="L58" s="2">
        <v>3.5356999999999998</v>
      </c>
      <c r="M58" s="2">
        <v>4.0358000000000001</v>
      </c>
      <c r="N58" s="2">
        <v>22.3003</v>
      </c>
      <c r="O58" s="2">
        <v>-23.9541</v>
      </c>
      <c r="P58" s="2">
        <v>-23.370999999999999</v>
      </c>
      <c r="Q58" s="2">
        <v>1.1269</v>
      </c>
      <c r="R58" s="2">
        <v>1.8245</v>
      </c>
      <c r="S58" s="2">
        <v>-2.9239000000000002</v>
      </c>
      <c r="T58" s="2">
        <v>1.1191</v>
      </c>
      <c r="U58" s="2">
        <v>0.9546</v>
      </c>
    </row>
    <row r="59" spans="1:21" x14ac:dyDescent="0.35">
      <c r="A59" s="1">
        <f>EOMONTH(A58, -3)</f>
        <v>39903</v>
      </c>
      <c r="B59" s="2">
        <v>2.0417000000000001</v>
      </c>
      <c r="C59" s="2">
        <v>1.1275999999999999</v>
      </c>
      <c r="D59" s="2">
        <v>-8.8356999999999992</v>
      </c>
      <c r="E59" s="2">
        <v>12.2058</v>
      </c>
      <c r="F59" s="2">
        <v>-4.5796999999999999</v>
      </c>
      <c r="G59" s="2">
        <v>-4.5796999999999999</v>
      </c>
      <c r="H59" s="2"/>
      <c r="I59" s="2">
        <v>-6.8143000000000002</v>
      </c>
      <c r="J59" s="2">
        <v>-5.8507999999999996</v>
      </c>
      <c r="K59" s="2">
        <v>0.1201</v>
      </c>
      <c r="L59" s="2">
        <v>3.2566999999999999</v>
      </c>
      <c r="M59" s="2">
        <v>4.5250000000000004</v>
      </c>
      <c r="N59" s="2">
        <v>19.889299999999999</v>
      </c>
      <c r="O59" s="2">
        <v>8.7090999999999994</v>
      </c>
      <c r="P59" s="2">
        <v>8.5907999999999998</v>
      </c>
      <c r="Q59" s="2">
        <v>-0.70640000000000003</v>
      </c>
      <c r="R59" s="2">
        <v>-1.1114999999999999</v>
      </c>
      <c r="S59" s="2">
        <v>-6.8059000000000003</v>
      </c>
      <c r="T59" s="2">
        <v>1.6754</v>
      </c>
      <c r="U59" s="2">
        <v>1.2295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 Jhabuawala</dc:creator>
  <cp:lastModifiedBy>Jhabuawala, Zainab K</cp:lastModifiedBy>
  <dcterms:created xsi:type="dcterms:W3CDTF">2015-06-05T18:17:20Z</dcterms:created>
  <dcterms:modified xsi:type="dcterms:W3CDTF">2024-02-05T01:39:11Z</dcterms:modified>
</cp:coreProperties>
</file>