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zaina\Dissertation-Business-Semester-2\Data\ExcelFiles\"/>
    </mc:Choice>
  </mc:AlternateContent>
  <xr:revisionPtr revIDLastSave="0" documentId="13_ncr:1_{E6157969-6A07-4982-8473-02DB33E6B445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</calcChain>
</file>

<file path=xl/sharedStrings.xml><?xml version="1.0" encoding="utf-8"?>
<sst xmlns="http://schemas.openxmlformats.org/spreadsheetml/2006/main" count="24" uniqueCount="24">
  <si>
    <t>Quaterly Data</t>
  </si>
  <si>
    <t>Cash On Hand</t>
  </si>
  <si>
    <t>Receivables</t>
  </si>
  <si>
    <t>Inventory</t>
  </si>
  <si>
    <t>Pre-Paid Expenses</t>
  </si>
  <si>
    <t>Other Current Assets</t>
  </si>
  <si>
    <t>Total Current Assets</t>
  </si>
  <si>
    <t>Property, Plant, And Equipment</t>
  </si>
  <si>
    <t>Long-Term Investments</t>
  </si>
  <si>
    <t>Goodwill And Intangible Assets</t>
  </si>
  <si>
    <t>Other Long-Term Assets</t>
  </si>
  <si>
    <t>Total Long-Term Assets</t>
  </si>
  <si>
    <t>Total Assets</t>
  </si>
  <si>
    <t>Total Current Liabilities</t>
  </si>
  <si>
    <t>Long Term Debt</t>
  </si>
  <si>
    <t>Other Non-Current Liabilities</t>
  </si>
  <si>
    <t>Total Long Term Liabilities</t>
  </si>
  <si>
    <t>Total Liabilities</t>
  </si>
  <si>
    <t>Common Stock Net</t>
  </si>
  <si>
    <t>Retained Earnings (Accumulated Deficit)</t>
  </si>
  <si>
    <t>Comprehensive Income</t>
  </si>
  <si>
    <t>Other Share Holders Equity</t>
  </si>
  <si>
    <t>Share Holder Equity</t>
  </si>
  <si>
    <t>Total Liabilities And Share Holders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</si>
</sst>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_-\$* #,##0.000_-;\-\$* #,##0.000_-;_-\$* 0.000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4"/>
  <sheetViews>
    <sheetView tabSelected="1" workbookViewId="0">
      <selection activeCell="F5" sqref="F5"/>
    </sheetView>
  </sheetViews>
  <sheetFormatPr defaultRowHeight="14.5" x14ac:dyDescent="0.35"/>
  <cols>
    <col min="1" max="1" width="12.36328125" bestFit="1" customWidth="1"/>
    <col min="2" max="2" width="12.6328125" bestFit="1" customWidth="1"/>
    <col min="3" max="3" width="11.08984375" bestFit="1" customWidth="1"/>
    <col min="4" max="4" width="12.08984375" bestFit="1" customWidth="1"/>
    <col min="5" max="5" width="16" bestFit="1" customWidth="1"/>
    <col min="6" max="6" width="18.36328125" bestFit="1" customWidth="1"/>
    <col min="7" max="7" width="17.7265625" bestFit="1" customWidth="1"/>
    <col min="8" max="8" width="27.26953125" bestFit="1" customWidth="1"/>
    <col min="9" max="9" width="20.54296875" bestFit="1" customWidth="1"/>
    <col min="10" max="10" width="26.81640625" bestFit="1" customWidth="1"/>
    <col min="11" max="11" width="20.90625" bestFit="1" customWidth="1"/>
    <col min="12" max="12" width="20.26953125" bestFit="1" customWidth="1"/>
    <col min="13" max="13" width="12.08984375" bestFit="1" customWidth="1"/>
    <col min="14" max="14" width="20.08984375" bestFit="1" customWidth="1"/>
    <col min="15" max="15" width="14.08984375" bestFit="1" customWidth="1"/>
    <col min="16" max="16" width="24.90625" bestFit="1" customWidth="1"/>
    <col min="17" max="17" width="22.54296875" bestFit="1" customWidth="1"/>
    <col min="18" max="18" width="13.1796875" bestFit="1" customWidth="1"/>
    <col min="19" max="19" width="16.7265625" bestFit="1" customWidth="1"/>
    <col min="20" max="20" width="34.54296875" bestFit="1" customWidth="1"/>
    <col min="21" max="21" width="20.6328125" bestFit="1" customWidth="1"/>
    <col min="22" max="22" width="23.6328125" bestFit="1" customWidth="1"/>
    <col min="23" max="23" width="17.453125" bestFit="1" customWidth="1"/>
    <col min="24" max="24" width="35.179687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s="1">
        <v>45107</v>
      </c>
      <c r="B2" s="2">
        <v>23075</v>
      </c>
      <c r="C2" s="2">
        <v>3447</v>
      </c>
      <c r="D2" s="2">
        <v>14356</v>
      </c>
      <c r="E2" s="2">
        <v>2997</v>
      </c>
      <c r="F2" s="2"/>
      <c r="G2" s="2">
        <v>43875</v>
      </c>
      <c r="H2" s="2">
        <v>26389</v>
      </c>
      <c r="I2" s="2"/>
      <c r="J2" s="2">
        <v>465</v>
      </c>
      <c r="K2" s="2">
        <v>10575</v>
      </c>
      <c r="L2" s="2">
        <v>46716</v>
      </c>
      <c r="M2" s="2">
        <v>90591</v>
      </c>
      <c r="N2" s="2">
        <v>27592</v>
      </c>
      <c r="O2" s="2">
        <v>872</v>
      </c>
      <c r="P2" s="2">
        <v>6924</v>
      </c>
      <c r="Q2" s="2">
        <v>11105</v>
      </c>
      <c r="R2" s="2">
        <v>38697</v>
      </c>
      <c r="S2" s="2">
        <v>3</v>
      </c>
      <c r="T2" s="2">
        <v>18101</v>
      </c>
      <c r="U2" s="2">
        <v>-410</v>
      </c>
      <c r="V2" s="2"/>
      <c r="W2" s="2">
        <v>51894</v>
      </c>
      <c r="X2" s="2">
        <v>90591</v>
      </c>
    </row>
    <row r="3" spans="1:24" x14ac:dyDescent="0.35">
      <c r="A3" s="1">
        <f t="shared" ref="A3:A34" si="0">EOMONTH(A2, -3)</f>
        <v>45016</v>
      </c>
      <c r="B3" s="2">
        <v>22402</v>
      </c>
      <c r="C3" s="2">
        <v>2993</v>
      </c>
      <c r="D3" s="2">
        <v>14375</v>
      </c>
      <c r="E3" s="2">
        <v>3227</v>
      </c>
      <c r="F3" s="2"/>
      <c r="G3" s="2">
        <v>42997</v>
      </c>
      <c r="H3" s="2">
        <v>24969</v>
      </c>
      <c r="I3" s="2"/>
      <c r="J3" s="2">
        <v>399</v>
      </c>
      <c r="K3" s="2">
        <v>10195</v>
      </c>
      <c r="L3" s="2">
        <v>43836</v>
      </c>
      <c r="M3" s="2">
        <v>86833</v>
      </c>
      <c r="N3" s="2">
        <v>27436</v>
      </c>
      <c r="O3" s="2">
        <v>1272</v>
      </c>
      <c r="P3" s="2">
        <v>5979</v>
      </c>
      <c r="Q3" s="2">
        <v>10569</v>
      </c>
      <c r="R3" s="2">
        <v>38005</v>
      </c>
      <c r="S3" s="2">
        <v>3</v>
      </c>
      <c r="T3" s="2">
        <v>15398</v>
      </c>
      <c r="U3" s="2">
        <v>-225</v>
      </c>
      <c r="V3" s="2"/>
      <c r="W3" s="2">
        <v>48828</v>
      </c>
      <c r="X3" s="2">
        <v>86833</v>
      </c>
    </row>
    <row r="4" spans="1:24" x14ac:dyDescent="0.35">
      <c r="A4" s="1">
        <f t="shared" si="0"/>
        <v>44926</v>
      </c>
      <c r="B4" s="2">
        <v>22185</v>
      </c>
      <c r="C4" s="2">
        <v>2952</v>
      </c>
      <c r="D4" s="2">
        <v>12839</v>
      </c>
      <c r="E4" s="2">
        <v>2941</v>
      </c>
      <c r="F4" s="2"/>
      <c r="G4" s="2">
        <v>40917</v>
      </c>
      <c r="H4" s="2">
        <v>23548</v>
      </c>
      <c r="I4" s="2"/>
      <c r="J4" s="2">
        <v>409</v>
      </c>
      <c r="K4" s="2">
        <v>9866</v>
      </c>
      <c r="L4" s="2">
        <v>41421</v>
      </c>
      <c r="M4" s="2">
        <v>82338</v>
      </c>
      <c r="N4" s="2">
        <v>26709</v>
      </c>
      <c r="O4" s="2">
        <v>1597</v>
      </c>
      <c r="P4" s="2">
        <v>5330</v>
      </c>
      <c r="Q4" s="2">
        <v>10140</v>
      </c>
      <c r="R4" s="2">
        <v>36849</v>
      </c>
      <c r="S4" s="2">
        <v>3</v>
      </c>
      <c r="T4" s="2">
        <v>12885</v>
      </c>
      <c r="U4" s="2">
        <v>-361</v>
      </c>
      <c r="V4" s="2"/>
      <c r="W4" s="2">
        <v>45489</v>
      </c>
      <c r="X4" s="2">
        <v>82338</v>
      </c>
    </row>
    <row r="5" spans="1:24" x14ac:dyDescent="0.35">
      <c r="A5" s="1">
        <f t="shared" si="0"/>
        <v>44834</v>
      </c>
      <c r="B5" s="2">
        <v>21107</v>
      </c>
      <c r="C5" s="2">
        <v>2192</v>
      </c>
      <c r="D5" s="2">
        <v>10327</v>
      </c>
      <c r="E5" s="2">
        <v>2364</v>
      </c>
      <c r="F5" s="2"/>
      <c r="G5" s="2">
        <v>35990</v>
      </c>
      <c r="H5" s="2">
        <v>21926</v>
      </c>
      <c r="I5" s="2"/>
      <c r="J5" s="2">
        <v>419</v>
      </c>
      <c r="K5" s="2">
        <v>9016</v>
      </c>
      <c r="L5" s="2">
        <v>38436</v>
      </c>
      <c r="M5" s="2">
        <v>74426</v>
      </c>
      <c r="N5" s="2">
        <v>24611</v>
      </c>
      <c r="O5" s="2">
        <v>2096</v>
      </c>
      <c r="P5" s="2">
        <v>4330</v>
      </c>
      <c r="Q5" s="2">
        <v>9112</v>
      </c>
      <c r="R5" s="2">
        <v>33723</v>
      </c>
      <c r="S5" s="2">
        <v>3</v>
      </c>
      <c r="T5" s="2">
        <v>9198</v>
      </c>
      <c r="U5" s="2">
        <v>-942</v>
      </c>
      <c r="V5" s="2"/>
      <c r="W5" s="2">
        <v>40703</v>
      </c>
      <c r="X5" s="2">
        <v>74426</v>
      </c>
    </row>
    <row r="6" spans="1:24" x14ac:dyDescent="0.35">
      <c r="A6" s="1">
        <f t="shared" si="0"/>
        <v>44742</v>
      </c>
      <c r="B6" s="2">
        <v>18915</v>
      </c>
      <c r="C6" s="2">
        <v>2081</v>
      </c>
      <c r="D6" s="2">
        <v>8108</v>
      </c>
      <c r="E6" s="2">
        <v>2118</v>
      </c>
      <c r="F6" s="2"/>
      <c r="G6" s="2">
        <v>31222</v>
      </c>
      <c r="H6" s="2">
        <v>21093</v>
      </c>
      <c r="I6" s="2"/>
      <c r="J6" s="2">
        <v>437</v>
      </c>
      <c r="K6" s="2">
        <v>8794</v>
      </c>
      <c r="L6" s="2">
        <v>37291</v>
      </c>
      <c r="M6" s="2">
        <v>68513</v>
      </c>
      <c r="N6" s="2">
        <v>21821</v>
      </c>
      <c r="O6" s="2">
        <v>2898</v>
      </c>
      <c r="P6" s="2">
        <v>3926</v>
      </c>
      <c r="Q6" s="2">
        <v>9455</v>
      </c>
      <c r="R6" s="2">
        <v>31276</v>
      </c>
      <c r="S6" s="2">
        <v>1</v>
      </c>
      <c r="T6" s="2">
        <v>5908</v>
      </c>
      <c r="U6" s="2">
        <v>-477</v>
      </c>
      <c r="V6" s="2"/>
      <c r="W6" s="2">
        <v>37237</v>
      </c>
      <c r="X6" s="2">
        <v>68513</v>
      </c>
    </row>
    <row r="7" spans="1:24" x14ac:dyDescent="0.35">
      <c r="A7" s="1">
        <f t="shared" si="0"/>
        <v>44651</v>
      </c>
      <c r="B7" s="2">
        <v>18013</v>
      </c>
      <c r="C7" s="2">
        <v>2311</v>
      </c>
      <c r="D7" s="2">
        <v>6691</v>
      </c>
      <c r="E7" s="2">
        <v>2035</v>
      </c>
      <c r="F7" s="2"/>
      <c r="G7" s="2">
        <v>29050</v>
      </c>
      <c r="H7" s="2">
        <v>20027</v>
      </c>
      <c r="I7" s="2"/>
      <c r="J7" s="2">
        <v>454</v>
      </c>
      <c r="K7" s="2">
        <v>9581</v>
      </c>
      <c r="L7" s="2">
        <v>36988</v>
      </c>
      <c r="M7" s="2">
        <v>66038</v>
      </c>
      <c r="N7" s="2">
        <v>21455</v>
      </c>
      <c r="O7" s="2">
        <v>3153</v>
      </c>
      <c r="P7" s="2">
        <v>3839</v>
      </c>
      <c r="Q7" s="2">
        <v>9636</v>
      </c>
      <c r="R7" s="2">
        <v>31091</v>
      </c>
      <c r="S7" s="2">
        <v>1</v>
      </c>
      <c r="T7" s="2">
        <v>3649</v>
      </c>
      <c r="U7" s="2">
        <v>-50</v>
      </c>
      <c r="V7" s="2"/>
      <c r="W7" s="2">
        <v>34947</v>
      </c>
      <c r="X7" s="2">
        <v>66038</v>
      </c>
    </row>
    <row r="8" spans="1:24" x14ac:dyDescent="0.35">
      <c r="A8" s="1">
        <f t="shared" si="0"/>
        <v>44561</v>
      </c>
      <c r="B8" s="2">
        <v>17707</v>
      </c>
      <c r="C8" s="2">
        <v>1913</v>
      </c>
      <c r="D8" s="2">
        <v>5757</v>
      </c>
      <c r="E8" s="2">
        <v>1723</v>
      </c>
      <c r="F8" s="2"/>
      <c r="G8" s="2">
        <v>27100</v>
      </c>
      <c r="H8" s="2">
        <v>18884</v>
      </c>
      <c r="I8" s="2"/>
      <c r="J8" s="2">
        <v>457</v>
      </c>
      <c r="K8" s="2">
        <v>9163</v>
      </c>
      <c r="L8" s="2">
        <v>35031</v>
      </c>
      <c r="M8" s="2">
        <v>62131</v>
      </c>
      <c r="N8" s="2">
        <v>19705</v>
      </c>
      <c r="O8" s="2">
        <v>5245</v>
      </c>
      <c r="P8" s="2">
        <v>3546</v>
      </c>
      <c r="Q8" s="2">
        <v>11411</v>
      </c>
      <c r="R8" s="2">
        <v>31116</v>
      </c>
      <c r="S8" s="2">
        <v>3</v>
      </c>
      <c r="T8" s="2">
        <v>329</v>
      </c>
      <c r="U8" s="2">
        <v>54</v>
      </c>
      <c r="V8" s="2"/>
      <c r="W8" s="2">
        <v>31015</v>
      </c>
      <c r="X8" s="2">
        <v>62131</v>
      </c>
    </row>
    <row r="9" spans="1:24" x14ac:dyDescent="0.35">
      <c r="A9" s="1">
        <f t="shared" si="0"/>
        <v>44469</v>
      </c>
      <c r="B9" s="2">
        <v>16095</v>
      </c>
      <c r="C9" s="2">
        <v>1962</v>
      </c>
      <c r="D9" s="2">
        <v>5199</v>
      </c>
      <c r="E9" s="2">
        <v>1746</v>
      </c>
      <c r="F9" s="2"/>
      <c r="G9" s="2">
        <v>25002</v>
      </c>
      <c r="H9" s="2">
        <v>17298</v>
      </c>
      <c r="I9" s="2"/>
      <c r="J9" s="2">
        <v>470</v>
      </c>
      <c r="K9" s="2">
        <v>8935</v>
      </c>
      <c r="L9" s="2">
        <v>32832</v>
      </c>
      <c r="M9" s="2">
        <v>57834</v>
      </c>
      <c r="N9" s="2">
        <v>18051</v>
      </c>
      <c r="O9" s="2">
        <v>6438</v>
      </c>
      <c r="P9" s="2">
        <v>3486</v>
      </c>
      <c r="Q9" s="2">
        <v>11894</v>
      </c>
      <c r="R9" s="2">
        <v>29945</v>
      </c>
      <c r="S9" s="2">
        <v>1</v>
      </c>
      <c r="T9" s="2">
        <v>-1990</v>
      </c>
      <c r="U9" s="2">
        <v>120</v>
      </c>
      <c r="V9" s="2"/>
      <c r="W9" s="2">
        <v>27889</v>
      </c>
      <c r="X9" s="2">
        <v>57834</v>
      </c>
    </row>
    <row r="10" spans="1:24" x14ac:dyDescent="0.35">
      <c r="A10" s="1">
        <f t="shared" si="0"/>
        <v>44377</v>
      </c>
      <c r="B10" s="2">
        <v>16229</v>
      </c>
      <c r="C10" s="2">
        <v>2129</v>
      </c>
      <c r="D10" s="2">
        <v>4733</v>
      </c>
      <c r="E10" s="2">
        <v>1602</v>
      </c>
      <c r="F10" s="2"/>
      <c r="G10" s="2">
        <v>24693</v>
      </c>
      <c r="H10" s="2">
        <v>15665</v>
      </c>
      <c r="I10" s="2"/>
      <c r="J10" s="2">
        <v>486</v>
      </c>
      <c r="K10" s="2">
        <v>8820</v>
      </c>
      <c r="L10" s="2">
        <v>30453</v>
      </c>
      <c r="M10" s="2">
        <v>55146</v>
      </c>
      <c r="N10" s="2">
        <v>16371</v>
      </c>
      <c r="O10" s="2">
        <v>7871</v>
      </c>
      <c r="P10" s="2">
        <v>3336</v>
      </c>
      <c r="Q10" s="2">
        <v>13130</v>
      </c>
      <c r="R10" s="2">
        <v>29501</v>
      </c>
      <c r="S10" s="2">
        <v>1</v>
      </c>
      <c r="T10" s="2">
        <v>-3608</v>
      </c>
      <c r="U10" s="2">
        <v>206</v>
      </c>
      <c r="V10" s="2"/>
      <c r="W10" s="2">
        <v>25645</v>
      </c>
      <c r="X10" s="2">
        <v>55146</v>
      </c>
    </row>
    <row r="11" spans="1:24" x14ac:dyDescent="0.35">
      <c r="A11" s="1">
        <f t="shared" si="0"/>
        <v>44286</v>
      </c>
      <c r="B11" s="2">
        <v>17141</v>
      </c>
      <c r="C11" s="2">
        <v>1890</v>
      </c>
      <c r="D11" s="2">
        <v>4132</v>
      </c>
      <c r="E11" s="2">
        <v>1542</v>
      </c>
      <c r="F11" s="2"/>
      <c r="G11" s="2">
        <v>24705</v>
      </c>
      <c r="H11" s="2">
        <v>13868</v>
      </c>
      <c r="I11" s="2"/>
      <c r="J11" s="2">
        <v>505</v>
      </c>
      <c r="K11" s="2">
        <v>8851</v>
      </c>
      <c r="L11" s="2">
        <v>28267</v>
      </c>
      <c r="M11" s="2">
        <v>52972</v>
      </c>
      <c r="N11" s="2">
        <v>14877</v>
      </c>
      <c r="O11" s="2">
        <v>9053</v>
      </c>
      <c r="P11" s="2">
        <v>3283</v>
      </c>
      <c r="Q11" s="2">
        <v>14231</v>
      </c>
      <c r="R11" s="2">
        <v>29108</v>
      </c>
      <c r="S11" s="2">
        <v>1</v>
      </c>
      <c r="T11" s="2">
        <v>-4750</v>
      </c>
      <c r="U11" s="2">
        <v>143</v>
      </c>
      <c r="V11" s="2"/>
      <c r="W11" s="2">
        <v>23864</v>
      </c>
      <c r="X11" s="2">
        <v>52972</v>
      </c>
    </row>
    <row r="12" spans="1:24" x14ac:dyDescent="0.35">
      <c r="A12" s="1">
        <f t="shared" si="0"/>
        <v>44196</v>
      </c>
      <c r="B12" s="2">
        <v>19384</v>
      </c>
      <c r="C12" s="2">
        <v>1886</v>
      </c>
      <c r="D12" s="2">
        <v>4101</v>
      </c>
      <c r="E12" s="2">
        <v>1346</v>
      </c>
      <c r="F12" s="2"/>
      <c r="G12" s="2">
        <v>26717</v>
      </c>
      <c r="H12" s="2">
        <v>12747</v>
      </c>
      <c r="I12" s="2"/>
      <c r="J12" s="2">
        <v>520</v>
      </c>
      <c r="K12" s="2">
        <v>7515</v>
      </c>
      <c r="L12" s="2">
        <v>25431</v>
      </c>
      <c r="M12" s="2">
        <v>52148</v>
      </c>
      <c r="N12" s="2">
        <v>14248</v>
      </c>
      <c r="O12" s="2">
        <v>9607</v>
      </c>
      <c r="P12" s="2">
        <v>3330</v>
      </c>
      <c r="Q12" s="2">
        <v>14825</v>
      </c>
      <c r="R12" s="2">
        <v>29073</v>
      </c>
      <c r="S12" s="2">
        <v>1</v>
      </c>
      <c r="T12" s="2">
        <v>-5399</v>
      </c>
      <c r="U12" s="2">
        <v>363</v>
      </c>
      <c r="V12" s="2"/>
      <c r="W12" s="2">
        <v>23075</v>
      </c>
      <c r="X12" s="2">
        <v>52148</v>
      </c>
    </row>
    <row r="13" spans="1:24" x14ac:dyDescent="0.35">
      <c r="A13" s="1">
        <f t="shared" si="0"/>
        <v>44104</v>
      </c>
      <c r="B13" s="2">
        <v>14531</v>
      </c>
      <c r="C13" s="2">
        <v>1757</v>
      </c>
      <c r="D13" s="2">
        <v>4218</v>
      </c>
      <c r="E13" s="2">
        <v>1238</v>
      </c>
      <c r="F13" s="2"/>
      <c r="G13" s="2">
        <v>21744</v>
      </c>
      <c r="H13" s="2">
        <v>11848</v>
      </c>
      <c r="I13" s="2"/>
      <c r="J13" s="2">
        <v>521</v>
      </c>
      <c r="K13" s="2">
        <v>7461</v>
      </c>
      <c r="L13" s="2">
        <v>23947</v>
      </c>
      <c r="M13" s="2">
        <v>45691</v>
      </c>
      <c r="N13" s="2">
        <v>13302</v>
      </c>
      <c r="O13" s="2">
        <v>10607</v>
      </c>
      <c r="P13" s="2">
        <v>3049</v>
      </c>
      <c r="Q13" s="2">
        <v>15497</v>
      </c>
      <c r="R13" s="2">
        <v>28799</v>
      </c>
      <c r="S13" s="2">
        <v>1</v>
      </c>
      <c r="T13" s="2">
        <v>-5669</v>
      </c>
      <c r="U13" s="2">
        <v>125</v>
      </c>
      <c r="V13" s="2"/>
      <c r="W13" s="2">
        <v>16892</v>
      </c>
      <c r="X13" s="2">
        <v>45691</v>
      </c>
    </row>
    <row r="14" spans="1:24" x14ac:dyDescent="0.35">
      <c r="A14" s="1">
        <f t="shared" si="0"/>
        <v>44012</v>
      </c>
      <c r="B14" s="2">
        <v>8615</v>
      </c>
      <c r="C14" s="2">
        <v>1485</v>
      </c>
      <c r="D14" s="2">
        <v>4018</v>
      </c>
      <c r="E14" s="2">
        <v>1218</v>
      </c>
      <c r="F14" s="2"/>
      <c r="G14" s="2">
        <v>15336</v>
      </c>
      <c r="H14" s="2">
        <v>11009</v>
      </c>
      <c r="I14" s="2"/>
      <c r="J14" s="2">
        <v>508</v>
      </c>
      <c r="K14" s="2">
        <v>7484</v>
      </c>
      <c r="L14" s="2">
        <v>22799</v>
      </c>
      <c r="M14" s="2">
        <v>38135</v>
      </c>
      <c r="N14" s="2">
        <v>12270</v>
      </c>
      <c r="O14" s="2">
        <v>10460</v>
      </c>
      <c r="P14" s="2">
        <v>2870</v>
      </c>
      <c r="Q14" s="2">
        <v>15141</v>
      </c>
      <c r="R14" s="2">
        <v>27411</v>
      </c>
      <c r="S14" s="2"/>
      <c r="T14" s="2">
        <v>-6000</v>
      </c>
      <c r="U14" s="2">
        <v>-40</v>
      </c>
      <c r="V14" s="2"/>
      <c r="W14" s="2">
        <v>10724</v>
      </c>
      <c r="X14" s="2">
        <v>38135</v>
      </c>
    </row>
    <row r="15" spans="1:24" x14ac:dyDescent="0.35">
      <c r="A15" s="1">
        <f t="shared" si="0"/>
        <v>43921</v>
      </c>
      <c r="B15" s="2">
        <v>8080</v>
      </c>
      <c r="C15" s="2">
        <v>1274</v>
      </c>
      <c r="D15" s="2">
        <v>4494</v>
      </c>
      <c r="E15" s="2">
        <v>1045</v>
      </c>
      <c r="F15" s="2"/>
      <c r="G15" s="2">
        <v>14893</v>
      </c>
      <c r="H15" s="2">
        <v>10638</v>
      </c>
      <c r="I15" s="2"/>
      <c r="J15" s="2">
        <v>516</v>
      </c>
      <c r="K15" s="2">
        <v>7479</v>
      </c>
      <c r="L15" s="2">
        <v>22357</v>
      </c>
      <c r="M15" s="2">
        <v>37250</v>
      </c>
      <c r="N15" s="2">
        <v>11986</v>
      </c>
      <c r="O15" s="2">
        <v>10726</v>
      </c>
      <c r="P15" s="2">
        <v>2667</v>
      </c>
      <c r="Q15" s="2">
        <v>15224</v>
      </c>
      <c r="R15" s="2">
        <v>27210</v>
      </c>
      <c r="S15" s="2"/>
      <c r="T15" s="2">
        <v>-6104</v>
      </c>
      <c r="U15" s="2">
        <v>-113</v>
      </c>
      <c r="V15" s="2"/>
      <c r="W15" s="2">
        <v>10040</v>
      </c>
      <c r="X15" s="2">
        <v>37250</v>
      </c>
    </row>
    <row r="16" spans="1:24" x14ac:dyDescent="0.35">
      <c r="A16" s="1">
        <f t="shared" si="0"/>
        <v>43830</v>
      </c>
      <c r="B16" s="2">
        <v>6268</v>
      </c>
      <c r="C16" s="2">
        <v>1324</v>
      </c>
      <c r="D16" s="2">
        <v>3552</v>
      </c>
      <c r="E16" s="2">
        <v>959</v>
      </c>
      <c r="F16" s="2"/>
      <c r="G16" s="2">
        <v>12103</v>
      </c>
      <c r="H16" s="2">
        <v>10396</v>
      </c>
      <c r="I16" s="2"/>
      <c r="J16" s="2">
        <v>537</v>
      </c>
      <c r="K16" s="2">
        <v>7608</v>
      </c>
      <c r="L16" s="2">
        <v>22206</v>
      </c>
      <c r="M16" s="2">
        <v>34309</v>
      </c>
      <c r="N16" s="2">
        <v>10667</v>
      </c>
      <c r="O16" s="2">
        <v>11634</v>
      </c>
      <c r="P16" s="2">
        <v>2691</v>
      </c>
      <c r="Q16" s="2">
        <v>16175</v>
      </c>
      <c r="R16" s="2">
        <v>26842</v>
      </c>
      <c r="S16" s="2">
        <v>1</v>
      </c>
      <c r="T16" s="2">
        <v>-6083</v>
      </c>
      <c r="U16" s="2">
        <v>-36</v>
      </c>
      <c r="V16" s="2"/>
      <c r="W16" s="2">
        <v>7467</v>
      </c>
      <c r="X16" s="2">
        <v>34309</v>
      </c>
    </row>
    <row r="17" spans="1:24" x14ac:dyDescent="0.35">
      <c r="A17" s="1">
        <f t="shared" si="0"/>
        <v>43738</v>
      </c>
      <c r="B17" s="2">
        <v>5571</v>
      </c>
      <c r="C17" s="2">
        <v>1128</v>
      </c>
      <c r="D17" s="2">
        <v>3581</v>
      </c>
      <c r="E17" s="2">
        <v>660</v>
      </c>
      <c r="F17" s="2"/>
      <c r="G17" s="2">
        <v>10940</v>
      </c>
      <c r="H17" s="2">
        <v>10190</v>
      </c>
      <c r="I17" s="2"/>
      <c r="J17" s="2">
        <v>537</v>
      </c>
      <c r="K17" s="2">
        <v>7243</v>
      </c>
      <c r="L17" s="2">
        <v>21855</v>
      </c>
      <c r="M17" s="2">
        <v>32795</v>
      </c>
      <c r="N17" s="2">
        <v>10146</v>
      </c>
      <c r="O17" s="2">
        <v>11313</v>
      </c>
      <c r="P17" s="2">
        <v>2714</v>
      </c>
      <c r="Q17" s="2">
        <v>15767</v>
      </c>
      <c r="R17" s="2">
        <v>25913</v>
      </c>
      <c r="S17" s="2"/>
      <c r="T17" s="2">
        <v>-6188</v>
      </c>
      <c r="U17" s="2">
        <v>-120</v>
      </c>
      <c r="V17" s="2"/>
      <c r="W17" s="2">
        <v>6882</v>
      </c>
      <c r="X17" s="2">
        <v>32795</v>
      </c>
    </row>
    <row r="18" spans="1:24" x14ac:dyDescent="0.35">
      <c r="A18" s="1">
        <f t="shared" si="0"/>
        <v>43646</v>
      </c>
      <c r="B18" s="2">
        <v>5082.7460000000001</v>
      </c>
      <c r="C18" s="2">
        <v>1147.0999999999999</v>
      </c>
      <c r="D18" s="2">
        <v>3382.3580000000002</v>
      </c>
      <c r="E18" s="2">
        <v>569.74800000000005</v>
      </c>
      <c r="F18" s="2"/>
      <c r="G18" s="2">
        <v>10181.950000000001</v>
      </c>
      <c r="H18" s="2">
        <v>10082.459999999999</v>
      </c>
      <c r="I18" s="2"/>
      <c r="J18" s="2">
        <v>480.83300000000003</v>
      </c>
      <c r="K18" s="2">
        <v>7409.2290000000003</v>
      </c>
      <c r="L18" s="2">
        <v>21690.639999999999</v>
      </c>
      <c r="M18" s="2">
        <v>31872.6</v>
      </c>
      <c r="N18" s="2">
        <v>9588.7729999999992</v>
      </c>
      <c r="O18" s="2">
        <v>11234.4</v>
      </c>
      <c r="P18" s="2">
        <v>2716.92</v>
      </c>
      <c r="Q18" s="2">
        <v>15713.59</v>
      </c>
      <c r="R18" s="2">
        <v>25302.36</v>
      </c>
      <c r="S18" s="2">
        <v>0.17899999999999999</v>
      </c>
      <c r="T18" s="2">
        <v>-6331.6390000000001</v>
      </c>
      <c r="U18" s="2">
        <v>-5.6050000000000004</v>
      </c>
      <c r="V18" s="2"/>
      <c r="W18" s="2">
        <v>6570.2340000000004</v>
      </c>
      <c r="X18" s="2">
        <v>31872.6</v>
      </c>
    </row>
    <row r="19" spans="1:24" x14ac:dyDescent="0.35">
      <c r="A19" s="1">
        <f t="shared" si="0"/>
        <v>43555</v>
      </c>
      <c r="B19" s="2">
        <v>2329.1190000000001</v>
      </c>
      <c r="C19" s="2">
        <v>1046.9449999999999</v>
      </c>
      <c r="D19" s="2">
        <v>3836.85</v>
      </c>
      <c r="E19" s="2">
        <v>464.90800000000002</v>
      </c>
      <c r="F19" s="2"/>
      <c r="G19" s="2">
        <v>7677.8220000000001</v>
      </c>
      <c r="H19" s="2">
        <v>9850.9290000000001</v>
      </c>
      <c r="I19" s="2"/>
      <c r="J19" s="2">
        <v>347.88</v>
      </c>
      <c r="K19" s="2">
        <v>7397.183</v>
      </c>
      <c r="L19" s="2">
        <v>21234.7</v>
      </c>
      <c r="M19" s="2">
        <v>28912.52</v>
      </c>
      <c r="N19" s="2">
        <v>9242.7999999999993</v>
      </c>
      <c r="O19" s="2">
        <v>9787.9500000000007</v>
      </c>
      <c r="P19" s="2">
        <v>2686.5250000000001</v>
      </c>
      <c r="Q19" s="2">
        <v>14202.1</v>
      </c>
      <c r="R19" s="2">
        <v>23444.9</v>
      </c>
      <c r="S19" s="2">
        <v>0.17399999999999999</v>
      </c>
      <c r="T19" s="2">
        <v>-5923.3050000000003</v>
      </c>
      <c r="U19" s="2">
        <v>-35.018999999999998</v>
      </c>
      <c r="V19" s="2"/>
      <c r="W19" s="2">
        <v>5467.6260000000002</v>
      </c>
      <c r="X19" s="2">
        <v>28912.52</v>
      </c>
    </row>
    <row r="20" spans="1:24" x14ac:dyDescent="0.35">
      <c r="A20" s="1">
        <f t="shared" si="0"/>
        <v>43465</v>
      </c>
      <c r="B20" s="2">
        <v>3879</v>
      </c>
      <c r="C20" s="2">
        <v>949</v>
      </c>
      <c r="D20" s="2">
        <v>3113</v>
      </c>
      <c r="E20" s="2">
        <v>366</v>
      </c>
      <c r="F20" s="2"/>
      <c r="G20" s="2">
        <v>8307</v>
      </c>
      <c r="H20" s="2">
        <v>11330</v>
      </c>
      <c r="I20" s="2"/>
      <c r="J20" s="2">
        <v>350</v>
      </c>
      <c r="K20" s="2">
        <v>7241</v>
      </c>
      <c r="L20" s="2">
        <v>21433</v>
      </c>
      <c r="M20" s="2">
        <v>29740</v>
      </c>
      <c r="N20" s="2">
        <v>9993</v>
      </c>
      <c r="O20" s="2">
        <v>9404</v>
      </c>
      <c r="P20" s="2">
        <v>3039</v>
      </c>
      <c r="Q20" s="2">
        <v>13990</v>
      </c>
      <c r="R20" s="2">
        <v>23983</v>
      </c>
      <c r="S20" s="2"/>
      <c r="T20" s="2">
        <v>-5318</v>
      </c>
      <c r="U20" s="2">
        <v>-8</v>
      </c>
      <c r="V20" s="2"/>
      <c r="W20" s="2">
        <v>5757</v>
      </c>
      <c r="X20" s="2">
        <v>29740</v>
      </c>
    </row>
    <row r="21" spans="1:24" x14ac:dyDescent="0.35">
      <c r="A21" s="1">
        <f t="shared" si="0"/>
        <v>43373</v>
      </c>
      <c r="B21" s="2">
        <v>3126.1309999999999</v>
      </c>
      <c r="C21" s="2">
        <v>1155.001</v>
      </c>
      <c r="D21" s="2">
        <v>3314.127</v>
      </c>
      <c r="E21" s="2">
        <v>325.23200000000003</v>
      </c>
      <c r="F21" s="2"/>
      <c r="G21" s="2">
        <v>7920.491</v>
      </c>
      <c r="H21" s="2">
        <v>11246.29</v>
      </c>
      <c r="I21" s="2"/>
      <c r="J21" s="2">
        <v>356.702</v>
      </c>
      <c r="K21" s="2">
        <v>7130.1909999999998</v>
      </c>
      <c r="L21" s="2">
        <v>21342.22</v>
      </c>
      <c r="M21" s="2">
        <v>29262.71</v>
      </c>
      <c r="N21" s="2">
        <v>9775.3240000000005</v>
      </c>
      <c r="O21" s="2">
        <v>9672.5130000000008</v>
      </c>
      <c r="P21" s="2">
        <v>3011.181</v>
      </c>
      <c r="Q21" s="2">
        <v>14185.08</v>
      </c>
      <c r="R21" s="2">
        <v>23960.41</v>
      </c>
      <c r="S21" s="2">
        <v>0.17100000000000001</v>
      </c>
      <c r="T21" s="2">
        <v>-5457.3149999999996</v>
      </c>
      <c r="U21" s="2">
        <v>8.2710000000000008</v>
      </c>
      <c r="V21" s="2"/>
      <c r="W21" s="2">
        <v>5302.3050000000003</v>
      </c>
      <c r="X21" s="2">
        <v>29262.71</v>
      </c>
    </row>
    <row r="22" spans="1:24" x14ac:dyDescent="0.35">
      <c r="A22" s="1">
        <f t="shared" si="0"/>
        <v>43281</v>
      </c>
      <c r="B22" s="2">
        <v>2383.2460000000001</v>
      </c>
      <c r="C22" s="2">
        <v>569.87400000000002</v>
      </c>
      <c r="D22" s="2">
        <v>3324.643</v>
      </c>
      <c r="E22" s="2">
        <v>422.03399999999999</v>
      </c>
      <c r="F22" s="2"/>
      <c r="G22" s="2">
        <v>6699.7969999999996</v>
      </c>
      <c r="H22" s="2">
        <v>10969.35</v>
      </c>
      <c r="I22" s="2"/>
      <c r="J22" s="2">
        <v>364.69</v>
      </c>
      <c r="K22" s="2">
        <v>7159.277</v>
      </c>
      <c r="L22" s="2">
        <v>21210.2</v>
      </c>
      <c r="M22" s="2">
        <v>27910</v>
      </c>
      <c r="N22" s="2">
        <v>9141.3619999999992</v>
      </c>
      <c r="O22" s="2">
        <v>9513.2900000000009</v>
      </c>
      <c r="P22" s="2">
        <v>3192.415</v>
      </c>
      <c r="Q22" s="2">
        <v>14041.06</v>
      </c>
      <c r="R22" s="2">
        <v>23182.42</v>
      </c>
      <c r="S22" s="2">
        <v>0.17</v>
      </c>
      <c r="T22" s="2">
        <v>-5768.8310000000001</v>
      </c>
      <c r="U22" s="2">
        <v>18.545000000000002</v>
      </c>
      <c r="V22" s="2"/>
      <c r="W22" s="2">
        <v>4727.5770000000002</v>
      </c>
      <c r="X22" s="2">
        <v>27910</v>
      </c>
    </row>
    <row r="23" spans="1:24" x14ac:dyDescent="0.35">
      <c r="A23" s="1">
        <f t="shared" si="0"/>
        <v>43190</v>
      </c>
      <c r="B23" s="2">
        <v>2785.8670000000002</v>
      </c>
      <c r="C23" s="2">
        <v>652.84799999999996</v>
      </c>
      <c r="D23" s="2">
        <v>2565.826</v>
      </c>
      <c r="E23" s="2">
        <v>379.37900000000002</v>
      </c>
      <c r="F23" s="2"/>
      <c r="G23" s="2">
        <v>6383.92</v>
      </c>
      <c r="H23" s="2">
        <v>10519.23</v>
      </c>
      <c r="I23" s="2"/>
      <c r="J23" s="2">
        <v>407.71199999999999</v>
      </c>
      <c r="K23" s="2">
        <v>7195.6930000000002</v>
      </c>
      <c r="L23" s="2">
        <v>20887.509999999998</v>
      </c>
      <c r="M23" s="2">
        <v>27271.43</v>
      </c>
      <c r="N23" s="2">
        <v>8650.3590000000004</v>
      </c>
      <c r="O23" s="2">
        <v>8763.6280000000006</v>
      </c>
      <c r="P23" s="2">
        <v>3318.7860000000001</v>
      </c>
      <c r="Q23" s="2">
        <v>13306.5</v>
      </c>
      <c r="R23" s="2">
        <v>21956.86</v>
      </c>
      <c r="S23" s="2">
        <v>0.17</v>
      </c>
      <c r="T23" s="2">
        <v>-5051.2920000000004</v>
      </c>
      <c r="U23" s="2">
        <v>82.921000000000006</v>
      </c>
      <c r="V23" s="2"/>
      <c r="W23" s="2">
        <v>5314.5709999999999</v>
      </c>
      <c r="X23" s="2">
        <v>27271.43</v>
      </c>
    </row>
    <row r="24" spans="1:24" x14ac:dyDescent="0.35">
      <c r="A24" s="1">
        <f t="shared" si="0"/>
        <v>43100</v>
      </c>
      <c r="B24" s="2">
        <v>3523.2370000000001</v>
      </c>
      <c r="C24" s="2">
        <v>515.38099999999997</v>
      </c>
      <c r="D24" s="2">
        <v>2263.5369999999998</v>
      </c>
      <c r="E24" s="2">
        <v>268.36500000000001</v>
      </c>
      <c r="F24" s="2"/>
      <c r="G24" s="2">
        <v>6570.52</v>
      </c>
      <c r="H24" s="2">
        <v>10027.52</v>
      </c>
      <c r="I24" s="2"/>
      <c r="J24" s="2">
        <v>421.73899999999998</v>
      </c>
      <c r="K24" s="2">
        <v>7062.335</v>
      </c>
      <c r="L24" s="2">
        <v>22084.85</v>
      </c>
      <c r="M24" s="2">
        <v>28655.37</v>
      </c>
      <c r="N24" s="2">
        <v>7674.67</v>
      </c>
      <c r="O24" s="2">
        <v>9418.39</v>
      </c>
      <c r="P24" s="2">
        <v>4752.192</v>
      </c>
      <c r="Q24" s="2">
        <v>15746.12</v>
      </c>
      <c r="R24" s="2">
        <v>23420.78</v>
      </c>
      <c r="S24" s="2">
        <v>0.16900000000000001</v>
      </c>
      <c r="T24" s="2">
        <v>-4974.299</v>
      </c>
      <c r="U24" s="2">
        <v>33.347999999999999</v>
      </c>
      <c r="V24" s="2"/>
      <c r="W24" s="2">
        <v>5234.5879999999997</v>
      </c>
      <c r="X24" s="2">
        <v>28655.37</v>
      </c>
    </row>
    <row r="25" spans="1:24" x14ac:dyDescent="0.35">
      <c r="A25" s="1">
        <f t="shared" si="0"/>
        <v>43008</v>
      </c>
      <c r="B25" s="2">
        <v>3668.2109999999998</v>
      </c>
      <c r="C25" s="2">
        <v>607.73400000000004</v>
      </c>
      <c r="D25" s="2">
        <v>2471.3820000000001</v>
      </c>
      <c r="E25" s="2">
        <v>321.40600000000001</v>
      </c>
      <c r="F25" s="2"/>
      <c r="G25" s="2">
        <v>7068.7330000000002</v>
      </c>
      <c r="H25" s="2">
        <v>9394.3970000000008</v>
      </c>
      <c r="I25" s="2"/>
      <c r="J25" s="2">
        <v>417.47399999999999</v>
      </c>
      <c r="K25" s="2">
        <v>6928.3580000000002</v>
      </c>
      <c r="L25" s="2">
        <v>21038.34</v>
      </c>
      <c r="M25" s="2">
        <v>28107.07</v>
      </c>
      <c r="N25" s="2">
        <v>6468.94</v>
      </c>
      <c r="O25" s="2">
        <v>9584.4539999999997</v>
      </c>
      <c r="P25" s="2">
        <v>4793.1499999999996</v>
      </c>
      <c r="Q25" s="2">
        <v>15863.42</v>
      </c>
      <c r="R25" s="2">
        <v>22332.36</v>
      </c>
      <c r="S25" s="2">
        <v>0.16800000000000001</v>
      </c>
      <c r="T25" s="2">
        <v>-4298.96</v>
      </c>
      <c r="U25" s="2">
        <v>21.25</v>
      </c>
      <c r="V25" s="2"/>
      <c r="W25" s="2">
        <v>5774.7169999999996</v>
      </c>
      <c r="X25" s="2">
        <v>28107.07</v>
      </c>
    </row>
    <row r="26" spans="1:24" x14ac:dyDescent="0.35">
      <c r="A26" s="1">
        <f t="shared" si="0"/>
        <v>42916</v>
      </c>
      <c r="B26" s="2">
        <v>3154.2930000000001</v>
      </c>
      <c r="C26" s="2">
        <v>453.53899999999999</v>
      </c>
      <c r="D26" s="2">
        <v>2438.1109999999999</v>
      </c>
      <c r="E26" s="2">
        <v>313.50099999999998</v>
      </c>
      <c r="F26" s="2"/>
      <c r="G26" s="2">
        <v>6359.4440000000004</v>
      </c>
      <c r="H26" s="2">
        <v>8399.2289999999994</v>
      </c>
      <c r="I26" s="2"/>
      <c r="J26" s="2">
        <v>424.613</v>
      </c>
      <c r="K26" s="2">
        <v>6786.9350000000004</v>
      </c>
      <c r="L26" s="2">
        <v>19684.259999999998</v>
      </c>
      <c r="M26" s="2">
        <v>26043.71</v>
      </c>
      <c r="N26" s="2">
        <v>6546.3549999999996</v>
      </c>
      <c r="O26" s="2">
        <v>7126.9939999999997</v>
      </c>
      <c r="P26" s="2">
        <v>4752.6620000000003</v>
      </c>
      <c r="Q26" s="2">
        <v>13282.61</v>
      </c>
      <c r="R26" s="2">
        <v>19828.97</v>
      </c>
      <c r="S26" s="2">
        <v>0.16300000000000001</v>
      </c>
      <c r="T26" s="2">
        <v>-3679.5839999999998</v>
      </c>
      <c r="U26" s="2">
        <v>10.961</v>
      </c>
      <c r="V26" s="2"/>
      <c r="W26" s="2">
        <v>6214.7380000000003</v>
      </c>
      <c r="X26" s="2">
        <v>26043.71</v>
      </c>
    </row>
    <row r="27" spans="1:24" x14ac:dyDescent="0.35">
      <c r="A27" s="1">
        <f t="shared" si="0"/>
        <v>42825</v>
      </c>
      <c r="B27" s="2">
        <v>4095.5390000000002</v>
      </c>
      <c r="C27" s="2">
        <v>440.34899999999999</v>
      </c>
      <c r="D27" s="2">
        <v>2220.3359999999998</v>
      </c>
      <c r="E27" s="2">
        <v>271.66500000000002</v>
      </c>
      <c r="F27" s="2"/>
      <c r="G27" s="2">
        <v>7027.8890000000001</v>
      </c>
      <c r="H27" s="2">
        <v>7016.5510000000004</v>
      </c>
      <c r="I27" s="2"/>
      <c r="J27" s="2">
        <v>429.59199999999998</v>
      </c>
      <c r="K27" s="2">
        <v>6640.7489999999998</v>
      </c>
      <c r="L27" s="2">
        <v>18025.84</v>
      </c>
      <c r="M27" s="2">
        <v>25053.73</v>
      </c>
      <c r="N27" s="2">
        <v>6245.4390000000003</v>
      </c>
      <c r="O27" s="2">
        <v>7166.1390000000001</v>
      </c>
      <c r="P27" s="2">
        <v>4525.9799999999996</v>
      </c>
      <c r="Q27" s="2">
        <v>13011.49</v>
      </c>
      <c r="R27" s="2">
        <v>19256.93</v>
      </c>
      <c r="S27" s="2">
        <v>0.161</v>
      </c>
      <c r="T27" s="2">
        <v>-3343.1869999999999</v>
      </c>
      <c r="U27" s="2">
        <v>-20.768999999999998</v>
      </c>
      <c r="V27" s="2"/>
      <c r="W27" s="2">
        <v>5796.7939999999999</v>
      </c>
      <c r="X27" s="2">
        <v>25053.73</v>
      </c>
    </row>
    <row r="28" spans="1:24" x14ac:dyDescent="0.35">
      <c r="A28" s="1">
        <f t="shared" si="0"/>
        <v>42735</v>
      </c>
      <c r="B28" s="2">
        <v>3498.7350000000001</v>
      </c>
      <c r="C28" s="2">
        <v>499.142</v>
      </c>
      <c r="D28" s="2">
        <v>2067.4540000000002</v>
      </c>
      <c r="E28" s="2">
        <v>194.465</v>
      </c>
      <c r="F28" s="2"/>
      <c r="G28" s="2">
        <v>6259.7960000000003</v>
      </c>
      <c r="H28" s="2">
        <v>5982.9570000000003</v>
      </c>
      <c r="I28" s="2"/>
      <c r="J28" s="2">
        <v>376.14499999999998</v>
      </c>
      <c r="K28" s="2">
        <v>6404.7960000000003</v>
      </c>
      <c r="L28" s="2">
        <v>16404.28</v>
      </c>
      <c r="M28" s="2">
        <v>22664.080000000002</v>
      </c>
      <c r="N28" s="2">
        <v>5827.0050000000001</v>
      </c>
      <c r="O28" s="2">
        <v>5879.12</v>
      </c>
      <c r="P28" s="2">
        <v>4201.0360000000001</v>
      </c>
      <c r="Q28" s="2">
        <v>11298.98</v>
      </c>
      <c r="R28" s="2">
        <v>17125.990000000002</v>
      </c>
      <c r="S28" s="2">
        <v>0.161</v>
      </c>
      <c r="T28" s="2">
        <v>-2997.2370000000001</v>
      </c>
      <c r="U28" s="2">
        <v>-23.74</v>
      </c>
      <c r="V28" s="2"/>
      <c r="W28" s="2">
        <v>5538.0860000000002</v>
      </c>
      <c r="X28" s="2">
        <v>22664.080000000002</v>
      </c>
    </row>
    <row r="29" spans="1:24" x14ac:dyDescent="0.35">
      <c r="A29" s="1">
        <f t="shared" si="0"/>
        <v>42643</v>
      </c>
      <c r="B29" s="2">
        <v>3107.9679999999998</v>
      </c>
      <c r="C29" s="2">
        <v>326.89499999999998</v>
      </c>
      <c r="D29" s="2">
        <v>1604.5709999999999</v>
      </c>
      <c r="E29" s="2">
        <v>132.97800000000001</v>
      </c>
      <c r="F29" s="2"/>
      <c r="G29" s="2">
        <v>5172.4120000000003</v>
      </c>
      <c r="H29" s="2">
        <v>4309.0479999999998</v>
      </c>
      <c r="I29" s="2"/>
      <c r="J29" s="2"/>
      <c r="K29" s="2">
        <v>161.63999999999999</v>
      </c>
      <c r="L29" s="2">
        <v>7419.9849999999997</v>
      </c>
      <c r="M29" s="2">
        <v>12592.4</v>
      </c>
      <c r="N29" s="2">
        <v>4082.39</v>
      </c>
      <c r="O29" s="2">
        <v>2454.69</v>
      </c>
      <c r="P29" s="2">
        <v>2793.627</v>
      </c>
      <c r="Q29" s="2">
        <v>5829.5190000000002</v>
      </c>
      <c r="R29" s="2">
        <v>9911.9089999999997</v>
      </c>
      <c r="S29" s="2">
        <v>0.15</v>
      </c>
      <c r="T29" s="2">
        <v>-2875.9</v>
      </c>
      <c r="U29" s="2">
        <v>25.31</v>
      </c>
      <c r="V29" s="2"/>
      <c r="W29" s="2">
        <v>2680.4879999999998</v>
      </c>
      <c r="X29" s="2">
        <v>12592.4</v>
      </c>
    </row>
    <row r="30" spans="1:24" x14ac:dyDescent="0.35">
      <c r="A30" s="1">
        <f t="shared" si="0"/>
        <v>42551</v>
      </c>
      <c r="B30" s="2">
        <v>3270.826</v>
      </c>
      <c r="C30" s="2">
        <v>178.59399999999999</v>
      </c>
      <c r="D30" s="2">
        <v>1609.607</v>
      </c>
      <c r="E30" s="2">
        <v>144.678</v>
      </c>
      <c r="F30" s="2"/>
      <c r="G30" s="2">
        <v>5203.7049999999999</v>
      </c>
      <c r="H30" s="2">
        <v>3993.25</v>
      </c>
      <c r="I30" s="2"/>
      <c r="J30" s="2"/>
      <c r="K30" s="2">
        <v>138.27099999999999</v>
      </c>
      <c r="L30" s="2">
        <v>6665.2470000000003</v>
      </c>
      <c r="M30" s="2">
        <v>11868.95</v>
      </c>
      <c r="N30" s="2">
        <v>3766.404</v>
      </c>
      <c r="O30" s="2">
        <v>2657.1480000000001</v>
      </c>
      <c r="P30" s="2">
        <v>2391.8530000000001</v>
      </c>
      <c r="Q30" s="2">
        <v>5582.2539999999999</v>
      </c>
      <c r="R30" s="2">
        <v>9348.6579999999994</v>
      </c>
      <c r="S30" s="2">
        <v>0.14799999999999999</v>
      </c>
      <c r="T30" s="2">
        <v>-2897.7779999999998</v>
      </c>
      <c r="U30" s="2">
        <v>34.192999999999998</v>
      </c>
      <c r="V30" s="2"/>
      <c r="W30" s="2">
        <v>2520.2939999999999</v>
      </c>
      <c r="X30" s="2">
        <v>11868.95</v>
      </c>
    </row>
    <row r="31" spans="1:24" x14ac:dyDescent="0.35">
      <c r="A31" s="1">
        <f t="shared" si="0"/>
        <v>42460</v>
      </c>
      <c r="B31" s="2">
        <v>1465.769</v>
      </c>
      <c r="C31" s="2">
        <v>318.05599999999998</v>
      </c>
      <c r="D31" s="2">
        <v>1301.961</v>
      </c>
      <c r="E31" s="2">
        <v>153.75700000000001</v>
      </c>
      <c r="F31" s="2"/>
      <c r="G31" s="2">
        <v>3239.5430000000001</v>
      </c>
      <c r="H31" s="2">
        <v>3593.0140000000001</v>
      </c>
      <c r="I31" s="2"/>
      <c r="J31" s="2"/>
      <c r="K31" s="2">
        <v>114.935</v>
      </c>
      <c r="L31" s="2">
        <v>5952.1589999999997</v>
      </c>
      <c r="M31" s="2">
        <v>9191.7019999999993</v>
      </c>
      <c r="N31" s="2">
        <v>3187.6990000000001</v>
      </c>
      <c r="O31" s="2">
        <v>2526.9549999999999</v>
      </c>
      <c r="P31" s="2">
        <v>2009.6859999999999</v>
      </c>
      <c r="Q31" s="2">
        <v>5033.6379999999999</v>
      </c>
      <c r="R31" s="2">
        <v>8221.3369999999995</v>
      </c>
      <c r="S31" s="2">
        <v>0.13400000000000001</v>
      </c>
      <c r="T31" s="2">
        <v>-2604.59</v>
      </c>
      <c r="U31" s="2">
        <v>13.565</v>
      </c>
      <c r="V31" s="2"/>
      <c r="W31" s="2">
        <v>970.36500000000001</v>
      </c>
      <c r="X31" s="2">
        <v>9191.7019999999993</v>
      </c>
    </row>
    <row r="32" spans="1:24" x14ac:dyDescent="0.35">
      <c r="A32" s="1">
        <f t="shared" si="0"/>
        <v>42369</v>
      </c>
      <c r="B32" s="2">
        <v>1219.5360000000001</v>
      </c>
      <c r="C32" s="2">
        <v>168.965</v>
      </c>
      <c r="D32" s="2">
        <v>1277.838</v>
      </c>
      <c r="E32" s="2">
        <v>115.667</v>
      </c>
      <c r="F32" s="2"/>
      <c r="G32" s="2">
        <v>2782.0059999999999</v>
      </c>
      <c r="H32" s="2">
        <v>3403.3339999999998</v>
      </c>
      <c r="I32" s="2"/>
      <c r="J32" s="2">
        <v>12.816000000000001</v>
      </c>
      <c r="K32" s="2">
        <v>78.38</v>
      </c>
      <c r="L32" s="2">
        <v>5285.933</v>
      </c>
      <c r="M32" s="2">
        <v>8067.9390000000003</v>
      </c>
      <c r="N32" s="2">
        <v>2811.0349999999999</v>
      </c>
      <c r="O32" s="2">
        <v>2068.3780000000002</v>
      </c>
      <c r="P32" s="2">
        <v>1658.7170000000001</v>
      </c>
      <c r="Q32" s="2">
        <v>4173.2</v>
      </c>
      <c r="R32" s="2">
        <v>6984.2349999999997</v>
      </c>
      <c r="S32" s="2">
        <v>0.13100000000000001</v>
      </c>
      <c r="T32" s="2">
        <v>-2322.3229999999999</v>
      </c>
      <c r="U32" s="2">
        <v>-3.556</v>
      </c>
      <c r="V32" s="2"/>
      <c r="W32" s="2">
        <v>1083.704</v>
      </c>
      <c r="X32" s="2">
        <v>8067.9390000000003</v>
      </c>
    </row>
    <row r="33" spans="1:24" x14ac:dyDescent="0.35">
      <c r="A33" s="1">
        <f t="shared" si="0"/>
        <v>42277</v>
      </c>
      <c r="B33" s="2">
        <v>1451.259</v>
      </c>
      <c r="C33" s="2">
        <v>119.964</v>
      </c>
      <c r="D33" s="2">
        <v>1293.7170000000001</v>
      </c>
      <c r="E33" s="2">
        <v>133.85499999999999</v>
      </c>
      <c r="F33" s="2"/>
      <c r="G33" s="2">
        <v>2998.7950000000001</v>
      </c>
      <c r="H33" s="2">
        <v>3103.8110000000001</v>
      </c>
      <c r="I33" s="2"/>
      <c r="J33" s="2"/>
      <c r="K33" s="2">
        <v>84.165999999999997</v>
      </c>
      <c r="L33" s="2">
        <v>4548.7020000000002</v>
      </c>
      <c r="M33" s="2">
        <v>7547.4970000000003</v>
      </c>
      <c r="N33" s="2">
        <v>2553.7710000000002</v>
      </c>
      <c r="O33" s="2">
        <v>2027.575</v>
      </c>
      <c r="P33" s="2">
        <v>1289.2339999999999</v>
      </c>
      <c r="Q33" s="2">
        <v>3679.07</v>
      </c>
      <c r="R33" s="2">
        <v>6232.8410000000003</v>
      </c>
      <c r="S33" s="2">
        <v>0.13100000000000001</v>
      </c>
      <c r="T33" s="2">
        <v>-2001.9259999999999</v>
      </c>
      <c r="U33" s="2">
        <v>-23.984999999999999</v>
      </c>
      <c r="V33" s="2"/>
      <c r="W33" s="2">
        <v>1314.6559999999999</v>
      </c>
      <c r="X33" s="2">
        <v>7547.4970000000003</v>
      </c>
    </row>
    <row r="34" spans="1:24" x14ac:dyDescent="0.35">
      <c r="A34" s="1">
        <f t="shared" si="0"/>
        <v>42185</v>
      </c>
      <c r="B34" s="2">
        <v>1171.2639999999999</v>
      </c>
      <c r="C34" s="2">
        <v>138.648</v>
      </c>
      <c r="D34" s="2">
        <v>1212.279</v>
      </c>
      <c r="E34" s="2">
        <v>106.43</v>
      </c>
      <c r="F34" s="2"/>
      <c r="G34" s="2">
        <v>2628.6210000000001</v>
      </c>
      <c r="H34" s="2">
        <v>2646.0169999999998</v>
      </c>
      <c r="I34" s="2"/>
      <c r="J34" s="2"/>
      <c r="K34" s="2">
        <v>73.301000000000002</v>
      </c>
      <c r="L34" s="2">
        <v>3839.5639999999999</v>
      </c>
      <c r="M34" s="2">
        <v>6468.1850000000004</v>
      </c>
      <c r="N34" s="2">
        <v>2384.3879999999999</v>
      </c>
      <c r="O34" s="2">
        <v>2049.616</v>
      </c>
      <c r="P34" s="2">
        <v>983.61900000000003</v>
      </c>
      <c r="Q34" s="2">
        <v>3367.8629999999998</v>
      </c>
      <c r="R34" s="2">
        <v>5752.2510000000002</v>
      </c>
      <c r="S34" s="2">
        <v>0.127</v>
      </c>
      <c r="T34" s="2">
        <v>-1772.068</v>
      </c>
      <c r="U34" s="2">
        <v>-14.804</v>
      </c>
      <c r="V34" s="2"/>
      <c r="W34" s="2">
        <v>715.93399999999997</v>
      </c>
      <c r="X34" s="2">
        <v>6468.1850000000004</v>
      </c>
    </row>
    <row r="35" spans="1:24" x14ac:dyDescent="0.35">
      <c r="A35" s="1">
        <f t="shared" ref="A35:A54" si="1">EOMONTH(A34, -3)</f>
        <v>42094</v>
      </c>
      <c r="B35" s="2">
        <v>1530.769</v>
      </c>
      <c r="C35" s="2">
        <v>200.05199999999999</v>
      </c>
      <c r="D35" s="2">
        <v>1054.8399999999999</v>
      </c>
      <c r="E35" s="2">
        <v>135.756</v>
      </c>
      <c r="F35" s="2"/>
      <c r="G35" s="2">
        <v>2921.4169999999999</v>
      </c>
      <c r="H35" s="2">
        <v>2224.1909999999998</v>
      </c>
      <c r="I35" s="2"/>
      <c r="J35" s="2"/>
      <c r="K35" s="2">
        <v>62.360999999999997</v>
      </c>
      <c r="L35" s="2">
        <v>3198.6129999999998</v>
      </c>
      <c r="M35" s="2">
        <v>6120.03</v>
      </c>
      <c r="N35" s="2">
        <v>2192.3809999999999</v>
      </c>
      <c r="O35" s="2">
        <v>1954.2139999999999</v>
      </c>
      <c r="P35" s="2">
        <v>834.58799999999997</v>
      </c>
      <c r="Q35" s="2">
        <v>3101.652</v>
      </c>
      <c r="R35" s="2">
        <v>5294.0330000000004</v>
      </c>
      <c r="S35" s="2">
        <v>0.126</v>
      </c>
      <c r="T35" s="2">
        <v>-1587.8409999999999</v>
      </c>
      <c r="U35" s="2">
        <v>-15.965</v>
      </c>
      <c r="V35" s="2"/>
      <c r="W35" s="2">
        <v>825.99699999999996</v>
      </c>
      <c r="X35" s="2">
        <v>6120.03</v>
      </c>
    </row>
    <row r="36" spans="1:24" x14ac:dyDescent="0.35">
      <c r="A36" s="1">
        <f t="shared" si="1"/>
        <v>42004</v>
      </c>
      <c r="B36" s="2">
        <v>1923.66</v>
      </c>
      <c r="C36" s="2">
        <v>226.60400000000001</v>
      </c>
      <c r="D36" s="2">
        <v>953.67499999999995</v>
      </c>
      <c r="E36" s="2">
        <v>76.134</v>
      </c>
      <c r="F36" s="2"/>
      <c r="G36" s="2">
        <v>3180.0729999999999</v>
      </c>
      <c r="H36" s="2">
        <v>1829.2670000000001</v>
      </c>
      <c r="I36" s="2"/>
      <c r="J36" s="2"/>
      <c r="K36" s="2">
        <v>54.582999999999998</v>
      </c>
      <c r="L36" s="2">
        <v>2650.5940000000001</v>
      </c>
      <c r="M36" s="2">
        <v>5830.6670000000004</v>
      </c>
      <c r="N36" s="2">
        <v>2107.1660000000002</v>
      </c>
      <c r="O36" s="2">
        <v>1876.981</v>
      </c>
      <c r="P36" s="2">
        <v>642.53899999999999</v>
      </c>
      <c r="Q36" s="2">
        <v>2811.7910000000002</v>
      </c>
      <c r="R36" s="2">
        <v>4918.9570000000003</v>
      </c>
      <c r="S36" s="2">
        <v>0.126</v>
      </c>
      <c r="T36" s="2">
        <v>-1433.66</v>
      </c>
      <c r="U36" s="2">
        <v>-2.1999999999999999E-2</v>
      </c>
      <c r="V36" s="2"/>
      <c r="W36" s="2">
        <v>911.71</v>
      </c>
      <c r="X36" s="2">
        <v>5830.6670000000004</v>
      </c>
    </row>
    <row r="37" spans="1:24" x14ac:dyDescent="0.35">
      <c r="A37" s="1">
        <f t="shared" si="1"/>
        <v>41912</v>
      </c>
      <c r="B37" s="2">
        <v>2388.0659999999998</v>
      </c>
      <c r="C37" s="2">
        <v>156.88900000000001</v>
      </c>
      <c r="D37" s="2">
        <v>752.49199999999996</v>
      </c>
      <c r="E37" s="2">
        <v>65.466999999999999</v>
      </c>
      <c r="F37" s="2"/>
      <c r="G37" s="2">
        <v>3362.9140000000002</v>
      </c>
      <c r="H37" s="2">
        <v>1404.326</v>
      </c>
      <c r="I37" s="2"/>
      <c r="J37" s="2"/>
      <c r="K37" s="2">
        <v>52.55</v>
      </c>
      <c r="L37" s="2">
        <v>2074.6190000000001</v>
      </c>
      <c r="M37" s="2">
        <v>5437.5330000000004</v>
      </c>
      <c r="N37" s="2">
        <v>1839.777</v>
      </c>
      <c r="O37" s="2">
        <v>1861.6020000000001</v>
      </c>
      <c r="P37" s="2">
        <v>523.73900000000003</v>
      </c>
      <c r="Q37" s="2">
        <v>2639.6619999999998</v>
      </c>
      <c r="R37" s="2">
        <v>4479.4390000000003</v>
      </c>
      <c r="S37" s="2">
        <v>0.125</v>
      </c>
      <c r="T37" s="2">
        <v>-1326.0409999999999</v>
      </c>
      <c r="U37" s="2"/>
      <c r="V37" s="2"/>
      <c r="W37" s="2">
        <v>958.09400000000005</v>
      </c>
      <c r="X37" s="2">
        <v>5437.5330000000004</v>
      </c>
    </row>
    <row r="38" spans="1:24" x14ac:dyDescent="0.35">
      <c r="A38" s="1">
        <f t="shared" si="1"/>
        <v>41820</v>
      </c>
      <c r="B38" s="2">
        <v>2686.6239999999998</v>
      </c>
      <c r="C38" s="2">
        <v>96.606999999999999</v>
      </c>
      <c r="D38" s="2">
        <v>596.92700000000002</v>
      </c>
      <c r="E38" s="2">
        <v>61.536000000000001</v>
      </c>
      <c r="F38" s="2"/>
      <c r="G38" s="2">
        <v>3441.694</v>
      </c>
      <c r="H38" s="2">
        <v>1035.8219999999999</v>
      </c>
      <c r="I38" s="2"/>
      <c r="J38" s="2"/>
      <c r="K38" s="2">
        <v>45.720999999999997</v>
      </c>
      <c r="L38" s="2">
        <v>1612.769</v>
      </c>
      <c r="M38" s="2">
        <v>5054.4629999999997</v>
      </c>
      <c r="N38" s="2">
        <v>1575.85</v>
      </c>
      <c r="O38" s="2">
        <v>1847.2059999999999</v>
      </c>
      <c r="P38" s="2">
        <v>444.09399999999999</v>
      </c>
      <c r="Q38" s="2">
        <v>2526.2800000000002</v>
      </c>
      <c r="R38" s="2">
        <v>4102.13</v>
      </c>
      <c r="S38" s="2">
        <v>0.125</v>
      </c>
      <c r="T38" s="2">
        <v>-1251.327</v>
      </c>
      <c r="U38" s="2"/>
      <c r="V38" s="2"/>
      <c r="W38" s="2">
        <v>952.33299999999997</v>
      </c>
      <c r="X38" s="2">
        <v>5054.4629999999997</v>
      </c>
    </row>
    <row r="39" spans="1:24" x14ac:dyDescent="0.35">
      <c r="A39" s="1">
        <f t="shared" si="1"/>
        <v>41729</v>
      </c>
      <c r="B39" s="2">
        <v>2584.0680000000002</v>
      </c>
      <c r="C39" s="2">
        <v>72.38</v>
      </c>
      <c r="D39" s="2">
        <v>450.73</v>
      </c>
      <c r="E39" s="2">
        <v>48.869</v>
      </c>
      <c r="F39" s="2"/>
      <c r="G39" s="2">
        <v>3156.047</v>
      </c>
      <c r="H39" s="2">
        <v>849.38900000000001</v>
      </c>
      <c r="I39" s="2"/>
      <c r="J39" s="2"/>
      <c r="K39" s="2">
        <v>43.244999999999997</v>
      </c>
      <c r="L39" s="2">
        <v>1344.3630000000001</v>
      </c>
      <c r="M39" s="2">
        <v>4500.41</v>
      </c>
      <c r="N39" s="2">
        <v>1413.47</v>
      </c>
      <c r="O39" s="2">
        <v>1602.481</v>
      </c>
      <c r="P39" s="2">
        <v>361.58600000000001</v>
      </c>
      <c r="Q39" s="2">
        <v>2174.884</v>
      </c>
      <c r="R39" s="2">
        <v>3588.3539999999998</v>
      </c>
      <c r="S39" s="2">
        <v>0.124</v>
      </c>
      <c r="T39" s="2">
        <v>-1189.42</v>
      </c>
      <c r="U39" s="2"/>
      <c r="V39" s="2"/>
      <c r="W39" s="2">
        <v>912.05600000000004</v>
      </c>
      <c r="X39" s="2">
        <v>4500.41</v>
      </c>
    </row>
    <row r="40" spans="1:24" x14ac:dyDescent="0.35">
      <c r="A40" s="1">
        <f t="shared" si="1"/>
        <v>41639</v>
      </c>
      <c r="B40" s="2">
        <v>848.90099999999995</v>
      </c>
      <c r="C40" s="2">
        <v>49.109000000000002</v>
      </c>
      <c r="D40" s="2">
        <v>340.35500000000002</v>
      </c>
      <c r="E40" s="2">
        <v>27.574000000000002</v>
      </c>
      <c r="F40" s="2"/>
      <c r="G40" s="2">
        <v>1265.9390000000001</v>
      </c>
      <c r="H40" s="2">
        <v>738.49400000000003</v>
      </c>
      <c r="I40" s="2"/>
      <c r="J40" s="2"/>
      <c r="K40" s="2">
        <v>30.071999999999999</v>
      </c>
      <c r="L40" s="2">
        <v>1150.991</v>
      </c>
      <c r="M40" s="2">
        <v>2416.9299999999998</v>
      </c>
      <c r="N40" s="2">
        <v>675.16</v>
      </c>
      <c r="O40" s="2">
        <v>598.97400000000005</v>
      </c>
      <c r="P40" s="2">
        <v>294.49599999999998</v>
      </c>
      <c r="Q40" s="2">
        <v>1074.6500000000001</v>
      </c>
      <c r="R40" s="2">
        <v>1749.81</v>
      </c>
      <c r="S40" s="2">
        <v>0.123</v>
      </c>
      <c r="T40" s="2">
        <v>-1139.6199999999999</v>
      </c>
      <c r="U40" s="2"/>
      <c r="V40" s="2"/>
      <c r="W40" s="2">
        <v>667.12</v>
      </c>
      <c r="X40" s="2">
        <v>2416.9299999999998</v>
      </c>
    </row>
    <row r="41" spans="1:24" x14ac:dyDescent="0.35">
      <c r="A41" s="1">
        <f t="shared" si="1"/>
        <v>41547</v>
      </c>
      <c r="B41" s="2">
        <v>796.38099999999997</v>
      </c>
      <c r="C41" s="2">
        <v>47.58</v>
      </c>
      <c r="D41" s="2">
        <v>347.54500000000002</v>
      </c>
      <c r="E41" s="2">
        <v>27.26</v>
      </c>
      <c r="F41" s="2"/>
      <c r="G41" s="2">
        <v>1218.7660000000001</v>
      </c>
      <c r="H41" s="2">
        <v>654.48199999999997</v>
      </c>
      <c r="I41" s="2"/>
      <c r="J41" s="2"/>
      <c r="K41" s="2">
        <v>24.137</v>
      </c>
      <c r="L41" s="2">
        <v>947.44309999999996</v>
      </c>
      <c r="M41" s="2">
        <v>2166.2089999999998</v>
      </c>
      <c r="N41" s="2">
        <v>1169.4590000000001</v>
      </c>
      <c r="O41" s="2">
        <v>88.429000000000002</v>
      </c>
      <c r="P41" s="2">
        <v>212.858</v>
      </c>
      <c r="Q41" s="2">
        <v>432.58499999999998</v>
      </c>
      <c r="R41" s="2">
        <v>1602.0440000000001</v>
      </c>
      <c r="S41" s="2">
        <v>0.123</v>
      </c>
      <c r="T41" s="2">
        <v>-1123.355</v>
      </c>
      <c r="U41" s="2"/>
      <c r="V41" s="2"/>
      <c r="W41" s="2">
        <v>564.16499999999996</v>
      </c>
      <c r="X41" s="2">
        <v>2166.2089999999998</v>
      </c>
    </row>
    <row r="42" spans="1:24" x14ac:dyDescent="0.35">
      <c r="A42" s="1">
        <f t="shared" si="1"/>
        <v>41455</v>
      </c>
      <c r="B42" s="2">
        <v>747.41899999999998</v>
      </c>
      <c r="C42" s="2">
        <v>113.544</v>
      </c>
      <c r="D42" s="2">
        <v>254.89099999999999</v>
      </c>
      <c r="E42" s="2">
        <v>13.688000000000001</v>
      </c>
      <c r="F42" s="2"/>
      <c r="G42" s="2">
        <v>1129.5419999999999</v>
      </c>
      <c r="H42" s="2">
        <v>595.57899999999995</v>
      </c>
      <c r="I42" s="2"/>
      <c r="J42" s="2"/>
      <c r="K42" s="2">
        <v>31.254999999999999</v>
      </c>
      <c r="L42" s="2">
        <v>758.30200000000002</v>
      </c>
      <c r="M42" s="2">
        <v>1887.8440000000001</v>
      </c>
      <c r="N42" s="2">
        <v>486.54500000000002</v>
      </c>
      <c r="O42" s="2">
        <v>587.98900000000003</v>
      </c>
      <c r="P42" s="2">
        <v>115.59099999999999</v>
      </c>
      <c r="Q42" s="2">
        <v>771.87300000000005</v>
      </c>
      <c r="R42" s="2">
        <v>1258.4179999999999</v>
      </c>
      <c r="S42" s="2">
        <v>0.121</v>
      </c>
      <c r="T42" s="2">
        <v>-1084.8579999999999</v>
      </c>
      <c r="U42" s="2"/>
      <c r="V42" s="2"/>
      <c r="W42" s="2">
        <v>629.42600000000004</v>
      </c>
      <c r="X42" s="2">
        <v>1887.8440000000001</v>
      </c>
    </row>
    <row r="43" spans="1:24" x14ac:dyDescent="0.35">
      <c r="A43" s="1">
        <f t="shared" si="1"/>
        <v>41364</v>
      </c>
      <c r="B43" s="2">
        <v>231.136</v>
      </c>
      <c r="C43" s="2">
        <v>46.139000000000003</v>
      </c>
      <c r="D43" s="2">
        <v>237.61799999999999</v>
      </c>
      <c r="E43" s="2">
        <v>11.1</v>
      </c>
      <c r="F43" s="2"/>
      <c r="G43" s="2">
        <v>525.99300000000005</v>
      </c>
      <c r="H43" s="2">
        <v>581.99699999999996</v>
      </c>
      <c r="I43" s="2"/>
      <c r="J43" s="2"/>
      <c r="K43" s="2">
        <v>26.728000000000002</v>
      </c>
      <c r="L43" s="2">
        <v>617.78499999999997</v>
      </c>
      <c r="M43" s="2">
        <v>1143.778</v>
      </c>
      <c r="N43" s="2">
        <v>535.62300000000005</v>
      </c>
      <c r="O43" s="2">
        <v>399.245</v>
      </c>
      <c r="P43" s="2">
        <v>35.003999999999998</v>
      </c>
      <c r="Q43" s="2">
        <v>439.572</v>
      </c>
      <c r="R43" s="2">
        <v>975.19500000000005</v>
      </c>
      <c r="S43" s="2">
        <v>0.115</v>
      </c>
      <c r="T43" s="2">
        <v>-1054.357</v>
      </c>
      <c r="U43" s="2"/>
      <c r="V43" s="2"/>
      <c r="W43" s="2">
        <v>168.583</v>
      </c>
      <c r="X43" s="2">
        <v>1143.778</v>
      </c>
    </row>
    <row r="44" spans="1:24" x14ac:dyDescent="0.35">
      <c r="A44" s="1">
        <f t="shared" si="1"/>
        <v>41274</v>
      </c>
      <c r="B44" s="2">
        <v>220.98400000000001</v>
      </c>
      <c r="C44" s="2">
        <v>26.841999999999999</v>
      </c>
      <c r="D44" s="2">
        <v>268.50400000000002</v>
      </c>
      <c r="E44" s="2">
        <v>8.4380000000000006</v>
      </c>
      <c r="F44" s="2"/>
      <c r="G44" s="2">
        <v>524.76800000000003</v>
      </c>
      <c r="H44" s="2">
        <v>552.22900000000004</v>
      </c>
      <c r="I44" s="2"/>
      <c r="J44" s="2"/>
      <c r="K44" s="2">
        <v>27.122</v>
      </c>
      <c r="L44" s="2">
        <v>589.42200000000003</v>
      </c>
      <c r="M44" s="2">
        <v>1114.19</v>
      </c>
      <c r="N44" s="2">
        <v>539.10799999999995</v>
      </c>
      <c r="O44" s="2">
        <v>411.46</v>
      </c>
      <c r="P44" s="2">
        <v>35.862000000000002</v>
      </c>
      <c r="Q44" s="2">
        <v>450.38200000000001</v>
      </c>
      <c r="R44" s="2">
        <v>989.49</v>
      </c>
      <c r="S44" s="2">
        <v>0.115</v>
      </c>
      <c r="T44" s="2">
        <v>-1065.606</v>
      </c>
      <c r="U44" s="2"/>
      <c r="V44" s="2"/>
      <c r="W44" s="2">
        <v>124.7</v>
      </c>
      <c r="X44" s="2">
        <v>1114.19</v>
      </c>
    </row>
    <row r="45" spans="1:24" x14ac:dyDescent="0.35">
      <c r="A45" s="1">
        <f t="shared" si="1"/>
        <v>41182</v>
      </c>
      <c r="B45" s="2">
        <v>108.554</v>
      </c>
      <c r="C45" s="2">
        <v>9.1639999999999997</v>
      </c>
      <c r="D45" s="2">
        <v>159.048</v>
      </c>
      <c r="E45" s="2">
        <v>7.7750000000000004</v>
      </c>
      <c r="F45" s="2"/>
      <c r="G45" s="2">
        <v>284.541</v>
      </c>
      <c r="H45" s="2">
        <v>486.24799999999999</v>
      </c>
      <c r="I45" s="2"/>
      <c r="J45" s="2"/>
      <c r="K45" s="2">
        <v>26.599</v>
      </c>
      <c r="L45" s="2">
        <v>524.63599999999997</v>
      </c>
      <c r="M45" s="2">
        <v>809.17700000000002</v>
      </c>
      <c r="N45" s="2">
        <v>385.80599999999998</v>
      </c>
      <c r="O45" s="2">
        <v>420.48500000000001</v>
      </c>
      <c r="P45" s="2">
        <v>28.283999999999999</v>
      </c>
      <c r="Q45" s="2">
        <v>451.24599999999998</v>
      </c>
      <c r="R45" s="2">
        <v>837.05200000000002</v>
      </c>
      <c r="S45" s="2">
        <v>0.106</v>
      </c>
      <c r="T45" s="2">
        <v>-975.67399999999998</v>
      </c>
      <c r="U45" s="2">
        <v>0</v>
      </c>
      <c r="V45" s="2"/>
      <c r="W45" s="2">
        <v>-27.875</v>
      </c>
      <c r="X45" s="2">
        <v>809.17700000000002</v>
      </c>
    </row>
    <row r="46" spans="1:24" x14ac:dyDescent="0.35">
      <c r="A46" s="1">
        <f t="shared" si="1"/>
        <v>41090</v>
      </c>
      <c r="B46" s="2">
        <v>232.51400000000001</v>
      </c>
      <c r="C46" s="2">
        <v>11.023</v>
      </c>
      <c r="D46" s="2">
        <v>66.668999999999997</v>
      </c>
      <c r="E46" s="2">
        <v>6.92</v>
      </c>
      <c r="F46" s="2"/>
      <c r="G46" s="2">
        <v>317.12599999999998</v>
      </c>
      <c r="H46" s="2">
        <v>421.85899999999998</v>
      </c>
      <c r="I46" s="2"/>
      <c r="J46" s="2"/>
      <c r="K46" s="2">
        <v>26.100999999999999</v>
      </c>
      <c r="L46" s="2">
        <v>459.74299999999999</v>
      </c>
      <c r="M46" s="2">
        <v>776.86900000000003</v>
      </c>
      <c r="N46" s="2">
        <v>286.52600000000001</v>
      </c>
      <c r="O46" s="2">
        <v>400.875</v>
      </c>
      <c r="P46" s="2">
        <v>24.643000000000001</v>
      </c>
      <c r="Q46" s="2">
        <v>428.12799999999999</v>
      </c>
      <c r="R46" s="2">
        <v>714.654</v>
      </c>
      <c r="S46" s="2">
        <v>0.105</v>
      </c>
      <c r="T46" s="2">
        <v>-864.87099999999998</v>
      </c>
      <c r="U46" s="2">
        <v>0</v>
      </c>
      <c r="V46" s="2"/>
      <c r="W46" s="2">
        <v>62.215000000000003</v>
      </c>
      <c r="X46" s="2">
        <v>776.86900000000003</v>
      </c>
    </row>
    <row r="47" spans="1:24" x14ac:dyDescent="0.35">
      <c r="A47" s="1">
        <f t="shared" si="1"/>
        <v>40999</v>
      </c>
      <c r="B47" s="2">
        <v>282.77800000000002</v>
      </c>
      <c r="C47" s="2">
        <v>13.589</v>
      </c>
      <c r="D47" s="2">
        <v>55.427</v>
      </c>
      <c r="E47" s="2">
        <v>7.1029999999999998</v>
      </c>
      <c r="F47" s="2"/>
      <c r="G47" s="2">
        <v>358.89699999999999</v>
      </c>
      <c r="H47" s="2">
        <v>364.12799999999999</v>
      </c>
      <c r="I47" s="2"/>
      <c r="J47" s="2"/>
      <c r="K47" s="2">
        <v>26.029</v>
      </c>
      <c r="L47" s="2">
        <v>402.20299999999997</v>
      </c>
      <c r="M47" s="2">
        <v>761.1</v>
      </c>
      <c r="N47" s="2">
        <v>235.72200000000001</v>
      </c>
      <c r="O47" s="2">
        <v>344.04399999999998</v>
      </c>
      <c r="P47" s="2">
        <v>24.388000000000002</v>
      </c>
      <c r="Q47" s="2">
        <v>371.50400000000002</v>
      </c>
      <c r="R47" s="2">
        <v>607.226</v>
      </c>
      <c r="S47" s="2">
        <v>0.105</v>
      </c>
      <c r="T47" s="2">
        <v>-759.26499999999999</v>
      </c>
      <c r="U47" s="2">
        <v>-6.0000000000000001E-3</v>
      </c>
      <c r="V47" s="2"/>
      <c r="W47" s="2">
        <v>153.874</v>
      </c>
      <c r="X47" s="2">
        <v>761.1</v>
      </c>
    </row>
    <row r="48" spans="1:24" x14ac:dyDescent="0.35">
      <c r="A48" s="1">
        <f t="shared" si="1"/>
        <v>40908</v>
      </c>
      <c r="B48" s="2">
        <v>303.803</v>
      </c>
      <c r="C48" s="2">
        <v>9.5389999999999997</v>
      </c>
      <c r="D48" s="2">
        <v>50.082000000000001</v>
      </c>
      <c r="E48" s="2">
        <v>9.4139999999999997</v>
      </c>
      <c r="F48" s="2"/>
      <c r="G48" s="2">
        <v>372.83800000000002</v>
      </c>
      <c r="H48" s="2">
        <v>298.41399999999999</v>
      </c>
      <c r="I48" s="2"/>
      <c r="J48" s="2"/>
      <c r="K48" s="2">
        <v>30.439</v>
      </c>
      <c r="L48" s="2">
        <v>340.61</v>
      </c>
      <c r="M48" s="2">
        <v>713.44799999999998</v>
      </c>
      <c r="N48" s="2">
        <v>191.339</v>
      </c>
      <c r="O48" s="2">
        <v>271.16500000000002</v>
      </c>
      <c r="P48" s="2">
        <v>23.753</v>
      </c>
      <c r="Q48" s="2">
        <v>298.06400000000002</v>
      </c>
      <c r="R48" s="2">
        <v>489.40300000000002</v>
      </c>
      <c r="S48" s="2">
        <v>0.104</v>
      </c>
      <c r="T48" s="2">
        <v>-669.39200000000005</v>
      </c>
      <c r="U48" s="2">
        <v>-3.0000000000000001E-3</v>
      </c>
      <c r="V48" s="2"/>
      <c r="W48" s="2">
        <v>224.04499999999999</v>
      </c>
      <c r="X48" s="2">
        <v>713.44799999999998</v>
      </c>
    </row>
    <row r="49" spans="1:24" x14ac:dyDescent="0.35">
      <c r="A49" s="1">
        <f t="shared" si="1"/>
        <v>40816</v>
      </c>
      <c r="B49" s="2">
        <v>333.69299999999998</v>
      </c>
      <c r="C49" s="2">
        <v>18.25</v>
      </c>
      <c r="D49" s="2">
        <v>49.216000000000001</v>
      </c>
      <c r="E49" s="2">
        <v>10.962</v>
      </c>
      <c r="F49" s="2"/>
      <c r="G49" s="2">
        <v>412.12099999999998</v>
      </c>
      <c r="H49" s="2">
        <v>248.12200000000001</v>
      </c>
      <c r="I49" s="2"/>
      <c r="J49" s="2"/>
      <c r="K49" s="2">
        <v>28.335000000000001</v>
      </c>
      <c r="L49" s="2">
        <v>288.12900000000002</v>
      </c>
      <c r="M49" s="2">
        <v>700.25</v>
      </c>
      <c r="N49" s="2">
        <v>154.18100000000001</v>
      </c>
      <c r="O49" s="2">
        <v>225.661</v>
      </c>
      <c r="P49" s="2">
        <v>22.754000000000001</v>
      </c>
      <c r="Q49" s="2">
        <v>251.95099999999999</v>
      </c>
      <c r="R49" s="2">
        <v>406.13200000000001</v>
      </c>
      <c r="S49" s="2">
        <v>0.104</v>
      </c>
      <c r="T49" s="2">
        <v>-587.90300000000002</v>
      </c>
      <c r="U49" s="2">
        <v>-2.4E-2</v>
      </c>
      <c r="V49" s="2"/>
      <c r="W49" s="2">
        <v>294.11799999999999</v>
      </c>
      <c r="X49" s="2">
        <v>700.25</v>
      </c>
    </row>
    <row r="50" spans="1:24" x14ac:dyDescent="0.35">
      <c r="A50" s="1">
        <f t="shared" si="1"/>
        <v>40724</v>
      </c>
      <c r="B50" s="2">
        <v>330.63099999999997</v>
      </c>
      <c r="C50" s="2">
        <v>23.308</v>
      </c>
      <c r="D50" s="2">
        <v>54.311999999999998</v>
      </c>
      <c r="E50" s="2">
        <v>9.5069999999999997</v>
      </c>
      <c r="F50" s="2"/>
      <c r="G50" s="2">
        <v>417.75799999999998</v>
      </c>
      <c r="H50" s="2">
        <v>189.64699999999999</v>
      </c>
      <c r="I50" s="2"/>
      <c r="J50" s="2"/>
      <c r="K50" s="2">
        <v>28.216999999999999</v>
      </c>
      <c r="L50" s="2">
        <v>228.39699999999999</v>
      </c>
      <c r="M50" s="2">
        <v>646.15499999999997</v>
      </c>
      <c r="N50" s="2">
        <v>138.73599999999999</v>
      </c>
      <c r="O50" s="2">
        <v>134.536</v>
      </c>
      <c r="P50" s="2">
        <v>21.206</v>
      </c>
      <c r="Q50" s="2">
        <v>158.96700000000001</v>
      </c>
      <c r="R50" s="2">
        <v>297.70299999999997</v>
      </c>
      <c r="S50" s="2">
        <v>0.104</v>
      </c>
      <c r="T50" s="2">
        <v>-522.82600000000002</v>
      </c>
      <c r="U50" s="2"/>
      <c r="V50" s="2"/>
      <c r="W50" s="2">
        <v>348.452</v>
      </c>
      <c r="X50" s="2">
        <v>646.15499999999997</v>
      </c>
    </row>
    <row r="51" spans="1:24" x14ac:dyDescent="0.35">
      <c r="A51" s="1">
        <f t="shared" si="1"/>
        <v>40633</v>
      </c>
      <c r="B51" s="2">
        <v>143.59800000000001</v>
      </c>
      <c r="C51" s="2">
        <v>20.260000000000002</v>
      </c>
      <c r="D51" s="2">
        <v>50.823</v>
      </c>
      <c r="E51" s="2">
        <v>12.225</v>
      </c>
      <c r="F51" s="2"/>
      <c r="G51" s="2">
        <v>226.90600000000001</v>
      </c>
      <c r="H51" s="2">
        <v>143.37200000000001</v>
      </c>
      <c r="I51" s="2"/>
      <c r="J51" s="2"/>
      <c r="K51" s="2">
        <v>27.87</v>
      </c>
      <c r="L51" s="2">
        <v>180.38300000000001</v>
      </c>
      <c r="M51" s="2">
        <v>407.28899999999999</v>
      </c>
      <c r="N51" s="2">
        <v>112.976</v>
      </c>
      <c r="O51" s="2">
        <v>102.905</v>
      </c>
      <c r="P51" s="2">
        <v>20.581</v>
      </c>
      <c r="Q51" s="2">
        <v>126.575</v>
      </c>
      <c r="R51" s="2">
        <v>239.55099999999999</v>
      </c>
      <c r="S51" s="2">
        <v>9.6000000000000002E-2</v>
      </c>
      <c r="T51" s="2">
        <v>-463.92200000000003</v>
      </c>
      <c r="U51" s="2"/>
      <c r="V51" s="2"/>
      <c r="W51" s="2">
        <v>167.738</v>
      </c>
      <c r="X51" s="2">
        <v>407.28899999999999</v>
      </c>
    </row>
    <row r="52" spans="1:24" x14ac:dyDescent="0.35">
      <c r="A52" s="1">
        <f t="shared" si="1"/>
        <v>40543</v>
      </c>
      <c r="B52" s="2">
        <v>173.155</v>
      </c>
      <c r="C52" s="2">
        <v>6.71</v>
      </c>
      <c r="D52" s="2">
        <v>45.182000000000002</v>
      </c>
      <c r="E52" s="2">
        <v>10.839</v>
      </c>
      <c r="F52" s="2"/>
      <c r="G52" s="2">
        <v>235.886</v>
      </c>
      <c r="H52" s="2">
        <v>114.636</v>
      </c>
      <c r="I52" s="2"/>
      <c r="J52" s="2"/>
      <c r="K52" s="2">
        <v>27.597000000000001</v>
      </c>
      <c r="L52" s="2">
        <v>150.196</v>
      </c>
      <c r="M52" s="2">
        <v>386.08199999999999</v>
      </c>
      <c r="N52" s="2">
        <v>85.564999999999998</v>
      </c>
      <c r="O52" s="2">
        <v>72.323999999999998</v>
      </c>
      <c r="P52" s="2">
        <v>18.361999999999998</v>
      </c>
      <c r="Q52" s="2">
        <v>93.468999999999994</v>
      </c>
      <c r="R52" s="2">
        <v>179.03399999999999</v>
      </c>
      <c r="S52" s="2">
        <v>9.5000000000000001E-2</v>
      </c>
      <c r="T52" s="2">
        <v>-414.98200000000003</v>
      </c>
      <c r="U52" s="2"/>
      <c r="V52" s="2"/>
      <c r="W52" s="2">
        <v>207.048</v>
      </c>
      <c r="X52" s="2">
        <v>386.08199999999999</v>
      </c>
    </row>
    <row r="53" spans="1:24" x14ac:dyDescent="0.35">
      <c r="A53" s="1">
        <f t="shared" si="1"/>
        <v>40451</v>
      </c>
      <c r="B53" s="2">
        <v>184.69300000000001</v>
      </c>
      <c r="C53" s="2">
        <v>8.0619999999999994</v>
      </c>
      <c r="D53" s="2">
        <v>39.508000000000003</v>
      </c>
      <c r="E53" s="2">
        <v>8.8699999999999992</v>
      </c>
      <c r="F53" s="2"/>
      <c r="G53" s="2">
        <v>241.13300000000001</v>
      </c>
      <c r="H53" s="2">
        <v>37.152999999999999</v>
      </c>
      <c r="I53" s="2"/>
      <c r="J53" s="2"/>
      <c r="K53" s="2">
        <v>77.591999999999999</v>
      </c>
      <c r="L53" s="2">
        <v>120.488</v>
      </c>
      <c r="M53" s="2">
        <v>361.62099999999998</v>
      </c>
      <c r="N53" s="2">
        <v>69.328000000000003</v>
      </c>
      <c r="O53" s="2">
        <v>57.122999999999998</v>
      </c>
      <c r="P53" s="2">
        <v>12.733000000000001</v>
      </c>
      <c r="Q53" s="2">
        <v>72.37</v>
      </c>
      <c r="R53" s="2">
        <v>141.69800000000001</v>
      </c>
      <c r="S53" s="2">
        <v>9.2999999999999999E-2</v>
      </c>
      <c r="T53" s="2">
        <v>-363.62400000000002</v>
      </c>
      <c r="U53" s="2"/>
      <c r="V53" s="2"/>
      <c r="W53" s="2">
        <v>219.923</v>
      </c>
      <c r="X53" s="2">
        <v>361.62099999999998</v>
      </c>
    </row>
    <row r="54" spans="1:24" x14ac:dyDescent="0.35">
      <c r="A54" s="1">
        <f t="shared" si="1"/>
        <v>40359</v>
      </c>
      <c r="B54" s="2">
        <v>47.304000000000002</v>
      </c>
      <c r="C54" s="2">
        <v>6.4669999999999996</v>
      </c>
      <c r="D54" s="2">
        <v>29.518000000000001</v>
      </c>
      <c r="E54" s="2">
        <v>6.7450000000000001</v>
      </c>
      <c r="F54" s="2"/>
      <c r="G54" s="2">
        <v>90.034000000000006</v>
      </c>
      <c r="H54" s="2">
        <v>33.155999999999999</v>
      </c>
      <c r="I54" s="2"/>
      <c r="J54" s="2"/>
      <c r="K54" s="2">
        <v>24.783999999999999</v>
      </c>
      <c r="L54" s="2">
        <v>57.94</v>
      </c>
      <c r="M54" s="2">
        <v>147.97399999999999</v>
      </c>
      <c r="N54" s="2">
        <v>68.634</v>
      </c>
      <c r="O54" s="2">
        <v>46.058</v>
      </c>
      <c r="P54" s="2">
        <v>5.0069999999999997</v>
      </c>
      <c r="Q54" s="2">
        <v>389.11500000000001</v>
      </c>
      <c r="R54" s="2">
        <v>457.74900000000002</v>
      </c>
      <c r="S54" s="2">
        <v>8.0000000000000002E-3</v>
      </c>
      <c r="T54" s="2">
        <v>-328.68900000000002</v>
      </c>
      <c r="U54" s="2"/>
      <c r="V54" s="2"/>
      <c r="W54" s="2">
        <v>-309.77499999999998</v>
      </c>
      <c r="X54" s="2">
        <v>147.97399999999999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Zainab Jhabuawala</dc:creator>
  <cp:lastModifiedBy>Zainab Jhabuawala</cp:lastModifiedBy>
  <dcterms:created xsi:type="dcterms:W3CDTF">2015-06-05T18:17:20Z</dcterms:created>
  <dcterms:modified xsi:type="dcterms:W3CDTF">2024-03-17T04:10:36Z</dcterms:modified>
</cp:coreProperties>
</file>