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24DCCC4-5D72-495C-9FDF-B27852D19AE5}" xr6:coauthVersionLast="47" xr6:coauthVersionMax="47" xr10:uidLastSave="{00000000-0000-0000-0000-000000000000}"/>
  <bookViews>
    <workbookView xWindow="-120" yWindow="-120" windowWidth="20730" windowHeight="11160" xr2:uid="{893FA39C-B084-4CE7-91F4-3354E85D0BCA}"/>
  </bookViews>
  <sheets>
    <sheet name="Haute Dog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17" i="1" s="1"/>
  <c r="B14" i="1"/>
  <c r="B17" i="1" s="1"/>
  <c r="F3" i="1" s="1"/>
  <c r="D9" i="1"/>
  <c r="B9" i="1"/>
  <c r="C14" i="1"/>
  <c r="C9" i="1"/>
</calcChain>
</file>

<file path=xl/sharedStrings.xml><?xml version="1.0" encoding="utf-8"?>
<sst xmlns="http://schemas.openxmlformats.org/spreadsheetml/2006/main" count="18" uniqueCount="17">
  <si>
    <t>Sales</t>
  </si>
  <si>
    <t>Assuming</t>
  </si>
  <si>
    <t>Daily sales</t>
  </si>
  <si>
    <t>Weekly profit</t>
  </si>
  <si>
    <t>Day Open:</t>
  </si>
  <si>
    <t>days a week</t>
  </si>
  <si>
    <t>Daily sales:</t>
  </si>
  <si>
    <t>hot dogs per day</t>
  </si>
  <si>
    <t>Costs</t>
  </si>
  <si>
    <t>Start-up cost:</t>
  </si>
  <si>
    <t>variable cost:</t>
  </si>
  <si>
    <t>Total weekly cost:</t>
  </si>
  <si>
    <t>Revenue</t>
  </si>
  <si>
    <t>Price:</t>
  </si>
  <si>
    <t>Total weekly revenue:</t>
  </si>
  <si>
    <t>Weekly Profit</t>
  </si>
  <si>
    <t>Break even point: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</si>
</sst>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[$$-409]* #,##0_ ;_-[$$-409]* \-#,##0\ ;_-[$$-409]* &quot;-&quot;??_ ;_-@_ "/>
    <numFmt numFmtId="165" formatCode="_-[$$-409]* #,##0.0_ ;_-[$$-409]* \-#,##0.0\ ;_-[$$-409]* &quot;-&quot;??_ ;_-@_ "/>
    <numFmt numFmtId="166" formatCode="_-[$$-409]* #,##0_ ;_-[$$-409]* \-#,##0\ ;_-[$$-409]* &quot;-&quot;?_ ;_-@_ "/>
    <numFmt numFmtId="167" formatCode="_-[$$-409]* #,##0.00_ ;_-[$$-409]* \-#,##0.00\ ;_-[$$-409]* &quot;-&quot;??_ ;_-@_ "/>
    <numFmt numFmtId="168" formatCode="_-[$$-409]* #,##0.0_ ;_-[$$-409]* \-#,##0.0\ ;_-[$$-409]* &quot;-&quot;?_ ;_-@_ 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8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Haute Dog Sales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'Haute Dog'!$F$3</c:f>
              <c:strCache>
                <c:ptCount val="1"/>
                <c:pt idx="0">
                  <c:v> $1,600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6.3656672040099964E-18"/>
                  <c:y val="1.991396908719743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40C-48C7-A086-FC6EA0294729}"/>
                </c:ext>
              </c:extLst>
            </c:dLbl>
            <c:dLbl>
              <c:idx val="1"/>
              <c:layout>
                <c:manualLayout>
                  <c:x val="0"/>
                  <c:y val="1.38196267133275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0C-48C7-A086-FC6EA0294729}"/>
                </c:ext>
              </c:extLst>
            </c:dLbl>
            <c:dLbl>
              <c:idx val="2"/>
              <c:layout>
                <c:manualLayout>
                  <c:x val="-5.0925337632079971E-17"/>
                  <c:y val="2.30788859725867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40C-48C7-A086-FC6EA0294729}"/>
                </c:ext>
              </c:extLst>
            </c:dLbl>
            <c:dLbl>
              <c:idx val="3"/>
              <c:layout>
                <c:manualLayout>
                  <c:x val="0"/>
                  <c:y val="9.189997083697871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40C-48C7-A086-FC6EA0294729}"/>
                </c:ext>
              </c:extLst>
            </c:dLbl>
            <c:dLbl>
              <c:idx val="4"/>
              <c:layout>
                <c:manualLayout>
                  <c:x val="-2.7777777777777779E-3"/>
                  <c:y val="1.381962671332741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40C-48C7-A086-FC6EA0294729}"/>
                </c:ext>
              </c:extLst>
            </c:dLbl>
            <c:dLbl>
              <c:idx val="5"/>
              <c:layout>
                <c:manualLayout>
                  <c:x val="0"/>
                  <c:y val="1.381962671332741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0C-48C7-A086-FC6EA0294729}"/>
                </c:ext>
              </c:extLst>
            </c:dLbl>
            <c:dLbl>
              <c:idx val="6"/>
              <c:layout>
                <c:manualLayout>
                  <c:x val="-1.0185067526415994E-16"/>
                  <c:y val="1.84492563429571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40C-48C7-A086-FC6EA0294729}"/>
                </c:ext>
              </c:extLst>
            </c:dLbl>
            <c:dLbl>
              <c:idx val="7"/>
              <c:layout>
                <c:manualLayout>
                  <c:x val="-1.0185067526415994E-16"/>
                  <c:y val="2.307888597258680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0C-48C7-A086-FC6EA0294729}"/>
                </c:ext>
              </c:extLst>
            </c:dLbl>
            <c:dLbl>
              <c:idx val="8"/>
              <c:layout>
                <c:manualLayout>
                  <c:x val="0"/>
                  <c:y val="1.381962671332745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40C-48C7-A086-FC6EA0294729}"/>
                </c:ext>
              </c:extLst>
            </c:dLbl>
            <c:dLbl>
              <c:idx val="9"/>
              <c:layout>
                <c:manualLayout>
                  <c:x val="-1.0185067526415994E-16"/>
                  <c:y val="1.844925634295708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40C-48C7-A086-FC6EA02947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'Haute Dog'!$E$4:$E$13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'Haute Dog'!$F$4:$F$13</c:f>
              <c:numCache>
                <c:formatCode>_-[$$-409]* #,##0_ ;_-[$$-409]* \-#,##0\ ;_-[$$-409]* "-"??_ ;_-@_ 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0C-48C7-A086-FC6EA029472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54702847"/>
        <c:axId val="1654698047"/>
      </c:barChart>
      <c:catAx>
        <c:axId val="165470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698047"/>
        <c:crosses val="autoZero"/>
        <c:auto val="1"/>
        <c:lblAlgn val="ctr"/>
        <c:lblOffset val="100"/>
        <c:noMultiLvlLbl val="0"/>
      </c:catAx>
      <c:valAx>
        <c:axId val="1654698047"/>
        <c:scaling>
          <c:orientation val="minMax"/>
        </c:scaling>
        <c:delete val="1"/>
        <c:axPos val="r"/>
        <c:numFmt formatCode="_-[$$-409]* #,##0_ ;_-[$$-409]* \-#,##0\ ;_-[$$-409]* &quot;-&quot;??_ ;_-@_ " sourceLinked="1"/>
        <c:majorTickMark val="none"/>
        <c:minorTickMark val="none"/>
        <c:tickLblPos val="nextTo"/>
        <c:crossAx val="1654702847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0</xdr:row>
      <xdr:rowOff>9525</xdr:rowOff>
    </xdr:from>
    <xdr:to>
      <xdr:col>17</xdr:col>
      <xdr:colOff>285750</xdr:colOff>
      <xdr:row>7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807EA-A8F3-4E51-AFDD-72BCCB5737C8}"/>
            </a:ext>
          </a:extLst>
        </xdr:cNvPr>
        <xdr:cNvSpPr txBox="1"/>
      </xdr:nvSpPr>
      <xdr:spPr>
        <a:xfrm>
          <a:off x="6067425" y="9525"/>
          <a:ext cx="639127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Haute Dog</a:t>
          </a:r>
        </a:p>
        <a:p>
          <a:endParaRPr lang="en-GB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Scenario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Jackson will be opening a hot dog stand called Haute Dog on Falls Road, in Baltimore, Maryland.  The one-time startup cost is $500.  He is expecting to be open 6 days a week and he expects to sell 100 hot dogs a day at $4 each.  The variable cost of the hot dog (which includes napkins and toppings) is $0.50 per dog.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spreadsheet to model Haute Dog’s costs, revenues, and profits.</a:t>
          </a:r>
        </a:p>
        <a:p>
          <a:endParaRPr lang="en-GB" sz="1100"/>
        </a:p>
      </xdr:txBody>
    </xdr:sp>
    <xdr:clientData/>
  </xdr:twoCellAnchor>
  <xdr:twoCellAnchor>
    <xdr:from>
      <xdr:col>7</xdr:col>
      <xdr:colOff>9525</xdr:colOff>
      <xdr:row>7</xdr:row>
      <xdr:rowOff>90487</xdr:rowOff>
    </xdr:from>
    <xdr:to>
      <xdr:col>14</xdr:col>
      <xdr:colOff>314325</xdr:colOff>
      <xdr:row>21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CBEF07-F1A0-4B4A-931F-D46052ED2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Coursera%20Business%20Analysis.xlsx" TargetMode="External"/><Relationship Id="rId1" Type="http://schemas.openxmlformats.org/officeDocument/2006/relationships/externalLinkPath" Target="Coursera%20Business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CAA T-Shirt Vendor"/>
      <sheetName val="Woodworks Bookshelf Co."/>
      <sheetName val="TASK 1"/>
      <sheetName val="Quality Sweater Company"/>
      <sheetName val="Haute Dog"/>
    </sheetNames>
    <sheetDataSet>
      <sheetData sheetId="0"/>
      <sheetData sheetId="1"/>
      <sheetData sheetId="2"/>
      <sheetData sheetId="3"/>
      <sheetData sheetId="4">
        <row r="3">
          <cell r="F3">
            <v>1600</v>
          </cell>
        </row>
        <row r="4">
          <cell r="E4">
            <v>10</v>
          </cell>
          <cell r="F4">
            <v>10</v>
          </cell>
        </row>
        <row r="5">
          <cell r="E5">
            <v>20</v>
          </cell>
          <cell r="F5">
            <v>20</v>
          </cell>
        </row>
        <row r="6">
          <cell r="E6">
            <v>30</v>
          </cell>
          <cell r="F6">
            <v>30</v>
          </cell>
        </row>
        <row r="7">
          <cell r="E7">
            <v>40</v>
          </cell>
          <cell r="F7">
            <v>40</v>
          </cell>
        </row>
        <row r="8">
          <cell r="E8">
            <v>50</v>
          </cell>
          <cell r="F8">
            <v>50</v>
          </cell>
        </row>
        <row r="9">
          <cell r="E9">
            <v>60</v>
          </cell>
          <cell r="F9">
            <v>60</v>
          </cell>
        </row>
        <row r="10">
          <cell r="E10">
            <v>70</v>
          </cell>
          <cell r="F10">
            <v>70</v>
          </cell>
        </row>
        <row r="11">
          <cell r="E11">
            <v>80</v>
          </cell>
          <cell r="F11">
            <v>80</v>
          </cell>
        </row>
        <row r="12">
          <cell r="E12">
            <v>90</v>
          </cell>
          <cell r="F12">
            <v>90</v>
          </cell>
        </row>
        <row r="13">
          <cell r="E13">
            <v>100</v>
          </cell>
          <cell r="F13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B99E-E160-4C34-A6B1-955300859252}">
  <dimension ref="A2:F19"/>
  <sheetViews>
    <sheetView tabSelected="1" workbookViewId="0">
      <selection activeCell="G19" sqref="G19"/>
    </sheetView>
  </sheetViews>
  <sheetFormatPr defaultRowHeight="15" x14ac:dyDescent="0.25"/>
  <cols>
    <col min="1" max="1" width="21" bestFit="1" customWidth="1"/>
    <col min="2" max="2" width="11.28515625" bestFit="1" customWidth="1"/>
    <col min="3" max="3" width="15.7109375" bestFit="1" customWidth="1"/>
    <col min="4" max="4" width="10.42578125" customWidth="1"/>
    <col min="5" max="5" width="10.28515625" bestFit="1" customWidth="1"/>
    <col min="6" max="6" width="13.28515625" bestFit="1" customWidth="1"/>
  </cols>
  <sheetData>
    <row r="2" spans="1:6" x14ac:dyDescent="0.25">
      <c r="A2" s="1" t="s">
        <v>0</v>
      </c>
      <c r="D2" s="2" t="s">
        <v>1</v>
      </c>
      <c r="E2" s="3" t="s">
        <v>2</v>
      </c>
      <c r="F2" s="3" t="s">
        <v>3</v>
      </c>
    </row>
    <row r="3" spans="1:6" x14ac:dyDescent="0.25">
      <c r="A3" s="4" t="s">
        <v>4</v>
      </c>
      <c r="B3">
        <v>6</v>
      </c>
      <c r="C3" t="s">
        <v>5</v>
      </c>
      <c r="F3" s="5">
        <f>B17</f>
        <v>1600</v>
      </c>
    </row>
    <row r="4" spans="1:6" x14ac:dyDescent="0.25">
      <c r="A4" s="4" t="s">
        <v>6</v>
      </c>
      <c r="B4" s="6">
        <v>100</v>
      </c>
      <c r="C4" t="s">
        <v>7</v>
      </c>
      <c r="D4">
        <v>50</v>
      </c>
      <c r="E4">
        <v>10</v>
      </c>
      <c r="F4" s="5">
        <f t="dataTable" ref="F4:F13" dt2D="0" dtr="0" r1="B17"/>
        <v>10</v>
      </c>
    </row>
    <row r="5" spans="1:6" x14ac:dyDescent="0.25">
      <c r="E5">
        <v>20</v>
      </c>
      <c r="F5" s="5">
        <v>20</v>
      </c>
    </row>
    <row r="6" spans="1:6" x14ac:dyDescent="0.25">
      <c r="A6" s="1" t="s">
        <v>8</v>
      </c>
      <c r="E6">
        <v>30</v>
      </c>
      <c r="F6" s="5">
        <v>30</v>
      </c>
    </row>
    <row r="7" spans="1:6" x14ac:dyDescent="0.25">
      <c r="A7" s="4" t="s">
        <v>9</v>
      </c>
      <c r="B7" s="5">
        <v>500</v>
      </c>
      <c r="D7">
        <v>700</v>
      </c>
      <c r="E7">
        <v>40</v>
      </c>
      <c r="F7" s="5">
        <v>40</v>
      </c>
    </row>
    <row r="8" spans="1:6" x14ac:dyDescent="0.25">
      <c r="A8" s="4" t="s">
        <v>10</v>
      </c>
      <c r="B8" s="7">
        <v>0.5</v>
      </c>
      <c r="E8">
        <v>50</v>
      </c>
      <c r="F8" s="5">
        <v>50</v>
      </c>
    </row>
    <row r="9" spans="1:6" x14ac:dyDescent="0.25">
      <c r="A9" s="4" t="s">
        <v>11</v>
      </c>
      <c r="B9" s="8">
        <f>B7+B3*B4*B8</f>
        <v>800</v>
      </c>
      <c r="C9" s="9" t="str">
        <f ca="1">_xlfn.FORMULATEXT(B9)</f>
        <v>=B7+B3*B4*B8</v>
      </c>
      <c r="D9" s="8">
        <f>D7+B3*D4*B8</f>
        <v>850</v>
      </c>
      <c r="E9">
        <v>60</v>
      </c>
      <c r="F9" s="5">
        <v>60</v>
      </c>
    </row>
    <row r="10" spans="1:6" x14ac:dyDescent="0.25">
      <c r="B10" s="10"/>
      <c r="D10" s="10"/>
      <c r="E10">
        <v>70</v>
      </c>
      <c r="F10" s="5">
        <v>70</v>
      </c>
    </row>
    <row r="11" spans="1:6" x14ac:dyDescent="0.25">
      <c r="E11">
        <v>80</v>
      </c>
      <c r="F11" s="5">
        <v>80</v>
      </c>
    </row>
    <row r="12" spans="1:6" x14ac:dyDescent="0.25">
      <c r="A12" s="1" t="s">
        <v>12</v>
      </c>
      <c r="E12">
        <v>90</v>
      </c>
      <c r="F12" s="5">
        <v>90</v>
      </c>
    </row>
    <row r="13" spans="1:6" x14ac:dyDescent="0.25">
      <c r="A13" s="4" t="s">
        <v>13</v>
      </c>
      <c r="B13" s="7">
        <v>4</v>
      </c>
      <c r="E13">
        <v>100</v>
      </c>
      <c r="F13" s="5">
        <v>100</v>
      </c>
    </row>
    <row r="14" spans="1:6" x14ac:dyDescent="0.25">
      <c r="A14" s="4" t="s">
        <v>14</v>
      </c>
      <c r="B14" s="8">
        <f>B3*B4*B13</f>
        <v>2400</v>
      </c>
      <c r="C14" t="str">
        <f ca="1">_xlfn.FORMULATEXT(B14)</f>
        <v>=B3*B4*B13</v>
      </c>
      <c r="D14" s="8">
        <f>B3*D4*B13</f>
        <v>1200</v>
      </c>
    </row>
    <row r="17" spans="1:4" x14ac:dyDescent="0.25">
      <c r="A17" s="1" t="s">
        <v>15</v>
      </c>
      <c r="B17" s="8">
        <f>B14-B9</f>
        <v>1600</v>
      </c>
      <c r="D17" s="8">
        <f>D14-D9</f>
        <v>350</v>
      </c>
    </row>
    <row r="19" spans="1:4" x14ac:dyDescent="0.25">
      <c r="A19" s="1" t="s">
        <v>16</v>
      </c>
      <c r="B19">
        <v>24</v>
      </c>
      <c r="C1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Haute Dog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Zainab Adedimeji</dc:creator>
  <cp:lastModifiedBy>Joy Zainab Adedimeji</cp:lastModifiedBy>
  <dcterms:created xsi:type="dcterms:W3CDTF">2025-07-31T17:22:28Z</dcterms:created>
  <dcterms:modified xsi:type="dcterms:W3CDTF">2025-07-31T17:26:35Z</dcterms:modified>
</cp:coreProperties>
</file>