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87">
      <text>
        <t xml:space="preserve">shows the same building for recycling
	-Z</t>
      </text>
    </comment>
    <comment authorId="0" ref="C74">
      <text>
        <t xml:space="preserve">Out of range
	-Z</t>
      </text>
    </comment>
    <comment authorId="0" ref="C43">
      <text>
        <t xml:space="preserve">Out of Range
	-Z</t>
      </text>
    </comment>
    <comment authorId="0" ref="C2">
      <text>
        <t xml:space="preserve">Don't think we need any of these areas on our map
	-Z</t>
      </text>
    </comment>
    <comment authorId="0" ref="B2">
      <text>
        <t xml:space="preserve">On actual code in SQL need to introduce an automatic producer of these blgID
	-Z</t>
      </text>
    </comment>
  </commentList>
</comments>
</file>

<file path=xl/sharedStrings.xml><?xml version="1.0" encoding="utf-8"?>
<sst xmlns="http://schemas.openxmlformats.org/spreadsheetml/2006/main" count="122" uniqueCount="122">
  <si>
    <t>schoolID</t>
  </si>
  <si>
    <t>blgID</t>
  </si>
  <si>
    <t>blgName</t>
  </si>
  <si>
    <t>w decimal (2,2)</t>
  </si>
  <si>
    <t>h decimal (2,2)</t>
  </si>
  <si>
    <t>w/tot w</t>
  </si>
  <si>
    <t>h/tot h</t>
  </si>
  <si>
    <t>Terrain</t>
  </si>
  <si>
    <t>Accessible</t>
  </si>
  <si>
    <t>Bicycle</t>
  </si>
  <si>
    <t>Daily Permit Dispensers</t>
  </si>
  <si>
    <t>Faculty/Staff</t>
  </si>
  <si>
    <t>Metered</t>
  </si>
  <si>
    <t>Motorcycle</t>
  </si>
  <si>
    <t>Students</t>
  </si>
  <si>
    <t>ATMs</t>
  </si>
  <si>
    <t>Campus Services</t>
  </si>
  <si>
    <t>Emergency Phones</t>
  </si>
  <si>
    <t>Food &amp;amp; Drink</t>
  </si>
  <si>
    <t>Open Computer Labs</t>
  </si>
  <si>
    <t>Open Study Areas</t>
  </si>
  <si>
    <t>Pay for Print Printers</t>
  </si>
  <si>
    <t>Student Services</t>
  </si>
  <si>
    <t>Agricultural Sciences (AG)</t>
  </si>
  <si>
    <t>Agriculture Mechanics (AGM)</t>
  </si>
  <si>
    <t>Agriculture Operations Center (AGOP)</t>
  </si>
  <si>
    <t>Amphitheater</t>
  </si>
  <si>
    <t>Animal Science Pavilion (ASP)</t>
  </si>
  <si>
    <t>Aspen / Ponderosa Hall (APH)</t>
  </si>
  <si>
    <t>Aquatics Center</t>
  </si>
  <si>
    <t>Auxiliary Services</t>
  </si>
  <si>
    <t>Baker Hall (BH)</t>
  </si>
  <si>
    <t>Beef Cattle Unit</t>
  </si>
  <si>
    <t>Beef Finish Unit</t>
  </si>
  <si>
    <t>Beiden Field (BEID)</t>
  </si>
  <si>
    <t>Birch Hall (BIRH)</t>
  </si>
  <si>
    <t>Boiler Plant</t>
  </si>
  <si>
    <t>Bookstore (KB)</t>
  </si>
  <si>
    <t>Bulldog Stadium (BU)</t>
  </si>
  <si>
    <t>Calf Barn</t>
  </si>
  <si>
    <t>CATI</t>
  </si>
  <si>
    <t>Chiller</t>
  </si>
  <si>
    <t>CIT Testing</t>
  </si>
  <si>
    <t>Conley Art (CA)</t>
  </si>
  <si>
    <t>Creamery (Dairy Processing Unit)</t>
  </si>
  <si>
    <t>Dairy Unit</t>
  </si>
  <si>
    <t>DOJ Forensics Lab</t>
  </si>
  <si>
    <t>Downing Planetarium (DP)</t>
  </si>
  <si>
    <t>Duncan Athletic (DUNC)</t>
  </si>
  <si>
    <t>Education (ED)</t>
  </si>
  <si>
    <t>Education Annex (EDAX)</t>
  </si>
  <si>
    <t>Engineering East (EE)</t>
  </si>
  <si>
    <t>Engineering West (EW)</t>
  </si>
  <si>
    <t>Enology Unit (ENL)</t>
  </si>
  <si>
    <t>Family and Food Science (FFS)</t>
  </si>
  <si>
    <t>Farm Machinery Center (FMC)</t>
  </si>
  <si>
    <t>Farm Market</t>
  </si>
  <si>
    <t>Food Processing Unit</t>
  </si>
  <si>
    <t>Foundation</t>
  </si>
  <si>
    <t>Graduate Lab</t>
  </si>
  <si>
    <t>Graves Hall (GH)</t>
  </si>
  <si>
    <t>Greenhouses</t>
  </si>
  <si>
    <t>Grosse Industrial Technology (IT)</t>
  </si>
  <si>
    <t>Homan Hall (HH)</t>
  </si>
  <si>
    <t>Home Management (HMH)</t>
  </si>
  <si>
    <t>Horse Unit</t>
  </si>
  <si>
    <t>Jordan Agricultural Research Center</t>
  </si>
  <si>
    <t>Joyal Administration (JAD)</t>
  </si>
  <si>
    <t>Judging Pavilion</t>
  </si>
  <si>
    <t>Keats (KCB)</t>
  </si>
  <si>
    <t>Lab School (LS)</t>
  </si>
  <si>
    <t>Library (L)</t>
  </si>
  <si>
    <t>Mail Services &amp;amp; Printing</t>
  </si>
  <si>
    <t>Margie Wright Diamond (SFTBL)</t>
  </si>
  <si>
    <t>McKee Fisk (MCF)</t>
  </si>
  <si>
    <t>McLane Hall (MCL)</t>
  </si>
  <si>
    <t>Music (M)</t>
  </si>
  <si>
    <t>North Gym Annex</t>
  </si>
  <si>
    <t>North Gym (NG)</t>
  </si>
  <si>
    <t>Orchard Field House</t>
  </si>
  <si>
    <t>Ornamental Horticulture Unit (HORT)</t>
  </si>
  <si>
    <t>Peters Business (PB)</t>
  </si>
  <si>
    <t>Physical Therapy and Intercollegiate Athletics Building</t>
  </si>
  <si>
    <t>Planetarium Museum</t>
  </si>
  <si>
    <t>Plant Operations</t>
  </si>
  <si>
    <t>Police / Public Safety (PS)</t>
  </si>
  <si>
    <t>Poultry Unit</t>
  </si>
  <si>
    <t>Professional / Human Services (PHS)</t>
  </si>
  <si>
    <t>Raisin Lab</t>
  </si>
  <si>
    <t>Recycling Center</t>
  </si>
  <si>
    <t>Ricchutti Center</t>
  </si>
  <si>
    <t>Rodeo Grounds</t>
  </si>
  <si>
    <t>Round-up Laboratory Unit</t>
  </si>
  <si>
    <t>Satellite Student Union (SSU)</t>
  </si>
  <si>
    <t>Save Mart Center (SMC)</t>
  </si>
  <si>
    <t>Science (S)</t>
  </si>
  <si>
    <t>Science II (S2)</t>
  </si>
  <si>
    <t>Sequoia / Cedar Hall (SCH)</t>
  </si>
  <si>
    <t>Sheep Unit</t>
  </si>
  <si>
    <t>Shipping and Receiving</t>
  </si>
  <si>
    <t>Smittcamp Alumni House (SAH)</t>
  </si>
  <si>
    <t>Social Science (SS)</t>
  </si>
  <si>
    <t>South Gym (SG)</t>
  </si>
  <si>
    <t>Speech Arts (SA)</t>
  </si>
  <si>
    <t>Student Health Center (HC)</t>
  </si>
  <si>
    <t>Student Horse Center (HRS)</t>
  </si>
  <si>
    <t>Student Recreation Center (STRC)</t>
  </si>
  <si>
    <t>Swine Unit</t>
  </si>
  <si>
    <t>Sycamore Hall (SH)</t>
  </si>
  <si>
    <t>The Atrium (RH)</t>
  </si>
  <si>
    <t>The Bulldog Shop</t>
  </si>
  <si>
    <t>Thomas (TAD)</t>
  </si>
  <si>
    <t>University Business Center (UBC)</t>
  </si>
  <si>
    <t>University Center (UC)</t>
  </si>
  <si>
    <t>University Dining Hall (RDF)</t>
  </si>
  <si>
    <t>University High School (UHS)</t>
  </si>
  <si>
    <t>University Student Union (USU)</t>
  </si>
  <si>
    <t>Veterinary Unit</t>
  </si>
  <si>
    <t>Viticulture and Enology Research Center</t>
  </si>
  <si>
    <t>Viticulture Enology East</t>
  </si>
  <si>
    <t>Warmerdam Field</t>
  </si>
  <si>
    <t>WET Lab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</si>
</sst>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4">
    <font>
      <sz val="10.0"/>
      <color rgb="FF000000"/>
      <name val="Arial"/>
    </font>
    <font>
      <b/>
    </font>
    <font/>
    <font>
      <color rgb="FF98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Font="1" applyNumberFormat="1"/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0"/>
    <col customWidth="1" min="2" max="2" width="12.14"/>
    <col customWidth="1" min="3" max="3" width="47.86"/>
    <col customWidth="1" min="4" max="4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1.0</v>
      </c>
      <c r="C2" s="3" t="s">
        <v>7</v>
      </c>
      <c r="G2" s="4"/>
    </row>
    <row r="3">
      <c r="A3" s="2">
        <v>1.0</v>
      </c>
      <c r="C3" s="3" t="s">
        <v>8</v>
      </c>
      <c r="G3" s="4"/>
    </row>
    <row r="4">
      <c r="A4" s="2">
        <v>1.0</v>
      </c>
      <c r="C4" s="3" t="s">
        <v>9</v>
      </c>
      <c r="G4" s="4"/>
    </row>
    <row r="5">
      <c r="A5" s="2">
        <v>1.0</v>
      </c>
      <c r="C5" s="3" t="s">
        <v>10</v>
      </c>
      <c r="G5" s="4"/>
    </row>
    <row r="6">
      <c r="A6" s="2">
        <v>1.0</v>
      </c>
      <c r="C6" s="3" t="s">
        <v>11</v>
      </c>
      <c r="G6" s="4"/>
    </row>
    <row r="7">
      <c r="A7" s="2">
        <v>1.0</v>
      </c>
      <c r="C7" s="3" t="s">
        <v>12</v>
      </c>
      <c r="G7" s="4"/>
    </row>
    <row r="8">
      <c r="A8" s="2">
        <v>1.0</v>
      </c>
      <c r="C8" s="3" t="s">
        <v>13</v>
      </c>
      <c r="G8" s="4"/>
    </row>
    <row r="9">
      <c r="A9" s="2">
        <v>1.0</v>
      </c>
      <c r="C9" s="3" t="s">
        <v>14</v>
      </c>
      <c r="G9" s="4"/>
    </row>
    <row r="10">
      <c r="A10" s="2">
        <v>1.0</v>
      </c>
      <c r="C10" s="3" t="s">
        <v>15</v>
      </c>
      <c r="G10" s="4"/>
    </row>
    <row r="11">
      <c r="A11" s="2">
        <v>1.0</v>
      </c>
      <c r="C11" s="3" t="s">
        <v>16</v>
      </c>
      <c r="G11" s="4"/>
    </row>
    <row r="12">
      <c r="A12" s="2">
        <v>1.0</v>
      </c>
      <c r="C12" s="3" t="s">
        <v>17</v>
      </c>
      <c r="G12" s="4"/>
    </row>
    <row r="13">
      <c r="A13" s="2">
        <v>1.0</v>
      </c>
      <c r="C13" s="3" t="s">
        <v>18</v>
      </c>
      <c r="G13" s="4"/>
    </row>
    <row r="14">
      <c r="A14" s="2">
        <v>1.0</v>
      </c>
      <c r="C14" s="3" t="s">
        <v>19</v>
      </c>
      <c r="G14" s="4"/>
    </row>
    <row r="15">
      <c r="A15" s="2">
        <v>1.0</v>
      </c>
      <c r="C15" s="3" t="s">
        <v>20</v>
      </c>
      <c r="G15" s="4"/>
    </row>
    <row r="16">
      <c r="A16" s="2">
        <v>1.0</v>
      </c>
      <c r="C16" s="3" t="s">
        <v>21</v>
      </c>
      <c r="G16" s="4"/>
    </row>
    <row r="17">
      <c r="A17" s="2">
        <v>1.0</v>
      </c>
      <c r="C17" s="3" t="s">
        <v>22</v>
      </c>
      <c r="G17" s="4"/>
    </row>
    <row r="18">
      <c r="A18" s="2">
        <v>1.0</v>
      </c>
      <c r="C18" s="2" t="s">
        <v>23</v>
      </c>
      <c r="G18" s="4"/>
    </row>
    <row r="19">
      <c r="A19" s="2">
        <v>1.0</v>
      </c>
      <c r="C19" s="2" t="s">
        <v>24</v>
      </c>
      <c r="D19" s="2">
        <v>527.0</v>
      </c>
      <c r="E19" s="2">
        <v>217.0</v>
      </c>
      <c r="F19" s="4">
        <f t="shared" ref="F19:F24" si="1">D19/1266</f>
        <v>0.416271722</v>
      </c>
      <c r="G19" s="4">
        <f t="shared" ref="G19:G24" si="2">E19/737</f>
        <v>0.2944369064</v>
      </c>
    </row>
    <row r="20">
      <c r="A20" s="2">
        <v>1.0</v>
      </c>
      <c r="C20" s="2" t="s">
        <v>25</v>
      </c>
      <c r="D20" s="2">
        <v>531.0</v>
      </c>
      <c r="E20" s="2">
        <v>143.0</v>
      </c>
      <c r="F20" s="4">
        <f t="shared" si="1"/>
        <v>0.4194312796</v>
      </c>
      <c r="G20" s="4">
        <f t="shared" si="2"/>
        <v>0.1940298507</v>
      </c>
    </row>
    <row r="21">
      <c r="A21" s="2">
        <v>1.0</v>
      </c>
      <c r="C21" s="2" t="s">
        <v>26</v>
      </c>
      <c r="D21" s="2">
        <v>505.0</v>
      </c>
      <c r="E21" s="2">
        <v>515.0</v>
      </c>
      <c r="F21" s="4">
        <f t="shared" si="1"/>
        <v>0.3988941548</v>
      </c>
      <c r="G21" s="4">
        <f t="shared" si="2"/>
        <v>0.6987788331</v>
      </c>
    </row>
    <row r="22">
      <c r="A22" s="2">
        <v>1.0</v>
      </c>
      <c r="C22" s="2" t="s">
        <v>27</v>
      </c>
      <c r="D22" s="2">
        <v>964.0</v>
      </c>
      <c r="E22" s="2">
        <v>70.0</v>
      </c>
      <c r="F22" s="4">
        <f t="shared" si="1"/>
        <v>0.7614533965</v>
      </c>
      <c r="G22" s="4">
        <f t="shared" si="2"/>
        <v>0.09497964722</v>
      </c>
    </row>
    <row r="23">
      <c r="A23" s="2">
        <v>1.0</v>
      </c>
      <c r="C23" s="2" t="s">
        <v>28</v>
      </c>
      <c r="D23" s="2">
        <v>284.0</v>
      </c>
      <c r="E23" s="2">
        <v>531.0</v>
      </c>
      <c r="F23" s="4">
        <f t="shared" si="1"/>
        <v>0.224328594</v>
      </c>
      <c r="G23" s="4">
        <f t="shared" si="2"/>
        <v>0.7204884668</v>
      </c>
    </row>
    <row r="24">
      <c r="A24" s="2">
        <v>1.0</v>
      </c>
      <c r="C24" s="2" t="s">
        <v>29</v>
      </c>
      <c r="D24" s="2">
        <v>156.0</v>
      </c>
      <c r="E24" s="2">
        <v>204.0</v>
      </c>
      <c r="F24" s="4">
        <f t="shared" si="1"/>
        <v>0.1232227488</v>
      </c>
      <c r="G24" s="4">
        <f t="shared" si="2"/>
        <v>0.276797829</v>
      </c>
    </row>
    <row r="25">
      <c r="A25" s="2">
        <v>1.0</v>
      </c>
      <c r="C25" s="2" t="s">
        <v>30</v>
      </c>
      <c r="F25" s="4"/>
      <c r="G25" s="4"/>
    </row>
    <row r="26">
      <c r="A26" s="2">
        <v>1.0</v>
      </c>
      <c r="C26" s="2" t="s">
        <v>31</v>
      </c>
      <c r="D26" s="2">
        <v>172.0</v>
      </c>
      <c r="E26" s="2">
        <v>556.0</v>
      </c>
      <c r="F26" s="4">
        <f t="shared" ref="F26:F116" si="3">D26/1266</f>
        <v>0.1358609795</v>
      </c>
      <c r="G26" s="4">
        <f t="shared" ref="G26:G67" si="4">E26/737</f>
        <v>0.7544097693</v>
      </c>
    </row>
    <row r="27">
      <c r="A27" s="2">
        <v>1.0</v>
      </c>
      <c r="C27" s="2" t="s">
        <v>32</v>
      </c>
      <c r="D27" s="2">
        <v>824.0</v>
      </c>
      <c r="E27" s="2">
        <v>19.0</v>
      </c>
      <c r="F27" s="4">
        <f t="shared" si="3"/>
        <v>0.6508688784</v>
      </c>
      <c r="G27" s="4">
        <f t="shared" si="4"/>
        <v>0.02578018996</v>
      </c>
    </row>
    <row r="28">
      <c r="A28" s="2">
        <v>1.0</v>
      </c>
      <c r="C28" s="2" t="s">
        <v>33</v>
      </c>
      <c r="D28" s="2">
        <v>881.0</v>
      </c>
      <c r="E28" s="2">
        <v>20.0</v>
      </c>
      <c r="F28" s="4">
        <f t="shared" si="3"/>
        <v>0.695892575</v>
      </c>
      <c r="G28" s="4">
        <f t="shared" si="4"/>
        <v>0.02713704206</v>
      </c>
    </row>
    <row r="29">
      <c r="A29" s="2">
        <v>1.0</v>
      </c>
      <c r="C29" s="2" t="s">
        <v>34</v>
      </c>
      <c r="F29" s="4">
        <f t="shared" si="3"/>
        <v>0</v>
      </c>
      <c r="G29" s="4">
        <f t="shared" si="4"/>
        <v>0</v>
      </c>
    </row>
    <row r="30">
      <c r="A30" s="2">
        <v>1.0</v>
      </c>
      <c r="C30" s="2" t="s">
        <v>35</v>
      </c>
      <c r="D30" s="2">
        <v>302.0</v>
      </c>
      <c r="E30" s="2">
        <v>649.0</v>
      </c>
      <c r="F30" s="4">
        <f t="shared" si="3"/>
        <v>0.2385466035</v>
      </c>
      <c r="G30" s="4">
        <f t="shared" si="4"/>
        <v>0.8805970149</v>
      </c>
    </row>
    <row r="31">
      <c r="A31" s="2">
        <v>1.0</v>
      </c>
      <c r="C31" s="2" t="s">
        <v>36</v>
      </c>
      <c r="D31" s="2">
        <v>451.0</v>
      </c>
      <c r="E31" s="2">
        <v>217.0</v>
      </c>
      <c r="F31" s="4">
        <f t="shared" si="3"/>
        <v>0.3562401264</v>
      </c>
      <c r="G31" s="4">
        <f t="shared" si="4"/>
        <v>0.2944369064</v>
      </c>
    </row>
    <row r="32">
      <c r="A32" s="2">
        <v>1.0</v>
      </c>
      <c r="C32" s="2" t="s">
        <v>37</v>
      </c>
      <c r="D32" s="2">
        <v>476.0</v>
      </c>
      <c r="E32" s="2">
        <v>373.0</v>
      </c>
      <c r="F32" s="4">
        <f t="shared" si="3"/>
        <v>0.3759873618</v>
      </c>
      <c r="G32" s="4">
        <f t="shared" si="4"/>
        <v>0.5061058345</v>
      </c>
    </row>
    <row r="33">
      <c r="A33" s="2">
        <v>1.0</v>
      </c>
      <c r="C33" s="2" t="s">
        <v>38</v>
      </c>
      <c r="F33" s="4">
        <f t="shared" si="3"/>
        <v>0</v>
      </c>
      <c r="G33" s="4">
        <f t="shared" si="4"/>
        <v>0</v>
      </c>
    </row>
    <row r="34">
      <c r="A34" s="2">
        <v>1.0</v>
      </c>
      <c r="C34" s="2" t="s">
        <v>39</v>
      </c>
      <c r="D34" s="2">
        <v>737.0</v>
      </c>
      <c r="E34" s="2">
        <v>123.0</v>
      </c>
      <c r="F34" s="4">
        <f t="shared" si="3"/>
        <v>0.5821484992</v>
      </c>
      <c r="G34" s="4">
        <f t="shared" si="4"/>
        <v>0.1668928087</v>
      </c>
    </row>
    <row r="35">
      <c r="A35" s="2">
        <v>1.0</v>
      </c>
      <c r="C35" s="2" t="s">
        <v>40</v>
      </c>
      <c r="D35" s="2">
        <v>1224.0</v>
      </c>
      <c r="E35" s="2">
        <v>59.0</v>
      </c>
      <c r="F35" s="4">
        <f t="shared" si="3"/>
        <v>0.9668246445</v>
      </c>
      <c r="G35" s="4">
        <f t="shared" si="4"/>
        <v>0.08005427408</v>
      </c>
    </row>
    <row r="36">
      <c r="A36" s="2">
        <v>1.0</v>
      </c>
      <c r="C36" s="2" t="s">
        <v>41</v>
      </c>
      <c r="D36" s="2">
        <v>415.0</v>
      </c>
      <c r="E36" s="2">
        <v>205.0</v>
      </c>
      <c r="F36" s="4">
        <f t="shared" si="3"/>
        <v>0.3278041074</v>
      </c>
      <c r="G36" s="4">
        <f t="shared" si="4"/>
        <v>0.2781546811</v>
      </c>
    </row>
    <row r="37">
      <c r="A37" s="2">
        <v>1.0</v>
      </c>
      <c r="C37" s="2" t="s">
        <v>42</v>
      </c>
      <c r="D37" s="2">
        <v>1193.0</v>
      </c>
      <c r="E37" s="2">
        <v>194.0</v>
      </c>
      <c r="F37" s="4">
        <f t="shared" si="3"/>
        <v>0.9423380727</v>
      </c>
      <c r="G37" s="4">
        <f t="shared" si="4"/>
        <v>0.263229308</v>
      </c>
    </row>
    <row r="38">
      <c r="A38" s="2">
        <v>1.0</v>
      </c>
      <c r="C38" s="2" t="s">
        <v>43</v>
      </c>
      <c r="D38" s="2">
        <v>755.0</v>
      </c>
      <c r="E38" s="2">
        <v>447.0</v>
      </c>
      <c r="F38" s="4">
        <f t="shared" si="3"/>
        <v>0.5963665087</v>
      </c>
      <c r="G38" s="4">
        <f t="shared" si="4"/>
        <v>0.6065128901</v>
      </c>
    </row>
    <row r="39">
      <c r="A39" s="2">
        <v>1.0</v>
      </c>
      <c r="C39" s="2" t="s">
        <v>44</v>
      </c>
      <c r="D39" s="2">
        <v>759.0</v>
      </c>
      <c r="E39" s="2">
        <v>135.0</v>
      </c>
      <c r="F39" s="4">
        <f t="shared" si="3"/>
        <v>0.5995260664</v>
      </c>
      <c r="G39" s="4">
        <f t="shared" si="4"/>
        <v>0.1831750339</v>
      </c>
    </row>
    <row r="40">
      <c r="A40" s="2">
        <v>1.0</v>
      </c>
      <c r="C40" s="2" t="s">
        <v>45</v>
      </c>
      <c r="F40" s="4">
        <f t="shared" si="3"/>
        <v>0</v>
      </c>
      <c r="G40" s="4">
        <f t="shared" si="4"/>
        <v>0</v>
      </c>
    </row>
    <row r="41">
      <c r="A41" s="2">
        <v>1.0</v>
      </c>
      <c r="C41" s="2" t="s">
        <v>46</v>
      </c>
      <c r="D41" s="2">
        <v>876.0</v>
      </c>
      <c r="E41" s="2">
        <v>196.0</v>
      </c>
      <c r="F41" s="4">
        <f t="shared" si="3"/>
        <v>0.691943128</v>
      </c>
      <c r="G41" s="4">
        <f t="shared" si="4"/>
        <v>0.2659430122</v>
      </c>
    </row>
    <row r="42">
      <c r="A42" s="2">
        <v>1.0</v>
      </c>
      <c r="C42" s="2" t="s">
        <v>47</v>
      </c>
      <c r="D42" s="2">
        <v>713.0</v>
      </c>
      <c r="E42" s="2">
        <v>238.0</v>
      </c>
      <c r="F42" s="4">
        <f t="shared" si="3"/>
        <v>0.5631911532</v>
      </c>
      <c r="G42" s="4">
        <f t="shared" si="4"/>
        <v>0.3229308005</v>
      </c>
    </row>
    <row r="43">
      <c r="A43" s="2">
        <v>1.0</v>
      </c>
      <c r="C43" s="2" t="s">
        <v>48</v>
      </c>
      <c r="F43" s="4">
        <f t="shared" si="3"/>
        <v>0</v>
      </c>
      <c r="G43" s="4">
        <f t="shared" si="4"/>
        <v>0</v>
      </c>
    </row>
    <row r="44">
      <c r="A44" s="2">
        <v>1.0</v>
      </c>
      <c r="C44" s="2" t="s">
        <v>49</v>
      </c>
      <c r="D44" s="2">
        <v>529.0</v>
      </c>
      <c r="E44" s="2">
        <v>653.0</v>
      </c>
      <c r="F44" s="4">
        <f t="shared" si="3"/>
        <v>0.4178515008</v>
      </c>
      <c r="G44" s="4">
        <f t="shared" si="4"/>
        <v>0.8860244233</v>
      </c>
    </row>
    <row r="45">
      <c r="A45" s="2">
        <v>1.0</v>
      </c>
      <c r="C45" s="2" t="s">
        <v>50</v>
      </c>
      <c r="D45" s="2">
        <v>298.0</v>
      </c>
      <c r="E45" s="2">
        <v>340.0</v>
      </c>
      <c r="F45" s="4">
        <f t="shared" si="3"/>
        <v>0.2353870458</v>
      </c>
      <c r="G45" s="4">
        <f t="shared" si="4"/>
        <v>0.4613297151</v>
      </c>
    </row>
    <row r="46">
      <c r="A46" s="2">
        <v>1.0</v>
      </c>
      <c r="C46" s="2" t="s">
        <v>51</v>
      </c>
      <c r="D46" s="2">
        <v>446.0</v>
      </c>
      <c r="E46" s="2">
        <v>236.0</v>
      </c>
      <c r="F46" s="4">
        <f t="shared" si="3"/>
        <v>0.3522906793</v>
      </c>
      <c r="G46" s="4">
        <f t="shared" si="4"/>
        <v>0.3202170963</v>
      </c>
    </row>
    <row r="47">
      <c r="A47" s="2">
        <v>1.0</v>
      </c>
      <c r="C47" s="2" t="s">
        <v>52</v>
      </c>
      <c r="D47" s="2">
        <v>303.0</v>
      </c>
      <c r="E47" s="2">
        <v>234.0</v>
      </c>
      <c r="F47" s="4">
        <f t="shared" si="3"/>
        <v>0.2393364929</v>
      </c>
      <c r="G47" s="4">
        <f t="shared" si="4"/>
        <v>0.3175033921</v>
      </c>
    </row>
    <row r="48">
      <c r="A48" s="2">
        <v>1.0</v>
      </c>
      <c r="C48" s="2" t="s">
        <v>53</v>
      </c>
      <c r="D48" s="2">
        <v>557.0</v>
      </c>
      <c r="E48" s="2">
        <v>82.0</v>
      </c>
      <c r="F48" s="4">
        <f t="shared" si="3"/>
        <v>0.4399684044</v>
      </c>
      <c r="G48" s="4">
        <f t="shared" si="4"/>
        <v>0.1112618725</v>
      </c>
    </row>
    <row r="49">
      <c r="A49" s="2">
        <v>1.0</v>
      </c>
      <c r="C49" s="2" t="s">
        <v>54</v>
      </c>
      <c r="D49" s="2">
        <v>270.0</v>
      </c>
      <c r="E49" s="2">
        <v>350.0</v>
      </c>
      <c r="F49" s="4">
        <f t="shared" si="3"/>
        <v>0.2132701422</v>
      </c>
      <c r="G49" s="4">
        <f t="shared" si="4"/>
        <v>0.4748982361</v>
      </c>
    </row>
    <row r="50">
      <c r="A50" s="2">
        <v>1.0</v>
      </c>
      <c r="C50" s="2" t="s">
        <v>55</v>
      </c>
      <c r="D50" s="2">
        <v>508.0</v>
      </c>
      <c r="E50" s="2">
        <v>175.0</v>
      </c>
      <c r="F50" s="4">
        <f t="shared" si="3"/>
        <v>0.4012638231</v>
      </c>
      <c r="G50" s="4">
        <f t="shared" si="4"/>
        <v>0.237449118</v>
      </c>
    </row>
    <row r="51">
      <c r="A51" s="2">
        <v>1.0</v>
      </c>
      <c r="C51" s="2" t="s">
        <v>56</v>
      </c>
      <c r="F51" s="4">
        <f t="shared" si="3"/>
        <v>0</v>
      </c>
      <c r="G51" s="4">
        <f t="shared" si="4"/>
        <v>0</v>
      </c>
    </row>
    <row r="52">
      <c r="A52" s="2">
        <v>1.0</v>
      </c>
      <c r="C52" s="2" t="s">
        <v>57</v>
      </c>
      <c r="F52" s="4">
        <f t="shared" si="3"/>
        <v>0</v>
      </c>
      <c r="G52" s="4">
        <f t="shared" si="4"/>
        <v>0</v>
      </c>
    </row>
    <row r="53">
      <c r="A53" s="2">
        <v>1.0</v>
      </c>
      <c r="C53" s="2" t="s">
        <v>58</v>
      </c>
      <c r="F53" s="4">
        <f t="shared" si="3"/>
        <v>0</v>
      </c>
      <c r="G53" s="4">
        <f t="shared" si="4"/>
        <v>0</v>
      </c>
    </row>
    <row r="54">
      <c r="A54" s="2">
        <v>1.0</v>
      </c>
      <c r="C54" s="2" t="s">
        <v>59</v>
      </c>
      <c r="D54" s="2">
        <v>1133.0</v>
      </c>
      <c r="E54" s="2">
        <v>69.0</v>
      </c>
      <c r="F54" s="4">
        <f t="shared" si="3"/>
        <v>0.8949447077</v>
      </c>
      <c r="G54" s="4">
        <f t="shared" si="4"/>
        <v>0.09362279512</v>
      </c>
    </row>
    <row r="55">
      <c r="A55" s="2">
        <v>1.0</v>
      </c>
      <c r="C55" s="2" t="s">
        <v>60</v>
      </c>
      <c r="D55" s="2">
        <v>171.0</v>
      </c>
      <c r="E55" s="2">
        <v>605.0</v>
      </c>
      <c r="F55" s="4">
        <f t="shared" si="3"/>
        <v>0.13507109</v>
      </c>
      <c r="G55" s="4">
        <f t="shared" si="4"/>
        <v>0.8208955224</v>
      </c>
    </row>
    <row r="56">
      <c r="A56" s="2">
        <v>1.0</v>
      </c>
      <c r="C56" s="2" t="s">
        <v>61</v>
      </c>
      <c r="D56" s="2">
        <v>705.0</v>
      </c>
      <c r="E56" s="2">
        <v>142.0</v>
      </c>
      <c r="F56" s="4">
        <f t="shared" si="3"/>
        <v>0.5568720379</v>
      </c>
      <c r="G56" s="4">
        <f t="shared" si="4"/>
        <v>0.1926729986</v>
      </c>
    </row>
    <row r="57">
      <c r="A57" s="2">
        <v>1.0</v>
      </c>
      <c r="C57" s="2" t="s">
        <v>62</v>
      </c>
      <c r="D57" s="2">
        <v>279.0</v>
      </c>
      <c r="E57" s="2">
        <v>170.0</v>
      </c>
      <c r="F57" s="4">
        <f t="shared" si="3"/>
        <v>0.2203791469</v>
      </c>
      <c r="G57" s="4">
        <f t="shared" si="4"/>
        <v>0.2306648575</v>
      </c>
    </row>
    <row r="58">
      <c r="A58" s="2">
        <v>1.0</v>
      </c>
      <c r="C58" s="2" t="s">
        <v>63</v>
      </c>
      <c r="D58" s="2">
        <v>169.0</v>
      </c>
      <c r="E58" s="2">
        <v>670.0</v>
      </c>
      <c r="F58" s="4">
        <f t="shared" si="3"/>
        <v>0.1334913112</v>
      </c>
      <c r="G58" s="4">
        <f t="shared" si="4"/>
        <v>0.9090909091</v>
      </c>
    </row>
    <row r="59">
      <c r="A59" s="2">
        <v>1.0</v>
      </c>
      <c r="C59" s="2" t="s">
        <v>64</v>
      </c>
      <c r="D59" s="2">
        <v>200.0</v>
      </c>
      <c r="E59" s="2">
        <v>537.0</v>
      </c>
      <c r="F59" s="4">
        <f t="shared" si="3"/>
        <v>0.1579778831</v>
      </c>
      <c r="G59" s="4">
        <f t="shared" si="4"/>
        <v>0.7286295794</v>
      </c>
    </row>
    <row r="60">
      <c r="A60" s="2">
        <v>1.0</v>
      </c>
      <c r="C60" s="2" t="s">
        <v>65</v>
      </c>
      <c r="D60" s="2">
        <v>755.0</v>
      </c>
      <c r="E60" s="2">
        <v>68.0</v>
      </c>
      <c r="F60" s="4">
        <f t="shared" si="3"/>
        <v>0.5963665087</v>
      </c>
      <c r="G60" s="4">
        <f t="shared" si="4"/>
        <v>0.09226594301</v>
      </c>
    </row>
    <row r="61">
      <c r="A61" s="2">
        <v>1.0</v>
      </c>
      <c r="C61" s="2" t="s">
        <v>66</v>
      </c>
      <c r="F61" s="4">
        <f t="shared" si="3"/>
        <v>0</v>
      </c>
      <c r="G61" s="4">
        <f t="shared" si="4"/>
        <v>0</v>
      </c>
    </row>
    <row r="62">
      <c r="A62" s="2">
        <v>1.0</v>
      </c>
      <c r="C62" s="2" t="s">
        <v>67</v>
      </c>
      <c r="D62" s="2">
        <v>689.0</v>
      </c>
      <c r="E62" s="2">
        <v>518.0</v>
      </c>
      <c r="F62" s="4">
        <f t="shared" si="3"/>
        <v>0.5442338073</v>
      </c>
      <c r="G62" s="4">
        <f t="shared" si="4"/>
        <v>0.7028493894</v>
      </c>
    </row>
    <row r="63">
      <c r="A63" s="2">
        <v>1.0</v>
      </c>
      <c r="C63" s="2" t="s">
        <v>68</v>
      </c>
      <c r="D63" s="2">
        <v>943.0</v>
      </c>
      <c r="E63" s="2">
        <v>22.0</v>
      </c>
      <c r="F63" s="4">
        <f t="shared" si="3"/>
        <v>0.7448657188</v>
      </c>
      <c r="G63" s="4">
        <f t="shared" si="4"/>
        <v>0.02985074627</v>
      </c>
    </row>
    <row r="64">
      <c r="A64" s="2">
        <v>1.0</v>
      </c>
      <c r="C64" s="2" t="s">
        <v>69</v>
      </c>
      <c r="D64" s="2">
        <v>463.0</v>
      </c>
      <c r="E64" s="2">
        <v>460.0</v>
      </c>
      <c r="F64" s="4">
        <f t="shared" si="3"/>
        <v>0.3657187994</v>
      </c>
      <c r="G64" s="4">
        <f t="shared" si="4"/>
        <v>0.6241519674</v>
      </c>
    </row>
    <row r="65">
      <c r="A65" s="2">
        <v>1.0</v>
      </c>
      <c r="C65" s="2" t="s">
        <v>70</v>
      </c>
      <c r="D65" s="2">
        <v>429.0</v>
      </c>
      <c r="E65" s="2">
        <v>658.0</v>
      </c>
      <c r="F65" s="4">
        <f t="shared" si="3"/>
        <v>0.3388625592</v>
      </c>
      <c r="G65" s="4">
        <f t="shared" si="4"/>
        <v>0.8928086839</v>
      </c>
    </row>
    <row r="66">
      <c r="A66" s="2">
        <v>1.0</v>
      </c>
      <c r="C66" s="2" t="s">
        <v>71</v>
      </c>
      <c r="D66" s="2">
        <v>336.0</v>
      </c>
      <c r="E66" s="2">
        <v>476.0</v>
      </c>
      <c r="F66" s="4">
        <f t="shared" si="3"/>
        <v>0.2654028436</v>
      </c>
      <c r="G66" s="4">
        <f t="shared" si="4"/>
        <v>0.6458616011</v>
      </c>
    </row>
    <row r="67">
      <c r="A67" s="2">
        <v>1.0</v>
      </c>
      <c r="C67" s="2" t="s">
        <v>72</v>
      </c>
      <c r="D67" s="2">
        <v>868.0</v>
      </c>
      <c r="E67" s="2">
        <v>139.0</v>
      </c>
      <c r="F67" s="4">
        <f t="shared" si="3"/>
        <v>0.6856240126</v>
      </c>
      <c r="G67" s="4">
        <f t="shared" si="4"/>
        <v>0.1886024423</v>
      </c>
    </row>
    <row r="68">
      <c r="A68" s="2">
        <v>1.0</v>
      </c>
      <c r="C68" s="2" t="s">
        <v>73</v>
      </c>
      <c r="D68" s="2">
        <v>52.0</v>
      </c>
      <c r="E68" s="2">
        <v>162.0</v>
      </c>
      <c r="F68" s="4">
        <f t="shared" si="3"/>
        <v>0.04107424961</v>
      </c>
      <c r="G68" s="4">
        <f>E69/737</f>
        <v>0.3826322931</v>
      </c>
    </row>
    <row r="69">
      <c r="A69" s="2">
        <v>1.0</v>
      </c>
      <c r="C69" s="2" t="s">
        <v>74</v>
      </c>
      <c r="D69" s="2">
        <v>342.0</v>
      </c>
      <c r="E69" s="2">
        <v>282.0</v>
      </c>
      <c r="F69" s="4">
        <f t="shared" si="3"/>
        <v>0.2701421801</v>
      </c>
      <c r="G69" s="4">
        <f t="shared" ref="G69:G100" si="5">E69/737</f>
        <v>0.3826322931</v>
      </c>
    </row>
    <row r="70">
      <c r="A70" s="2">
        <v>1.0</v>
      </c>
      <c r="C70" s="2" t="s">
        <v>75</v>
      </c>
      <c r="D70" s="2">
        <v>450.0</v>
      </c>
      <c r="E70" s="2">
        <v>320.0</v>
      </c>
      <c r="F70" s="4">
        <f t="shared" si="3"/>
        <v>0.355450237</v>
      </c>
      <c r="G70" s="4">
        <f t="shared" si="5"/>
        <v>0.434192673</v>
      </c>
    </row>
    <row r="71">
      <c r="A71" s="2">
        <v>1.0</v>
      </c>
      <c r="C71" s="2" t="s">
        <v>76</v>
      </c>
      <c r="D71" s="2">
        <v>575.0</v>
      </c>
      <c r="E71" s="2">
        <v>529.0</v>
      </c>
      <c r="F71" s="4">
        <f t="shared" si="3"/>
        <v>0.4541864139</v>
      </c>
      <c r="G71" s="4">
        <f t="shared" si="5"/>
        <v>0.7177747626</v>
      </c>
    </row>
    <row r="72">
      <c r="A72" s="2">
        <v>1.0</v>
      </c>
      <c r="C72" s="2" t="s">
        <v>77</v>
      </c>
      <c r="D72" s="2">
        <v>150.0</v>
      </c>
      <c r="E72" s="2">
        <v>260.0</v>
      </c>
      <c r="F72" s="4">
        <f t="shared" si="3"/>
        <v>0.1184834123</v>
      </c>
      <c r="G72" s="4">
        <f t="shared" si="5"/>
        <v>0.3527815468</v>
      </c>
    </row>
    <row r="73">
      <c r="A73" s="2">
        <v>1.0</v>
      </c>
      <c r="C73" s="2" t="s">
        <v>78</v>
      </c>
      <c r="D73" s="2">
        <v>181.0</v>
      </c>
      <c r="E73" s="2">
        <v>317.0</v>
      </c>
      <c r="F73" s="4">
        <f t="shared" si="3"/>
        <v>0.1429699842</v>
      </c>
      <c r="G73" s="4">
        <f t="shared" si="5"/>
        <v>0.4301221167</v>
      </c>
    </row>
    <row r="74">
      <c r="A74" s="2">
        <v>1.0</v>
      </c>
      <c r="C74" s="2" t="s">
        <v>79</v>
      </c>
      <c r="F74" s="4">
        <f t="shared" si="3"/>
        <v>0</v>
      </c>
      <c r="G74" s="4">
        <f t="shared" si="5"/>
        <v>0</v>
      </c>
    </row>
    <row r="75">
      <c r="A75" s="2">
        <v>1.0</v>
      </c>
      <c r="C75" s="2" t="s">
        <v>80</v>
      </c>
      <c r="F75" s="4">
        <f t="shared" si="3"/>
        <v>0</v>
      </c>
      <c r="G75" s="4">
        <f t="shared" si="5"/>
        <v>0</v>
      </c>
    </row>
    <row r="76">
      <c r="A76" s="2">
        <v>1.0</v>
      </c>
      <c r="C76" s="2" t="s">
        <v>81</v>
      </c>
      <c r="D76" s="2">
        <v>766.0</v>
      </c>
      <c r="E76" s="2">
        <v>378.0</v>
      </c>
      <c r="F76" s="4">
        <f t="shared" si="3"/>
        <v>0.6050552923</v>
      </c>
      <c r="G76" s="4">
        <f t="shared" si="5"/>
        <v>0.512890095</v>
      </c>
    </row>
    <row r="77">
      <c r="A77" s="2">
        <v>1.0</v>
      </c>
      <c r="C77" s="2" t="s">
        <v>82</v>
      </c>
      <c r="F77" s="4">
        <f t="shared" si="3"/>
        <v>0</v>
      </c>
      <c r="G77" s="4">
        <f t="shared" si="5"/>
        <v>0</v>
      </c>
    </row>
    <row r="78">
      <c r="A78" s="2">
        <v>1.0</v>
      </c>
      <c r="C78" s="2" t="s">
        <v>83</v>
      </c>
      <c r="D78" s="2">
        <v>714.0</v>
      </c>
      <c r="E78" s="2">
        <v>212.0</v>
      </c>
      <c r="F78" s="4">
        <f t="shared" si="3"/>
        <v>0.5639810427</v>
      </c>
      <c r="G78" s="4">
        <f t="shared" si="5"/>
        <v>0.2876526459</v>
      </c>
    </row>
    <row r="79">
      <c r="A79" s="2">
        <v>1.0</v>
      </c>
      <c r="C79" s="2" t="s">
        <v>84</v>
      </c>
      <c r="F79" s="4">
        <f t="shared" si="3"/>
        <v>0</v>
      </c>
      <c r="G79" s="4">
        <f t="shared" si="5"/>
        <v>0</v>
      </c>
    </row>
    <row r="80">
      <c r="A80" s="2">
        <v>1.0</v>
      </c>
      <c r="C80" s="2" t="s">
        <v>85</v>
      </c>
      <c r="D80" s="2">
        <v>437.0</v>
      </c>
      <c r="E80" s="2">
        <v>146.0</v>
      </c>
      <c r="F80" s="4">
        <f t="shared" si="3"/>
        <v>0.3451816746</v>
      </c>
      <c r="G80" s="4">
        <f t="shared" si="5"/>
        <v>0.1981004071</v>
      </c>
    </row>
    <row r="81">
      <c r="A81" s="2">
        <v>1.0</v>
      </c>
      <c r="C81" s="2" t="s">
        <v>86</v>
      </c>
      <c r="F81" s="4">
        <f t="shared" si="3"/>
        <v>0</v>
      </c>
      <c r="G81" s="4">
        <f t="shared" si="5"/>
        <v>0</v>
      </c>
    </row>
    <row r="82">
      <c r="A82" s="2">
        <v>1.0</v>
      </c>
      <c r="C82" s="2" t="s">
        <v>87</v>
      </c>
      <c r="F82" s="4">
        <f t="shared" si="3"/>
        <v>0</v>
      </c>
      <c r="G82" s="4">
        <f t="shared" si="5"/>
        <v>0</v>
      </c>
    </row>
    <row r="83">
      <c r="A83" s="2">
        <v>1.0</v>
      </c>
      <c r="C83" s="2" t="s">
        <v>88</v>
      </c>
      <c r="D83" s="2">
        <v>519.0</v>
      </c>
      <c r="E83" s="2">
        <v>70.0</v>
      </c>
      <c r="F83" s="4">
        <f t="shared" si="3"/>
        <v>0.4099526066</v>
      </c>
      <c r="G83" s="4">
        <f t="shared" si="5"/>
        <v>0.09497964722</v>
      </c>
    </row>
    <row r="84">
      <c r="A84" s="2">
        <v>1.0</v>
      </c>
      <c r="C84" s="2" t="s">
        <v>89</v>
      </c>
      <c r="D84" s="2">
        <v>735.0</v>
      </c>
      <c r="E84" s="2">
        <v>123.0</v>
      </c>
      <c r="F84" s="4">
        <f t="shared" si="3"/>
        <v>0.5805687204</v>
      </c>
      <c r="G84" s="4">
        <f t="shared" si="5"/>
        <v>0.1668928087</v>
      </c>
    </row>
    <row r="85">
      <c r="A85" s="2">
        <v>1.0</v>
      </c>
      <c r="C85" s="2" t="s">
        <v>90</v>
      </c>
      <c r="F85" s="4">
        <f t="shared" si="3"/>
        <v>0</v>
      </c>
      <c r="G85" s="4">
        <f t="shared" si="5"/>
        <v>0</v>
      </c>
    </row>
    <row r="86">
      <c r="A86" s="2">
        <v>1.0</v>
      </c>
      <c r="C86" s="2" t="s">
        <v>91</v>
      </c>
      <c r="D86" s="2">
        <v>984.0</v>
      </c>
      <c r="E86" s="2">
        <v>347.0</v>
      </c>
      <c r="F86" s="4">
        <f t="shared" si="3"/>
        <v>0.7772511848</v>
      </c>
      <c r="G86" s="4">
        <f t="shared" si="5"/>
        <v>0.4708276798</v>
      </c>
    </row>
    <row r="87">
      <c r="C87" s="2" t="s">
        <v>92</v>
      </c>
      <c r="F87" s="4">
        <f t="shared" si="3"/>
        <v>0</v>
      </c>
      <c r="G87" s="4">
        <f t="shared" si="5"/>
        <v>0</v>
      </c>
    </row>
    <row r="88">
      <c r="C88" s="2" t="s">
        <v>93</v>
      </c>
      <c r="D88" s="2">
        <v>644.0</v>
      </c>
      <c r="E88" s="2">
        <v>325.0</v>
      </c>
      <c r="F88" s="4">
        <f t="shared" si="3"/>
        <v>0.5086887836</v>
      </c>
      <c r="G88" s="4">
        <f t="shared" si="5"/>
        <v>0.4409769335</v>
      </c>
    </row>
    <row r="89">
      <c r="C89" s="2" t="s">
        <v>94</v>
      </c>
      <c r="D89" s="2">
        <v>1161.0</v>
      </c>
      <c r="E89" s="2">
        <v>650.0</v>
      </c>
      <c r="F89" s="4">
        <f t="shared" si="3"/>
        <v>0.9170616114</v>
      </c>
      <c r="G89" s="4">
        <f t="shared" si="5"/>
        <v>0.881953867</v>
      </c>
    </row>
    <row r="90">
      <c r="C90" s="2" t="s">
        <v>95</v>
      </c>
      <c r="D90" s="2">
        <v>733.0</v>
      </c>
      <c r="E90" s="2">
        <v>309.0</v>
      </c>
      <c r="F90" s="4">
        <f t="shared" si="3"/>
        <v>0.5789889415</v>
      </c>
      <c r="G90" s="4">
        <f t="shared" si="5"/>
        <v>0.4192672999</v>
      </c>
    </row>
    <row r="91">
      <c r="A91" s="2">
        <v>1.0</v>
      </c>
      <c r="C91" s="2" t="s">
        <v>96</v>
      </c>
      <c r="D91" s="2">
        <v>762.0</v>
      </c>
      <c r="E91" s="2">
        <v>197.0</v>
      </c>
      <c r="F91" s="4">
        <f t="shared" si="3"/>
        <v>0.6018957346</v>
      </c>
      <c r="G91" s="4">
        <f t="shared" si="5"/>
        <v>0.2672998643</v>
      </c>
    </row>
    <row r="92">
      <c r="A92" s="2">
        <v>1.0</v>
      </c>
      <c r="C92" s="2" t="s">
        <v>97</v>
      </c>
      <c r="D92" s="2">
        <v>271.0</v>
      </c>
      <c r="E92" s="2">
        <v>684.0</v>
      </c>
      <c r="F92" s="4">
        <f t="shared" si="3"/>
        <v>0.2140600316</v>
      </c>
      <c r="G92" s="4">
        <f t="shared" si="5"/>
        <v>0.9280868385</v>
      </c>
    </row>
    <row r="93">
      <c r="A93" s="2">
        <v>1.0</v>
      </c>
      <c r="C93" s="2" t="s">
        <v>98</v>
      </c>
      <c r="D93" s="2">
        <v>1039.0</v>
      </c>
      <c r="E93" s="2">
        <v>139.0</v>
      </c>
      <c r="F93" s="4">
        <f t="shared" si="3"/>
        <v>0.8206951027</v>
      </c>
      <c r="G93" s="4">
        <f t="shared" si="5"/>
        <v>0.1886024423</v>
      </c>
    </row>
    <row r="94">
      <c r="A94" s="2">
        <v>1.0</v>
      </c>
      <c r="C94" s="2" t="s">
        <v>99</v>
      </c>
      <c r="D94" s="2">
        <v>902.0</v>
      </c>
      <c r="E94" s="2">
        <v>127.0</v>
      </c>
      <c r="F94" s="4">
        <f t="shared" si="3"/>
        <v>0.7124802528</v>
      </c>
      <c r="G94" s="4">
        <f t="shared" si="5"/>
        <v>0.1723202171</v>
      </c>
    </row>
    <row r="95">
      <c r="A95" s="2">
        <v>1.0</v>
      </c>
      <c r="C95" s="2" t="s">
        <v>100</v>
      </c>
      <c r="D95" s="2">
        <v>790.0</v>
      </c>
      <c r="E95" s="2">
        <v>611.0</v>
      </c>
      <c r="F95" s="4">
        <f t="shared" si="3"/>
        <v>0.6240126382</v>
      </c>
      <c r="G95" s="4">
        <f t="shared" si="5"/>
        <v>0.829036635</v>
      </c>
    </row>
    <row r="96">
      <c r="A96" s="2">
        <v>1.0</v>
      </c>
      <c r="C96" s="2" t="s">
        <v>101</v>
      </c>
      <c r="D96" s="2">
        <v>263.0</v>
      </c>
      <c r="E96" s="2">
        <v>285.0</v>
      </c>
      <c r="F96" s="4">
        <f t="shared" si="3"/>
        <v>0.2077409163</v>
      </c>
      <c r="G96" s="4">
        <f t="shared" si="5"/>
        <v>0.3867028494</v>
      </c>
    </row>
    <row r="97">
      <c r="A97" s="2">
        <v>1.0</v>
      </c>
      <c r="C97" s="2" t="s">
        <v>102</v>
      </c>
      <c r="D97" s="2">
        <v>190.0</v>
      </c>
      <c r="E97" s="2">
        <v>401.0</v>
      </c>
      <c r="F97" s="4">
        <f t="shared" si="3"/>
        <v>0.1500789889</v>
      </c>
      <c r="G97" s="4">
        <f t="shared" si="5"/>
        <v>0.5440976934</v>
      </c>
    </row>
    <row r="98">
      <c r="A98" s="2">
        <v>1.0</v>
      </c>
      <c r="C98" s="2" t="s">
        <v>103</v>
      </c>
      <c r="D98" s="2">
        <v>547.0</v>
      </c>
      <c r="E98" s="2">
        <v>458.0</v>
      </c>
      <c r="F98" s="4">
        <f t="shared" si="3"/>
        <v>0.4320695103</v>
      </c>
      <c r="G98" s="4">
        <f t="shared" si="5"/>
        <v>0.6214382632</v>
      </c>
    </row>
    <row r="99">
      <c r="A99" s="2">
        <v>1.0</v>
      </c>
      <c r="C99" s="2" t="s">
        <v>104</v>
      </c>
      <c r="D99" s="2">
        <v>360.0</v>
      </c>
      <c r="E99" s="2">
        <v>654.0</v>
      </c>
      <c r="F99" s="4">
        <f t="shared" si="3"/>
        <v>0.2843601896</v>
      </c>
      <c r="G99" s="4">
        <f t="shared" si="5"/>
        <v>0.8873812754</v>
      </c>
    </row>
    <row r="100">
      <c r="A100" s="2">
        <v>1.0</v>
      </c>
      <c r="C100" s="2" t="s">
        <v>105</v>
      </c>
      <c r="D100" s="2">
        <v>991.0</v>
      </c>
      <c r="E100" s="2">
        <v>273.0</v>
      </c>
      <c r="F100" s="4">
        <f t="shared" si="3"/>
        <v>0.7827804107</v>
      </c>
      <c r="G100" s="5">
        <f t="shared" si="5"/>
        <v>0.3704206242</v>
      </c>
    </row>
    <row r="101">
      <c r="A101" s="2">
        <v>1.0</v>
      </c>
      <c r="C101" s="2" t="s">
        <v>106</v>
      </c>
      <c r="D101" s="2">
        <v>1013.0</v>
      </c>
      <c r="E101" s="2">
        <v>633.0</v>
      </c>
      <c r="F101" s="4">
        <f t="shared" si="3"/>
        <v>0.8001579779</v>
      </c>
      <c r="G101" s="4">
        <f>E111/737</f>
        <v>0.5115332429</v>
      </c>
    </row>
    <row r="102">
      <c r="A102" s="2">
        <v>1.0</v>
      </c>
      <c r="C102" s="2" t="s">
        <v>107</v>
      </c>
      <c r="F102" s="4">
        <f t="shared" si="3"/>
        <v>0</v>
      </c>
      <c r="G102" s="4">
        <f t="shared" ref="G102:G116" si="6">E102/737</f>
        <v>0</v>
      </c>
    </row>
    <row r="103">
      <c r="A103" s="2">
        <v>1.0</v>
      </c>
      <c r="C103" s="2" t="s">
        <v>108</v>
      </c>
      <c r="D103" s="2">
        <v>296.0</v>
      </c>
      <c r="E103" s="2">
        <v>588.0</v>
      </c>
      <c r="F103" s="4">
        <f t="shared" si="3"/>
        <v>0.233807267</v>
      </c>
      <c r="G103" s="4">
        <f t="shared" si="6"/>
        <v>0.7978290366</v>
      </c>
    </row>
    <row r="104">
      <c r="A104" s="2">
        <v>1.0</v>
      </c>
      <c r="C104" s="2" t="s">
        <v>109</v>
      </c>
      <c r="D104" s="2">
        <v>260.0</v>
      </c>
      <c r="E104" s="2">
        <v>603.0</v>
      </c>
      <c r="F104" s="4">
        <f t="shared" si="3"/>
        <v>0.205371248</v>
      </c>
      <c r="G104" s="4">
        <f t="shared" si="6"/>
        <v>0.8181818182</v>
      </c>
    </row>
    <row r="105">
      <c r="A105" s="2">
        <v>1.0</v>
      </c>
      <c r="C105" s="2" t="s">
        <v>110</v>
      </c>
      <c r="F105" s="4">
        <f t="shared" si="3"/>
        <v>0</v>
      </c>
      <c r="G105" s="4">
        <f t="shared" si="6"/>
        <v>0</v>
      </c>
    </row>
    <row r="106">
      <c r="A106" s="2">
        <v>1.0</v>
      </c>
      <c r="C106" s="2" t="s">
        <v>111</v>
      </c>
      <c r="D106" s="2">
        <v>583.0</v>
      </c>
      <c r="E106" s="2">
        <v>378.0</v>
      </c>
      <c r="F106" s="4">
        <f t="shared" si="3"/>
        <v>0.4605055292</v>
      </c>
      <c r="G106" s="4">
        <f t="shared" si="6"/>
        <v>0.512890095</v>
      </c>
    </row>
    <row r="107">
      <c r="A107" s="2">
        <v>1.0</v>
      </c>
      <c r="C107" s="2" t="s">
        <v>112</v>
      </c>
      <c r="D107" s="2">
        <v>788.0</v>
      </c>
      <c r="E107" s="2">
        <v>352.0</v>
      </c>
      <c r="F107" s="4">
        <f t="shared" si="3"/>
        <v>0.6224328594</v>
      </c>
      <c r="G107" s="4">
        <f t="shared" si="6"/>
        <v>0.4776119403</v>
      </c>
    </row>
    <row r="108">
      <c r="A108" s="2">
        <v>1.0</v>
      </c>
      <c r="C108" s="2" t="s">
        <v>113</v>
      </c>
      <c r="F108" s="4">
        <f t="shared" si="3"/>
        <v>0</v>
      </c>
      <c r="G108" s="4">
        <f t="shared" si="6"/>
        <v>0</v>
      </c>
    </row>
    <row r="109">
      <c r="A109" s="2">
        <v>1.0</v>
      </c>
      <c r="C109" s="2" t="s">
        <v>114</v>
      </c>
      <c r="D109" s="2">
        <v>224.0</v>
      </c>
      <c r="E109" s="2">
        <v>490.0</v>
      </c>
      <c r="F109" s="4">
        <f t="shared" si="3"/>
        <v>0.1769352291</v>
      </c>
      <c r="G109" s="4">
        <f t="shared" si="6"/>
        <v>0.6648575305</v>
      </c>
    </row>
    <row r="110">
      <c r="A110" s="2">
        <v>1.0</v>
      </c>
      <c r="C110" s="2" t="s">
        <v>115</v>
      </c>
      <c r="D110" s="2">
        <v>713.0</v>
      </c>
      <c r="E110" s="2">
        <v>590.0</v>
      </c>
      <c r="F110" s="4">
        <f t="shared" si="3"/>
        <v>0.5631911532</v>
      </c>
      <c r="G110" s="4">
        <f t="shared" si="6"/>
        <v>0.8005427408</v>
      </c>
    </row>
    <row r="111">
      <c r="A111" s="2">
        <v>1.0</v>
      </c>
      <c r="C111" s="2" t="s">
        <v>116</v>
      </c>
      <c r="D111" s="2">
        <v>413.0</v>
      </c>
      <c r="E111" s="2">
        <v>377.0</v>
      </c>
      <c r="F111" s="4">
        <f t="shared" si="3"/>
        <v>0.3262243286</v>
      </c>
      <c r="G111" s="4">
        <f t="shared" si="6"/>
        <v>0.5115332429</v>
      </c>
    </row>
    <row r="112">
      <c r="A112" s="2">
        <v>1.0</v>
      </c>
      <c r="C112" s="2" t="s">
        <v>117</v>
      </c>
      <c r="F112" s="4">
        <f t="shared" si="3"/>
        <v>0</v>
      </c>
      <c r="G112" s="4">
        <f t="shared" si="6"/>
        <v>0</v>
      </c>
    </row>
    <row r="113">
      <c r="A113" s="2">
        <v>1.0</v>
      </c>
      <c r="C113" s="2" t="s">
        <v>118</v>
      </c>
      <c r="D113" s="2">
        <v>477.0</v>
      </c>
      <c r="E113" s="2">
        <v>44.0</v>
      </c>
      <c r="F113" s="4">
        <f t="shared" si="3"/>
        <v>0.3767772512</v>
      </c>
      <c r="G113" s="4">
        <f t="shared" si="6"/>
        <v>0.05970149254</v>
      </c>
    </row>
    <row r="114">
      <c r="A114" s="2">
        <v>1.0</v>
      </c>
      <c r="C114" s="2" t="s">
        <v>119</v>
      </c>
      <c r="D114" s="2">
        <v>539.0</v>
      </c>
      <c r="E114" s="2">
        <v>59.0</v>
      </c>
      <c r="F114" s="4">
        <f t="shared" si="3"/>
        <v>0.4257503949</v>
      </c>
      <c r="G114" s="4">
        <f t="shared" si="6"/>
        <v>0.08005427408</v>
      </c>
    </row>
    <row r="115">
      <c r="A115" s="2">
        <v>1.0</v>
      </c>
      <c r="C115" s="2" t="s">
        <v>120</v>
      </c>
      <c r="D115" s="2">
        <v>66.0</v>
      </c>
      <c r="E115" s="2">
        <v>309.0</v>
      </c>
      <c r="F115" s="4">
        <f t="shared" si="3"/>
        <v>0.05213270142</v>
      </c>
      <c r="G115" s="4">
        <f t="shared" si="6"/>
        <v>0.4192672999</v>
      </c>
    </row>
    <row r="116">
      <c r="A116" s="2">
        <v>1.0</v>
      </c>
      <c r="C116" s="2" t="s">
        <v>121</v>
      </c>
      <c r="D116" s="2">
        <v>1202.0</v>
      </c>
      <c r="E116" s="2">
        <v>137.0</v>
      </c>
      <c r="F116" s="4">
        <f t="shared" si="3"/>
        <v>0.9494470774</v>
      </c>
      <c r="G116" s="4">
        <f t="shared" si="6"/>
        <v>0.1858887381</v>
      </c>
    </row>
    <row r="117">
      <c r="A117" s="2"/>
    </row>
    <row r="118">
      <c r="A118" s="2"/>
    </row>
  </sheetData>
  <drawing r:id="rId2"/>
  <legacyDrawing r:id="rId3"/>
</worksheet>
</file>