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<sst xmlns="http://schemas.openxmlformats.org/spreadsheetml/2006/main" count="216" uniqueCount="168">
  <si>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</si>
  <si>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</si>
  <si>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</si>
  <si>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</si>
  <si>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</si>
  <si>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</si>
  <si>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</si>
  <si>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</si>
  <si>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</si>
  <si>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</si>
  <si>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</si>
  <si>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</si>
  <si>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</si>
  <si>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</si>
  <si>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</si>
  <si>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</si>
  <si>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</si>
  <si>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</si>
  <si>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</si>
  <si>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</si>
  <si>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</si>
  <si>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</si>
  <si>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</si>
  <si>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</si>
  <si>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</si>
  <si>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</si>
  <si>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</si>
  <si>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</si>
  <si>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</si>
  <si>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</si>
  <si>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</si>
  <si>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</si>
  <si>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</si>
  <si>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</si>
  <si>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</si>
  <si>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</si>
  <si>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</si>
  <si>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</si>
  <si>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</si>
  <si>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</si>
  <si>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</si>
  <si>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</si>
  <si>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</si>
  <si>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</si>
  <si>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</si>
  <si>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</si>
  <si>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</si>
  <si>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</si>
  <si>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</si>
  <si>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</si>
  <si>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</si>
  <si>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</si>
  <si>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</si>
  <si>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</si>
  <si>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</si>
  <si>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</si>
  <si>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</si>
  <si>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</si>
  <si>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</si>
  <si>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</si>
  <si>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</si>
  <si>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</si>
  <si>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</si>
  <si>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</si>
  <si>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</si>
  <si>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</si>
  <si>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</si>
  <si>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</si>
  <si>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</si>
  <si>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</si>
  <si>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</si>
  <si>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</si>
  <si>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</si>
  <si>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</si>
  <si>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</si>
  <si>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</si>
  <si>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</si>
  <si>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</si>
  <si>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</si>
  <si>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</si>
  <si>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</si>
  <si>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</si>
  <si>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</si>
  <si>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</si>
  <si>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</si>
  <si>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</si>
  <si>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</si>
  <si>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</si>
  <si>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</si>
  <si>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</si>
  <si>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</si>
  <si>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</si>
  <si>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</si>
  <si>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</si>
  <si>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</si>
  <si>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</si>
  <si>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</si>
  <si>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</si>
  <si>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</si>
  <si>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</si>
  <si>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</si>
  <si>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</si>
  <si>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</si>
  <si>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</si>
  <si>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</si>
  <si>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</si>
  <si>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</si>
  <si>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</si>
  <si>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</si>
  <si>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</si>
  <si>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</si>
  <si>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</si>
  <si>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</si>
  <si>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</si>
  <si>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</si>
  <si>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</si>
  <si>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</si>
  <si>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</si>
  <si>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</si>
  <si>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</si>
  <si>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</si>
  <si>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</si>
  <si>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</si>
  <si>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</si>
  <si>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51.24117</t>
  </si>
  <si>
    <t xml:space="preserve">51.23412 </t>
  </si>
  <si>
    <t xml:space="preserve">51.22907 </t>
  </si>
  <si>
    <t xml:space="preserve">51.2253 </t>
  </si>
  <si>
    <t xml:space="preserve">51.20443 </t>
  </si>
  <si>
    <t xml:space="preserve">51.20763 </t>
  </si>
  <si>
    <t>51.20905</t>
  </si>
  <si>
    <t xml:space="preserve">51.21017 </t>
  </si>
  <si>
    <t xml:space="preserve">51.2164 </t>
  </si>
  <si>
    <t xml:space="preserve">51.21657 </t>
  </si>
  <si>
    <t xml:space="preserve"> 36.7073</t>
  </si>
  <si>
    <t xml:space="preserve"> 36.7067</t>
  </si>
  <si>
    <t xml:space="preserve"> 36.70663</t>
  </si>
  <si>
    <t xml:space="preserve"> 36.71148</t>
  </si>
  <si>
    <t xml:space="preserve"> 36.7153</t>
  </si>
  <si>
    <t xml:space="preserve"> 36.72433</t>
  </si>
  <si>
    <t xml:space="preserve"> 36.71745</t>
  </si>
  <si>
    <t xml:space="preserve"> 36.72022</t>
  </si>
  <si>
    <t xml:space="preserve"> 36.72228</t>
  </si>
  <si>
    <t xml:space="preserve"> 36.73403</t>
  </si>
  <si>
    <t xml:space="preserve"> 36.73405</t>
  </si>
  <si>
    <t xml:space="preserve">51.24125 </t>
  </si>
  <si>
    <t xml:space="preserve">51.23405 </t>
  </si>
  <si>
    <t xml:space="preserve">51.23407 </t>
  </si>
  <si>
    <t>51.229</t>
  </si>
  <si>
    <t xml:space="preserve">51.2252 </t>
  </si>
  <si>
    <t>51.20417</t>
  </si>
  <si>
    <t xml:space="preserve">51.20755 </t>
  </si>
  <si>
    <t xml:space="preserve">51.20897 </t>
  </si>
  <si>
    <t xml:space="preserve">51.2101 </t>
  </si>
  <si>
    <t>51.21642</t>
  </si>
  <si>
    <t xml:space="preserve">51.21653 </t>
  </si>
  <si>
    <t>36.70712</t>
  </si>
  <si>
    <t>36.70655</t>
  </si>
  <si>
    <t>36.7065</t>
  </si>
  <si>
    <t>36.71128</t>
  </si>
  <si>
    <t>36.7151</t>
  </si>
  <si>
    <t xml:space="preserve"> 36.72387</t>
  </si>
  <si>
    <t>536.71727</t>
  </si>
  <si>
    <t>36.72007</t>
  </si>
  <si>
    <t xml:space="preserve"> 36.72217</t>
  </si>
  <si>
    <t xml:space="preserve"> 36.73367</t>
  </si>
  <si>
    <t>36.73367</t>
  </si>
  <si>
    <t>38 ОП МЗ 38Н-550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</si>
</sst>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547_&#1055;&#1088;&#1080;&#1089;&#1090;&#1077;&#1085;&#1100;%20-%20&#1071;&#1088;&#1099;&#1075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defaultColWidth="8.85546875" defaultRowHeight="15" x14ac:dyDescent="0.25"/>
  <cols>
    <col min="1" max="1" width="21.140625" style="9" customWidth="1"/>
    <col min="2" max="2" width="19.7109375" style="10" customWidth="1"/>
    <col min="3" max="3" width="25" style="9" bestFit="1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167</v>
      </c>
      <c r="B2" s="10">
        <v>485</v>
      </c>
      <c r="C2" s="9">
        <v>11</v>
      </c>
      <c r="D2" s="9">
        <v>9.8559999999999999</v>
      </c>
      <c r="E2" s="9">
        <v>1</v>
      </c>
      <c r="F2" s="17">
        <f t="shared" ref="F2:F12" si="0">D2/2</f>
        <v>4.9279999999999999</v>
      </c>
      <c r="G2" s="9">
        <v>4</v>
      </c>
      <c r="H2" s="9">
        <v>1</v>
      </c>
      <c r="J2" s="9">
        <v>3</v>
      </c>
      <c r="K2" s="9">
        <v>1.4</v>
      </c>
      <c r="L2" s="9">
        <v>0.93</v>
      </c>
      <c r="N2" s="9">
        <v>2</v>
      </c>
      <c r="O2" s="9">
        <v>1.2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 t="s">
        <v>123</v>
      </c>
      <c r="AA2" s="9">
        <v>1</v>
      </c>
      <c r="AB2" s="9">
        <v>0.75</v>
      </c>
      <c r="AC2" s="9">
        <v>2</v>
      </c>
      <c r="AD2" s="9">
        <v>12</v>
      </c>
      <c r="AE2" s="9">
        <v>9</v>
      </c>
      <c r="AF2" s="9">
        <v>8</v>
      </c>
      <c r="AG2" s="9">
        <v>0.19625000000000001</v>
      </c>
      <c r="AH2" s="9">
        <v>1</v>
      </c>
      <c r="AI2" s="9">
        <v>0.5</v>
      </c>
      <c r="AL2" s="9">
        <v>4</v>
      </c>
      <c r="AM2" s="9">
        <v>2</v>
      </c>
      <c r="AN2" s="9" t="s">
        <v>124</v>
      </c>
      <c r="AO2" s="9" t="s">
        <v>134</v>
      </c>
      <c r="AP2" s="17">
        <v>1</v>
      </c>
      <c r="AQ2" s="9">
        <v>1</v>
      </c>
      <c r="AR2" s="9">
        <v>0.8</v>
      </c>
      <c r="AS2" s="9">
        <v>2.5299999999999998</v>
      </c>
      <c r="AT2" s="9">
        <v>12</v>
      </c>
      <c r="AW2" s="9">
        <v>0.19625000000000001</v>
      </c>
      <c r="AX2" s="9">
        <v>1</v>
      </c>
      <c r="AY2" s="9">
        <v>0.5</v>
      </c>
      <c r="BB2" s="9">
        <v>4</v>
      </c>
      <c r="BC2" s="9">
        <v>2</v>
      </c>
      <c r="BD2" s="9" t="s">
        <v>145</v>
      </c>
      <c r="BE2" s="11" t="s">
        <v>156</v>
      </c>
      <c r="BF2" s="22">
        <v>1</v>
      </c>
    </row>
    <row r="3" spans="1:68" x14ac:dyDescent="0.25">
      <c r="A3" s="9" t="s">
        <v>167</v>
      </c>
      <c r="B3" s="10">
        <v>1366</v>
      </c>
      <c r="C3" s="9">
        <v>11</v>
      </c>
      <c r="D3" s="9">
        <v>17.151</v>
      </c>
      <c r="E3" s="9">
        <v>1</v>
      </c>
      <c r="F3" s="17">
        <f t="shared" si="0"/>
        <v>8.5754999999999999</v>
      </c>
      <c r="G3" s="9">
        <v>4</v>
      </c>
      <c r="H3" s="9">
        <v>1</v>
      </c>
      <c r="J3" s="9">
        <v>3</v>
      </c>
      <c r="K3" s="9">
        <v>1.45</v>
      </c>
      <c r="L3" s="9">
        <v>0.45</v>
      </c>
      <c r="N3" s="9">
        <v>13</v>
      </c>
      <c r="O3" s="9">
        <v>1.2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9">
        <v>1</v>
      </c>
      <c r="AB3" s="9">
        <v>1.2</v>
      </c>
      <c r="AC3" s="9">
        <v>2.9</v>
      </c>
      <c r="AD3" s="9">
        <v>1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2</v>
      </c>
      <c r="AN3" s="9" t="s">
        <v>125</v>
      </c>
      <c r="AO3" s="9" t="s">
        <v>135</v>
      </c>
      <c r="AP3" s="17">
        <v>1</v>
      </c>
      <c r="AQ3" s="9">
        <v>1</v>
      </c>
      <c r="AR3" s="9">
        <v>1.2</v>
      </c>
      <c r="AS3" s="9">
        <v>2.9</v>
      </c>
      <c r="AT3" s="9">
        <v>1</v>
      </c>
      <c r="AW3" s="9">
        <v>0.78500000000000003</v>
      </c>
      <c r="AX3" s="9">
        <v>1</v>
      </c>
      <c r="AY3" s="9">
        <v>1</v>
      </c>
      <c r="BB3" s="9">
        <v>7</v>
      </c>
      <c r="BC3" s="9">
        <v>2</v>
      </c>
      <c r="BD3" s="9" t="s">
        <v>146</v>
      </c>
      <c r="BE3" s="11" t="s">
        <v>157</v>
      </c>
      <c r="BF3" s="22">
        <v>1</v>
      </c>
    </row>
    <row r="4" spans="1:68" x14ac:dyDescent="0.25">
      <c r="A4" s="9" t="s">
        <v>167</v>
      </c>
      <c r="B4" s="10">
        <v>1362</v>
      </c>
      <c r="C4" s="9">
        <v>11</v>
      </c>
      <c r="D4" s="9">
        <v>17.321000000000002</v>
      </c>
      <c r="E4" s="9">
        <v>1</v>
      </c>
      <c r="F4" s="17">
        <f t="shared" si="0"/>
        <v>8.6605000000000008</v>
      </c>
      <c r="G4" s="9">
        <v>4</v>
      </c>
      <c r="H4" s="9">
        <v>1</v>
      </c>
      <c r="J4" s="9">
        <v>3</v>
      </c>
      <c r="K4" s="9">
        <v>1.2</v>
      </c>
      <c r="L4" s="9">
        <v>0.72</v>
      </c>
      <c r="N4" s="9">
        <v>14</v>
      </c>
      <c r="O4" s="9">
        <v>1.2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1</v>
      </c>
      <c r="Z4" s="17" t="s">
        <v>123</v>
      </c>
      <c r="AE4" s="9">
        <v>9</v>
      </c>
      <c r="AF4" s="9">
        <v>8</v>
      </c>
      <c r="AG4" s="9">
        <v>0.78500000000000003</v>
      </c>
      <c r="AH4" s="9">
        <v>1</v>
      </c>
      <c r="AI4" s="9">
        <v>1</v>
      </c>
      <c r="AL4" s="9">
        <v>10</v>
      </c>
      <c r="AM4" s="9">
        <v>3</v>
      </c>
      <c r="AN4" s="9" t="s">
        <v>125</v>
      </c>
      <c r="AO4" s="9" t="s">
        <v>136</v>
      </c>
      <c r="AP4" s="17">
        <v>1</v>
      </c>
      <c r="AQ4" s="9">
        <v>1</v>
      </c>
      <c r="AR4" s="9">
        <v>0.45</v>
      </c>
      <c r="AS4" s="9">
        <v>4</v>
      </c>
      <c r="AT4" s="9">
        <v>5</v>
      </c>
      <c r="AW4" s="9">
        <v>0.78500000000000003</v>
      </c>
      <c r="AX4" s="9">
        <v>1</v>
      </c>
      <c r="AY4" s="9">
        <v>1</v>
      </c>
      <c r="BB4" s="9">
        <v>10</v>
      </c>
      <c r="BC4" s="9">
        <v>3</v>
      </c>
      <c r="BD4" s="9" t="s">
        <v>147</v>
      </c>
      <c r="BE4" s="11" t="s">
        <v>158</v>
      </c>
      <c r="BF4" s="22">
        <v>1</v>
      </c>
    </row>
    <row r="5" spans="1:68" x14ac:dyDescent="0.25">
      <c r="A5" s="9" t="s">
        <v>167</v>
      </c>
      <c r="B5" s="10">
        <v>2022</v>
      </c>
      <c r="C5" s="9">
        <v>11</v>
      </c>
      <c r="D5" s="9">
        <v>14.071</v>
      </c>
      <c r="E5" s="9">
        <v>1</v>
      </c>
      <c r="F5" s="17">
        <f t="shared" si="0"/>
        <v>7.0354999999999999</v>
      </c>
      <c r="G5" s="9">
        <v>4</v>
      </c>
      <c r="H5" s="9">
        <v>1</v>
      </c>
      <c r="J5" s="9">
        <v>3</v>
      </c>
      <c r="K5" s="9">
        <v>1.67</v>
      </c>
      <c r="L5" s="9">
        <v>0.73</v>
      </c>
      <c r="N5" s="9">
        <v>11</v>
      </c>
      <c r="O5" s="9">
        <v>1.2</v>
      </c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 t="s">
        <v>123</v>
      </c>
      <c r="AA5" s="9">
        <v>1</v>
      </c>
      <c r="AB5" s="9">
        <v>1.2</v>
      </c>
      <c r="AC5" s="9">
        <v>3.4</v>
      </c>
      <c r="AD5" s="9">
        <v>12</v>
      </c>
      <c r="AE5" s="9">
        <v>9</v>
      </c>
      <c r="AF5" s="9">
        <v>8</v>
      </c>
      <c r="AG5" s="9">
        <v>0.78500000000000003</v>
      </c>
      <c r="AH5" s="9">
        <v>1</v>
      </c>
      <c r="AI5" s="9">
        <v>1</v>
      </c>
      <c r="AL5" s="9">
        <v>7</v>
      </c>
      <c r="AM5" s="9">
        <v>2</v>
      </c>
      <c r="AN5" s="9" t="s">
        <v>126</v>
      </c>
      <c r="AO5" s="9" t="s">
        <v>137</v>
      </c>
      <c r="AP5" s="17">
        <v>1</v>
      </c>
      <c r="AQ5" s="9">
        <v>1</v>
      </c>
      <c r="AR5" s="9">
        <v>1.5</v>
      </c>
      <c r="AS5" s="9">
        <v>3.4</v>
      </c>
      <c r="AT5" s="9">
        <v>12</v>
      </c>
      <c r="AW5" s="9">
        <v>0.78500000000000003</v>
      </c>
      <c r="AX5" s="9">
        <v>1</v>
      </c>
      <c r="AY5" s="9">
        <v>1</v>
      </c>
      <c r="BB5" s="9">
        <v>7</v>
      </c>
      <c r="BC5" s="9">
        <v>2</v>
      </c>
      <c r="BD5" s="9" t="s">
        <v>148</v>
      </c>
      <c r="BE5" s="11" t="s">
        <v>159</v>
      </c>
      <c r="BF5" s="22">
        <v>1</v>
      </c>
    </row>
    <row r="6" spans="1:68" x14ac:dyDescent="0.25">
      <c r="A6" s="9" t="s">
        <v>167</v>
      </c>
      <c r="B6" s="10">
        <v>2522</v>
      </c>
      <c r="C6" s="9">
        <v>11</v>
      </c>
      <c r="D6" s="9">
        <v>15.6</v>
      </c>
      <c r="E6" s="9">
        <v>1</v>
      </c>
      <c r="F6" s="17">
        <f t="shared" si="0"/>
        <v>7.8</v>
      </c>
      <c r="G6" s="9">
        <v>4</v>
      </c>
      <c r="H6" s="9">
        <v>1</v>
      </c>
      <c r="J6" s="9">
        <v>3</v>
      </c>
      <c r="K6" s="9">
        <v>2.2000000000000002</v>
      </c>
      <c r="L6" s="9">
        <v>1.5</v>
      </c>
      <c r="N6" s="9">
        <v>12</v>
      </c>
      <c r="O6" s="9">
        <v>1.2</v>
      </c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1</v>
      </c>
      <c r="X6" s="17">
        <v>1</v>
      </c>
      <c r="Y6" s="17">
        <v>0</v>
      </c>
      <c r="Z6" s="17" t="s">
        <v>123</v>
      </c>
      <c r="AA6" s="9">
        <v>1</v>
      </c>
      <c r="AB6" s="9">
        <v>1.3</v>
      </c>
      <c r="AC6" s="9">
        <v>3.3</v>
      </c>
      <c r="AD6" s="9">
        <v>12</v>
      </c>
      <c r="AE6" s="9">
        <v>9</v>
      </c>
      <c r="AF6" s="9">
        <v>8</v>
      </c>
      <c r="AG6" s="9">
        <v>0.78500000000000003</v>
      </c>
      <c r="AH6" s="9">
        <v>1</v>
      </c>
      <c r="AI6" s="9">
        <v>1</v>
      </c>
      <c r="AL6" s="9">
        <v>7</v>
      </c>
      <c r="AM6" s="9">
        <v>3</v>
      </c>
      <c r="AN6" s="9" t="s">
        <v>127</v>
      </c>
      <c r="AO6" s="9" t="s">
        <v>138</v>
      </c>
      <c r="AP6" s="17">
        <v>1</v>
      </c>
      <c r="AQ6" s="9">
        <v>1</v>
      </c>
      <c r="AR6" s="9">
        <v>1.4</v>
      </c>
      <c r="AS6" s="9">
        <v>3.3</v>
      </c>
      <c r="AT6" s="9">
        <v>12</v>
      </c>
      <c r="AW6" s="9">
        <v>0.78500000000000003</v>
      </c>
      <c r="AX6" s="9">
        <v>1</v>
      </c>
      <c r="AY6" s="9">
        <v>1</v>
      </c>
      <c r="BB6" s="9">
        <v>7</v>
      </c>
      <c r="BC6" s="9">
        <v>2</v>
      </c>
      <c r="BD6" s="9" t="s">
        <v>149</v>
      </c>
      <c r="BE6" s="11" t="s">
        <v>160</v>
      </c>
      <c r="BF6" s="22">
        <v>1</v>
      </c>
    </row>
    <row r="7" spans="1:68" x14ac:dyDescent="0.25">
      <c r="A7" s="9" t="s">
        <v>167</v>
      </c>
      <c r="B7" s="10">
        <v>6273</v>
      </c>
      <c r="C7" s="9">
        <v>11</v>
      </c>
      <c r="E7" s="9">
        <v>1</v>
      </c>
      <c r="F7" s="17">
        <f t="shared" si="0"/>
        <v>0</v>
      </c>
      <c r="G7" s="9">
        <v>1</v>
      </c>
      <c r="H7" s="9">
        <v>2</v>
      </c>
      <c r="J7" s="9">
        <v>3</v>
      </c>
      <c r="N7" s="9">
        <v>0</v>
      </c>
      <c r="O7" s="9">
        <v>1.2</v>
      </c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 t="s">
        <v>123</v>
      </c>
      <c r="AE7" s="9">
        <v>9</v>
      </c>
      <c r="AF7" s="9">
        <v>8</v>
      </c>
      <c r="AG7" s="9">
        <v>0.78500000000000003</v>
      </c>
      <c r="AH7" s="9">
        <v>1</v>
      </c>
      <c r="AI7" s="9">
        <v>1</v>
      </c>
      <c r="AL7" s="9">
        <v>10</v>
      </c>
      <c r="AM7" s="9">
        <v>2</v>
      </c>
      <c r="AN7" s="9" t="s">
        <v>128</v>
      </c>
      <c r="AO7" s="9" t="s">
        <v>139</v>
      </c>
      <c r="AP7" s="17">
        <v>1</v>
      </c>
      <c r="AW7" s="9">
        <v>0.78500000000000003</v>
      </c>
      <c r="AX7" s="9">
        <v>1</v>
      </c>
      <c r="AY7" s="9">
        <v>1</v>
      </c>
      <c r="BB7" s="9">
        <v>10</v>
      </c>
      <c r="BC7" s="9">
        <v>2</v>
      </c>
      <c r="BD7" s="9" t="s">
        <v>150</v>
      </c>
      <c r="BE7" s="11" t="s">
        <v>161</v>
      </c>
      <c r="BF7" s="22">
        <v>1</v>
      </c>
    </row>
    <row r="8" spans="1:68" x14ac:dyDescent="0.25">
      <c r="A8" s="9" t="s">
        <v>167</v>
      </c>
      <c r="B8" s="10">
        <v>5695</v>
      </c>
      <c r="C8" s="9">
        <v>13</v>
      </c>
      <c r="D8" s="9">
        <v>15.112</v>
      </c>
      <c r="E8" s="9">
        <v>1</v>
      </c>
      <c r="F8" s="17">
        <f t="shared" si="0"/>
        <v>7.556</v>
      </c>
      <c r="G8" s="9">
        <v>4</v>
      </c>
      <c r="H8" s="9">
        <v>1</v>
      </c>
      <c r="J8" s="9">
        <v>3</v>
      </c>
      <c r="K8" s="9">
        <v>0.95</v>
      </c>
      <c r="L8" s="9">
        <v>0.67</v>
      </c>
      <c r="N8" s="9">
        <v>3</v>
      </c>
      <c r="O8" s="9">
        <v>1.2</v>
      </c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 t="s">
        <v>123</v>
      </c>
      <c r="AA8" s="9">
        <v>1</v>
      </c>
      <c r="AB8" s="9">
        <v>0.45</v>
      </c>
      <c r="AC8" s="9">
        <v>3</v>
      </c>
      <c r="AD8" s="9">
        <v>12</v>
      </c>
      <c r="AE8" s="9">
        <v>9</v>
      </c>
      <c r="AF8" s="9">
        <v>8</v>
      </c>
      <c r="AG8" s="9">
        <v>0.19625000000000001</v>
      </c>
      <c r="AH8" s="9">
        <v>1</v>
      </c>
      <c r="AI8" s="9">
        <v>0.5</v>
      </c>
      <c r="AL8" s="9">
        <v>8</v>
      </c>
      <c r="AM8" s="9">
        <v>3</v>
      </c>
      <c r="AN8" s="9" t="s">
        <v>129</v>
      </c>
      <c r="AO8" s="9" t="s">
        <v>140</v>
      </c>
      <c r="AP8" s="17">
        <v>1</v>
      </c>
      <c r="AQ8" s="9">
        <v>1</v>
      </c>
      <c r="AR8" s="9">
        <v>0.45</v>
      </c>
      <c r="AS8" s="9">
        <v>3</v>
      </c>
      <c r="AT8" s="9">
        <v>12</v>
      </c>
      <c r="AW8" s="9">
        <v>0.19625000000000001</v>
      </c>
      <c r="AX8" s="9">
        <v>1</v>
      </c>
      <c r="AY8" s="9">
        <v>0.5</v>
      </c>
      <c r="BB8" s="9">
        <v>8</v>
      </c>
      <c r="BC8" s="9">
        <v>3</v>
      </c>
      <c r="BD8" s="9" t="s">
        <v>151</v>
      </c>
      <c r="BE8" s="11" t="s">
        <v>162</v>
      </c>
      <c r="BF8" s="22">
        <v>1</v>
      </c>
    </row>
    <row r="9" spans="1:68" x14ac:dyDescent="0.25">
      <c r="A9" s="9" t="s">
        <v>167</v>
      </c>
      <c r="B9" s="10">
        <v>5470</v>
      </c>
      <c r="C9" s="9">
        <v>13</v>
      </c>
      <c r="D9" s="9">
        <v>15.2</v>
      </c>
      <c r="E9" s="9">
        <v>1</v>
      </c>
      <c r="F9" s="17">
        <f t="shared" si="0"/>
        <v>7.6</v>
      </c>
      <c r="G9" s="9">
        <v>4</v>
      </c>
      <c r="H9" s="9">
        <v>1</v>
      </c>
      <c r="J9" s="9">
        <v>3</v>
      </c>
      <c r="K9" s="9">
        <v>1.28</v>
      </c>
      <c r="L9" s="9">
        <v>1</v>
      </c>
      <c r="N9" s="9">
        <v>3</v>
      </c>
      <c r="O9" s="9">
        <v>1.2</v>
      </c>
      <c r="R9" s="17">
        <v>1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0</v>
      </c>
      <c r="Z9" s="17" t="s">
        <v>123</v>
      </c>
      <c r="AA9" s="9">
        <v>1</v>
      </c>
      <c r="AB9" s="9">
        <v>0.8</v>
      </c>
      <c r="AC9" s="9">
        <v>2.8</v>
      </c>
      <c r="AD9" s="9">
        <v>12</v>
      </c>
      <c r="AE9" s="9">
        <v>9</v>
      </c>
      <c r="AF9" s="9">
        <v>8</v>
      </c>
      <c r="AG9" s="9">
        <v>0.19625000000000001</v>
      </c>
      <c r="AH9" s="9">
        <v>1</v>
      </c>
      <c r="AI9" s="9">
        <v>0.5</v>
      </c>
      <c r="AL9" s="9">
        <v>6</v>
      </c>
      <c r="AM9" s="9">
        <v>3</v>
      </c>
      <c r="AN9" s="9" t="s">
        <v>130</v>
      </c>
      <c r="AO9" s="9" t="s">
        <v>141</v>
      </c>
      <c r="AP9" s="17">
        <v>1</v>
      </c>
      <c r="AQ9" s="9">
        <v>1</v>
      </c>
      <c r="AT9" s="9">
        <v>12</v>
      </c>
      <c r="AW9" s="9">
        <v>0.19625000000000001</v>
      </c>
      <c r="AX9" s="9">
        <v>1</v>
      </c>
      <c r="AY9" s="9">
        <v>0.5</v>
      </c>
      <c r="BB9" s="9">
        <v>6</v>
      </c>
      <c r="BC9" s="9">
        <v>3</v>
      </c>
      <c r="BD9" s="9" t="s">
        <v>152</v>
      </c>
      <c r="BE9" s="11" t="s">
        <v>163</v>
      </c>
      <c r="BF9" s="22">
        <v>1</v>
      </c>
    </row>
    <row r="10" spans="1:68" x14ac:dyDescent="0.25">
      <c r="A10" s="9" t="s">
        <v>167</v>
      </c>
      <c r="B10" s="10">
        <v>5278</v>
      </c>
      <c r="C10" s="9">
        <v>13</v>
      </c>
      <c r="D10" s="9">
        <v>10.199999999999999</v>
      </c>
      <c r="E10" s="9">
        <v>1</v>
      </c>
      <c r="F10" s="17">
        <f t="shared" si="0"/>
        <v>5.0999999999999996</v>
      </c>
      <c r="G10" s="9">
        <v>4</v>
      </c>
      <c r="H10" s="9">
        <v>1</v>
      </c>
      <c r="J10" s="9">
        <v>3</v>
      </c>
      <c r="K10" s="9">
        <v>0.78</v>
      </c>
      <c r="L10" s="9">
        <v>0.43</v>
      </c>
      <c r="N10" s="9">
        <v>3</v>
      </c>
      <c r="O10" s="9">
        <v>1.2</v>
      </c>
      <c r="R10" s="17">
        <v>1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1</v>
      </c>
      <c r="Z10" s="17" t="s">
        <v>123</v>
      </c>
      <c r="AE10" s="9">
        <v>9</v>
      </c>
      <c r="AF10" s="9">
        <v>8</v>
      </c>
      <c r="AG10" s="9">
        <v>0.28260000000000002</v>
      </c>
      <c r="AH10" s="9">
        <v>1</v>
      </c>
      <c r="AI10" s="9">
        <v>0.6</v>
      </c>
      <c r="AL10" s="9">
        <v>7</v>
      </c>
      <c r="AM10" s="9">
        <v>3</v>
      </c>
      <c r="AN10" s="9" t="s">
        <v>131</v>
      </c>
      <c r="AO10" s="9" t="s">
        <v>142</v>
      </c>
      <c r="AP10" s="17">
        <v>1</v>
      </c>
      <c r="AW10" s="9">
        <v>0.28260000000000002</v>
      </c>
      <c r="AX10" s="9">
        <v>1</v>
      </c>
      <c r="AY10" s="9">
        <v>0.6</v>
      </c>
      <c r="BB10" s="9">
        <v>7</v>
      </c>
      <c r="BC10" s="9">
        <v>3</v>
      </c>
      <c r="BD10" s="9" t="s">
        <v>153</v>
      </c>
      <c r="BE10" s="11" t="s">
        <v>164</v>
      </c>
      <c r="BF10" s="22">
        <v>1</v>
      </c>
    </row>
    <row r="11" spans="1:68" x14ac:dyDescent="0.25">
      <c r="A11" s="9" t="s">
        <v>167</v>
      </c>
      <c r="B11" s="10">
        <v>4190</v>
      </c>
      <c r="C11" s="9">
        <v>13</v>
      </c>
      <c r="D11" s="9">
        <v>24.8</v>
      </c>
      <c r="E11" s="9">
        <v>1</v>
      </c>
      <c r="F11" s="17">
        <f t="shared" si="0"/>
        <v>12.4</v>
      </c>
      <c r="G11" s="9">
        <v>4</v>
      </c>
      <c r="H11" s="9">
        <v>2</v>
      </c>
      <c r="J11" s="9">
        <v>3</v>
      </c>
      <c r="K11" s="9">
        <v>3.3</v>
      </c>
      <c r="L11" s="9">
        <v>2.75</v>
      </c>
      <c r="N11" s="9">
        <v>19</v>
      </c>
      <c r="O11" s="9">
        <v>1.2</v>
      </c>
      <c r="R11" s="17">
        <v>1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 t="s">
        <v>123</v>
      </c>
      <c r="AA11" s="9">
        <v>1</v>
      </c>
      <c r="AB11" s="9">
        <v>1.2</v>
      </c>
      <c r="AC11" s="9">
        <v>5</v>
      </c>
      <c r="AD11" s="9">
        <v>1</v>
      </c>
      <c r="AE11" s="9">
        <v>9</v>
      </c>
      <c r="AF11" s="9">
        <v>8</v>
      </c>
      <c r="AG11" s="9">
        <v>0.78500000000000003</v>
      </c>
      <c r="AH11" s="9">
        <v>2</v>
      </c>
      <c r="AI11" s="9">
        <v>1</v>
      </c>
      <c r="AL11" s="9">
        <v>8</v>
      </c>
      <c r="AM11" s="9">
        <v>2</v>
      </c>
      <c r="AN11" s="9" t="s">
        <v>132</v>
      </c>
      <c r="AO11" s="9" t="s">
        <v>143</v>
      </c>
      <c r="AP11" s="17">
        <v>1</v>
      </c>
      <c r="AQ11" s="9">
        <v>1</v>
      </c>
      <c r="AR11" s="9">
        <v>1.8</v>
      </c>
      <c r="AS11" s="9">
        <v>5</v>
      </c>
      <c r="AT11" s="9">
        <v>1</v>
      </c>
      <c r="AW11" s="9">
        <v>0.78500000000000003</v>
      </c>
      <c r="AX11" s="9">
        <v>2</v>
      </c>
      <c r="AY11" s="9">
        <v>1</v>
      </c>
      <c r="BB11" s="9">
        <v>8</v>
      </c>
      <c r="BC11" s="9">
        <v>2</v>
      </c>
      <c r="BD11" s="9" t="s">
        <v>154</v>
      </c>
      <c r="BE11" s="11" t="s">
        <v>165</v>
      </c>
      <c r="BF11" s="22">
        <v>1</v>
      </c>
    </row>
    <row r="12" spans="1:68" x14ac:dyDescent="0.25">
      <c r="A12" s="9" t="s">
        <v>167</v>
      </c>
      <c r="B12" s="10">
        <v>4174</v>
      </c>
      <c r="C12" s="9">
        <v>11</v>
      </c>
      <c r="D12" s="9">
        <v>25.1</v>
      </c>
      <c r="E12" s="9">
        <v>1</v>
      </c>
      <c r="F12" s="17">
        <f t="shared" si="0"/>
        <v>12.55</v>
      </c>
      <c r="G12" s="9">
        <v>4</v>
      </c>
      <c r="H12" s="9">
        <v>1</v>
      </c>
      <c r="J12" s="9">
        <v>3</v>
      </c>
      <c r="K12" s="9">
        <v>2.5499999999999998</v>
      </c>
      <c r="L12" s="9">
        <v>1.9</v>
      </c>
      <c r="N12" s="9">
        <v>20</v>
      </c>
      <c r="O12" s="9">
        <v>1.2</v>
      </c>
      <c r="R12" s="17">
        <v>1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 t="s">
        <v>123</v>
      </c>
      <c r="AA12" s="9">
        <v>1</v>
      </c>
      <c r="AB12" s="9">
        <v>1.2</v>
      </c>
      <c r="AC12" s="9">
        <v>6.4</v>
      </c>
      <c r="AD12" s="9">
        <v>12</v>
      </c>
      <c r="AE12" s="9">
        <v>9</v>
      </c>
      <c r="AF12" s="9">
        <v>8</v>
      </c>
      <c r="AG12" s="9">
        <v>0.78500000000000003</v>
      </c>
      <c r="AH12" s="9">
        <v>3</v>
      </c>
      <c r="AI12" s="9">
        <v>1</v>
      </c>
      <c r="AL12" s="9">
        <v>8</v>
      </c>
      <c r="AM12" s="9">
        <v>2</v>
      </c>
      <c r="AN12" s="9" t="s">
        <v>133</v>
      </c>
      <c r="AO12" s="9" t="s">
        <v>144</v>
      </c>
      <c r="AP12" s="17">
        <v>1</v>
      </c>
      <c r="AQ12" s="9">
        <v>1</v>
      </c>
      <c r="AR12" s="9">
        <v>1.5</v>
      </c>
      <c r="AS12" s="9">
        <v>6.4</v>
      </c>
      <c r="AT12" s="9">
        <v>12</v>
      </c>
      <c r="AW12" s="9">
        <v>0.78500000000000003</v>
      </c>
      <c r="AX12" s="9">
        <v>3</v>
      </c>
      <c r="AY12" s="9">
        <v>1</v>
      </c>
      <c r="BB12" s="9">
        <v>8</v>
      </c>
      <c r="BC12" s="9">
        <v>2</v>
      </c>
      <c r="BD12" s="9" t="s">
        <v>155</v>
      </c>
      <c r="BE12" s="11" t="s">
        <v>166</v>
      </c>
      <c r="BF12" s="22">
        <v>1</v>
      </c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B20" s="19"/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1:58" x14ac:dyDescent="0.25">
      <c r="B21" s="19"/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1:58" x14ac:dyDescent="0.25">
      <c r="B22" s="19"/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2"/>
    </row>
    <row r="23" spans="1:58" x14ac:dyDescent="0.25">
      <c r="B23" s="19"/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2"/>
    </row>
    <row r="24" spans="1:58" x14ac:dyDescent="0.25">
      <c r="B24" s="19"/>
      <c r="E24" s="17"/>
      <c r="F24" s="17"/>
      <c r="J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2"/>
    </row>
    <row r="25" spans="1:58" x14ac:dyDescent="0.25">
      <c r="B25" s="19"/>
      <c r="E25" s="17"/>
      <c r="F25" s="17"/>
      <c r="J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2"/>
    </row>
    <row r="26" spans="1:58" x14ac:dyDescent="0.25">
      <c r="B26" s="19"/>
      <c r="E26" s="17"/>
      <c r="F26" s="17"/>
      <c r="J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2"/>
    </row>
    <row r="27" spans="1:58" x14ac:dyDescent="0.25">
      <c r="E27" s="17"/>
      <c r="F27" s="17"/>
      <c r="J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2"/>
    </row>
    <row r="28" spans="1:58" x14ac:dyDescent="0.25">
      <c r="E28" s="17"/>
      <c r="F28" s="17"/>
      <c r="J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1:58" x14ac:dyDescent="0.25">
      <c r="E29" s="17"/>
      <c r="F29" s="17"/>
      <c r="J29" s="17"/>
      <c r="K29" s="21"/>
      <c r="L29" s="21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1:58" x14ac:dyDescent="0.25">
      <c r="E30" s="17"/>
      <c r="F30" s="17"/>
      <c r="K30" s="21"/>
      <c r="L30" s="21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1:58" x14ac:dyDescent="0.25">
      <c r="E31" s="17"/>
      <c r="F31" s="17"/>
      <c r="K31" s="21"/>
      <c r="L31" s="21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1:58" x14ac:dyDescent="0.25">
      <c r="E32" s="17"/>
      <c r="F32" s="17"/>
      <c r="K32" s="21"/>
      <c r="L32" s="21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3" spans="5:58" x14ac:dyDescent="0.25">
      <c r="E33" s="17"/>
      <c r="F33" s="17"/>
      <c r="K33" s="21"/>
      <c r="L33" s="21"/>
      <c r="O33" s="17"/>
      <c r="R33" s="17"/>
      <c r="S33" s="17"/>
      <c r="T33" s="17"/>
      <c r="U33" s="17"/>
      <c r="V33" s="17"/>
      <c r="W33" s="17"/>
      <c r="X33" s="17"/>
      <c r="Y33" s="17"/>
      <c r="Z33" s="17"/>
      <c r="AD33" s="17"/>
      <c r="AE33" s="17"/>
      <c r="AF33" s="17"/>
      <c r="AP33" s="17"/>
      <c r="AU33" s="17"/>
      <c r="BF33" s="22"/>
    </row>
    <row r="34" spans="5:58" x14ac:dyDescent="0.25">
      <c r="E34" s="17"/>
      <c r="F34" s="17"/>
      <c r="K34" s="21"/>
      <c r="L34" s="21"/>
      <c r="O34" s="17"/>
      <c r="R34" s="17"/>
      <c r="S34" s="17"/>
      <c r="T34" s="17"/>
      <c r="U34" s="17"/>
      <c r="V34" s="17"/>
      <c r="W34" s="17"/>
      <c r="X34" s="17"/>
      <c r="Y34" s="17"/>
      <c r="Z34" s="17"/>
      <c r="AD34" s="17"/>
      <c r="AE34" s="17"/>
      <c r="AF34" s="17"/>
      <c r="AP34" s="17"/>
      <c r="AU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AD35" s="17"/>
      <c r="AE35" s="17"/>
      <c r="AF35" s="17"/>
      <c r="AP35" s="17"/>
      <c r="AU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D36" s="17"/>
      <c r="AE36" s="17"/>
      <c r="AF36" s="17"/>
      <c r="AP36" s="17"/>
      <c r="AU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AD37" s="17"/>
      <c r="AE37" s="17"/>
      <c r="AF37" s="17"/>
      <c r="AP37" s="17"/>
      <c r="AU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AE39" s="17"/>
      <c r="AF39" s="17"/>
      <c r="AP39" s="17"/>
      <c r="AU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AE40" s="17"/>
      <c r="AF40" s="17"/>
      <c r="AP40" s="17"/>
      <c r="AU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AE41" s="17"/>
      <c r="AF41" s="17"/>
      <c r="AP41" s="17"/>
      <c r="AU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  <c r="AE42" s="17"/>
      <c r="AF42" s="17"/>
      <c r="AP42" s="17"/>
      <c r="AU42" s="17"/>
      <c r="BF42" s="22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AE43" s="17"/>
      <c r="AF43" s="17"/>
      <c r="AP43" s="17"/>
      <c r="AU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3"/>
      <c r="BF47" s="22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2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F68" s="17"/>
      <c r="AP68" s="17"/>
      <c r="BF68" s="22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F69" s="17"/>
      <c r="AP69" s="17"/>
      <c r="BF69" s="22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F70" s="17"/>
      <c r="AP70" s="17"/>
      <c r="BF70" s="22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F71" s="17"/>
      <c r="AP71" s="17"/>
      <c r="BF71" s="22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2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2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2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2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2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2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2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2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2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2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2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2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2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2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2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2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2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2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2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2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2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2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2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22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2021-08-13T12:12:34Z</dcterms:modified>
</cp:coreProperties>
</file>