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120" windowWidth="20490" windowHeight="7500"/>
  </bookViews>
  <sheets>
    <sheet name="Лист1" sheetId="1" r:id="rId1"/>
    <sheet name="очертание" sheetId="14" state="hidden" r:id="rId2"/>
    <sheet name="техсост" sheetId="13" state="hidden" r:id="rId3"/>
    <sheet name="укр откосов" sheetId="12" state="hidden" r:id="rId4"/>
    <sheet name="укр русла" sheetId="11" state="hidden" r:id="rId5"/>
    <sheet name="мат.огол" sheetId="10" state="hidden" r:id="rId6"/>
    <sheet name="оголовок" sheetId="9" state="hidden" r:id="rId7"/>
    <sheet name="изояция" sheetId="7" state="hidden" r:id="rId8"/>
    <sheet name="основание" sheetId="6" state="hidden" r:id="rId9"/>
    <sheet name="протекание" sheetId="5" state="hidden" r:id="rId10"/>
    <sheet name="препятствие" sheetId="4" state="hidden" r:id="rId11"/>
    <sheet name="материал" sheetId="3" state="hidden" r:id="rId12"/>
    <sheet name="расположение" sheetId="2" state="hidden" r:id="rId13"/>
  </sheets>
  <externalReferences>
    <externalReference r:id="rId14"/>
  </externalReferences>
  <definedNames>
    <definedName name="положение">[1]расположение!$A$1:$A$3</definedName>
  </definedNames>
  <calcPr calcId="144525"/>
</workbook>
</file>

<file path=xl/calcChain.xml><?xml version="1.0" encoding="utf-8"?>
<calcChain xmlns="http://schemas.openxmlformats.org/spreadsheetml/2006/main">
  <c r="F7" i="1" l="1"/>
</calcChain>
</file>

<file path=xl/sharedStrings.xml><?xml version="1.0" encoding="utf-8"?>
<sst xmlns="http://schemas.openxmlformats.org/spreadsheetml/2006/main" count="156" uniqueCount="129">
  <si>
    <t>Дорожная организация, выполнявшая диагностику</t>
  </si>
  <si>
    <t>Код расположения</t>
  </si>
  <si>
    <t>Длина трубы, м</t>
  </si>
  <si>
    <t>Расстояние от оси проезжей части до трубы на примыкании, м</t>
  </si>
  <si>
    <t>Высота насыпи над трубой, м</t>
  </si>
  <si>
    <t>Объем тела трубы, м3</t>
  </si>
  <si>
    <t>Год последнего кап. ремонта</t>
  </si>
  <si>
    <t>Ширина оголовка, м</t>
  </si>
  <si>
    <t>Поперечное сечение отверстия</t>
  </si>
  <si>
    <t>Диаметр отверстия, м</t>
  </si>
  <si>
    <t>Высота отверстия, м</t>
  </si>
  <si>
    <t>Ширина отверстия, м</t>
  </si>
  <si>
    <t>Широта оголовка трубы</t>
  </si>
  <si>
    <t>Долгота оголовка трубы</t>
  </si>
  <si>
    <t>Количество отверстий</t>
  </si>
  <si>
    <t>11 - осн.трасса</t>
  </si>
  <si>
    <t>12 - прим.слева</t>
  </si>
  <si>
    <t>13 - прим.справа</t>
  </si>
  <si>
    <t>8 - прочее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</si>
  <si>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</si>
  <si>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</si>
  <si>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</si>
  <si>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</si>
  <si>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</si>
  <si>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</si>
  <si>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</si>
  <si>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</si>
  <si>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</si>
  <si>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</si>
  <si>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</si>
  <si>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</si>
  <si>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</si>
  <si>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</si>
  <si>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</si>
  <si>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</si>
  <si>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</si>
  <si>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</si>
  <si>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</si>
  <si>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</si>
  <si>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</si>
  <si>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</si>
  <si>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</si>
  <si>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</si>
  <si>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</si>
  <si>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</si>
  <si>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</si>
  <si>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</si>
  <si>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99 - Другое</t>
  </si>
  <si>
    <t>1 - река/ручей</t>
  </si>
  <si>
    <t>2 - пониженное место/болото</t>
  </si>
  <si>
    <t>3 - овраг/ущелье</t>
  </si>
  <si>
    <t>4 - суходол/скотопрогон</t>
  </si>
  <si>
    <t>5 - канал</t>
  </si>
  <si>
    <t>6 - озеро/пруд</t>
  </si>
  <si>
    <t>7 - канава</t>
  </si>
  <si>
    <t>1 - безнапорный</t>
  </si>
  <si>
    <t>2 - полунапорный</t>
  </si>
  <si>
    <t>3 - напорный</t>
  </si>
  <si>
    <t>1 - Спрофилированное по очертанию трубы земляное полотно</t>
  </si>
  <si>
    <t>2 - Грунтовое основание</t>
  </si>
  <si>
    <t>3 - Гравийно-песчаная подготовка</t>
  </si>
  <si>
    <t>4 - Лекальный блок</t>
  </si>
  <si>
    <t>5 - Монолитный бетон</t>
  </si>
  <si>
    <t>1 - Обмазочная</t>
  </si>
  <si>
    <t>2 - Оклеечная</t>
  </si>
  <si>
    <t>1 - хорошее</t>
  </si>
  <si>
    <t>2 - удовлетворительное</t>
  </si>
  <si>
    <t>3 - неудовлетворительное</t>
  </si>
  <si>
    <t>1 - Портальный</t>
  </si>
  <si>
    <t>2 - Раструбный</t>
  </si>
  <si>
    <t>3 - Коридорный</t>
  </si>
  <si>
    <t>4 - Воротниковый</t>
  </si>
  <si>
    <t>5 - Без оголовка</t>
  </si>
  <si>
    <t>2 - Габионы</t>
  </si>
  <si>
    <t>3 - Монолитный бетон</t>
  </si>
  <si>
    <t>4 - Сборные ж/б плиты</t>
  </si>
  <si>
    <t>5 - Водобойные колодцы</t>
  </si>
  <si>
    <t>6 - Гасители</t>
  </si>
  <si>
    <t>2 - Засев трав</t>
  </si>
  <si>
    <t>3 - Габионы</t>
  </si>
  <si>
    <t>4 - Монолитный бетон</t>
  </si>
  <si>
    <t>1 - круглое</t>
  </si>
  <si>
    <t>2 - прямоугольное</t>
  </si>
  <si>
    <t>3 - оваидальное</t>
  </si>
  <si>
    <t xml:space="preserve">4 - эллиптическое </t>
  </si>
  <si>
    <t>5 - арочное</t>
  </si>
  <si>
    <t>37 - стеклопластик</t>
  </si>
  <si>
    <t>Код дороги</t>
  </si>
  <si>
    <t>Местоположение, м</t>
  </si>
  <si>
    <t>Глубина заложения фундамента, м</t>
  </si>
  <si>
    <t>Высота насыпи по профилю, м</t>
  </si>
  <si>
    <t>Средний уклон по лотку, ‰</t>
  </si>
  <si>
    <t>Год ввода в эксплуатацию</t>
  </si>
  <si>
    <t>Высота оголовка, м</t>
  </si>
  <si>
    <t>Толщина стенки трубы, см</t>
  </si>
  <si>
    <t>6 - Сборный железобетон</t>
  </si>
  <si>
    <t>7 - Щебень</t>
  </si>
  <si>
    <t>8 - Асфальтобетон</t>
  </si>
  <si>
    <t>9 - Без укреплений</t>
  </si>
  <si>
    <t>1 - Каменная наброска</t>
  </si>
  <si>
    <t>5 - Сборный железобетон</t>
  </si>
  <si>
    <t>6 - Ж/б плиты</t>
  </si>
  <si>
    <t>7 - Асфальтобетон</t>
  </si>
  <si>
    <t>8 - Без укреплений</t>
  </si>
  <si>
    <t>1- Железобетон</t>
  </si>
  <si>
    <t>Код материала тела трубы</t>
  </si>
  <si>
    <t>Код вида перекрываемого препятствия</t>
  </si>
  <si>
    <t>Код режима протекания воды</t>
  </si>
  <si>
    <t>Код типа основания</t>
  </si>
  <si>
    <t>Код изоляции</t>
  </si>
  <si>
    <t>Код технического состояния</t>
  </si>
  <si>
    <t>Заиливание (1-да,0-нет)</t>
  </si>
  <si>
    <t>Раскрытие швов между звеньями (1-да, 0-нет)</t>
  </si>
  <si>
    <t>Локальные разрушения укрепл. откоса насыпи (1-да, 0-нет)</t>
  </si>
  <si>
    <t>Размыв русел водотока (1-да, 0-нет)</t>
  </si>
  <si>
    <t>Высокая трава и древесно-кустарниковая растительность (1-да, 0-нет)</t>
  </si>
  <si>
    <t>Локальные повреждения оголовков (1-да, 0-нет)</t>
  </si>
  <si>
    <t>Иные дефекты (1-да, 0-нет)</t>
  </si>
  <si>
    <t>Код типа оголовка</t>
  </si>
  <si>
    <t>Код материала оголовка</t>
  </si>
  <si>
    <t xml:space="preserve">Код укрепления русла </t>
  </si>
  <si>
    <t>Код укрепления откосов</t>
  </si>
  <si>
    <t xml:space="preserve">Код очертания отверстия трубы </t>
  </si>
  <si>
    <t>мип</t>
  </si>
  <si>
    <t xml:space="preserve">51.12906 </t>
  </si>
  <si>
    <t>35.72608</t>
  </si>
  <si>
    <t xml:space="preserve">51.12914 </t>
  </si>
  <si>
    <t>35.72600</t>
  </si>
  <si>
    <t>38 ОП МЗ 38Н-013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</si>
</sst>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9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1" xfId="0" applyFont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1" xfId="0" applyFont="1" applyFill="1" applyBorder="1" applyAlignment="1"/>
    <xf numFmtId="0" fontId="3" fillId="0" borderId="1" xfId="0" applyFont="1" applyBorder="1"/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2" xfId="0" applyBorder="1" applyProtection="1">
      <protection locked="0"/>
    </xf>
    <xf numFmtId="1" fontId="1" fillId="0" borderId="4" xfId="0" applyNumberFormat="1" applyFont="1" applyBorder="1" applyAlignment="1" applyProtection="1">
      <alignment horizontal="center" vertical="center" wrapText="1"/>
    </xf>
    <xf numFmtId="1" fontId="1" fillId="0" borderId="0" xfId="0" applyNumberFormat="1" applyFont="1" applyBorder="1" applyAlignment="1" applyProtection="1">
      <alignment horizontal="center" vertical="center" wrapText="1"/>
    </xf>
    <xf numFmtId="1" fontId="1" fillId="3" borderId="5" xfId="0" applyNumberFormat="1" applyFont="1" applyFill="1" applyBorder="1" applyAlignment="1" applyProtection="1">
      <alignment horizontal="center" vertical="center" wrapText="1"/>
    </xf>
    <xf numFmtId="1" fontId="1" fillId="3" borderId="4" xfId="0" applyNumberFormat="1" applyFont="1" applyFill="1" applyBorder="1" applyAlignment="1" applyProtection="1">
      <alignment horizontal="center" vertical="center" wrapText="1"/>
    </xf>
    <xf numFmtId="1" fontId="1" fillId="3" borderId="6" xfId="0" applyNumberFormat="1" applyFont="1" applyFill="1" applyBorder="1" applyAlignment="1" applyProtection="1">
      <alignment horizontal="center" vertical="center" wrapText="1"/>
    </xf>
    <xf numFmtId="0" fontId="0" fillId="3" borderId="1" xfId="0" applyFill="1" applyBorder="1" applyProtection="1">
      <protection locked="0"/>
    </xf>
    <xf numFmtId="0" fontId="0" fillId="3" borderId="0" xfId="0" applyFill="1" applyProtection="1">
      <protection locked="0"/>
    </xf>
    <xf numFmtId="0" fontId="0" fillId="3" borderId="2" xfId="0" applyFill="1" applyBorder="1" applyProtection="1">
      <protection locked="0"/>
    </xf>
    <xf numFmtId="0" fontId="0" fillId="3" borderId="3" xfId="0" applyFill="1" applyBorder="1" applyProtection="1">
      <protection locked="0"/>
    </xf>
    <xf numFmtId="0" fontId="0" fillId="3" borderId="1" xfId="0" applyFill="1" applyBorder="1" applyAlignment="1" applyProtection="1">
      <alignment horizontal="right"/>
      <protection locked="0"/>
    </xf>
    <xf numFmtId="0" fontId="0" fillId="3" borderId="1" xfId="0" applyFill="1" applyBorder="1" applyAlignment="1" applyProtection="1">
      <protection locked="0"/>
    </xf>
    <xf numFmtId="0" fontId="0" fillId="3" borderId="1" xfId="0" applyFill="1" applyBorder="1" applyAlignment="1" applyProtection="1">
      <alignment horizontal="center"/>
      <protection locked="0"/>
    </xf>
    <xf numFmtId="0" fontId="5" fillId="3" borderId="1" xfId="0" applyFont="1" applyFill="1" applyBorder="1" applyAlignment="1" applyProtection="1">
      <alignment horizontal="center" vertical="center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36_1%20&#1042;&#1077;&#1076;&#1086;&#1084;&#1086;&#1089;&#1090;&#1100;%20&#1085;&#1072;&#1083;&#1080;&#1095;&#1080;&#1103;%20&#1080;%20&#1089;&#1086;&#1089;&#1090;&#1086;&#1103;&#1085;&#1080;&#1103;%20&#1090;&#1088;&#1091;&#1073;%20&#1085;&#1072;%20&#1086;&#1089;&#1085;&#1086;&#1074;&#1085;&#1086;&#1081;%20&#1090;&#1088;&#1072;&#1089;&#1089;&#1077;%20&#1080;%20&#1085;&#1072;%20&#1087;&#1088;&#1080;&#1084;&#1099;&#1082;&#1072;&#1085;&#1080;&#1103;&#109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расположение"/>
      <sheetName val="материал"/>
      <sheetName val="препятствие"/>
      <sheetName val="техсостояние"/>
      <sheetName val="Настройки"/>
    </sheetNames>
    <sheetDataSet>
      <sheetData sheetId="0"/>
      <sheetData sheetId="1">
        <row r="1">
          <cell r="A1" t="str">
            <v>11 - осн.трасса</v>
          </cell>
        </row>
        <row r="2">
          <cell r="A2" t="str">
            <v>12 - прим.слева</v>
          </cell>
        </row>
        <row r="3">
          <cell r="A3" t="str">
            <v>13 - прим.справа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157"/>
  <sheetViews>
    <sheetView tabSelected="1" zoomScaleNormal="100" workbookViewId="0">
      <pane ySplit="1" topLeftCell="A7" activePane="bottomLeft" state="frozen"/>
      <selection pane="bottomLeft" activeCell="A11" sqref="A11"/>
    </sheetView>
  </sheetViews>
  <sheetFormatPr defaultColWidth="8.85546875" defaultRowHeight="15" x14ac:dyDescent="0.25"/>
  <cols>
    <col min="1" max="1" width="24.140625" style="9" customWidth="1"/>
    <col min="2" max="2" width="19.7109375" style="10" customWidth="1"/>
    <col min="3" max="3" width="11" style="9" customWidth="1"/>
    <col min="4" max="4" width="8.42578125" style="9" customWidth="1"/>
    <col min="5" max="5" width="14.28515625" style="9" customWidth="1"/>
    <col min="6" max="6" width="15.42578125" style="9" customWidth="1"/>
    <col min="7" max="7" width="12.7109375" style="9" customWidth="1"/>
    <col min="8" max="8" width="13.42578125" style="9" customWidth="1"/>
    <col min="9" max="9" width="12.7109375" style="9" customWidth="1"/>
    <col min="10" max="10" width="9.42578125" style="9" customWidth="1"/>
    <col min="11" max="11" width="11.42578125" style="9" customWidth="1"/>
    <col min="12" max="12" width="10.42578125" style="9" customWidth="1"/>
    <col min="13" max="13" width="11" style="9" customWidth="1"/>
    <col min="14" max="14" width="11.85546875" style="9" customWidth="1"/>
    <col min="15" max="15" width="15" style="9" customWidth="1"/>
    <col min="16" max="16" width="12.140625" style="9" customWidth="1"/>
    <col min="17" max="17" width="12.5703125" style="9" customWidth="1"/>
    <col min="18" max="18" width="15.28515625" style="9" customWidth="1"/>
    <col min="19" max="19" width="13.140625" style="9" customWidth="1"/>
    <col min="20" max="20" width="14.140625" style="9" customWidth="1"/>
    <col min="21" max="21" width="13.5703125" style="9" customWidth="1"/>
    <col min="22" max="22" width="13.28515625" style="9" customWidth="1"/>
    <col min="23" max="23" width="12.140625" style="9" customWidth="1"/>
    <col min="24" max="25" width="15.5703125" style="9" customWidth="1"/>
    <col min="26" max="26" width="14.5703125" style="9" customWidth="1"/>
    <col min="27" max="27" width="11.28515625" style="9" customWidth="1"/>
    <col min="28" max="28" width="11.5703125" style="9" customWidth="1"/>
    <col min="29" max="29" width="11.85546875" style="9" customWidth="1"/>
    <col min="30" max="30" width="13.7109375" style="9" customWidth="1"/>
    <col min="31" max="31" width="13.85546875" style="9" customWidth="1"/>
    <col min="32" max="32" width="13.140625" style="9" customWidth="1"/>
    <col min="33" max="33" width="17.140625" style="9" customWidth="1"/>
    <col min="34" max="34" width="14" style="9" customWidth="1"/>
    <col min="35" max="35" width="10" style="9" customWidth="1"/>
    <col min="36" max="37" width="11.28515625" style="9" customWidth="1"/>
    <col min="38" max="38" width="8.7109375" style="9"/>
    <col min="39" max="39" width="15.7109375" style="9" customWidth="1"/>
    <col min="40" max="40" width="10.5703125" style="9" customWidth="1"/>
    <col min="41" max="41" width="11.28515625" style="9" customWidth="1"/>
    <col min="42" max="42" width="9.28515625" style="9" customWidth="1"/>
    <col min="43" max="43" width="23.28515625" style="9" customWidth="1"/>
    <col min="44" max="44" width="11.85546875" style="9" customWidth="1"/>
    <col min="45" max="45" width="10.5703125" style="9" customWidth="1"/>
    <col min="46" max="46" width="16.28515625" style="9" customWidth="1"/>
    <col min="47" max="47" width="13.7109375" style="9" customWidth="1"/>
    <col min="48" max="48" width="13.28515625" style="9" customWidth="1"/>
    <col min="49" max="49" width="10.42578125" style="9" customWidth="1"/>
    <col min="50" max="50" width="8.7109375" style="9"/>
    <col min="51" max="51" width="9.7109375" style="9" customWidth="1"/>
    <col min="52" max="52" width="10.28515625" style="9" customWidth="1"/>
    <col min="53" max="53" width="9.7109375" style="9" customWidth="1"/>
    <col min="54" max="54" width="10.28515625" style="9" customWidth="1"/>
    <col min="55" max="55" width="16" style="9" customWidth="1"/>
    <col min="56" max="56" width="12" style="9" customWidth="1"/>
    <col min="57" max="57" width="12.5703125" style="11" customWidth="1"/>
    <col min="58" max="58" width="12.28515625" style="9" customWidth="1"/>
    <col min="59" max="68" width="8.7109375" style="7"/>
    <col min="69" max="16384" width="8.85546875" style="8"/>
  </cols>
  <sheetData>
    <row r="1" spans="1:68" s="12" customFormat="1" ht="126.75" thickBot="1" x14ac:dyDescent="0.3">
      <c r="A1" s="14" t="s">
        <v>87</v>
      </c>
      <c r="B1" s="14" t="s">
        <v>88</v>
      </c>
      <c r="C1" s="15" t="s">
        <v>1</v>
      </c>
      <c r="D1" s="15" t="s">
        <v>2</v>
      </c>
      <c r="E1" s="15" t="s">
        <v>105</v>
      </c>
      <c r="F1" s="15" t="s">
        <v>3</v>
      </c>
      <c r="G1" s="15" t="s">
        <v>106</v>
      </c>
      <c r="H1" s="15" t="s">
        <v>107</v>
      </c>
      <c r="I1" s="15" t="s">
        <v>89</v>
      </c>
      <c r="J1" s="15" t="s">
        <v>108</v>
      </c>
      <c r="K1" s="15" t="s">
        <v>90</v>
      </c>
      <c r="L1" s="15" t="s">
        <v>4</v>
      </c>
      <c r="M1" s="15" t="s">
        <v>91</v>
      </c>
      <c r="N1" s="15" t="s">
        <v>5</v>
      </c>
      <c r="O1" s="15" t="s">
        <v>109</v>
      </c>
      <c r="P1" s="15" t="s">
        <v>92</v>
      </c>
      <c r="Q1" s="15" t="s">
        <v>6</v>
      </c>
      <c r="R1" s="15" t="s">
        <v>110</v>
      </c>
      <c r="S1" s="15" t="s">
        <v>111</v>
      </c>
      <c r="T1" s="15" t="s">
        <v>112</v>
      </c>
      <c r="U1" s="15" t="s">
        <v>113</v>
      </c>
      <c r="V1" s="15" t="s">
        <v>114</v>
      </c>
      <c r="W1" s="15" t="s">
        <v>115</v>
      </c>
      <c r="X1" s="15" t="s">
        <v>116</v>
      </c>
      <c r="Y1" s="15" t="s">
        <v>117</v>
      </c>
      <c r="Z1" s="15" t="s">
        <v>0</v>
      </c>
      <c r="AA1" s="15" t="s">
        <v>118</v>
      </c>
      <c r="AB1" s="15" t="s">
        <v>93</v>
      </c>
      <c r="AC1" s="15" t="s">
        <v>7</v>
      </c>
      <c r="AD1" s="15" t="s">
        <v>119</v>
      </c>
      <c r="AE1" s="15" t="s">
        <v>120</v>
      </c>
      <c r="AF1" s="15" t="s">
        <v>121</v>
      </c>
      <c r="AG1" s="15" t="s">
        <v>8</v>
      </c>
      <c r="AH1" s="15" t="s">
        <v>14</v>
      </c>
      <c r="AI1" s="15" t="s">
        <v>9</v>
      </c>
      <c r="AJ1" s="15" t="s">
        <v>10</v>
      </c>
      <c r="AK1" s="15" t="s">
        <v>11</v>
      </c>
      <c r="AL1" s="15" t="s">
        <v>94</v>
      </c>
      <c r="AM1" s="15" t="s">
        <v>110</v>
      </c>
      <c r="AN1" s="15" t="s">
        <v>12</v>
      </c>
      <c r="AO1" s="15" t="s">
        <v>13</v>
      </c>
      <c r="AP1" s="15" t="s">
        <v>122</v>
      </c>
      <c r="AQ1" s="15" t="s">
        <v>118</v>
      </c>
      <c r="AR1" s="15" t="s">
        <v>93</v>
      </c>
      <c r="AS1" s="15" t="s">
        <v>7</v>
      </c>
      <c r="AT1" s="15" t="s">
        <v>119</v>
      </c>
      <c r="AU1" s="15" t="s">
        <v>120</v>
      </c>
      <c r="AV1" s="15" t="s">
        <v>121</v>
      </c>
      <c r="AW1" s="15" t="s">
        <v>8</v>
      </c>
      <c r="AX1" s="15" t="s">
        <v>14</v>
      </c>
      <c r="AY1" s="15" t="s">
        <v>9</v>
      </c>
      <c r="AZ1" s="15" t="s">
        <v>10</v>
      </c>
      <c r="BA1" s="15" t="s">
        <v>11</v>
      </c>
      <c r="BB1" s="15" t="s">
        <v>94</v>
      </c>
      <c r="BC1" s="15" t="s">
        <v>110</v>
      </c>
      <c r="BD1" s="15" t="s">
        <v>12</v>
      </c>
      <c r="BE1" s="16" t="s">
        <v>13</v>
      </c>
      <c r="BF1" s="15" t="s">
        <v>122</v>
      </c>
      <c r="BG1" s="13"/>
      <c r="BH1" s="13"/>
      <c r="BI1" s="13"/>
      <c r="BJ1" s="13"/>
      <c r="BK1" s="13"/>
      <c r="BL1" s="13"/>
      <c r="BM1" s="13"/>
      <c r="BN1" s="13"/>
      <c r="BO1" s="13"/>
      <c r="BP1" s="13"/>
    </row>
    <row r="2" spans="1:68" x14ac:dyDescent="0.25">
      <c r="A2" s="17"/>
      <c r="B2" s="18"/>
      <c r="C2" s="17"/>
      <c r="D2" s="17"/>
      <c r="E2" s="21"/>
      <c r="F2" s="17"/>
      <c r="G2" s="17"/>
      <c r="H2" s="17"/>
      <c r="I2" s="17"/>
      <c r="J2" s="17"/>
      <c r="K2" s="21"/>
      <c r="L2" s="21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23"/>
      <c r="AA2" s="17"/>
      <c r="AB2" s="17"/>
      <c r="AC2" s="17"/>
      <c r="AE2" s="17"/>
      <c r="AF2" s="17"/>
      <c r="AG2" s="17"/>
      <c r="AH2" s="17"/>
      <c r="AI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9"/>
      <c r="BE2" s="17"/>
      <c r="BF2" s="22"/>
    </row>
    <row r="3" spans="1:68" x14ac:dyDescent="0.25">
      <c r="A3" s="17"/>
      <c r="B3" s="20"/>
      <c r="C3" s="17"/>
      <c r="D3" s="17"/>
      <c r="E3" s="21"/>
      <c r="F3" s="17"/>
      <c r="G3" s="17"/>
      <c r="H3" s="17"/>
      <c r="I3" s="17"/>
      <c r="J3" s="17"/>
      <c r="K3" s="21"/>
      <c r="L3" s="21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23"/>
      <c r="AA3" s="17"/>
      <c r="AB3" s="17"/>
      <c r="AC3" s="17"/>
      <c r="AE3" s="17"/>
      <c r="AF3" s="17"/>
      <c r="AG3" s="17"/>
      <c r="AH3" s="17"/>
      <c r="AI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9"/>
      <c r="BE3" s="17"/>
      <c r="BF3" s="22"/>
    </row>
    <row r="4" spans="1:68" x14ac:dyDescent="0.25">
      <c r="A4" s="17"/>
      <c r="B4" s="20"/>
      <c r="C4" s="17"/>
      <c r="D4" s="17"/>
      <c r="E4" s="21"/>
      <c r="F4" s="17"/>
      <c r="G4" s="17"/>
      <c r="H4" s="17"/>
      <c r="I4" s="17"/>
      <c r="J4" s="17"/>
      <c r="K4" s="21"/>
      <c r="L4" s="21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23"/>
      <c r="AA4" s="17"/>
      <c r="AB4" s="17"/>
      <c r="AC4" s="17"/>
      <c r="AE4" s="17"/>
      <c r="AF4" s="17"/>
      <c r="AG4" s="17"/>
      <c r="AH4" s="17"/>
      <c r="AI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/>
      <c r="BC4" s="17"/>
      <c r="BD4" s="19"/>
      <c r="BE4" s="17"/>
      <c r="BF4" s="22"/>
    </row>
    <row r="5" spans="1:68" x14ac:dyDescent="0.25">
      <c r="A5" s="17"/>
      <c r="B5" s="20"/>
      <c r="C5" s="17"/>
      <c r="D5" s="17"/>
      <c r="E5" s="21"/>
      <c r="F5" s="17"/>
      <c r="G5" s="17"/>
      <c r="H5" s="17"/>
      <c r="I5" s="17"/>
      <c r="J5" s="17"/>
      <c r="K5" s="21"/>
      <c r="L5" s="21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23"/>
      <c r="AA5" s="17"/>
      <c r="AB5" s="17"/>
      <c r="AC5" s="17"/>
      <c r="AE5" s="17"/>
      <c r="AF5" s="17"/>
      <c r="AG5" s="17"/>
      <c r="AH5" s="17"/>
      <c r="AI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9"/>
      <c r="BE5" s="17"/>
      <c r="BF5" s="22"/>
    </row>
    <row r="6" spans="1:68" x14ac:dyDescent="0.25">
      <c r="A6" s="17"/>
      <c r="B6" s="20"/>
      <c r="C6" s="17"/>
      <c r="D6" s="17"/>
      <c r="E6" s="21"/>
      <c r="F6" s="17"/>
      <c r="G6" s="17"/>
      <c r="H6" s="17"/>
      <c r="I6" s="17"/>
      <c r="J6" s="17"/>
      <c r="K6" s="21"/>
      <c r="L6" s="21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23"/>
      <c r="AA6" s="17"/>
      <c r="AB6" s="17"/>
      <c r="AC6" s="17"/>
      <c r="AE6" s="17"/>
      <c r="AF6" s="17"/>
      <c r="AG6" s="17"/>
      <c r="AH6" s="17"/>
      <c r="AI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9"/>
      <c r="BE6" s="17"/>
      <c r="BF6" s="22"/>
    </row>
    <row r="7" spans="1:68" x14ac:dyDescent="0.25">
      <c r="A7" s="24" t="s">
        <v>128</v>
      </c>
      <c r="B7" s="20">
        <v>471.932346</v>
      </c>
      <c r="C7" s="17">
        <v>11</v>
      </c>
      <c r="D7" s="17">
        <v>10</v>
      </c>
      <c r="E7" s="21">
        <v>1</v>
      </c>
      <c r="F7" s="17">
        <f>B7/2</f>
        <v>235.966173</v>
      </c>
      <c r="G7" s="17">
        <v>1</v>
      </c>
      <c r="H7" s="17">
        <v>1</v>
      </c>
      <c r="I7" s="17"/>
      <c r="J7" s="17">
        <v>3</v>
      </c>
      <c r="K7" s="17">
        <v>2.4</v>
      </c>
      <c r="L7" s="17">
        <v>1.6</v>
      </c>
      <c r="M7" s="17"/>
      <c r="N7" s="17">
        <v>7.8500000000000005</v>
      </c>
      <c r="O7" s="17">
        <v>1</v>
      </c>
      <c r="P7" s="17"/>
      <c r="Q7" s="17"/>
      <c r="R7" s="17">
        <v>1</v>
      </c>
      <c r="S7" s="17">
        <v>0</v>
      </c>
      <c r="T7" s="17">
        <v>0</v>
      </c>
      <c r="U7" s="17">
        <v>0</v>
      </c>
      <c r="V7" s="17">
        <v>0</v>
      </c>
      <c r="W7" s="17">
        <v>0</v>
      </c>
      <c r="X7" s="17">
        <v>0</v>
      </c>
      <c r="Y7" s="17">
        <v>0</v>
      </c>
      <c r="Z7" s="23" t="s">
        <v>123</v>
      </c>
      <c r="AA7" s="17">
        <v>5</v>
      </c>
      <c r="AB7" s="17"/>
      <c r="AC7" s="17"/>
      <c r="AE7" s="17">
        <v>9</v>
      </c>
      <c r="AF7" s="17">
        <v>8</v>
      </c>
      <c r="AG7" s="17">
        <v>0.78500000000000003</v>
      </c>
      <c r="AH7" s="17">
        <v>2</v>
      </c>
      <c r="AI7" s="17">
        <v>1</v>
      </c>
      <c r="AL7" s="17">
        <v>7</v>
      </c>
      <c r="AM7" s="17">
        <v>1</v>
      </c>
      <c r="AN7" s="17" t="s">
        <v>124</v>
      </c>
      <c r="AO7" s="17" t="s">
        <v>125</v>
      </c>
      <c r="AP7" s="17">
        <v>1</v>
      </c>
      <c r="AQ7" s="17">
        <v>5</v>
      </c>
      <c r="AR7" s="17"/>
      <c r="AS7" s="17"/>
      <c r="AT7" s="17"/>
      <c r="AU7" s="17">
        <v>9</v>
      </c>
      <c r="AV7" s="17">
        <v>8</v>
      </c>
      <c r="AW7" s="17">
        <v>0.78500000000000003</v>
      </c>
      <c r="AX7" s="17">
        <v>2</v>
      </c>
      <c r="AY7" s="17">
        <v>1</v>
      </c>
      <c r="AZ7" s="17"/>
      <c r="BA7" s="17"/>
      <c r="BB7" s="17">
        <v>7</v>
      </c>
      <c r="BC7" s="17">
        <v>1</v>
      </c>
      <c r="BD7" s="19" t="s">
        <v>126</v>
      </c>
      <c r="BE7" s="17" t="s">
        <v>127</v>
      </c>
      <c r="BF7" s="22">
        <v>1</v>
      </c>
    </row>
    <row r="8" spans="1:68" x14ac:dyDescent="0.25">
      <c r="A8" s="17"/>
      <c r="B8" s="20"/>
      <c r="C8" s="17"/>
      <c r="D8" s="17"/>
      <c r="E8" s="21"/>
      <c r="F8" s="17"/>
      <c r="G8" s="17"/>
      <c r="H8" s="17"/>
      <c r="I8" s="17"/>
      <c r="J8" s="17"/>
      <c r="K8" s="21"/>
      <c r="L8" s="21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23"/>
      <c r="AA8" s="17"/>
      <c r="AB8" s="17"/>
      <c r="AC8" s="17"/>
      <c r="AE8" s="17"/>
      <c r="AF8" s="17"/>
      <c r="AG8" s="17"/>
      <c r="AH8" s="17"/>
      <c r="AI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9"/>
      <c r="BE8" s="17"/>
      <c r="BF8" s="22"/>
    </row>
    <row r="9" spans="1:68" x14ac:dyDescent="0.25">
      <c r="A9" s="17"/>
      <c r="B9" s="20"/>
      <c r="C9" s="17"/>
      <c r="D9" s="17"/>
      <c r="E9" s="21"/>
      <c r="F9" s="17"/>
      <c r="G9" s="17"/>
      <c r="H9" s="17"/>
      <c r="I9" s="17"/>
      <c r="J9" s="17"/>
      <c r="K9" s="21"/>
      <c r="L9" s="21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23"/>
      <c r="AA9" s="17"/>
      <c r="AB9" s="17"/>
      <c r="AC9" s="17"/>
      <c r="AE9" s="17"/>
      <c r="AF9" s="17"/>
      <c r="AG9" s="17"/>
      <c r="AH9" s="17"/>
      <c r="AI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9"/>
      <c r="BE9" s="17"/>
      <c r="BF9" s="22"/>
    </row>
    <row r="10" spans="1:68" x14ac:dyDescent="0.25">
      <c r="A10" s="17"/>
      <c r="B10" s="20"/>
      <c r="C10" s="17"/>
      <c r="D10" s="17"/>
      <c r="E10" s="21"/>
      <c r="F10" s="17"/>
      <c r="G10" s="17"/>
      <c r="H10" s="17"/>
      <c r="I10" s="17"/>
      <c r="J10" s="17"/>
      <c r="K10" s="21"/>
      <c r="L10" s="21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23"/>
      <c r="AA10" s="17"/>
      <c r="AB10" s="17"/>
      <c r="AC10" s="17"/>
      <c r="AE10" s="17"/>
      <c r="AF10" s="17"/>
      <c r="AG10" s="17"/>
      <c r="AH10" s="17"/>
      <c r="AI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9"/>
      <c r="BE10" s="17"/>
      <c r="BF10" s="22"/>
    </row>
    <row r="11" spans="1:68" x14ac:dyDescent="0.25">
      <c r="A11" s="17"/>
      <c r="B11" s="20"/>
      <c r="C11" s="17"/>
      <c r="D11" s="17"/>
      <c r="E11" s="21"/>
      <c r="F11" s="17"/>
      <c r="G11" s="17"/>
      <c r="H11" s="17"/>
      <c r="I11" s="17"/>
      <c r="J11" s="17"/>
      <c r="K11" s="21"/>
      <c r="L11" s="21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23"/>
      <c r="AA11" s="17"/>
      <c r="AB11" s="17"/>
      <c r="AC11" s="17"/>
      <c r="AE11" s="17"/>
      <c r="AF11" s="17"/>
      <c r="AG11" s="17"/>
      <c r="AH11" s="17"/>
      <c r="AI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  <c r="BD11" s="19"/>
      <c r="BE11" s="17"/>
      <c r="BF11" s="22"/>
    </row>
    <row r="12" spans="1:68" x14ac:dyDescent="0.25">
      <c r="A12" s="17"/>
      <c r="B12" s="20"/>
      <c r="C12" s="17"/>
      <c r="D12" s="17"/>
      <c r="E12" s="21"/>
      <c r="F12" s="17"/>
      <c r="G12" s="17"/>
      <c r="H12" s="17"/>
      <c r="I12" s="17"/>
      <c r="J12" s="17"/>
      <c r="K12" s="21"/>
      <c r="L12" s="21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23"/>
      <c r="AA12" s="17"/>
      <c r="AB12" s="17"/>
      <c r="AC12" s="17"/>
      <c r="AE12" s="17"/>
      <c r="AF12" s="17"/>
      <c r="AG12" s="17"/>
      <c r="AH12" s="17"/>
      <c r="AI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/>
      <c r="BC12" s="17"/>
      <c r="BD12" s="19"/>
      <c r="BE12" s="17"/>
      <c r="BF12" s="22"/>
    </row>
    <row r="13" spans="1:68" x14ac:dyDescent="0.25">
      <c r="A13" s="17"/>
      <c r="B13" s="20"/>
      <c r="C13" s="17"/>
      <c r="D13" s="17"/>
      <c r="E13" s="21"/>
      <c r="F13" s="17"/>
      <c r="G13" s="17"/>
      <c r="H13" s="17"/>
      <c r="I13" s="17"/>
      <c r="J13" s="17"/>
      <c r="K13" s="21"/>
      <c r="L13" s="21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23"/>
      <c r="AA13" s="17"/>
      <c r="AB13" s="17"/>
      <c r="AC13" s="17"/>
      <c r="AE13" s="17"/>
      <c r="AF13" s="17"/>
      <c r="AG13" s="17"/>
      <c r="AH13" s="17"/>
      <c r="AI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9"/>
      <c r="BE13" s="17"/>
      <c r="BF13" s="22"/>
    </row>
    <row r="14" spans="1:68" x14ac:dyDescent="0.25">
      <c r="A14" s="17"/>
      <c r="B14" s="20"/>
      <c r="C14" s="17"/>
      <c r="D14" s="17"/>
      <c r="E14" s="21"/>
      <c r="F14" s="17"/>
      <c r="G14" s="17"/>
      <c r="H14" s="17"/>
      <c r="I14" s="17"/>
      <c r="J14" s="17"/>
      <c r="K14" s="21"/>
      <c r="L14" s="21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23"/>
      <c r="AA14" s="17"/>
      <c r="AB14" s="17"/>
      <c r="AC14" s="17"/>
      <c r="AE14" s="17"/>
      <c r="AF14" s="17"/>
      <c r="AG14" s="17"/>
      <c r="AH14" s="17"/>
      <c r="AI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19"/>
      <c r="BE14" s="17"/>
      <c r="BF14" s="22"/>
    </row>
    <row r="15" spans="1:68" x14ac:dyDescent="0.25">
      <c r="A15" s="17"/>
      <c r="B15" s="20"/>
      <c r="C15" s="17"/>
      <c r="D15" s="17"/>
      <c r="E15" s="21"/>
      <c r="F15" s="17"/>
      <c r="G15" s="17"/>
      <c r="H15" s="17"/>
      <c r="I15" s="17"/>
      <c r="J15" s="17"/>
      <c r="K15" s="21"/>
      <c r="L15" s="21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23"/>
      <c r="AA15" s="17"/>
      <c r="AB15" s="17"/>
      <c r="AC15" s="17"/>
      <c r="AE15" s="17"/>
      <c r="AF15" s="17"/>
      <c r="AG15" s="17"/>
      <c r="AH15" s="17"/>
      <c r="AI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7"/>
      <c r="BC15" s="17"/>
      <c r="BD15" s="19"/>
      <c r="BE15" s="17"/>
      <c r="BF15" s="22"/>
    </row>
    <row r="16" spans="1:68" x14ac:dyDescent="0.25">
      <c r="A16" s="17"/>
      <c r="B16" s="20"/>
      <c r="C16" s="17"/>
      <c r="D16" s="17"/>
      <c r="E16" s="21"/>
      <c r="F16" s="17"/>
      <c r="G16" s="17"/>
      <c r="H16" s="17"/>
      <c r="I16" s="17"/>
      <c r="J16" s="17"/>
      <c r="K16" s="21"/>
      <c r="L16" s="21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23"/>
      <c r="AA16" s="17"/>
      <c r="AB16" s="17"/>
      <c r="AC16" s="17"/>
      <c r="AE16" s="17"/>
      <c r="AF16" s="17"/>
      <c r="AG16" s="17"/>
      <c r="AH16" s="17"/>
      <c r="AI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9"/>
      <c r="BE16" s="17"/>
      <c r="BF16" s="22"/>
    </row>
    <row r="17" spans="1:58" x14ac:dyDescent="0.25">
      <c r="A17" s="17"/>
      <c r="B17" s="20"/>
      <c r="C17" s="17"/>
      <c r="D17" s="17"/>
      <c r="E17" s="21"/>
      <c r="F17" s="17"/>
      <c r="G17" s="17"/>
      <c r="H17" s="17"/>
      <c r="I17" s="17"/>
      <c r="J17" s="17"/>
      <c r="K17" s="21"/>
      <c r="L17" s="21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23"/>
      <c r="AA17" s="17"/>
      <c r="AB17" s="17"/>
      <c r="AC17" s="17"/>
      <c r="AE17" s="17"/>
      <c r="AF17" s="17"/>
      <c r="AG17" s="17"/>
      <c r="AH17" s="17"/>
      <c r="AI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9"/>
      <c r="BE17" s="17"/>
      <c r="BF17" s="22"/>
    </row>
    <row r="18" spans="1:58" x14ac:dyDescent="0.25">
      <c r="A18" s="17"/>
      <c r="B18" s="20"/>
      <c r="C18" s="17"/>
      <c r="D18" s="17"/>
      <c r="E18" s="21"/>
      <c r="F18" s="17"/>
      <c r="G18" s="17"/>
      <c r="H18" s="17"/>
      <c r="I18" s="17"/>
      <c r="J18" s="17"/>
      <c r="K18" s="21"/>
      <c r="L18" s="21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23"/>
      <c r="AA18" s="17"/>
      <c r="AB18" s="17"/>
      <c r="AC18" s="17"/>
      <c r="AE18" s="17"/>
      <c r="AF18" s="17"/>
      <c r="AG18" s="17"/>
      <c r="AH18" s="17"/>
      <c r="AI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9"/>
      <c r="BE18" s="17"/>
      <c r="BF18" s="22"/>
    </row>
    <row r="19" spans="1:58" x14ac:dyDescent="0.25">
      <c r="A19" s="17"/>
      <c r="B19" s="20"/>
      <c r="C19" s="17"/>
      <c r="D19" s="17"/>
      <c r="E19" s="21"/>
      <c r="F19" s="17"/>
      <c r="G19" s="17"/>
      <c r="H19" s="17"/>
      <c r="I19" s="17"/>
      <c r="J19" s="17"/>
      <c r="K19" s="21"/>
      <c r="L19" s="21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23"/>
      <c r="AA19" s="17"/>
      <c r="AB19" s="17"/>
      <c r="AC19" s="17"/>
      <c r="AE19" s="17"/>
      <c r="AF19" s="17"/>
      <c r="AG19" s="17"/>
      <c r="AH19" s="17"/>
      <c r="AI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9"/>
      <c r="BE19" s="17"/>
      <c r="BF19" s="22"/>
    </row>
    <row r="20" spans="1:58" x14ac:dyDescent="0.25">
      <c r="A20" s="17"/>
      <c r="B20" s="20"/>
      <c r="C20" s="17"/>
      <c r="D20" s="17"/>
      <c r="E20" s="21"/>
      <c r="F20" s="17"/>
      <c r="G20" s="17"/>
      <c r="H20" s="17"/>
      <c r="I20" s="17"/>
      <c r="J20" s="17"/>
      <c r="K20" s="21"/>
      <c r="L20" s="21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23"/>
      <c r="AA20" s="17"/>
      <c r="AB20" s="17"/>
      <c r="AC20" s="17"/>
      <c r="AE20" s="17"/>
      <c r="AF20" s="17"/>
      <c r="AG20" s="17"/>
      <c r="AH20" s="17"/>
      <c r="AI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9"/>
      <c r="BE20" s="17"/>
      <c r="BF20" s="22"/>
    </row>
    <row r="21" spans="1:58" x14ac:dyDescent="0.25">
      <c r="A21" s="17"/>
      <c r="B21" s="20"/>
      <c r="C21" s="17"/>
      <c r="D21" s="17"/>
      <c r="E21" s="21"/>
      <c r="F21" s="17"/>
      <c r="G21" s="17"/>
      <c r="H21" s="17"/>
      <c r="I21" s="17"/>
      <c r="J21" s="17"/>
      <c r="K21" s="21"/>
      <c r="L21" s="21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23"/>
      <c r="AA21" s="17"/>
      <c r="AB21" s="17"/>
      <c r="AC21" s="17"/>
      <c r="AE21" s="17"/>
      <c r="AF21" s="17"/>
      <c r="AG21" s="17"/>
      <c r="AH21" s="17"/>
      <c r="AI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9"/>
      <c r="BE21" s="17"/>
      <c r="BF21" s="22"/>
    </row>
    <row r="22" spans="1:58" x14ac:dyDescent="0.25">
      <c r="A22" s="17"/>
      <c r="B22" s="20"/>
      <c r="C22" s="17"/>
      <c r="D22" s="17"/>
      <c r="E22" s="21"/>
      <c r="F22" s="17"/>
      <c r="G22" s="17"/>
      <c r="H22" s="17"/>
      <c r="I22" s="17"/>
      <c r="J22" s="17"/>
      <c r="K22" s="21"/>
      <c r="L22" s="21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23"/>
      <c r="AA22" s="17"/>
      <c r="AB22" s="17"/>
      <c r="AC22" s="17"/>
      <c r="AE22" s="17"/>
      <c r="AF22" s="17"/>
      <c r="AG22" s="17"/>
      <c r="AH22" s="17"/>
      <c r="AI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9"/>
      <c r="BE22" s="17"/>
      <c r="BF22" s="22"/>
    </row>
    <row r="23" spans="1:58" x14ac:dyDescent="0.25">
      <c r="A23" s="17"/>
      <c r="B23" s="20"/>
      <c r="C23" s="17"/>
      <c r="D23" s="17"/>
      <c r="E23" s="21"/>
      <c r="F23" s="17"/>
      <c r="G23" s="17"/>
      <c r="H23" s="17"/>
      <c r="I23" s="17"/>
      <c r="J23" s="17"/>
      <c r="K23" s="21"/>
      <c r="L23" s="21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23"/>
      <c r="AA23" s="17"/>
      <c r="AB23" s="17"/>
      <c r="AC23" s="17"/>
      <c r="AE23" s="17"/>
      <c r="AF23" s="17"/>
      <c r="AG23" s="17"/>
      <c r="AH23" s="17"/>
      <c r="AI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9"/>
      <c r="BE23" s="17"/>
      <c r="BF23" s="22"/>
    </row>
    <row r="24" spans="1:58" x14ac:dyDescent="0.25">
      <c r="A24" s="17"/>
      <c r="B24" s="20"/>
      <c r="C24" s="17"/>
      <c r="D24" s="17"/>
      <c r="E24" s="21"/>
      <c r="F24" s="17"/>
      <c r="G24" s="17"/>
      <c r="H24" s="17"/>
      <c r="I24" s="17"/>
      <c r="J24" s="17"/>
      <c r="K24" s="21"/>
      <c r="L24" s="21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23"/>
      <c r="AA24" s="17"/>
      <c r="AB24" s="17"/>
      <c r="AC24" s="17"/>
      <c r="AE24" s="17"/>
      <c r="AF24" s="17"/>
      <c r="AG24" s="17"/>
      <c r="AH24" s="17"/>
      <c r="AI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9"/>
      <c r="BE24" s="17"/>
      <c r="BF24" s="22"/>
    </row>
    <row r="25" spans="1:58" x14ac:dyDescent="0.25">
      <c r="A25" s="17"/>
      <c r="B25" s="20"/>
      <c r="C25" s="17"/>
      <c r="D25" s="17"/>
      <c r="E25" s="21"/>
      <c r="F25" s="17"/>
      <c r="G25" s="17"/>
      <c r="H25" s="17"/>
      <c r="I25" s="17"/>
      <c r="J25" s="17"/>
      <c r="K25" s="21"/>
      <c r="L25" s="21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23"/>
      <c r="AA25" s="17"/>
      <c r="AB25" s="17"/>
      <c r="AC25" s="17"/>
      <c r="AE25" s="17"/>
      <c r="AF25" s="17"/>
      <c r="AG25" s="17"/>
      <c r="AH25" s="17"/>
      <c r="AI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9"/>
      <c r="BE25" s="17"/>
      <c r="BF25" s="22"/>
    </row>
    <row r="26" spans="1:58" x14ac:dyDescent="0.25">
      <c r="A26" s="17"/>
      <c r="B26" s="20"/>
      <c r="C26" s="17"/>
      <c r="D26" s="17"/>
      <c r="E26" s="21"/>
      <c r="F26" s="17"/>
      <c r="G26" s="17"/>
      <c r="H26" s="17"/>
      <c r="I26" s="17"/>
      <c r="J26" s="17"/>
      <c r="K26" s="21"/>
      <c r="L26" s="21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23"/>
      <c r="AA26" s="17"/>
      <c r="AB26" s="17"/>
      <c r="AC26" s="17"/>
      <c r="AE26" s="17"/>
      <c r="AF26" s="17"/>
      <c r="AG26" s="17"/>
      <c r="AH26" s="17"/>
      <c r="AI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9"/>
      <c r="BE26" s="17"/>
      <c r="BF26" s="22"/>
    </row>
    <row r="27" spans="1:58" x14ac:dyDescent="0.25">
      <c r="A27" s="17"/>
      <c r="B27" s="20"/>
      <c r="C27" s="17"/>
      <c r="D27" s="17"/>
      <c r="E27" s="21"/>
      <c r="F27" s="17"/>
      <c r="G27" s="17"/>
      <c r="H27" s="17"/>
      <c r="I27" s="17"/>
      <c r="J27" s="17"/>
      <c r="K27" s="21"/>
      <c r="L27" s="21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23"/>
      <c r="AA27" s="17"/>
      <c r="AB27" s="17"/>
      <c r="AC27" s="17"/>
      <c r="AE27" s="17"/>
      <c r="AF27" s="17"/>
      <c r="AG27" s="17"/>
      <c r="AH27" s="17"/>
      <c r="AI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9"/>
      <c r="BE27" s="17"/>
      <c r="BF27" s="22"/>
    </row>
    <row r="28" spans="1:58" x14ac:dyDescent="0.25">
      <c r="A28" s="17"/>
      <c r="B28" s="20"/>
      <c r="C28" s="17"/>
      <c r="D28" s="17"/>
      <c r="E28" s="21"/>
      <c r="F28" s="17"/>
      <c r="G28" s="17"/>
      <c r="H28" s="17"/>
      <c r="I28" s="17"/>
      <c r="J28" s="17"/>
      <c r="K28" s="21"/>
      <c r="L28" s="21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23"/>
      <c r="AA28" s="17"/>
      <c r="AB28" s="17"/>
      <c r="AC28" s="17"/>
      <c r="AE28" s="17"/>
      <c r="AF28" s="17"/>
      <c r="AG28" s="17"/>
      <c r="AH28" s="17"/>
      <c r="AI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9"/>
      <c r="BE28" s="17"/>
      <c r="BF28" s="22"/>
    </row>
    <row r="29" spans="1:58" x14ac:dyDescent="0.25">
      <c r="A29" s="17"/>
      <c r="B29" s="20"/>
      <c r="C29" s="17"/>
      <c r="D29" s="17"/>
      <c r="E29" s="21"/>
      <c r="F29" s="17"/>
      <c r="G29" s="17"/>
      <c r="H29" s="17"/>
      <c r="I29" s="17"/>
      <c r="J29" s="17"/>
      <c r="K29" s="21"/>
      <c r="L29" s="21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23"/>
      <c r="AA29" s="17"/>
      <c r="AB29" s="17"/>
      <c r="AC29" s="17"/>
      <c r="AE29" s="17"/>
      <c r="AF29" s="17"/>
      <c r="AG29" s="17"/>
      <c r="AH29" s="17"/>
      <c r="AI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7"/>
      <c r="BC29" s="17"/>
      <c r="BD29" s="19"/>
      <c r="BE29" s="17"/>
      <c r="BF29" s="22"/>
    </row>
    <row r="30" spans="1:58" x14ac:dyDescent="0.25">
      <c r="A30" s="17"/>
      <c r="B30" s="20"/>
      <c r="C30" s="17"/>
      <c r="D30" s="17"/>
      <c r="E30" s="21"/>
      <c r="F30" s="17"/>
      <c r="G30" s="17"/>
      <c r="H30" s="17"/>
      <c r="I30" s="17"/>
      <c r="J30" s="17"/>
      <c r="K30" s="21"/>
      <c r="L30" s="21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23"/>
      <c r="AA30" s="17"/>
      <c r="AB30" s="17"/>
      <c r="AC30" s="17"/>
      <c r="AE30" s="17"/>
      <c r="AF30" s="17"/>
      <c r="AG30" s="17"/>
      <c r="AH30" s="17"/>
      <c r="AI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7"/>
      <c r="BC30" s="17"/>
      <c r="BD30" s="19"/>
      <c r="BE30" s="17"/>
      <c r="BF30" s="22"/>
    </row>
    <row r="31" spans="1:58" x14ac:dyDescent="0.25">
      <c r="A31" s="17"/>
      <c r="B31" s="20"/>
      <c r="C31" s="17"/>
      <c r="D31" s="17"/>
      <c r="E31" s="21"/>
      <c r="F31" s="17"/>
      <c r="G31" s="17"/>
      <c r="H31" s="17"/>
      <c r="I31" s="17"/>
      <c r="J31" s="17"/>
      <c r="K31" s="21"/>
      <c r="L31" s="21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23"/>
      <c r="AA31" s="17"/>
      <c r="AB31" s="17"/>
      <c r="AC31" s="17"/>
      <c r="AE31" s="17"/>
      <c r="AF31" s="17"/>
      <c r="AG31" s="17"/>
      <c r="AH31" s="17"/>
      <c r="AI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7"/>
      <c r="BC31" s="17"/>
      <c r="BD31" s="19"/>
      <c r="BE31" s="17"/>
      <c r="BF31" s="22"/>
    </row>
    <row r="32" spans="1:58" x14ac:dyDescent="0.25">
      <c r="A32" s="17"/>
      <c r="B32" s="20"/>
      <c r="C32" s="17"/>
      <c r="D32" s="17"/>
      <c r="E32" s="21"/>
      <c r="F32" s="17"/>
      <c r="G32" s="17"/>
      <c r="H32" s="17"/>
      <c r="I32" s="17"/>
      <c r="J32" s="17"/>
      <c r="K32" s="21"/>
      <c r="L32" s="21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23"/>
      <c r="AA32" s="17"/>
      <c r="AB32" s="17"/>
      <c r="AC32" s="17"/>
      <c r="AE32" s="17"/>
      <c r="AF32" s="17"/>
      <c r="AG32" s="17"/>
      <c r="AH32" s="17"/>
      <c r="AI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7"/>
      <c r="BC32" s="17"/>
      <c r="BD32" s="19"/>
      <c r="BE32" s="17"/>
      <c r="BF32" s="22"/>
    </row>
    <row r="33" spans="1:58" x14ac:dyDescent="0.25">
      <c r="A33" s="17"/>
      <c r="B33" s="20"/>
      <c r="C33" s="17"/>
      <c r="D33" s="17"/>
      <c r="E33" s="21"/>
      <c r="F33" s="17"/>
      <c r="G33" s="17"/>
      <c r="H33" s="17"/>
      <c r="I33" s="17"/>
      <c r="J33" s="17"/>
      <c r="K33" s="21"/>
      <c r="L33" s="21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23"/>
      <c r="AA33" s="17"/>
      <c r="AB33" s="17"/>
      <c r="AC33" s="17"/>
      <c r="AE33" s="17"/>
      <c r="AF33" s="17"/>
      <c r="AG33" s="17"/>
      <c r="AH33" s="17"/>
      <c r="AI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7"/>
      <c r="AZ33" s="17"/>
      <c r="BA33" s="17"/>
      <c r="BB33" s="17"/>
      <c r="BC33" s="17"/>
      <c r="BD33" s="19"/>
      <c r="BE33" s="17"/>
      <c r="BF33" s="22"/>
    </row>
    <row r="34" spans="1:58" x14ac:dyDescent="0.25">
      <c r="A34" s="17"/>
      <c r="B34" s="20"/>
      <c r="C34" s="17"/>
      <c r="D34" s="17"/>
      <c r="E34" s="21"/>
      <c r="F34" s="17"/>
      <c r="G34" s="17"/>
      <c r="H34" s="17"/>
      <c r="I34" s="17"/>
      <c r="J34" s="17"/>
      <c r="K34" s="21"/>
      <c r="L34" s="21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23"/>
      <c r="AA34" s="17"/>
      <c r="AB34" s="17"/>
      <c r="AC34" s="17"/>
      <c r="AE34" s="17"/>
      <c r="AF34" s="17"/>
      <c r="AG34" s="17"/>
      <c r="AH34" s="17"/>
      <c r="AI34" s="17"/>
      <c r="AL34" s="17"/>
      <c r="AM34" s="17"/>
      <c r="AN34" s="17"/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17"/>
      <c r="AZ34" s="17"/>
      <c r="BA34" s="17"/>
      <c r="BB34" s="17"/>
      <c r="BC34" s="17"/>
      <c r="BD34" s="19"/>
      <c r="BE34" s="17"/>
      <c r="BF34" s="22"/>
    </row>
    <row r="35" spans="1:58" x14ac:dyDescent="0.25">
      <c r="A35" s="17"/>
      <c r="B35" s="20"/>
      <c r="C35" s="17"/>
      <c r="D35" s="17"/>
      <c r="E35" s="21"/>
      <c r="F35" s="17"/>
      <c r="G35" s="17"/>
      <c r="H35" s="17"/>
      <c r="I35" s="17"/>
      <c r="J35" s="17"/>
      <c r="K35" s="21"/>
      <c r="L35" s="21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23"/>
      <c r="AA35" s="17"/>
      <c r="AB35" s="17"/>
      <c r="AC35" s="17"/>
      <c r="AE35" s="17"/>
      <c r="AF35" s="17"/>
      <c r="AG35" s="17"/>
      <c r="AH35" s="17"/>
      <c r="AI35" s="17"/>
      <c r="AL35" s="17"/>
      <c r="AM35" s="17"/>
      <c r="AN35" s="17"/>
      <c r="AO35" s="17"/>
      <c r="AP35" s="17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17"/>
      <c r="BB35" s="17"/>
      <c r="BC35" s="17"/>
      <c r="BD35" s="19"/>
      <c r="BE35" s="17"/>
      <c r="BF35" s="22"/>
    </row>
    <row r="36" spans="1:58" x14ac:dyDescent="0.25">
      <c r="A36" s="17"/>
      <c r="B36" s="20"/>
      <c r="C36" s="17"/>
      <c r="D36" s="17"/>
      <c r="E36" s="21"/>
      <c r="F36" s="17"/>
      <c r="G36" s="17"/>
      <c r="H36" s="17"/>
      <c r="I36" s="17"/>
      <c r="J36" s="17"/>
      <c r="K36" s="21"/>
      <c r="L36" s="21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23"/>
      <c r="AA36" s="17"/>
      <c r="AB36" s="17"/>
      <c r="AC36" s="17"/>
      <c r="AE36" s="17"/>
      <c r="AF36" s="17"/>
      <c r="AG36" s="17"/>
      <c r="AH36" s="17"/>
      <c r="AI36" s="17"/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7"/>
      <c r="BC36" s="17"/>
      <c r="BD36" s="19"/>
      <c r="BE36" s="17"/>
      <c r="BF36" s="22"/>
    </row>
    <row r="37" spans="1:58" x14ac:dyDescent="0.25">
      <c r="A37" s="17"/>
      <c r="B37" s="20"/>
      <c r="C37" s="17"/>
      <c r="D37" s="17"/>
      <c r="E37" s="21"/>
      <c r="F37" s="17"/>
      <c r="G37" s="17"/>
      <c r="H37" s="17"/>
      <c r="I37" s="17"/>
      <c r="J37" s="17"/>
      <c r="K37" s="21"/>
      <c r="L37" s="21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23"/>
      <c r="AA37" s="17"/>
      <c r="AB37" s="17"/>
      <c r="AC37" s="17"/>
      <c r="AE37" s="17"/>
      <c r="AF37" s="17"/>
      <c r="AG37" s="17"/>
      <c r="AH37" s="17"/>
      <c r="AI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7"/>
      <c r="AZ37" s="17"/>
      <c r="BA37" s="17"/>
      <c r="BB37" s="17"/>
      <c r="BC37" s="17"/>
      <c r="BD37" s="19"/>
      <c r="BE37" s="17"/>
      <c r="BF37" s="22"/>
    </row>
    <row r="38" spans="1:58" x14ac:dyDescent="0.25">
      <c r="A38" s="17"/>
      <c r="B38" s="20"/>
      <c r="C38" s="17"/>
      <c r="D38" s="17"/>
      <c r="E38" s="21"/>
      <c r="F38" s="17"/>
      <c r="G38" s="17"/>
      <c r="H38" s="17"/>
      <c r="I38" s="17"/>
      <c r="J38" s="17"/>
      <c r="K38" s="21"/>
      <c r="L38" s="21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23"/>
      <c r="AA38" s="17"/>
      <c r="AB38" s="17"/>
      <c r="AC38" s="17"/>
      <c r="AE38" s="17"/>
      <c r="AF38" s="17"/>
      <c r="AG38" s="17"/>
      <c r="AH38" s="17"/>
      <c r="AI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7"/>
      <c r="AZ38" s="17"/>
      <c r="BA38" s="17"/>
      <c r="BB38" s="17"/>
      <c r="BC38" s="17"/>
      <c r="BD38" s="19"/>
      <c r="BE38" s="17"/>
      <c r="BF38" s="22"/>
    </row>
    <row r="39" spans="1:58" x14ac:dyDescent="0.25">
      <c r="A39" s="17"/>
      <c r="B39" s="20"/>
      <c r="C39" s="17"/>
      <c r="D39" s="17"/>
      <c r="E39" s="21"/>
      <c r="F39" s="17"/>
      <c r="G39" s="17"/>
      <c r="H39" s="17"/>
      <c r="I39" s="17"/>
      <c r="J39" s="17"/>
      <c r="K39" s="21"/>
      <c r="L39" s="21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23"/>
      <c r="AA39" s="17"/>
      <c r="AB39" s="17"/>
      <c r="AC39" s="17"/>
      <c r="AE39" s="17"/>
      <c r="AF39" s="17"/>
      <c r="AG39" s="17"/>
      <c r="AH39" s="17"/>
      <c r="AI39" s="17"/>
      <c r="AL39" s="17"/>
      <c r="AM39" s="17"/>
      <c r="AN39" s="17"/>
      <c r="AO39" s="17"/>
      <c r="AP39" s="17"/>
      <c r="AQ39" s="17"/>
      <c r="AR39" s="17"/>
      <c r="AS39" s="17"/>
      <c r="AT39" s="17"/>
      <c r="AU39" s="17"/>
      <c r="AV39" s="17"/>
      <c r="AW39" s="17"/>
      <c r="AX39" s="17"/>
      <c r="AY39" s="17"/>
      <c r="AZ39" s="17"/>
      <c r="BA39" s="17"/>
      <c r="BB39" s="17"/>
      <c r="BC39" s="17"/>
      <c r="BD39" s="19"/>
      <c r="BE39" s="17"/>
      <c r="BF39" s="22"/>
    </row>
    <row r="40" spans="1:58" x14ac:dyDescent="0.25">
      <c r="A40" s="17"/>
      <c r="B40" s="20"/>
      <c r="C40" s="17"/>
      <c r="D40" s="17"/>
      <c r="E40" s="21"/>
      <c r="F40" s="17"/>
      <c r="G40" s="17"/>
      <c r="H40" s="17"/>
      <c r="I40" s="17"/>
      <c r="J40" s="17"/>
      <c r="K40" s="21"/>
      <c r="L40" s="21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23"/>
      <c r="AA40" s="17"/>
      <c r="AB40" s="17"/>
      <c r="AC40" s="17"/>
      <c r="AE40" s="17"/>
      <c r="AF40" s="17"/>
      <c r="AG40" s="17"/>
      <c r="AH40" s="17"/>
      <c r="AI40" s="17"/>
      <c r="AL40" s="17"/>
      <c r="AM40" s="17"/>
      <c r="AN40" s="17"/>
      <c r="AO40" s="17"/>
      <c r="AP40" s="17"/>
      <c r="AQ40" s="17"/>
      <c r="AR40" s="17"/>
      <c r="AS40" s="17"/>
      <c r="AT40" s="17"/>
      <c r="AU40" s="17"/>
      <c r="AV40" s="17"/>
      <c r="AW40" s="17"/>
      <c r="AX40" s="17"/>
      <c r="AY40" s="17"/>
      <c r="AZ40" s="17"/>
      <c r="BA40" s="17"/>
      <c r="BB40" s="17"/>
      <c r="BC40" s="17"/>
      <c r="BD40" s="19"/>
      <c r="BE40" s="17"/>
      <c r="BF40" s="22"/>
    </row>
    <row r="41" spans="1:58" x14ac:dyDescent="0.25">
      <c r="A41" s="17"/>
      <c r="B41" s="20"/>
      <c r="C41" s="17"/>
      <c r="D41" s="17"/>
      <c r="E41" s="21"/>
      <c r="F41" s="17"/>
      <c r="G41" s="17"/>
      <c r="H41" s="17"/>
      <c r="I41" s="17"/>
      <c r="J41" s="17"/>
      <c r="K41" s="21"/>
      <c r="L41" s="21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23"/>
      <c r="AA41" s="17"/>
      <c r="AB41" s="17"/>
      <c r="AC41" s="17"/>
      <c r="AE41" s="17"/>
      <c r="AF41" s="17"/>
      <c r="AG41" s="17"/>
      <c r="AH41" s="17"/>
      <c r="AI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7"/>
      <c r="AZ41" s="17"/>
      <c r="BA41" s="17"/>
      <c r="BB41" s="17"/>
      <c r="BC41" s="17"/>
      <c r="BD41" s="19"/>
      <c r="BE41" s="17"/>
      <c r="BF41" s="22"/>
    </row>
    <row r="42" spans="1:58" x14ac:dyDescent="0.25">
      <c r="A42" s="17"/>
      <c r="B42" s="20"/>
      <c r="C42" s="17"/>
      <c r="D42" s="17"/>
      <c r="E42" s="21"/>
      <c r="F42" s="17"/>
      <c r="G42" s="17"/>
      <c r="H42" s="17"/>
      <c r="I42" s="17"/>
      <c r="J42" s="17"/>
      <c r="K42" s="21"/>
      <c r="L42" s="21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23"/>
      <c r="AA42" s="17"/>
      <c r="AB42" s="17"/>
      <c r="AC42" s="17"/>
      <c r="AE42" s="17"/>
      <c r="AF42" s="17"/>
      <c r="AG42" s="17"/>
      <c r="AH42" s="17"/>
      <c r="AI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7"/>
      <c r="AZ42" s="17"/>
      <c r="BA42" s="17"/>
      <c r="BB42" s="17"/>
      <c r="BC42" s="17"/>
      <c r="BD42" s="19"/>
      <c r="BE42" s="17"/>
      <c r="BF42" s="22"/>
    </row>
    <row r="43" spans="1:58" x14ac:dyDescent="0.25">
      <c r="A43" s="17"/>
      <c r="B43" s="20"/>
      <c r="C43" s="17"/>
      <c r="D43" s="17"/>
      <c r="E43" s="21"/>
      <c r="F43" s="17"/>
      <c r="G43" s="17"/>
      <c r="H43" s="17"/>
      <c r="I43" s="17"/>
      <c r="J43" s="17"/>
      <c r="K43" s="21"/>
      <c r="L43" s="21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23"/>
      <c r="AA43" s="17"/>
      <c r="AB43" s="17"/>
      <c r="AC43" s="17"/>
      <c r="AE43" s="17"/>
      <c r="AF43" s="17"/>
      <c r="AG43" s="17"/>
      <c r="AH43" s="17"/>
      <c r="AI43" s="17"/>
      <c r="AL43" s="17"/>
      <c r="AM43" s="17"/>
      <c r="AN43" s="17"/>
      <c r="AO43" s="17"/>
      <c r="AP43" s="17"/>
      <c r="AQ43" s="17"/>
      <c r="AR43" s="17"/>
      <c r="AS43" s="17"/>
      <c r="AT43" s="17"/>
      <c r="AU43" s="17"/>
      <c r="AV43" s="17"/>
      <c r="AW43" s="17"/>
      <c r="AX43" s="17"/>
      <c r="AY43" s="17"/>
      <c r="AZ43" s="17"/>
      <c r="BA43" s="17"/>
      <c r="BB43" s="17"/>
      <c r="BC43" s="17"/>
      <c r="BD43" s="19"/>
      <c r="BE43" s="17"/>
      <c r="BF43" s="22"/>
    </row>
    <row r="44" spans="1:58" x14ac:dyDescent="0.25">
      <c r="A44" s="17"/>
      <c r="B44" s="20"/>
      <c r="C44" s="17"/>
      <c r="D44" s="17"/>
      <c r="E44" s="21"/>
      <c r="F44" s="17"/>
      <c r="G44" s="17"/>
      <c r="H44" s="17"/>
      <c r="I44" s="17"/>
      <c r="J44" s="17"/>
      <c r="K44" s="21"/>
      <c r="L44" s="21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23"/>
      <c r="AA44" s="17"/>
      <c r="AB44" s="17"/>
      <c r="AC44" s="17"/>
      <c r="AE44" s="17"/>
      <c r="AF44" s="17"/>
      <c r="AG44" s="17"/>
      <c r="AH44" s="17"/>
      <c r="AI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  <c r="BA44" s="17"/>
      <c r="BB44" s="17"/>
      <c r="BC44" s="17"/>
      <c r="BD44" s="19"/>
      <c r="BE44" s="17"/>
      <c r="BF44" s="22"/>
    </row>
    <row r="45" spans="1:58" x14ac:dyDescent="0.25">
      <c r="A45" s="17"/>
      <c r="B45" s="20"/>
      <c r="C45" s="17"/>
      <c r="D45" s="17"/>
      <c r="E45" s="21"/>
      <c r="F45" s="17"/>
      <c r="G45" s="17"/>
      <c r="H45" s="17"/>
      <c r="I45" s="17"/>
      <c r="J45" s="17"/>
      <c r="K45" s="21"/>
      <c r="L45" s="21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23"/>
      <c r="AA45" s="17"/>
      <c r="AB45" s="17"/>
      <c r="AC45" s="17"/>
      <c r="AE45" s="17"/>
      <c r="AF45" s="17"/>
      <c r="AG45" s="17"/>
      <c r="AH45" s="17"/>
      <c r="AI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  <c r="BA45" s="17"/>
      <c r="BB45" s="17"/>
      <c r="BC45" s="17"/>
      <c r="BD45" s="19"/>
      <c r="BE45" s="17"/>
      <c r="BF45" s="22"/>
    </row>
    <row r="46" spans="1:58" x14ac:dyDescent="0.25">
      <c r="A46" s="17"/>
      <c r="B46" s="20"/>
      <c r="C46" s="17"/>
      <c r="D46" s="17"/>
      <c r="E46" s="21"/>
      <c r="F46" s="17"/>
      <c r="G46" s="17"/>
      <c r="H46" s="17"/>
      <c r="I46" s="17"/>
      <c r="J46" s="17"/>
      <c r="K46" s="21"/>
      <c r="L46" s="21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23"/>
      <c r="AA46" s="17"/>
      <c r="AB46" s="17"/>
      <c r="AC46" s="17"/>
      <c r="AE46" s="17"/>
      <c r="AF46" s="17"/>
      <c r="AG46" s="17"/>
      <c r="AH46" s="17"/>
      <c r="AI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  <c r="BA46" s="17"/>
      <c r="BB46" s="17"/>
      <c r="BC46" s="17"/>
      <c r="BD46" s="19"/>
      <c r="BE46" s="17"/>
      <c r="BF46" s="22"/>
    </row>
    <row r="47" spans="1:58" x14ac:dyDescent="0.25">
      <c r="A47" s="17"/>
      <c r="B47" s="20"/>
      <c r="C47" s="17"/>
      <c r="D47" s="17"/>
      <c r="E47" s="21"/>
      <c r="F47" s="17"/>
      <c r="G47" s="17"/>
      <c r="H47" s="17"/>
      <c r="I47" s="17"/>
      <c r="J47" s="17"/>
      <c r="K47" s="21"/>
      <c r="L47" s="21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23"/>
      <c r="AA47" s="17"/>
      <c r="AB47" s="17"/>
      <c r="AC47" s="17"/>
      <c r="AE47" s="17"/>
      <c r="AF47" s="17"/>
      <c r="AG47" s="17"/>
      <c r="AH47" s="17"/>
      <c r="AI47" s="17"/>
      <c r="AL47" s="17"/>
      <c r="AM47" s="17"/>
      <c r="AN47" s="17"/>
      <c r="AO47" s="17"/>
      <c r="AP47" s="17"/>
      <c r="AQ47" s="17"/>
      <c r="AR47" s="17"/>
      <c r="AS47" s="17"/>
      <c r="AT47" s="17"/>
      <c r="AU47" s="17"/>
      <c r="AV47" s="17"/>
      <c r="AW47" s="17"/>
      <c r="AX47" s="17"/>
      <c r="AY47" s="17"/>
      <c r="AZ47" s="17"/>
      <c r="BA47" s="17"/>
      <c r="BB47" s="17"/>
      <c r="BC47" s="17"/>
      <c r="BD47" s="19"/>
      <c r="BE47" s="17"/>
      <c r="BF47" s="22"/>
    </row>
    <row r="48" spans="1:58" x14ac:dyDescent="0.25">
      <c r="A48" s="17"/>
      <c r="B48" s="20"/>
      <c r="C48" s="17"/>
      <c r="D48" s="17"/>
      <c r="E48" s="21"/>
      <c r="F48" s="17"/>
      <c r="G48" s="17"/>
      <c r="H48" s="17"/>
      <c r="I48" s="17"/>
      <c r="J48" s="17"/>
      <c r="K48" s="21"/>
      <c r="L48" s="21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23"/>
      <c r="AA48" s="17"/>
      <c r="AB48" s="17"/>
      <c r="AC48" s="17"/>
      <c r="AE48" s="17"/>
      <c r="AF48" s="17"/>
      <c r="AG48" s="17"/>
      <c r="AH48" s="17"/>
      <c r="AI48" s="17"/>
      <c r="AL48" s="17"/>
      <c r="AM48" s="17"/>
      <c r="AN48" s="17"/>
      <c r="AO48" s="17"/>
      <c r="AP48" s="17"/>
      <c r="AQ48" s="17"/>
      <c r="AR48" s="17"/>
      <c r="AS48" s="17"/>
      <c r="AT48" s="17"/>
      <c r="AU48" s="17"/>
      <c r="AV48" s="17"/>
      <c r="AW48" s="17"/>
      <c r="AX48" s="17"/>
      <c r="AY48" s="17"/>
      <c r="AZ48" s="17"/>
      <c r="BA48" s="17"/>
      <c r="BB48" s="17"/>
      <c r="BC48" s="17"/>
      <c r="BD48" s="19"/>
      <c r="BE48" s="17"/>
      <c r="BF48" s="22"/>
    </row>
    <row r="49" spans="1:58" x14ac:dyDescent="0.25">
      <c r="A49" s="17"/>
      <c r="B49" s="20"/>
      <c r="C49" s="17"/>
      <c r="D49" s="17"/>
      <c r="E49" s="21"/>
      <c r="F49" s="17"/>
      <c r="G49" s="17"/>
      <c r="H49" s="17"/>
      <c r="I49" s="17"/>
      <c r="J49" s="17"/>
      <c r="K49" s="21"/>
      <c r="L49" s="21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23"/>
      <c r="AA49" s="17"/>
      <c r="AB49" s="17"/>
      <c r="AC49" s="17"/>
      <c r="AE49" s="17"/>
      <c r="AF49" s="17"/>
      <c r="AG49" s="17"/>
      <c r="AH49" s="17"/>
      <c r="AI49" s="17"/>
      <c r="AL49" s="17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7"/>
      <c r="AZ49" s="17"/>
      <c r="BA49" s="17"/>
      <c r="BB49" s="17"/>
      <c r="BC49" s="17"/>
      <c r="BD49" s="19"/>
      <c r="BE49" s="17"/>
      <c r="BF49" s="22"/>
    </row>
    <row r="50" spans="1:58" x14ac:dyDescent="0.25">
      <c r="A50" s="17"/>
      <c r="B50" s="20"/>
      <c r="C50" s="17"/>
      <c r="D50" s="17"/>
      <c r="E50" s="21"/>
      <c r="F50" s="17"/>
      <c r="G50" s="17"/>
      <c r="H50" s="17"/>
      <c r="I50" s="17"/>
      <c r="J50" s="17"/>
      <c r="K50" s="21"/>
      <c r="L50" s="21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23"/>
      <c r="AA50" s="17"/>
      <c r="AB50" s="17"/>
      <c r="AC50" s="17"/>
      <c r="AE50" s="17"/>
      <c r="AF50" s="17"/>
      <c r="AG50" s="17"/>
      <c r="AH50" s="17"/>
      <c r="AI50" s="17"/>
      <c r="AL50" s="17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7"/>
      <c r="AZ50" s="17"/>
      <c r="BA50" s="17"/>
      <c r="BB50" s="17"/>
      <c r="BC50" s="17"/>
      <c r="BD50" s="19"/>
      <c r="BE50" s="17"/>
      <c r="BF50" s="22"/>
    </row>
    <row r="51" spans="1:58" x14ac:dyDescent="0.25">
      <c r="A51" s="17"/>
      <c r="B51" s="20"/>
      <c r="C51" s="17"/>
      <c r="D51" s="17"/>
      <c r="E51" s="21"/>
      <c r="F51" s="17"/>
      <c r="G51" s="17"/>
      <c r="H51" s="17"/>
      <c r="I51" s="17"/>
      <c r="J51" s="17"/>
      <c r="K51" s="21"/>
      <c r="L51" s="21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23"/>
      <c r="AA51" s="17"/>
      <c r="AB51" s="17"/>
      <c r="AC51" s="17"/>
      <c r="AE51" s="17"/>
      <c r="AF51" s="17"/>
      <c r="AG51" s="17"/>
      <c r="AH51" s="17"/>
      <c r="AI51" s="17"/>
      <c r="AL51" s="17"/>
      <c r="AM51" s="17"/>
      <c r="AN51" s="17"/>
      <c r="AO51" s="17"/>
      <c r="AP51" s="17"/>
      <c r="AQ51" s="17"/>
      <c r="AR51" s="17"/>
      <c r="AS51" s="17"/>
      <c r="AT51" s="17"/>
      <c r="AU51" s="17"/>
      <c r="AV51" s="17"/>
      <c r="AW51" s="17"/>
      <c r="AX51" s="17"/>
      <c r="AY51" s="17"/>
      <c r="AZ51" s="17"/>
      <c r="BA51" s="17"/>
      <c r="BB51" s="17"/>
      <c r="BC51" s="17"/>
      <c r="BD51" s="19"/>
      <c r="BE51" s="17"/>
      <c r="BF51" s="22"/>
    </row>
    <row r="52" spans="1:58" x14ac:dyDescent="0.25">
      <c r="A52" s="17"/>
      <c r="B52" s="20"/>
      <c r="C52" s="17"/>
      <c r="D52" s="17"/>
      <c r="E52" s="21"/>
      <c r="F52" s="17"/>
      <c r="G52" s="17"/>
      <c r="H52" s="17"/>
      <c r="I52" s="17"/>
      <c r="J52" s="17"/>
      <c r="K52" s="21"/>
      <c r="L52" s="21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23"/>
      <c r="AA52" s="17"/>
      <c r="AB52" s="17"/>
      <c r="AC52" s="17"/>
      <c r="AE52" s="17"/>
      <c r="AF52" s="17"/>
      <c r="AG52" s="17"/>
      <c r="AH52" s="17"/>
      <c r="AI52" s="17"/>
      <c r="AL52" s="17"/>
      <c r="AM52" s="17"/>
      <c r="AN52" s="17"/>
      <c r="AO52" s="17"/>
      <c r="AP52" s="17"/>
      <c r="AQ52" s="17"/>
      <c r="AR52" s="17"/>
      <c r="AS52" s="17"/>
      <c r="AT52" s="17"/>
      <c r="AU52" s="17"/>
      <c r="AV52" s="17"/>
      <c r="AW52" s="17"/>
      <c r="AX52" s="17"/>
      <c r="AY52" s="17"/>
      <c r="AZ52" s="17"/>
      <c r="BA52" s="17"/>
      <c r="BB52" s="17"/>
      <c r="BC52" s="17"/>
      <c r="BD52" s="19"/>
      <c r="BE52" s="17"/>
      <c r="BF52" s="22"/>
    </row>
    <row r="53" spans="1:58" x14ac:dyDescent="0.25">
      <c r="A53" s="17"/>
      <c r="B53" s="20"/>
      <c r="C53" s="17"/>
      <c r="D53" s="17"/>
      <c r="E53" s="21"/>
      <c r="F53" s="17"/>
      <c r="G53" s="17"/>
      <c r="H53" s="17"/>
      <c r="I53" s="17"/>
      <c r="J53" s="17"/>
      <c r="K53" s="21"/>
      <c r="L53" s="21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23"/>
      <c r="AA53" s="17"/>
      <c r="AB53" s="17"/>
      <c r="AC53" s="17"/>
      <c r="AE53" s="17"/>
      <c r="AF53" s="17"/>
      <c r="AG53" s="17"/>
      <c r="AH53" s="17"/>
      <c r="AI53" s="17"/>
      <c r="AL53" s="17"/>
      <c r="AM53" s="17"/>
      <c r="AN53" s="17"/>
      <c r="AO53" s="17"/>
      <c r="AP53" s="17"/>
      <c r="AQ53" s="17"/>
      <c r="AR53" s="17"/>
      <c r="AS53" s="17"/>
      <c r="AT53" s="17"/>
      <c r="AU53" s="17"/>
      <c r="AV53" s="17"/>
      <c r="AW53" s="17"/>
      <c r="AX53" s="17"/>
      <c r="AY53" s="17"/>
      <c r="AZ53" s="17"/>
      <c r="BA53" s="17"/>
      <c r="BB53" s="17"/>
      <c r="BC53" s="17"/>
      <c r="BD53" s="19"/>
      <c r="BE53" s="17"/>
      <c r="BF53" s="22"/>
    </row>
    <row r="54" spans="1:58" x14ac:dyDescent="0.25">
      <c r="A54" s="17"/>
      <c r="B54" s="20"/>
      <c r="C54" s="17"/>
      <c r="D54" s="17"/>
      <c r="E54" s="21"/>
      <c r="F54" s="17"/>
      <c r="G54" s="17"/>
      <c r="H54" s="17"/>
      <c r="I54" s="17"/>
      <c r="J54" s="17"/>
      <c r="K54" s="21"/>
      <c r="L54" s="21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23"/>
      <c r="AA54" s="17"/>
      <c r="AB54" s="17"/>
      <c r="AC54" s="17"/>
      <c r="AE54" s="17"/>
      <c r="AF54" s="17"/>
      <c r="AG54" s="17"/>
      <c r="AH54" s="17"/>
      <c r="AI54" s="17"/>
      <c r="AL54" s="17"/>
      <c r="AM54" s="17"/>
      <c r="AN54" s="17"/>
      <c r="AO54" s="17"/>
      <c r="AP54" s="17"/>
      <c r="AQ54" s="17"/>
      <c r="AR54" s="17"/>
      <c r="AS54" s="17"/>
      <c r="AT54" s="17"/>
      <c r="AU54" s="17"/>
      <c r="AV54" s="17"/>
      <c r="AW54" s="17"/>
      <c r="AX54" s="17"/>
      <c r="AY54" s="17"/>
      <c r="AZ54" s="17"/>
      <c r="BA54" s="17"/>
      <c r="BB54" s="17"/>
      <c r="BC54" s="17"/>
      <c r="BD54" s="19"/>
      <c r="BE54" s="17"/>
      <c r="BF54" s="22"/>
    </row>
    <row r="55" spans="1:58" x14ac:dyDescent="0.25">
      <c r="A55" s="17"/>
      <c r="B55" s="20"/>
      <c r="C55" s="17"/>
      <c r="D55" s="17"/>
      <c r="E55" s="21"/>
      <c r="F55" s="17"/>
      <c r="G55" s="17"/>
      <c r="H55" s="17"/>
      <c r="I55" s="17"/>
      <c r="J55" s="17"/>
      <c r="K55" s="21"/>
      <c r="L55" s="21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23"/>
      <c r="AA55" s="17"/>
      <c r="AB55" s="17"/>
      <c r="AC55" s="17"/>
      <c r="AE55" s="17"/>
      <c r="AF55" s="17"/>
      <c r="AG55" s="17"/>
      <c r="AH55" s="17"/>
      <c r="AI55" s="17"/>
      <c r="AL55" s="17"/>
      <c r="AM55" s="17"/>
      <c r="AN55" s="17"/>
      <c r="AO55" s="17"/>
      <c r="AP55" s="17"/>
      <c r="AQ55" s="17"/>
      <c r="AR55" s="17"/>
      <c r="AS55" s="17"/>
      <c r="AT55" s="17"/>
      <c r="AU55" s="17"/>
      <c r="AV55" s="17"/>
      <c r="AW55" s="17"/>
      <c r="AX55" s="17"/>
      <c r="AY55" s="17"/>
      <c r="AZ55" s="17"/>
      <c r="BA55" s="17"/>
      <c r="BB55" s="17"/>
      <c r="BC55" s="17"/>
      <c r="BD55" s="19"/>
      <c r="BE55" s="17"/>
      <c r="BF55" s="22"/>
    </row>
    <row r="56" spans="1:58" x14ac:dyDescent="0.25">
      <c r="A56" s="17"/>
      <c r="B56" s="20"/>
      <c r="C56" s="17"/>
      <c r="D56" s="17"/>
      <c r="E56" s="21"/>
      <c r="F56" s="17"/>
      <c r="G56" s="17"/>
      <c r="H56" s="17"/>
      <c r="I56" s="17"/>
      <c r="J56" s="17"/>
      <c r="K56" s="21"/>
      <c r="L56" s="21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23"/>
      <c r="AA56" s="17"/>
      <c r="AB56" s="17"/>
      <c r="AC56" s="17"/>
      <c r="AE56" s="17"/>
      <c r="AF56" s="17"/>
      <c r="AG56" s="17"/>
      <c r="AH56" s="17"/>
      <c r="AI56" s="17"/>
      <c r="AL56" s="17"/>
      <c r="AM56" s="17"/>
      <c r="AN56" s="17"/>
      <c r="AO56" s="17"/>
      <c r="AP56" s="17"/>
      <c r="AQ56" s="17"/>
      <c r="AR56" s="17"/>
      <c r="AS56" s="17"/>
      <c r="AT56" s="17"/>
      <c r="AU56" s="17"/>
      <c r="AV56" s="17"/>
      <c r="AW56" s="17"/>
      <c r="AX56" s="17"/>
      <c r="AY56" s="17"/>
      <c r="AZ56" s="17"/>
      <c r="BA56" s="17"/>
      <c r="BB56" s="17"/>
      <c r="BC56" s="17"/>
      <c r="BD56" s="19"/>
      <c r="BE56" s="17"/>
      <c r="BF56" s="22"/>
    </row>
    <row r="57" spans="1:58" x14ac:dyDescent="0.25">
      <c r="A57" s="17"/>
      <c r="B57" s="20"/>
      <c r="C57" s="17"/>
      <c r="D57" s="17"/>
      <c r="E57" s="21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23"/>
      <c r="AA57" s="17"/>
      <c r="AB57" s="17"/>
      <c r="AC57" s="17"/>
      <c r="AE57" s="17"/>
      <c r="AF57" s="17"/>
      <c r="AG57" s="17"/>
      <c r="AH57" s="17"/>
      <c r="AI57" s="17"/>
      <c r="AL57" s="17"/>
      <c r="AM57" s="17"/>
      <c r="AN57" s="17"/>
      <c r="AO57" s="17"/>
      <c r="AP57" s="17"/>
      <c r="AQ57" s="17"/>
      <c r="AR57" s="17"/>
      <c r="AS57" s="17"/>
      <c r="AT57" s="17"/>
      <c r="AU57" s="17"/>
      <c r="AV57" s="17"/>
      <c r="AW57" s="17"/>
      <c r="AX57" s="17"/>
      <c r="AY57" s="17"/>
      <c r="AZ57" s="17"/>
      <c r="BA57" s="17"/>
      <c r="BB57" s="17"/>
      <c r="BC57" s="17"/>
      <c r="BD57" s="19"/>
      <c r="BE57" s="17"/>
      <c r="BF57" s="22"/>
    </row>
    <row r="58" spans="1:58" x14ac:dyDescent="0.25">
      <c r="A58" s="17"/>
      <c r="B58" s="20"/>
      <c r="C58" s="17"/>
      <c r="D58" s="17"/>
      <c r="E58" s="21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23"/>
      <c r="AA58" s="17"/>
      <c r="AB58" s="17"/>
      <c r="AC58" s="17"/>
      <c r="AE58" s="17"/>
      <c r="AF58" s="17"/>
      <c r="AG58" s="17"/>
      <c r="AH58" s="17"/>
      <c r="AI58" s="17"/>
      <c r="AL58" s="17"/>
      <c r="AM58" s="17"/>
      <c r="AN58" s="17"/>
      <c r="AO58" s="17"/>
      <c r="AP58" s="17"/>
      <c r="AQ58" s="17"/>
      <c r="AR58" s="17"/>
      <c r="AS58" s="17"/>
      <c r="AT58" s="17"/>
      <c r="AU58" s="17"/>
      <c r="AV58" s="17"/>
      <c r="AW58" s="17"/>
      <c r="AX58" s="17"/>
      <c r="AY58" s="17"/>
      <c r="AZ58" s="17"/>
      <c r="BA58" s="17"/>
      <c r="BB58" s="17"/>
      <c r="BC58" s="17"/>
      <c r="BD58" s="19"/>
      <c r="BE58" s="17"/>
      <c r="BF58" s="22"/>
    </row>
    <row r="59" spans="1:58" x14ac:dyDescent="0.25">
      <c r="A59" s="17"/>
      <c r="B59" s="20"/>
      <c r="C59" s="17"/>
      <c r="D59" s="17"/>
      <c r="E59" s="21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23"/>
      <c r="AA59" s="17"/>
      <c r="AB59" s="17"/>
      <c r="AC59" s="17"/>
      <c r="AE59" s="17"/>
      <c r="AF59" s="17"/>
      <c r="AG59" s="17"/>
      <c r="AH59" s="17"/>
      <c r="AI59" s="17"/>
      <c r="AL59" s="17"/>
      <c r="AM59" s="17"/>
      <c r="AN59" s="17"/>
      <c r="AO59" s="17"/>
      <c r="AP59" s="17"/>
      <c r="AQ59" s="17"/>
      <c r="AR59" s="17"/>
      <c r="AS59" s="17"/>
      <c r="AT59" s="17"/>
      <c r="AU59" s="17"/>
      <c r="AV59" s="17"/>
      <c r="AW59" s="17"/>
      <c r="AX59" s="17"/>
      <c r="AY59" s="17"/>
      <c r="AZ59" s="17"/>
      <c r="BA59" s="17"/>
      <c r="BB59" s="17"/>
      <c r="BC59" s="17"/>
      <c r="BD59" s="19"/>
      <c r="BE59" s="17"/>
      <c r="BF59" s="22"/>
    </row>
    <row r="60" spans="1:58" x14ac:dyDescent="0.25">
      <c r="A60" s="17"/>
      <c r="B60" s="20"/>
      <c r="C60" s="17"/>
      <c r="D60" s="17"/>
      <c r="E60" s="21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23"/>
      <c r="AA60" s="17"/>
      <c r="AB60" s="17"/>
      <c r="AC60" s="17"/>
      <c r="AE60" s="17"/>
      <c r="AF60" s="17"/>
      <c r="AG60" s="17"/>
      <c r="AH60" s="17"/>
      <c r="AI60" s="17"/>
      <c r="AL60" s="17"/>
      <c r="AM60" s="17"/>
      <c r="AN60" s="17"/>
      <c r="AO60" s="17"/>
      <c r="AP60" s="17"/>
      <c r="AQ60" s="17"/>
      <c r="AR60" s="17"/>
      <c r="AS60" s="17"/>
      <c r="AT60" s="17"/>
      <c r="AU60" s="17"/>
      <c r="AV60" s="17"/>
      <c r="AW60" s="17"/>
      <c r="AX60" s="17"/>
      <c r="AY60" s="17"/>
      <c r="AZ60" s="17"/>
      <c r="BA60" s="17"/>
      <c r="BB60" s="17"/>
      <c r="BC60" s="17"/>
      <c r="BD60" s="19"/>
      <c r="BE60" s="17"/>
      <c r="BF60" s="22"/>
    </row>
    <row r="61" spans="1:58" x14ac:dyDescent="0.25">
      <c r="A61" s="17"/>
      <c r="B61" s="20"/>
      <c r="C61" s="17"/>
      <c r="D61" s="17"/>
      <c r="E61" s="21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23"/>
      <c r="AA61" s="17"/>
      <c r="AB61" s="17"/>
      <c r="AC61" s="17"/>
      <c r="AE61" s="17"/>
      <c r="AF61" s="17"/>
      <c r="AG61" s="17"/>
      <c r="AH61" s="17"/>
      <c r="AI61" s="17"/>
      <c r="AL61" s="17"/>
      <c r="AM61" s="17"/>
      <c r="AN61" s="17"/>
      <c r="AO61" s="17"/>
      <c r="AP61" s="17"/>
      <c r="AQ61" s="17"/>
      <c r="AR61" s="17"/>
      <c r="AS61" s="17"/>
      <c r="AT61" s="17"/>
      <c r="AU61" s="17"/>
      <c r="AV61" s="17"/>
      <c r="AW61" s="17"/>
      <c r="AX61" s="17"/>
      <c r="AY61" s="17"/>
      <c r="AZ61" s="17"/>
      <c r="BA61" s="17"/>
      <c r="BB61" s="17"/>
      <c r="BC61" s="17"/>
      <c r="BD61" s="19"/>
      <c r="BE61" s="17"/>
      <c r="BF61" s="22"/>
    </row>
    <row r="62" spans="1:58" x14ac:dyDescent="0.25">
      <c r="A62" s="17"/>
      <c r="B62" s="20"/>
      <c r="C62" s="17"/>
      <c r="D62" s="17"/>
      <c r="E62" s="21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23"/>
      <c r="AA62" s="17"/>
      <c r="AB62" s="17"/>
      <c r="AC62" s="17"/>
      <c r="AE62" s="17"/>
      <c r="AF62" s="17"/>
      <c r="AG62" s="17"/>
      <c r="AH62" s="17"/>
      <c r="AI62" s="17"/>
      <c r="AL62" s="17"/>
      <c r="AM62" s="17"/>
      <c r="AN62" s="17"/>
      <c r="AO62" s="17"/>
      <c r="AP62" s="17"/>
      <c r="AQ62" s="17"/>
      <c r="AR62" s="17"/>
      <c r="AS62" s="17"/>
      <c r="AT62" s="17"/>
      <c r="AU62" s="17"/>
      <c r="AV62" s="17"/>
      <c r="AW62" s="17"/>
      <c r="AX62" s="17"/>
      <c r="AY62" s="17"/>
      <c r="AZ62" s="17"/>
      <c r="BA62" s="17"/>
      <c r="BB62" s="17"/>
      <c r="BC62" s="17"/>
      <c r="BD62" s="19"/>
      <c r="BE62" s="17"/>
      <c r="BF62" s="22"/>
    </row>
    <row r="63" spans="1:58" x14ac:dyDescent="0.25">
      <c r="A63" s="17"/>
      <c r="B63" s="20"/>
      <c r="C63" s="17"/>
      <c r="D63" s="17"/>
      <c r="E63" s="21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23"/>
      <c r="AA63" s="17"/>
      <c r="AB63" s="17"/>
      <c r="AC63" s="17"/>
      <c r="AE63" s="17"/>
      <c r="AF63" s="17"/>
      <c r="AG63" s="17"/>
      <c r="AH63" s="17"/>
      <c r="AI63" s="17"/>
      <c r="AL63" s="17"/>
      <c r="AM63" s="17"/>
      <c r="AN63" s="17"/>
      <c r="AO63" s="17"/>
      <c r="AP63" s="17"/>
      <c r="AQ63" s="17"/>
      <c r="AR63" s="17"/>
      <c r="AS63" s="17"/>
      <c r="AT63" s="17"/>
      <c r="AU63" s="17"/>
      <c r="AV63" s="17"/>
      <c r="AW63" s="17"/>
      <c r="AX63" s="17"/>
      <c r="AY63" s="17"/>
      <c r="AZ63" s="17"/>
      <c r="BA63" s="17"/>
      <c r="BB63" s="17"/>
      <c r="BC63" s="17"/>
      <c r="BD63" s="19"/>
      <c r="BE63" s="17"/>
      <c r="BF63" s="22"/>
    </row>
    <row r="64" spans="1:58" x14ac:dyDescent="0.25">
      <c r="A64" s="17"/>
      <c r="B64" s="20"/>
      <c r="C64" s="17"/>
      <c r="D64" s="17"/>
      <c r="E64" s="21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23"/>
      <c r="AA64" s="17"/>
      <c r="AB64" s="17"/>
      <c r="AC64" s="17"/>
      <c r="AE64" s="17"/>
      <c r="AF64" s="17"/>
      <c r="AG64" s="17"/>
      <c r="AH64" s="17"/>
      <c r="AI64" s="17"/>
      <c r="AL64" s="17"/>
      <c r="AM64" s="17"/>
      <c r="AN64" s="17"/>
      <c r="AO64" s="17"/>
      <c r="AP64" s="17"/>
      <c r="AQ64" s="17"/>
      <c r="AR64" s="17"/>
      <c r="AS64" s="17"/>
      <c r="AT64" s="17"/>
      <c r="AU64" s="17"/>
      <c r="AV64" s="17"/>
      <c r="AW64" s="17"/>
      <c r="AX64" s="17"/>
      <c r="AY64" s="17"/>
      <c r="AZ64" s="17"/>
      <c r="BA64" s="17"/>
      <c r="BB64" s="17"/>
      <c r="BC64" s="17"/>
      <c r="BD64" s="19"/>
      <c r="BE64" s="17"/>
      <c r="BF64" s="22"/>
    </row>
    <row r="65" spans="1:58" x14ac:dyDescent="0.25">
      <c r="A65" s="17"/>
      <c r="B65" s="20"/>
      <c r="C65" s="17"/>
      <c r="D65" s="17"/>
      <c r="E65" s="21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23"/>
      <c r="AA65" s="17"/>
      <c r="AB65" s="17"/>
      <c r="AC65" s="17"/>
      <c r="AE65" s="17"/>
      <c r="AF65" s="17"/>
      <c r="AG65" s="17"/>
      <c r="AH65" s="17"/>
      <c r="AI65" s="17"/>
      <c r="AL65" s="17"/>
      <c r="AM65" s="17"/>
      <c r="AN65" s="17"/>
      <c r="AO65" s="17"/>
      <c r="AP65" s="17"/>
      <c r="AQ65" s="17"/>
      <c r="AR65" s="17"/>
      <c r="AS65" s="17"/>
      <c r="AT65" s="17"/>
      <c r="AU65" s="17"/>
      <c r="AV65" s="17"/>
      <c r="AW65" s="17"/>
      <c r="AX65" s="17"/>
      <c r="AY65" s="17"/>
      <c r="AZ65" s="17"/>
      <c r="BA65" s="17"/>
      <c r="BB65" s="17"/>
      <c r="BC65" s="17"/>
      <c r="BD65" s="19"/>
      <c r="BE65" s="17"/>
      <c r="BF65" s="22"/>
    </row>
    <row r="66" spans="1:58" x14ac:dyDescent="0.25">
      <c r="A66" s="17"/>
      <c r="B66" s="20"/>
      <c r="C66" s="17"/>
      <c r="D66" s="17"/>
      <c r="E66" s="21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23"/>
      <c r="AA66" s="17"/>
      <c r="AB66" s="17"/>
      <c r="AC66" s="17"/>
      <c r="AE66" s="17"/>
      <c r="AF66" s="17"/>
      <c r="AG66" s="17"/>
      <c r="AH66" s="17"/>
      <c r="AI66" s="17"/>
      <c r="AL66" s="17"/>
      <c r="AM66" s="17"/>
      <c r="AN66" s="17"/>
      <c r="AO66" s="17"/>
      <c r="AP66" s="17"/>
      <c r="AQ66" s="17"/>
      <c r="AR66" s="17"/>
      <c r="AS66" s="17"/>
      <c r="AT66" s="17"/>
      <c r="AU66" s="17"/>
      <c r="AV66" s="17"/>
      <c r="AW66" s="17"/>
      <c r="AX66" s="17"/>
      <c r="AY66" s="17"/>
      <c r="AZ66" s="17"/>
      <c r="BA66" s="17"/>
      <c r="BB66" s="17"/>
      <c r="BC66" s="17"/>
      <c r="BD66" s="19"/>
      <c r="BE66" s="17"/>
      <c r="BF66" s="22"/>
    </row>
    <row r="68" spans="1:58" x14ac:dyDescent="0.25">
      <c r="A68" s="17"/>
      <c r="B68" s="20"/>
      <c r="C68" s="17"/>
      <c r="D68" s="17"/>
      <c r="E68" s="21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23"/>
      <c r="AA68" s="17"/>
      <c r="AB68" s="17"/>
      <c r="AC68" s="17"/>
      <c r="AE68" s="17"/>
      <c r="AF68" s="17"/>
      <c r="AG68" s="17"/>
      <c r="AH68" s="17"/>
      <c r="AI68" s="17"/>
      <c r="AL68" s="17"/>
      <c r="AM68" s="17"/>
      <c r="AN68" s="17"/>
      <c r="AO68" s="17"/>
      <c r="AP68" s="17"/>
      <c r="AQ68" s="17"/>
      <c r="AR68" s="17"/>
      <c r="AS68" s="17"/>
      <c r="AT68" s="17"/>
      <c r="AU68" s="17"/>
      <c r="AV68" s="17"/>
      <c r="AW68" s="17"/>
      <c r="AX68" s="17"/>
      <c r="AY68" s="17"/>
      <c r="AZ68" s="17"/>
      <c r="BA68" s="17"/>
      <c r="BB68" s="17"/>
      <c r="BC68" s="17"/>
      <c r="BD68" s="19"/>
      <c r="BE68" s="17"/>
      <c r="BF68" s="22"/>
    </row>
    <row r="69" spans="1:58" x14ac:dyDescent="0.25">
      <c r="A69" s="17"/>
      <c r="B69" s="20"/>
      <c r="C69" s="17"/>
      <c r="D69" s="17"/>
      <c r="E69" s="21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23"/>
      <c r="AA69" s="17"/>
      <c r="AB69" s="17"/>
      <c r="AC69" s="17"/>
      <c r="AE69" s="17"/>
      <c r="AF69" s="17"/>
      <c r="AG69" s="17"/>
      <c r="AH69" s="17"/>
      <c r="AI69" s="17"/>
      <c r="AL69" s="17"/>
      <c r="AM69" s="17"/>
      <c r="AN69" s="17"/>
      <c r="AO69" s="17"/>
      <c r="AP69" s="17"/>
      <c r="AQ69" s="17"/>
      <c r="AR69" s="17"/>
      <c r="AS69" s="17"/>
      <c r="AT69" s="17"/>
      <c r="AU69" s="17"/>
      <c r="AV69" s="17"/>
      <c r="AW69" s="17"/>
      <c r="AX69" s="17"/>
      <c r="AY69" s="17"/>
      <c r="AZ69" s="17"/>
      <c r="BA69" s="17"/>
      <c r="BB69" s="17"/>
      <c r="BC69" s="17"/>
      <c r="BD69" s="19"/>
      <c r="BE69" s="17"/>
      <c r="BF69" s="22"/>
    </row>
    <row r="70" spans="1:58" x14ac:dyDescent="0.25">
      <c r="A70" s="17"/>
      <c r="B70" s="20"/>
      <c r="C70" s="17"/>
      <c r="D70" s="17"/>
      <c r="E70" s="21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23"/>
      <c r="AA70" s="17"/>
      <c r="AB70" s="17"/>
      <c r="AC70" s="17"/>
      <c r="AE70" s="17"/>
      <c r="AF70" s="17"/>
      <c r="AG70" s="17"/>
      <c r="AH70" s="17"/>
      <c r="AI70" s="17"/>
      <c r="AL70" s="17"/>
      <c r="AM70" s="17"/>
      <c r="AN70" s="17"/>
      <c r="AO70" s="17"/>
      <c r="AP70" s="17"/>
      <c r="AQ70" s="17"/>
      <c r="AR70" s="17"/>
      <c r="AS70" s="17"/>
      <c r="AT70" s="17"/>
      <c r="AU70" s="17"/>
      <c r="AV70" s="17"/>
      <c r="AW70" s="17"/>
      <c r="AX70" s="17"/>
      <c r="AY70" s="17"/>
      <c r="AZ70" s="17"/>
      <c r="BA70" s="17"/>
      <c r="BB70" s="17"/>
      <c r="BC70" s="17"/>
      <c r="BD70" s="19"/>
      <c r="BE70" s="17"/>
      <c r="BF70" s="22"/>
    </row>
    <row r="71" spans="1:58" x14ac:dyDescent="0.25">
      <c r="A71" s="17"/>
      <c r="B71" s="20"/>
      <c r="C71" s="17"/>
      <c r="D71" s="17"/>
      <c r="E71" s="21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23"/>
      <c r="AA71" s="17"/>
      <c r="AB71" s="17"/>
      <c r="AC71" s="17"/>
      <c r="AE71" s="17"/>
      <c r="AF71" s="17"/>
      <c r="AG71" s="17"/>
      <c r="AH71" s="17"/>
      <c r="AI71" s="17"/>
      <c r="AL71" s="17"/>
      <c r="AM71" s="17"/>
      <c r="AN71" s="17"/>
      <c r="AO71" s="17"/>
      <c r="AP71" s="17"/>
      <c r="AQ71" s="17"/>
      <c r="AR71" s="17"/>
      <c r="AS71" s="17"/>
      <c r="AT71" s="17"/>
      <c r="AU71" s="17"/>
      <c r="AV71" s="17"/>
      <c r="AW71" s="17"/>
      <c r="AX71" s="17"/>
      <c r="AY71" s="17"/>
      <c r="AZ71" s="17"/>
      <c r="BA71" s="17"/>
      <c r="BB71" s="17"/>
      <c r="BC71" s="17"/>
      <c r="BD71" s="19"/>
      <c r="BE71" s="17"/>
      <c r="BF71" s="22"/>
    </row>
    <row r="72" spans="1:58" x14ac:dyDescent="0.25">
      <c r="A72" s="17"/>
      <c r="B72" s="20"/>
      <c r="C72" s="17"/>
      <c r="D72" s="17"/>
      <c r="E72" s="21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23"/>
      <c r="AA72" s="17"/>
      <c r="AB72" s="17"/>
      <c r="AC72" s="17"/>
      <c r="AE72" s="17"/>
      <c r="AF72" s="17"/>
      <c r="AG72" s="17"/>
      <c r="AH72" s="17"/>
      <c r="AI72" s="17"/>
      <c r="AL72" s="17"/>
      <c r="AM72" s="17"/>
      <c r="AN72" s="17"/>
      <c r="AO72" s="17"/>
      <c r="AP72" s="17"/>
      <c r="AQ72" s="17"/>
      <c r="AR72" s="17"/>
      <c r="AS72" s="17"/>
      <c r="AT72" s="17"/>
      <c r="AU72" s="17"/>
      <c r="AV72" s="17"/>
      <c r="AW72" s="17"/>
      <c r="AX72" s="17"/>
      <c r="AY72" s="17"/>
      <c r="AZ72" s="17"/>
      <c r="BA72" s="17"/>
      <c r="BB72" s="17"/>
      <c r="BC72" s="17"/>
      <c r="BD72" s="19"/>
      <c r="BE72" s="17"/>
      <c r="BF72" s="22"/>
    </row>
    <row r="73" spans="1:58" x14ac:dyDescent="0.25">
      <c r="A73" s="17"/>
      <c r="B73" s="20"/>
      <c r="C73" s="17"/>
      <c r="D73" s="17"/>
      <c r="E73" s="21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23"/>
      <c r="AA73" s="17"/>
      <c r="AB73" s="17"/>
      <c r="AC73" s="17"/>
      <c r="AE73" s="17"/>
      <c r="AF73" s="17"/>
      <c r="AG73" s="17"/>
      <c r="AH73" s="17"/>
      <c r="AI73" s="17"/>
      <c r="AL73" s="17"/>
      <c r="AM73" s="17"/>
      <c r="AN73" s="17"/>
      <c r="AO73" s="17"/>
      <c r="AP73" s="17"/>
      <c r="AQ73" s="17"/>
      <c r="AR73" s="17"/>
      <c r="AS73" s="17"/>
      <c r="AT73" s="17"/>
      <c r="AU73" s="17"/>
      <c r="AV73" s="17"/>
      <c r="AW73" s="17"/>
      <c r="AX73" s="17"/>
      <c r="AY73" s="17"/>
      <c r="AZ73" s="17"/>
      <c r="BA73" s="17"/>
      <c r="BB73" s="17"/>
      <c r="BC73" s="17"/>
      <c r="BD73" s="19"/>
      <c r="BE73" s="17"/>
      <c r="BF73" s="22"/>
    </row>
    <row r="74" spans="1:58" x14ac:dyDescent="0.25">
      <c r="A74" s="17"/>
      <c r="B74" s="20"/>
      <c r="C74" s="17"/>
      <c r="D74" s="17"/>
      <c r="E74" s="21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23"/>
      <c r="AA74" s="17"/>
      <c r="AB74" s="17"/>
      <c r="AC74" s="17"/>
      <c r="AE74" s="17"/>
      <c r="AF74" s="17"/>
      <c r="AG74" s="17"/>
      <c r="AH74" s="17"/>
      <c r="AI74" s="17"/>
      <c r="AL74" s="17"/>
      <c r="AM74" s="17"/>
      <c r="AN74" s="17"/>
      <c r="AO74" s="17"/>
      <c r="AP74" s="17"/>
      <c r="AQ74" s="17"/>
      <c r="AR74" s="17"/>
      <c r="AS74" s="17"/>
      <c r="AT74" s="17"/>
      <c r="AU74" s="17"/>
      <c r="AV74" s="17"/>
      <c r="AW74" s="17"/>
      <c r="AX74" s="17"/>
      <c r="AY74" s="17"/>
      <c r="AZ74" s="17"/>
      <c r="BA74" s="17"/>
      <c r="BB74" s="17"/>
      <c r="BC74" s="17"/>
      <c r="BD74" s="19"/>
      <c r="BE74" s="17"/>
      <c r="BF74" s="22"/>
    </row>
    <row r="75" spans="1:58" x14ac:dyDescent="0.25">
      <c r="A75" s="17"/>
      <c r="B75" s="20"/>
      <c r="C75" s="17"/>
      <c r="D75" s="17"/>
      <c r="E75" s="21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23"/>
      <c r="AA75" s="17"/>
      <c r="AB75" s="17"/>
      <c r="AC75" s="17"/>
      <c r="AE75" s="17"/>
      <c r="AF75" s="17"/>
      <c r="AG75" s="17"/>
      <c r="AH75" s="17"/>
      <c r="AI75" s="17"/>
      <c r="AL75" s="17"/>
      <c r="AM75" s="17"/>
      <c r="AN75" s="17"/>
      <c r="AO75" s="17"/>
      <c r="AP75" s="17"/>
      <c r="AQ75" s="17"/>
      <c r="AR75" s="17"/>
      <c r="AS75" s="17"/>
      <c r="AT75" s="17"/>
      <c r="AU75" s="17"/>
      <c r="AV75" s="17"/>
      <c r="AW75" s="17"/>
      <c r="AX75" s="17"/>
      <c r="AY75" s="17"/>
      <c r="AZ75" s="17"/>
      <c r="BA75" s="17"/>
      <c r="BB75" s="17"/>
      <c r="BC75" s="17"/>
      <c r="BD75" s="19"/>
      <c r="BE75" s="17"/>
      <c r="BF75" s="22"/>
    </row>
    <row r="76" spans="1:58" x14ac:dyDescent="0.25">
      <c r="A76" s="17"/>
      <c r="B76" s="20"/>
      <c r="C76" s="17"/>
      <c r="D76" s="17"/>
      <c r="E76" s="21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23"/>
      <c r="AA76" s="17"/>
      <c r="AB76" s="17"/>
      <c r="AC76" s="17"/>
      <c r="AE76" s="17"/>
      <c r="AF76" s="17"/>
      <c r="AG76" s="17"/>
      <c r="AH76" s="17"/>
      <c r="AI76" s="17"/>
      <c r="AL76" s="17"/>
      <c r="AM76" s="17"/>
      <c r="AN76" s="17"/>
      <c r="AO76" s="17"/>
      <c r="AP76" s="17"/>
      <c r="AQ76" s="17"/>
      <c r="AR76" s="17"/>
      <c r="AS76" s="17"/>
      <c r="AT76" s="17"/>
      <c r="AU76" s="17"/>
      <c r="AV76" s="17"/>
      <c r="AW76" s="17"/>
      <c r="AX76" s="17"/>
      <c r="AY76" s="17"/>
      <c r="AZ76" s="17"/>
      <c r="BA76" s="17"/>
      <c r="BB76" s="17"/>
      <c r="BC76" s="17"/>
      <c r="BD76" s="19"/>
      <c r="BE76" s="17"/>
      <c r="BF76" s="22"/>
    </row>
    <row r="77" spans="1:58" x14ac:dyDescent="0.25">
      <c r="A77" s="17"/>
      <c r="B77" s="20"/>
      <c r="C77" s="17"/>
      <c r="D77" s="17"/>
      <c r="E77" s="21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23"/>
      <c r="AA77" s="17"/>
      <c r="AB77" s="17"/>
      <c r="AC77" s="17"/>
      <c r="AE77" s="17"/>
      <c r="AF77" s="17"/>
      <c r="AG77" s="17"/>
      <c r="AH77" s="17"/>
      <c r="AI77" s="17"/>
      <c r="AL77" s="17"/>
      <c r="AM77" s="17"/>
      <c r="AN77" s="17"/>
      <c r="AO77" s="17"/>
      <c r="AP77" s="17"/>
      <c r="AQ77" s="17"/>
      <c r="AR77" s="17"/>
      <c r="AS77" s="17"/>
      <c r="AT77" s="17"/>
      <c r="AU77" s="17"/>
      <c r="AV77" s="17"/>
      <c r="AW77" s="17"/>
      <c r="AX77" s="17"/>
      <c r="AY77" s="17"/>
      <c r="AZ77" s="17"/>
      <c r="BA77" s="17"/>
      <c r="BB77" s="17"/>
      <c r="BC77" s="17"/>
      <c r="BD77" s="19"/>
      <c r="BE77" s="17"/>
      <c r="BF77" s="22"/>
    </row>
    <row r="78" spans="1:58" x14ac:dyDescent="0.25">
      <c r="A78" s="17"/>
      <c r="B78" s="20"/>
      <c r="C78" s="17"/>
      <c r="D78" s="17"/>
      <c r="E78" s="21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23"/>
      <c r="AA78" s="17"/>
      <c r="AB78" s="17"/>
      <c r="AC78" s="17"/>
      <c r="AE78" s="17"/>
      <c r="AF78" s="17"/>
      <c r="AG78" s="17"/>
      <c r="AH78" s="17"/>
      <c r="AI78" s="17"/>
      <c r="AL78" s="17"/>
      <c r="AM78" s="17"/>
      <c r="AN78" s="17"/>
      <c r="AO78" s="17"/>
      <c r="AP78" s="17"/>
      <c r="AQ78" s="17"/>
      <c r="AR78" s="17"/>
      <c r="AS78" s="17"/>
      <c r="AT78" s="17"/>
      <c r="AU78" s="17"/>
      <c r="AV78" s="17"/>
      <c r="AW78" s="17"/>
      <c r="AX78" s="17"/>
      <c r="AY78" s="17"/>
      <c r="AZ78" s="17"/>
      <c r="BA78" s="17"/>
      <c r="BB78" s="17"/>
      <c r="BC78" s="17"/>
      <c r="BD78" s="19"/>
      <c r="BE78" s="17"/>
      <c r="BF78" s="22"/>
    </row>
    <row r="79" spans="1:58" x14ac:dyDescent="0.25">
      <c r="A79" s="17"/>
      <c r="B79" s="20"/>
      <c r="C79" s="17"/>
      <c r="D79" s="17"/>
      <c r="E79" s="21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23"/>
      <c r="AA79" s="17"/>
      <c r="AB79" s="17"/>
      <c r="AC79" s="17"/>
      <c r="AE79" s="17"/>
      <c r="AF79" s="17"/>
      <c r="AG79" s="17"/>
      <c r="AH79" s="17"/>
      <c r="AI79" s="17"/>
      <c r="AL79" s="17"/>
      <c r="AM79" s="17"/>
      <c r="AN79" s="17"/>
      <c r="AO79" s="17"/>
      <c r="AP79" s="17"/>
      <c r="AQ79" s="17"/>
      <c r="AR79" s="17"/>
      <c r="AS79" s="17"/>
      <c r="AT79" s="17"/>
      <c r="AU79" s="17"/>
      <c r="AV79" s="17"/>
      <c r="AW79" s="17"/>
      <c r="AX79" s="17"/>
      <c r="AY79" s="17"/>
      <c r="AZ79" s="17"/>
      <c r="BA79" s="17"/>
      <c r="BB79" s="17"/>
      <c r="BC79" s="17"/>
      <c r="BD79" s="19"/>
      <c r="BE79" s="17"/>
      <c r="BF79" s="22"/>
    </row>
    <row r="80" spans="1:58" x14ac:dyDescent="0.25">
      <c r="A80" s="17"/>
      <c r="B80" s="20"/>
      <c r="C80" s="17"/>
      <c r="D80" s="17"/>
      <c r="E80" s="21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23"/>
      <c r="AA80" s="17"/>
      <c r="AB80" s="17"/>
      <c r="AC80" s="17"/>
      <c r="AE80" s="17"/>
      <c r="AF80" s="17"/>
      <c r="AG80" s="17"/>
      <c r="AH80" s="17"/>
      <c r="AI80" s="17"/>
      <c r="AL80" s="17"/>
      <c r="AM80" s="17"/>
      <c r="AN80" s="17"/>
      <c r="AO80" s="17"/>
      <c r="AP80" s="17"/>
      <c r="AQ80" s="17"/>
      <c r="AR80" s="17"/>
      <c r="AS80" s="17"/>
      <c r="AT80" s="17"/>
      <c r="AU80" s="17"/>
      <c r="AV80" s="17"/>
      <c r="AW80" s="17"/>
      <c r="AX80" s="17"/>
      <c r="AY80" s="17"/>
      <c r="AZ80" s="17"/>
      <c r="BA80" s="17"/>
      <c r="BB80" s="17"/>
      <c r="BC80" s="17"/>
      <c r="BD80" s="19"/>
      <c r="BE80" s="17"/>
      <c r="BF80" s="22"/>
    </row>
    <row r="81" spans="1:58" x14ac:dyDescent="0.25">
      <c r="A81" s="17"/>
      <c r="B81" s="20"/>
      <c r="C81" s="17"/>
      <c r="D81" s="17"/>
      <c r="E81" s="21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23"/>
      <c r="AA81" s="17"/>
      <c r="AB81" s="17"/>
      <c r="AC81" s="17"/>
      <c r="AE81" s="17"/>
      <c r="AF81" s="17"/>
      <c r="AG81" s="17"/>
      <c r="AH81" s="17"/>
      <c r="AI81" s="17"/>
      <c r="AL81" s="17"/>
      <c r="AM81" s="17"/>
      <c r="AN81" s="17"/>
      <c r="AO81" s="17"/>
      <c r="AP81" s="17"/>
      <c r="AQ81" s="17"/>
      <c r="AR81" s="17"/>
      <c r="AS81" s="17"/>
      <c r="AT81" s="17"/>
      <c r="AU81" s="17"/>
      <c r="AV81" s="17"/>
      <c r="AW81" s="17"/>
      <c r="AX81" s="17"/>
      <c r="AY81" s="17"/>
      <c r="AZ81" s="17"/>
      <c r="BA81" s="17"/>
      <c r="BB81" s="17"/>
      <c r="BC81" s="17"/>
      <c r="BD81" s="19"/>
      <c r="BE81" s="17"/>
      <c r="BF81" s="22"/>
    </row>
    <row r="82" spans="1:58" x14ac:dyDescent="0.25">
      <c r="A82" s="17"/>
      <c r="B82" s="20"/>
      <c r="C82" s="17"/>
      <c r="D82" s="17"/>
      <c r="E82" s="21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23"/>
      <c r="AA82" s="17"/>
      <c r="AB82" s="17"/>
      <c r="AC82" s="17"/>
      <c r="AE82" s="17"/>
      <c r="AF82" s="17"/>
      <c r="AG82" s="17"/>
      <c r="AH82" s="17"/>
      <c r="AI82" s="17"/>
      <c r="AL82" s="17"/>
      <c r="AM82" s="17"/>
      <c r="AN82" s="17"/>
      <c r="AO82" s="17"/>
      <c r="AP82" s="17"/>
      <c r="AQ82" s="17"/>
      <c r="AR82" s="17"/>
      <c r="AS82" s="17"/>
      <c r="AT82" s="17"/>
      <c r="AU82" s="17"/>
      <c r="AV82" s="17"/>
      <c r="AW82" s="17"/>
      <c r="AX82" s="17"/>
      <c r="AY82" s="17"/>
      <c r="AZ82" s="17"/>
      <c r="BA82" s="17"/>
      <c r="BB82" s="17"/>
      <c r="BC82" s="17"/>
      <c r="BD82" s="19"/>
      <c r="BE82" s="17"/>
      <c r="BF82" s="22"/>
    </row>
    <row r="83" spans="1:58" x14ac:dyDescent="0.25">
      <c r="A83" s="17"/>
      <c r="B83" s="20"/>
      <c r="C83" s="17"/>
      <c r="D83" s="17"/>
      <c r="E83" s="21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23"/>
      <c r="AA83" s="17"/>
      <c r="AB83" s="17"/>
      <c r="AC83" s="17"/>
      <c r="AE83" s="17"/>
      <c r="AF83" s="17"/>
      <c r="AG83" s="17"/>
      <c r="AH83" s="17"/>
      <c r="AI83" s="17"/>
      <c r="AL83" s="17"/>
      <c r="AM83" s="17"/>
      <c r="AN83" s="17"/>
      <c r="AO83" s="17"/>
      <c r="AP83" s="17"/>
      <c r="AQ83" s="17"/>
      <c r="AR83" s="17"/>
      <c r="AS83" s="17"/>
      <c r="AT83" s="17"/>
      <c r="AU83" s="17"/>
      <c r="AV83" s="17"/>
      <c r="AW83" s="17"/>
      <c r="AX83" s="17"/>
      <c r="AY83" s="17"/>
      <c r="AZ83" s="17"/>
      <c r="BA83" s="17"/>
      <c r="BB83" s="17"/>
      <c r="BC83" s="17"/>
      <c r="BD83" s="19"/>
      <c r="BE83" s="17"/>
      <c r="BF83" s="22"/>
    </row>
    <row r="84" spans="1:58" x14ac:dyDescent="0.25">
      <c r="A84" s="17"/>
      <c r="B84" s="20"/>
      <c r="C84" s="17"/>
      <c r="D84" s="17"/>
      <c r="E84" s="21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23"/>
      <c r="AA84" s="17"/>
      <c r="AB84" s="17"/>
      <c r="AC84" s="17"/>
      <c r="AE84" s="17"/>
      <c r="AF84" s="17"/>
      <c r="AG84" s="17"/>
      <c r="AH84" s="17"/>
      <c r="AI84" s="17"/>
      <c r="AL84" s="17"/>
      <c r="AM84" s="17"/>
      <c r="AN84" s="17"/>
      <c r="AO84" s="17"/>
      <c r="AP84" s="17"/>
      <c r="AQ84" s="17"/>
      <c r="AR84" s="17"/>
      <c r="AS84" s="17"/>
      <c r="AT84" s="17"/>
      <c r="AU84" s="17"/>
      <c r="AV84" s="17"/>
      <c r="AW84" s="17"/>
      <c r="AX84" s="17"/>
      <c r="AY84" s="17"/>
      <c r="AZ84" s="17"/>
      <c r="BA84" s="17"/>
      <c r="BB84" s="17"/>
      <c r="BC84" s="17"/>
      <c r="BD84" s="17"/>
      <c r="BE84" s="19"/>
      <c r="BF84" s="22"/>
    </row>
    <row r="85" spans="1:58" x14ac:dyDescent="0.25">
      <c r="A85" s="17"/>
      <c r="B85" s="20"/>
      <c r="C85" s="17"/>
      <c r="D85" s="17"/>
      <c r="E85" s="21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23"/>
      <c r="AA85" s="17"/>
      <c r="AB85" s="17"/>
      <c r="AC85" s="17"/>
      <c r="AE85" s="17"/>
      <c r="AF85" s="17"/>
      <c r="AG85" s="17"/>
      <c r="AH85" s="17"/>
      <c r="AI85" s="17"/>
      <c r="AL85" s="17"/>
      <c r="AM85" s="17"/>
      <c r="AN85" s="17"/>
      <c r="AO85" s="17"/>
      <c r="AP85" s="17"/>
      <c r="AQ85" s="17"/>
      <c r="AR85" s="17"/>
      <c r="AS85" s="17"/>
      <c r="AT85" s="17"/>
      <c r="AU85" s="17"/>
      <c r="AV85" s="17"/>
      <c r="AW85" s="17"/>
      <c r="AX85" s="17"/>
      <c r="AY85" s="17"/>
      <c r="AZ85" s="17"/>
      <c r="BA85" s="17"/>
      <c r="BB85" s="17"/>
      <c r="BC85" s="17"/>
      <c r="BD85" s="17"/>
      <c r="BE85" s="19"/>
      <c r="BF85" s="22"/>
    </row>
    <row r="86" spans="1:58" x14ac:dyDescent="0.25">
      <c r="A86" s="17"/>
      <c r="B86" s="20"/>
      <c r="C86" s="17"/>
      <c r="D86" s="17"/>
      <c r="E86" s="21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23"/>
      <c r="AA86" s="17"/>
      <c r="AB86" s="17"/>
      <c r="AC86" s="17"/>
      <c r="AE86" s="17"/>
      <c r="AF86" s="17"/>
      <c r="AG86" s="17"/>
      <c r="AH86" s="17"/>
      <c r="AI86" s="17"/>
      <c r="AL86" s="17"/>
      <c r="AM86" s="17"/>
      <c r="AN86" s="17"/>
      <c r="AO86" s="17"/>
      <c r="AP86" s="17"/>
      <c r="AQ86" s="17"/>
      <c r="AR86" s="17"/>
      <c r="AS86" s="17"/>
      <c r="AT86" s="17"/>
      <c r="AU86" s="17"/>
      <c r="AV86" s="17"/>
      <c r="AW86" s="17"/>
      <c r="AX86" s="17"/>
      <c r="AY86" s="17"/>
      <c r="AZ86" s="17"/>
      <c r="BA86" s="17"/>
      <c r="BB86" s="17"/>
      <c r="BC86" s="17"/>
      <c r="BD86" s="17"/>
      <c r="BE86" s="19"/>
      <c r="BF86" s="22"/>
    </row>
    <row r="87" spans="1:58" x14ac:dyDescent="0.25">
      <c r="A87" s="17"/>
      <c r="B87" s="20"/>
      <c r="C87" s="17"/>
      <c r="D87" s="17"/>
      <c r="E87" s="21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23"/>
      <c r="AA87" s="17"/>
      <c r="AB87" s="17"/>
      <c r="AC87" s="17"/>
      <c r="AE87" s="17"/>
      <c r="AF87" s="17"/>
      <c r="AG87" s="17"/>
      <c r="AH87" s="17"/>
      <c r="AI87" s="17"/>
      <c r="AL87" s="17"/>
      <c r="AM87" s="17"/>
      <c r="AN87" s="17"/>
      <c r="AO87" s="17"/>
      <c r="AP87" s="17"/>
      <c r="AQ87" s="17"/>
      <c r="AR87" s="17"/>
      <c r="AS87" s="17"/>
      <c r="AT87" s="17"/>
      <c r="AU87" s="17"/>
      <c r="AV87" s="17"/>
      <c r="AW87" s="17"/>
      <c r="AX87" s="17"/>
      <c r="AY87" s="17"/>
      <c r="AZ87" s="17"/>
      <c r="BA87" s="17"/>
      <c r="BB87" s="17"/>
      <c r="BC87" s="17"/>
      <c r="BD87" s="17"/>
      <c r="BE87" s="19"/>
      <c r="BF87" s="22"/>
    </row>
    <row r="88" spans="1:58" x14ac:dyDescent="0.25">
      <c r="A88" s="17"/>
      <c r="B88" s="20"/>
      <c r="C88" s="17"/>
      <c r="D88" s="17"/>
      <c r="E88" s="21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23"/>
      <c r="AA88" s="17"/>
      <c r="AB88" s="17"/>
      <c r="AC88" s="17"/>
      <c r="AE88" s="17"/>
      <c r="AF88" s="17"/>
      <c r="AG88" s="17"/>
      <c r="AH88" s="17"/>
      <c r="AI88" s="17"/>
      <c r="AL88" s="17"/>
      <c r="AM88" s="17"/>
      <c r="AN88" s="17"/>
      <c r="AO88" s="17"/>
      <c r="AP88" s="17"/>
      <c r="AQ88" s="17"/>
      <c r="AR88" s="17"/>
      <c r="AS88" s="17"/>
      <c r="AT88" s="17"/>
      <c r="AU88" s="17"/>
      <c r="AV88" s="17"/>
      <c r="AW88" s="17"/>
      <c r="AX88" s="17"/>
      <c r="AY88" s="17"/>
      <c r="AZ88" s="17"/>
      <c r="BA88" s="17"/>
      <c r="BB88" s="17"/>
      <c r="BC88" s="17"/>
      <c r="BD88" s="17"/>
      <c r="BE88" s="19"/>
      <c r="BF88" s="22"/>
    </row>
    <row r="89" spans="1:58" x14ac:dyDescent="0.25">
      <c r="A89" s="17"/>
      <c r="B89" s="20"/>
      <c r="C89" s="17"/>
      <c r="D89" s="17"/>
      <c r="E89" s="21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23"/>
      <c r="AA89" s="17"/>
      <c r="AB89" s="17"/>
      <c r="AC89" s="17"/>
      <c r="AE89" s="17"/>
      <c r="AF89" s="17"/>
      <c r="AG89" s="17"/>
      <c r="AH89" s="17"/>
      <c r="AI89" s="17"/>
      <c r="AL89" s="17"/>
      <c r="AM89" s="17"/>
      <c r="AN89" s="17"/>
      <c r="AO89" s="17"/>
      <c r="AP89" s="17"/>
      <c r="AQ89" s="17"/>
      <c r="AR89" s="17"/>
      <c r="AS89" s="17"/>
      <c r="AT89" s="17"/>
      <c r="AU89" s="17"/>
      <c r="AV89" s="17"/>
      <c r="AW89" s="17"/>
      <c r="AX89" s="17"/>
      <c r="AY89" s="17"/>
      <c r="AZ89" s="17"/>
      <c r="BA89" s="17"/>
      <c r="BB89" s="17"/>
      <c r="BC89" s="17"/>
      <c r="BD89" s="17"/>
      <c r="BE89" s="19"/>
      <c r="BF89" s="22"/>
    </row>
    <row r="90" spans="1:58" x14ac:dyDescent="0.25">
      <c r="A90" s="17"/>
      <c r="B90" s="20"/>
      <c r="C90" s="17"/>
      <c r="D90" s="17"/>
      <c r="E90" s="21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23"/>
      <c r="AA90" s="17"/>
      <c r="AB90" s="17"/>
      <c r="AC90" s="17"/>
      <c r="AE90" s="17"/>
      <c r="AF90" s="17"/>
      <c r="AG90" s="17"/>
      <c r="AH90" s="17"/>
      <c r="AI90" s="17"/>
      <c r="AL90" s="17"/>
      <c r="AM90" s="17"/>
      <c r="AN90" s="17"/>
      <c r="AO90" s="17"/>
      <c r="AP90" s="17"/>
      <c r="AQ90" s="17"/>
      <c r="AR90" s="17"/>
      <c r="AS90" s="17"/>
      <c r="AT90" s="17"/>
      <c r="AU90" s="17"/>
      <c r="AV90" s="17"/>
      <c r="AW90" s="17"/>
      <c r="AX90" s="17"/>
      <c r="AY90" s="17"/>
      <c r="AZ90" s="17"/>
      <c r="BA90" s="17"/>
      <c r="BB90" s="17"/>
      <c r="BC90" s="17"/>
      <c r="BD90" s="17"/>
      <c r="BE90" s="19"/>
      <c r="BF90" s="22"/>
    </row>
    <row r="91" spans="1:58" x14ac:dyDescent="0.25">
      <c r="A91" s="17"/>
      <c r="B91" s="20"/>
      <c r="C91" s="17"/>
      <c r="D91" s="17"/>
      <c r="E91" s="21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23"/>
      <c r="AA91" s="17"/>
      <c r="AB91" s="17"/>
      <c r="AC91" s="17"/>
      <c r="AE91" s="17"/>
      <c r="AF91" s="17"/>
      <c r="AG91" s="17"/>
      <c r="AH91" s="17"/>
      <c r="AI91" s="17"/>
      <c r="AL91" s="17"/>
      <c r="AM91" s="17"/>
      <c r="AN91" s="17"/>
      <c r="AO91" s="17"/>
      <c r="AP91" s="17"/>
      <c r="AQ91" s="17"/>
      <c r="AR91" s="17"/>
      <c r="AS91" s="17"/>
      <c r="AT91" s="17"/>
      <c r="AU91" s="17"/>
      <c r="AV91" s="17"/>
      <c r="AW91" s="17"/>
      <c r="AX91" s="17"/>
      <c r="AY91" s="17"/>
      <c r="AZ91" s="17"/>
      <c r="BA91" s="17"/>
      <c r="BB91" s="17"/>
      <c r="BC91" s="17"/>
      <c r="BD91" s="17"/>
      <c r="BE91" s="19"/>
      <c r="BF91" s="22"/>
    </row>
    <row r="92" spans="1:58" x14ac:dyDescent="0.25">
      <c r="A92" s="17"/>
      <c r="B92" s="20"/>
      <c r="C92" s="17"/>
      <c r="D92" s="17"/>
      <c r="E92" s="21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23"/>
      <c r="AA92" s="17"/>
      <c r="AB92" s="17"/>
      <c r="AC92" s="17"/>
      <c r="AE92" s="17"/>
      <c r="AF92" s="17"/>
      <c r="AG92" s="17"/>
      <c r="AH92" s="17"/>
      <c r="AI92" s="17"/>
      <c r="AL92" s="17"/>
      <c r="AM92" s="17"/>
      <c r="AN92" s="17"/>
      <c r="AO92" s="17"/>
      <c r="AP92" s="17"/>
      <c r="AQ92" s="17"/>
      <c r="AR92" s="17"/>
      <c r="AS92" s="17"/>
      <c r="AT92" s="17"/>
      <c r="AU92" s="17"/>
      <c r="AV92" s="17"/>
      <c r="AW92" s="17"/>
      <c r="AX92" s="17"/>
      <c r="AY92" s="17"/>
      <c r="AZ92" s="17"/>
      <c r="BA92" s="17"/>
      <c r="BB92" s="17"/>
      <c r="BC92" s="17"/>
      <c r="BD92" s="17"/>
      <c r="BE92" s="19"/>
      <c r="BF92" s="22"/>
    </row>
    <row r="93" spans="1:58" x14ac:dyDescent="0.25">
      <c r="A93" s="17"/>
      <c r="B93" s="20"/>
      <c r="C93" s="17"/>
      <c r="D93" s="17"/>
      <c r="E93" s="21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23"/>
      <c r="AA93" s="17"/>
      <c r="AB93" s="17"/>
      <c r="AC93" s="17"/>
      <c r="AE93" s="17"/>
      <c r="AF93" s="17"/>
      <c r="AG93" s="17"/>
      <c r="AH93" s="17"/>
      <c r="AI93" s="17"/>
      <c r="AL93" s="17"/>
      <c r="AM93" s="17"/>
      <c r="AN93" s="17"/>
      <c r="AO93" s="17"/>
      <c r="AP93" s="17"/>
      <c r="AQ93" s="17"/>
      <c r="AR93" s="17"/>
      <c r="AS93" s="17"/>
      <c r="AT93" s="17"/>
      <c r="AU93" s="17"/>
      <c r="AV93" s="17"/>
      <c r="AW93" s="17"/>
      <c r="AX93" s="17"/>
      <c r="AY93" s="17"/>
      <c r="AZ93" s="17"/>
      <c r="BA93" s="17"/>
      <c r="BB93" s="17"/>
      <c r="BC93" s="17"/>
      <c r="BD93" s="17"/>
      <c r="BE93" s="19"/>
      <c r="BF93" s="22"/>
    </row>
    <row r="94" spans="1:58" x14ac:dyDescent="0.25">
      <c r="A94" s="17"/>
      <c r="B94" s="20"/>
      <c r="C94" s="17"/>
      <c r="D94" s="17"/>
      <c r="E94" s="21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23"/>
      <c r="AA94" s="17"/>
      <c r="AB94" s="17"/>
      <c r="AC94" s="17"/>
      <c r="AE94" s="17"/>
      <c r="AF94" s="17"/>
      <c r="AG94" s="17"/>
      <c r="AH94" s="17"/>
      <c r="AI94" s="17"/>
      <c r="AL94" s="17"/>
      <c r="AM94" s="17"/>
      <c r="AN94" s="17"/>
      <c r="AO94" s="17"/>
      <c r="AP94" s="17"/>
      <c r="AQ94" s="17"/>
      <c r="AR94" s="17"/>
      <c r="AS94" s="17"/>
      <c r="AT94" s="17"/>
      <c r="AU94" s="17"/>
      <c r="AV94" s="17"/>
      <c r="AW94" s="17"/>
      <c r="AX94" s="17"/>
      <c r="AY94" s="17"/>
      <c r="AZ94" s="17"/>
      <c r="BA94" s="17"/>
      <c r="BB94" s="17"/>
      <c r="BC94" s="17"/>
      <c r="BD94" s="17"/>
      <c r="BE94" s="19"/>
      <c r="BF94" s="22"/>
    </row>
    <row r="95" spans="1:58" x14ac:dyDescent="0.25">
      <c r="A95" s="17"/>
      <c r="B95" s="20"/>
      <c r="C95" s="17"/>
      <c r="D95" s="17"/>
      <c r="E95" s="21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23"/>
      <c r="AA95" s="17"/>
      <c r="AB95" s="17"/>
      <c r="AC95" s="17"/>
      <c r="AE95" s="17"/>
      <c r="AF95" s="17"/>
      <c r="AG95" s="17"/>
      <c r="AH95" s="17"/>
      <c r="AI95" s="17"/>
      <c r="AL95" s="17"/>
      <c r="AM95" s="17"/>
      <c r="AN95" s="17"/>
      <c r="AO95" s="17"/>
      <c r="AP95" s="17"/>
      <c r="AQ95" s="17"/>
      <c r="AR95" s="17"/>
      <c r="AS95" s="17"/>
      <c r="AT95" s="17"/>
      <c r="AU95" s="17"/>
      <c r="AV95" s="17"/>
      <c r="AW95" s="17"/>
      <c r="AX95" s="17"/>
      <c r="AY95" s="17"/>
      <c r="AZ95" s="17"/>
      <c r="BA95" s="17"/>
      <c r="BB95" s="17"/>
      <c r="BC95" s="17"/>
      <c r="BD95" s="17"/>
      <c r="BE95" s="19"/>
      <c r="BF95" s="22"/>
    </row>
    <row r="96" spans="1:58" x14ac:dyDescent="0.25">
      <c r="A96" s="17"/>
      <c r="B96" s="20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23"/>
      <c r="AA96" s="17"/>
      <c r="AB96" s="17"/>
      <c r="AC96" s="17"/>
      <c r="AE96" s="17"/>
      <c r="AF96" s="17"/>
      <c r="AG96" s="17"/>
      <c r="AH96" s="17"/>
      <c r="AI96" s="17"/>
      <c r="AJ96" s="17"/>
      <c r="AK96" s="17"/>
      <c r="AL96" s="17"/>
      <c r="AM96" s="17"/>
      <c r="AN96" s="17"/>
      <c r="AO96" s="17"/>
      <c r="AP96" s="17"/>
      <c r="AQ96" s="17"/>
      <c r="AR96" s="17"/>
      <c r="AS96" s="17"/>
      <c r="AT96" s="17"/>
      <c r="AU96" s="17"/>
      <c r="AV96" s="17"/>
      <c r="AW96" s="17"/>
      <c r="AX96" s="17"/>
      <c r="AY96" s="17"/>
      <c r="AZ96" s="17"/>
      <c r="BA96" s="17"/>
      <c r="BB96" s="17"/>
      <c r="BC96" s="17"/>
      <c r="BD96" s="17"/>
      <c r="BE96" s="19"/>
      <c r="BF96" s="22"/>
    </row>
    <row r="97" spans="1:58" x14ac:dyDescent="0.25">
      <c r="A97" s="17"/>
      <c r="B97" s="20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23"/>
      <c r="AA97" s="17"/>
      <c r="AB97" s="17"/>
      <c r="AC97" s="17"/>
      <c r="AE97" s="17"/>
      <c r="AF97" s="17"/>
      <c r="AG97" s="17"/>
      <c r="AH97" s="17"/>
      <c r="AI97" s="17"/>
      <c r="AJ97" s="17"/>
      <c r="AK97" s="17"/>
      <c r="AL97" s="17"/>
      <c r="AM97" s="17"/>
      <c r="AN97" s="17"/>
      <c r="AO97" s="17"/>
      <c r="AP97" s="17"/>
      <c r="AQ97" s="17"/>
      <c r="AR97" s="17"/>
      <c r="AS97" s="17"/>
      <c r="AT97" s="17"/>
      <c r="AU97" s="17"/>
      <c r="AV97" s="17"/>
      <c r="AW97" s="17"/>
      <c r="AX97" s="17"/>
      <c r="AY97" s="17"/>
      <c r="AZ97" s="17"/>
      <c r="BA97" s="17"/>
      <c r="BB97" s="17"/>
      <c r="BC97" s="17"/>
      <c r="BD97" s="17"/>
      <c r="BE97" s="19"/>
      <c r="BF97" s="22"/>
    </row>
    <row r="98" spans="1:58" x14ac:dyDescent="0.25">
      <c r="A98" s="17"/>
      <c r="B98" s="20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23"/>
      <c r="AA98" s="17"/>
      <c r="AB98" s="17"/>
      <c r="AC98" s="17"/>
      <c r="AE98" s="17"/>
      <c r="AF98" s="17"/>
      <c r="AG98" s="17"/>
      <c r="AH98" s="17"/>
      <c r="AI98" s="17"/>
      <c r="AJ98" s="17"/>
      <c r="AK98" s="17"/>
      <c r="AL98" s="17"/>
      <c r="AM98" s="17"/>
      <c r="AN98" s="17"/>
      <c r="AO98" s="17"/>
      <c r="AP98" s="17"/>
      <c r="AQ98" s="17"/>
      <c r="AR98" s="17"/>
      <c r="AS98" s="17"/>
      <c r="AT98" s="17"/>
      <c r="AU98" s="17"/>
      <c r="AV98" s="17"/>
      <c r="AW98" s="17"/>
      <c r="AX98" s="17"/>
      <c r="AY98" s="17"/>
      <c r="AZ98" s="17"/>
      <c r="BA98" s="17"/>
      <c r="BB98" s="17"/>
      <c r="BC98" s="17"/>
      <c r="BD98" s="17"/>
      <c r="BE98" s="19"/>
      <c r="BF98" s="22"/>
    </row>
    <row r="99" spans="1:58" x14ac:dyDescent="0.25">
      <c r="A99" s="17"/>
      <c r="B99" s="20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23"/>
      <c r="AA99" s="17"/>
      <c r="AB99" s="17"/>
      <c r="AC99" s="17"/>
      <c r="AE99" s="17"/>
      <c r="AF99" s="17"/>
      <c r="AG99" s="17"/>
      <c r="AH99" s="17"/>
      <c r="AI99" s="17"/>
      <c r="AJ99" s="17"/>
      <c r="AK99" s="17"/>
      <c r="AL99" s="17"/>
      <c r="AM99" s="17"/>
      <c r="AN99" s="17"/>
      <c r="AO99" s="17"/>
      <c r="AP99" s="17"/>
      <c r="AQ99" s="17"/>
      <c r="AR99" s="17"/>
      <c r="AS99" s="17"/>
      <c r="AT99" s="17"/>
      <c r="AU99" s="17"/>
      <c r="AV99" s="17"/>
      <c r="AW99" s="17"/>
      <c r="AX99" s="17"/>
      <c r="AY99" s="17"/>
      <c r="AZ99" s="17"/>
      <c r="BA99" s="17"/>
      <c r="BB99" s="17"/>
      <c r="BC99" s="17"/>
      <c r="BD99" s="17"/>
      <c r="BE99" s="19"/>
      <c r="BF99" s="22"/>
    </row>
    <row r="100" spans="1:58" x14ac:dyDescent="0.25">
      <c r="A100" s="17"/>
      <c r="B100" s="20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23"/>
      <c r="AA100" s="17"/>
      <c r="AB100" s="17"/>
      <c r="AC100" s="17"/>
      <c r="AE100" s="17"/>
      <c r="AF100" s="17"/>
      <c r="AG100" s="17"/>
      <c r="AH100" s="17"/>
      <c r="AI100" s="17"/>
      <c r="AJ100" s="17"/>
      <c r="AK100" s="17"/>
      <c r="AL100" s="17"/>
      <c r="AM100" s="17"/>
      <c r="AN100" s="17"/>
      <c r="AO100" s="17"/>
      <c r="AP100" s="17"/>
      <c r="AQ100" s="17"/>
      <c r="AR100" s="17"/>
      <c r="AS100" s="17"/>
      <c r="AT100" s="17"/>
      <c r="AU100" s="17"/>
      <c r="AV100" s="17"/>
      <c r="AW100" s="17"/>
      <c r="AX100" s="17"/>
      <c r="AY100" s="17"/>
      <c r="AZ100" s="17"/>
      <c r="BA100" s="17"/>
      <c r="BB100" s="17"/>
      <c r="BC100" s="17"/>
      <c r="BD100" s="17"/>
      <c r="BE100" s="19"/>
      <c r="BF100" s="22"/>
    </row>
    <row r="101" spans="1:58" x14ac:dyDescent="0.25">
      <c r="A101" s="17"/>
      <c r="B101" s="20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23"/>
      <c r="AA101" s="17"/>
      <c r="AB101" s="17"/>
      <c r="AC101" s="17"/>
      <c r="AE101" s="17"/>
      <c r="AF101" s="17"/>
      <c r="AG101" s="17"/>
      <c r="AH101" s="17"/>
      <c r="AI101" s="17"/>
      <c r="AJ101" s="17"/>
      <c r="AK101" s="17"/>
      <c r="AL101" s="17"/>
      <c r="AM101" s="17"/>
      <c r="AN101" s="17"/>
      <c r="AO101" s="17"/>
      <c r="AP101" s="17"/>
      <c r="AQ101" s="17"/>
      <c r="AR101" s="17"/>
      <c r="AS101" s="17"/>
      <c r="AT101" s="17"/>
      <c r="AU101" s="17"/>
      <c r="AV101" s="17"/>
      <c r="AW101" s="17"/>
      <c r="AX101" s="17"/>
      <c r="AY101" s="17"/>
      <c r="AZ101" s="17"/>
      <c r="BA101" s="17"/>
      <c r="BB101" s="17"/>
      <c r="BC101" s="17"/>
      <c r="BD101" s="17"/>
      <c r="BE101" s="19"/>
      <c r="BF101" s="22"/>
    </row>
    <row r="102" spans="1:58" x14ac:dyDescent="0.25">
      <c r="A102" s="17"/>
      <c r="B102" s="20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23"/>
      <c r="AA102" s="17"/>
      <c r="AB102" s="17"/>
      <c r="AC102" s="17"/>
      <c r="AE102" s="17"/>
      <c r="AF102" s="17"/>
      <c r="AG102" s="17"/>
      <c r="AH102" s="17"/>
      <c r="AI102" s="17"/>
      <c r="AJ102" s="17"/>
      <c r="AK102" s="17"/>
      <c r="AL102" s="17"/>
      <c r="AM102" s="17"/>
      <c r="AN102" s="17"/>
      <c r="AO102" s="17"/>
      <c r="AP102" s="17"/>
      <c r="AQ102" s="17"/>
      <c r="AR102" s="17"/>
      <c r="AS102" s="17"/>
      <c r="AT102" s="17"/>
      <c r="AU102" s="17"/>
      <c r="AV102" s="17"/>
      <c r="AW102" s="17"/>
      <c r="AX102" s="17"/>
      <c r="AY102" s="17"/>
      <c r="AZ102" s="17"/>
      <c r="BA102" s="17"/>
      <c r="BB102" s="17"/>
      <c r="BC102" s="17"/>
      <c r="BD102" s="17"/>
      <c r="BE102" s="19"/>
      <c r="BF102" s="22"/>
    </row>
    <row r="103" spans="1:58" x14ac:dyDescent="0.25">
      <c r="A103" s="17"/>
      <c r="B103" s="20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23"/>
      <c r="AA103" s="17"/>
      <c r="AB103" s="17"/>
      <c r="AC103" s="17"/>
      <c r="AE103" s="17"/>
      <c r="AF103" s="17"/>
      <c r="AG103" s="17"/>
      <c r="AH103" s="17"/>
      <c r="AI103" s="17"/>
      <c r="AJ103" s="17"/>
      <c r="AK103" s="17"/>
      <c r="AL103" s="17"/>
      <c r="AM103" s="17"/>
      <c r="AN103" s="17"/>
      <c r="AO103" s="17"/>
      <c r="AP103" s="17"/>
      <c r="AQ103" s="17"/>
      <c r="AR103" s="17"/>
      <c r="AS103" s="17"/>
      <c r="AT103" s="17"/>
      <c r="AU103" s="17"/>
      <c r="AV103" s="17"/>
      <c r="AW103" s="17"/>
      <c r="AX103" s="17"/>
      <c r="AY103" s="17"/>
      <c r="AZ103" s="17"/>
      <c r="BA103" s="17"/>
      <c r="BB103" s="17"/>
      <c r="BC103" s="17"/>
      <c r="BD103" s="17"/>
      <c r="BE103" s="19"/>
      <c r="BF103" s="22"/>
    </row>
    <row r="104" spans="1:58" x14ac:dyDescent="0.25">
      <c r="A104" s="17"/>
      <c r="B104" s="20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23"/>
      <c r="AA104" s="17"/>
      <c r="AB104" s="17"/>
      <c r="AC104" s="17"/>
      <c r="AE104" s="17"/>
      <c r="AF104" s="17"/>
      <c r="AG104" s="17"/>
      <c r="AH104" s="17"/>
      <c r="AI104" s="17"/>
      <c r="AJ104" s="17"/>
      <c r="AK104" s="17"/>
      <c r="AL104" s="17"/>
      <c r="AM104" s="17"/>
      <c r="AN104" s="17"/>
      <c r="AO104" s="17"/>
      <c r="AP104" s="17"/>
      <c r="AQ104" s="17"/>
      <c r="AR104" s="17"/>
      <c r="AS104" s="17"/>
      <c r="AT104" s="17"/>
      <c r="AU104" s="17"/>
      <c r="AV104" s="17"/>
      <c r="AW104" s="17"/>
      <c r="AX104" s="17"/>
      <c r="AY104" s="17"/>
      <c r="AZ104" s="17"/>
      <c r="BA104" s="17"/>
      <c r="BB104" s="17"/>
      <c r="BC104" s="17"/>
      <c r="BD104" s="17"/>
      <c r="BE104" s="19"/>
      <c r="BF104" s="22"/>
    </row>
    <row r="105" spans="1:58" x14ac:dyDescent="0.25">
      <c r="A105" s="17"/>
      <c r="B105" s="20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23"/>
      <c r="AA105" s="17"/>
      <c r="AB105" s="17"/>
      <c r="AC105" s="17"/>
      <c r="AE105" s="17"/>
      <c r="AF105" s="17"/>
      <c r="AG105" s="17"/>
      <c r="AH105" s="17"/>
      <c r="AI105" s="17"/>
      <c r="AJ105" s="17"/>
      <c r="AK105" s="17"/>
      <c r="AL105" s="17"/>
      <c r="AM105" s="17"/>
      <c r="AN105" s="17"/>
      <c r="AO105" s="17"/>
      <c r="AP105" s="17"/>
      <c r="AQ105" s="17"/>
      <c r="AR105" s="17"/>
      <c r="AS105" s="17"/>
      <c r="AT105" s="17"/>
      <c r="AU105" s="17"/>
      <c r="AV105" s="17"/>
      <c r="AW105" s="17"/>
      <c r="AX105" s="17"/>
      <c r="AY105" s="17"/>
      <c r="AZ105" s="17"/>
      <c r="BA105" s="17"/>
      <c r="BB105" s="17"/>
      <c r="BC105" s="17"/>
      <c r="BD105" s="17"/>
      <c r="BE105" s="19"/>
      <c r="BF105" s="22"/>
    </row>
    <row r="106" spans="1:58" x14ac:dyDescent="0.25">
      <c r="A106" s="17"/>
      <c r="B106" s="20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23"/>
      <c r="AA106" s="17"/>
      <c r="AB106" s="17"/>
      <c r="AC106" s="17"/>
      <c r="AE106" s="17"/>
      <c r="AF106" s="17"/>
      <c r="AG106" s="17"/>
      <c r="AH106" s="17"/>
      <c r="AI106" s="17"/>
      <c r="AJ106" s="17"/>
      <c r="AK106" s="17"/>
      <c r="AL106" s="17"/>
      <c r="AM106" s="17"/>
      <c r="AN106" s="17"/>
      <c r="AO106" s="17"/>
      <c r="AP106" s="17"/>
      <c r="AQ106" s="17"/>
      <c r="AR106" s="17"/>
      <c r="AS106" s="17"/>
      <c r="AT106" s="17"/>
      <c r="AU106" s="17"/>
      <c r="AV106" s="17"/>
      <c r="AW106" s="17"/>
      <c r="AX106" s="17"/>
      <c r="AY106" s="17"/>
      <c r="AZ106" s="17"/>
      <c r="BA106" s="17"/>
      <c r="BB106" s="17"/>
      <c r="BC106" s="17"/>
      <c r="BD106" s="17"/>
      <c r="BE106" s="19"/>
      <c r="BF106" s="22"/>
    </row>
    <row r="107" spans="1:58" x14ac:dyDescent="0.25">
      <c r="A107" s="17"/>
      <c r="B107" s="20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23"/>
      <c r="AA107" s="17"/>
      <c r="AB107" s="17"/>
      <c r="AC107" s="17"/>
      <c r="AE107" s="17"/>
      <c r="AF107" s="17"/>
      <c r="AG107" s="17"/>
      <c r="AH107" s="17"/>
      <c r="AI107" s="17"/>
      <c r="AJ107" s="17"/>
      <c r="AK107" s="17"/>
      <c r="AL107" s="17"/>
      <c r="AM107" s="17"/>
      <c r="AN107" s="17"/>
      <c r="AO107" s="17"/>
      <c r="AP107" s="17"/>
      <c r="AQ107" s="17"/>
      <c r="AR107" s="17"/>
      <c r="AS107" s="17"/>
      <c r="AT107" s="17"/>
      <c r="AU107" s="17"/>
      <c r="AV107" s="17"/>
      <c r="AW107" s="17"/>
      <c r="AX107" s="17"/>
      <c r="AY107" s="17"/>
      <c r="AZ107" s="17"/>
      <c r="BA107" s="17"/>
      <c r="BB107" s="17"/>
      <c r="BC107" s="17"/>
      <c r="BD107" s="17"/>
      <c r="BE107" s="19"/>
      <c r="BF107" s="22"/>
    </row>
    <row r="108" spans="1:58" x14ac:dyDescent="0.25">
      <c r="A108" s="17"/>
      <c r="B108" s="20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23"/>
      <c r="AA108" s="17"/>
      <c r="AB108" s="17"/>
      <c r="AC108" s="17"/>
      <c r="AE108" s="17"/>
      <c r="AF108" s="17"/>
      <c r="AG108" s="17"/>
      <c r="AH108" s="17"/>
      <c r="AI108" s="17"/>
      <c r="AJ108" s="17"/>
      <c r="AK108" s="17"/>
      <c r="AL108" s="17"/>
      <c r="AM108" s="17"/>
      <c r="AN108" s="17"/>
      <c r="AO108" s="17"/>
      <c r="AP108" s="17"/>
      <c r="AQ108" s="17"/>
      <c r="AR108" s="17"/>
      <c r="AS108" s="17"/>
      <c r="AT108" s="17"/>
      <c r="AU108" s="17"/>
      <c r="AV108" s="17"/>
      <c r="AW108" s="17"/>
      <c r="AX108" s="17"/>
      <c r="AY108" s="17"/>
      <c r="AZ108" s="17"/>
      <c r="BA108" s="17"/>
      <c r="BB108" s="17"/>
      <c r="BC108" s="17"/>
      <c r="BD108" s="17"/>
      <c r="BE108" s="19"/>
      <c r="BF108" s="22"/>
    </row>
    <row r="109" spans="1:58" x14ac:dyDescent="0.25">
      <c r="A109" s="17"/>
      <c r="B109" s="20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23"/>
      <c r="AA109" s="17"/>
      <c r="AB109" s="17"/>
      <c r="AC109" s="17"/>
      <c r="AE109" s="17"/>
      <c r="AF109" s="17"/>
      <c r="AG109" s="17"/>
      <c r="AH109" s="17"/>
      <c r="AI109" s="17"/>
      <c r="AJ109" s="17"/>
      <c r="AK109" s="17"/>
      <c r="AL109" s="17"/>
      <c r="AM109" s="17"/>
      <c r="AN109" s="17"/>
      <c r="AO109" s="17"/>
      <c r="AP109" s="17"/>
      <c r="AQ109" s="17"/>
      <c r="AR109" s="17"/>
      <c r="AS109" s="17"/>
      <c r="AT109" s="17"/>
      <c r="AU109" s="17"/>
      <c r="AV109" s="17"/>
      <c r="AW109" s="17"/>
      <c r="AX109" s="17"/>
      <c r="AY109" s="17"/>
      <c r="AZ109" s="17"/>
      <c r="BA109" s="17"/>
      <c r="BB109" s="17"/>
      <c r="BC109" s="17"/>
      <c r="BD109" s="17"/>
      <c r="BE109" s="19"/>
      <c r="BF109" s="22"/>
    </row>
    <row r="110" spans="1:58" x14ac:dyDescent="0.25">
      <c r="A110" s="17"/>
      <c r="B110" s="20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23"/>
      <c r="AA110" s="17"/>
      <c r="AB110" s="17"/>
      <c r="AC110" s="17"/>
      <c r="AE110" s="17"/>
      <c r="AF110" s="17"/>
      <c r="AG110" s="17"/>
      <c r="AH110" s="17"/>
      <c r="AI110" s="17"/>
      <c r="AJ110" s="17"/>
      <c r="AK110" s="17"/>
      <c r="AL110" s="17"/>
      <c r="AM110" s="17"/>
      <c r="AN110" s="17"/>
      <c r="AO110" s="17"/>
      <c r="AP110" s="17"/>
      <c r="AQ110" s="17"/>
      <c r="AR110" s="17"/>
      <c r="AS110" s="17"/>
      <c r="AT110" s="17"/>
      <c r="AU110" s="17"/>
      <c r="AV110" s="17"/>
      <c r="AW110" s="17"/>
      <c r="AX110" s="17"/>
      <c r="AY110" s="17"/>
      <c r="AZ110" s="17"/>
      <c r="BA110" s="17"/>
      <c r="BB110" s="17"/>
      <c r="BC110" s="17"/>
      <c r="BD110" s="17"/>
      <c r="BE110" s="19"/>
      <c r="BF110" s="22"/>
    </row>
    <row r="111" spans="1:58" x14ac:dyDescent="0.25">
      <c r="A111" s="17"/>
      <c r="B111" s="20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23"/>
      <c r="AA111" s="17"/>
      <c r="AB111" s="17"/>
      <c r="AC111" s="17"/>
      <c r="AE111" s="17"/>
      <c r="AF111" s="17"/>
      <c r="AG111" s="17"/>
      <c r="AH111" s="17"/>
      <c r="AI111" s="17"/>
      <c r="AJ111" s="17"/>
      <c r="AK111" s="17"/>
      <c r="AL111" s="17"/>
      <c r="AM111" s="17"/>
      <c r="AN111" s="17"/>
      <c r="AO111" s="17"/>
      <c r="AP111" s="17"/>
      <c r="AQ111" s="17"/>
      <c r="AR111" s="17"/>
      <c r="AS111" s="17"/>
      <c r="AT111" s="17"/>
      <c r="AU111" s="17"/>
      <c r="AV111" s="17"/>
      <c r="AW111" s="17"/>
      <c r="AX111" s="17"/>
      <c r="AY111" s="17"/>
      <c r="AZ111" s="17"/>
      <c r="BA111" s="17"/>
      <c r="BB111" s="17"/>
      <c r="BC111" s="17"/>
      <c r="BD111" s="17"/>
      <c r="BE111" s="19"/>
      <c r="BF111" s="22"/>
    </row>
    <row r="112" spans="1:58" x14ac:dyDescent="0.25">
      <c r="A112" s="17"/>
      <c r="B112" s="20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23"/>
      <c r="AA112" s="17"/>
      <c r="AB112" s="17"/>
      <c r="AC112" s="17"/>
      <c r="AE112" s="17"/>
      <c r="AF112" s="17"/>
      <c r="AG112" s="17"/>
      <c r="AH112" s="17"/>
      <c r="AI112" s="17"/>
      <c r="AJ112" s="17"/>
      <c r="AK112" s="17"/>
      <c r="AL112" s="17"/>
      <c r="AM112" s="17"/>
      <c r="AN112" s="17"/>
      <c r="AO112" s="17"/>
      <c r="AP112" s="17"/>
      <c r="AQ112" s="17"/>
      <c r="AR112" s="17"/>
      <c r="AS112" s="17"/>
      <c r="AT112" s="17"/>
      <c r="AU112" s="17"/>
      <c r="AV112" s="17"/>
      <c r="AW112" s="17"/>
      <c r="AX112" s="17"/>
      <c r="AY112" s="17"/>
      <c r="AZ112" s="17"/>
      <c r="BA112" s="17"/>
      <c r="BB112" s="17"/>
      <c r="BC112" s="17"/>
      <c r="BD112" s="17"/>
      <c r="BE112" s="19"/>
      <c r="BF112" s="22"/>
    </row>
    <row r="113" spans="1:58" x14ac:dyDescent="0.25">
      <c r="A113" s="17"/>
      <c r="B113" s="20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23"/>
      <c r="AA113" s="17"/>
      <c r="AB113" s="17"/>
      <c r="AC113" s="17"/>
      <c r="AE113" s="17"/>
      <c r="AF113" s="17"/>
      <c r="AG113" s="17"/>
      <c r="AH113" s="17"/>
      <c r="AI113" s="17"/>
      <c r="AJ113" s="17"/>
      <c r="AK113" s="17"/>
      <c r="AL113" s="17"/>
      <c r="AM113" s="17"/>
      <c r="AN113" s="17"/>
      <c r="AO113" s="17"/>
      <c r="AP113" s="17"/>
      <c r="AQ113" s="17"/>
      <c r="AR113" s="17"/>
      <c r="AS113" s="17"/>
      <c r="AT113" s="17"/>
      <c r="AU113" s="17"/>
      <c r="AV113" s="17"/>
      <c r="AW113" s="17"/>
      <c r="AX113" s="17"/>
      <c r="AY113" s="17"/>
      <c r="AZ113" s="17"/>
      <c r="BA113" s="17"/>
      <c r="BB113" s="17"/>
      <c r="BC113" s="17"/>
      <c r="BD113" s="17"/>
      <c r="BE113" s="19"/>
      <c r="BF113" s="22"/>
    </row>
    <row r="114" spans="1:58" x14ac:dyDescent="0.25">
      <c r="A114" s="17"/>
      <c r="B114" s="20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23"/>
      <c r="AA114" s="17"/>
      <c r="AB114" s="17"/>
      <c r="AC114" s="17"/>
      <c r="AE114" s="17"/>
      <c r="AF114" s="17"/>
      <c r="AG114" s="17"/>
      <c r="AH114" s="17"/>
      <c r="AI114" s="17"/>
      <c r="AJ114" s="17"/>
      <c r="AK114" s="17"/>
      <c r="AL114" s="17"/>
      <c r="AM114" s="17"/>
      <c r="AN114" s="17"/>
      <c r="AO114" s="17"/>
      <c r="AP114" s="17"/>
      <c r="AQ114" s="17"/>
      <c r="AR114" s="17"/>
      <c r="AS114" s="17"/>
      <c r="AT114" s="17"/>
      <c r="AU114" s="17"/>
      <c r="AV114" s="17"/>
      <c r="AW114" s="17"/>
      <c r="AX114" s="17"/>
      <c r="AY114" s="17"/>
      <c r="AZ114" s="17"/>
      <c r="BA114" s="17"/>
      <c r="BB114" s="17"/>
      <c r="BC114" s="17"/>
      <c r="BD114" s="17"/>
      <c r="BE114" s="19"/>
      <c r="BF114" s="22"/>
    </row>
    <row r="115" spans="1:58" x14ac:dyDescent="0.25">
      <c r="A115" s="17"/>
      <c r="B115" s="20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23"/>
      <c r="AA115" s="17"/>
      <c r="AB115" s="17"/>
      <c r="AC115" s="17"/>
      <c r="AE115" s="17"/>
      <c r="AF115" s="17"/>
      <c r="AG115" s="17"/>
      <c r="AH115" s="17"/>
      <c r="AI115" s="17"/>
      <c r="AJ115" s="17"/>
      <c r="AK115" s="17"/>
      <c r="AL115" s="17"/>
      <c r="AM115" s="17"/>
      <c r="AN115" s="17"/>
      <c r="AO115" s="17"/>
      <c r="AP115" s="17"/>
      <c r="AQ115" s="17"/>
      <c r="AR115" s="17"/>
      <c r="AS115" s="17"/>
      <c r="AT115" s="17"/>
      <c r="AU115" s="17"/>
      <c r="AV115" s="17"/>
      <c r="AW115" s="17"/>
      <c r="AX115" s="17"/>
      <c r="AY115" s="17"/>
      <c r="AZ115" s="17"/>
      <c r="BA115" s="17"/>
      <c r="BB115" s="17"/>
      <c r="BC115" s="17"/>
      <c r="BD115" s="17"/>
      <c r="BE115" s="19"/>
      <c r="BF115" s="22"/>
    </row>
    <row r="116" spans="1:58" x14ac:dyDescent="0.25">
      <c r="A116" s="17"/>
      <c r="B116" s="20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23"/>
      <c r="AA116" s="17"/>
      <c r="AB116" s="17"/>
      <c r="AC116" s="17"/>
      <c r="AE116" s="17"/>
      <c r="AF116" s="17"/>
      <c r="AG116" s="17"/>
      <c r="AH116" s="17"/>
      <c r="AI116" s="17"/>
      <c r="AJ116" s="17"/>
      <c r="AK116" s="17"/>
      <c r="AL116" s="17"/>
      <c r="AM116" s="17"/>
      <c r="AN116" s="17"/>
      <c r="AO116" s="17"/>
      <c r="AP116" s="17"/>
      <c r="AQ116" s="17"/>
      <c r="AR116" s="17"/>
      <c r="AS116" s="17"/>
      <c r="AT116" s="17"/>
      <c r="AU116" s="17"/>
      <c r="AV116" s="17"/>
      <c r="AW116" s="17"/>
      <c r="AX116" s="17"/>
      <c r="AY116" s="17"/>
      <c r="AZ116" s="17"/>
      <c r="BA116" s="17"/>
      <c r="BB116" s="17"/>
      <c r="BC116" s="17"/>
      <c r="BD116" s="17"/>
      <c r="BE116" s="19"/>
      <c r="BF116" s="22"/>
    </row>
    <row r="117" spans="1:58" x14ac:dyDescent="0.25">
      <c r="A117" s="17"/>
      <c r="B117" s="20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23"/>
      <c r="AA117" s="17"/>
      <c r="AB117" s="17"/>
      <c r="AC117" s="17"/>
      <c r="AE117" s="17"/>
      <c r="AF117" s="17"/>
      <c r="AG117" s="17"/>
      <c r="AH117" s="17"/>
      <c r="AI117" s="17"/>
      <c r="AJ117" s="17"/>
      <c r="AK117" s="17"/>
      <c r="AL117" s="17"/>
      <c r="AM117" s="17"/>
      <c r="AN117" s="17"/>
      <c r="AO117" s="17"/>
      <c r="AP117" s="17"/>
      <c r="AQ117" s="17"/>
      <c r="AR117" s="17"/>
      <c r="AS117" s="17"/>
      <c r="AT117" s="17"/>
      <c r="AU117" s="17"/>
      <c r="AV117" s="17"/>
      <c r="AW117" s="17"/>
      <c r="AX117" s="17"/>
      <c r="AY117" s="17"/>
      <c r="AZ117" s="17"/>
      <c r="BA117" s="17"/>
      <c r="BB117" s="17"/>
      <c r="BC117" s="17"/>
      <c r="BD117" s="17"/>
      <c r="BE117" s="19"/>
      <c r="BF117" s="22"/>
    </row>
    <row r="118" spans="1:58" x14ac:dyDescent="0.25">
      <c r="A118" s="17"/>
      <c r="B118" s="20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23"/>
      <c r="AA118" s="17"/>
      <c r="AB118" s="17"/>
      <c r="AC118" s="17"/>
      <c r="AE118" s="17"/>
      <c r="AF118" s="17"/>
      <c r="AG118" s="17"/>
      <c r="AH118" s="17"/>
      <c r="AI118" s="17"/>
      <c r="AJ118" s="17"/>
      <c r="AK118" s="17"/>
      <c r="AL118" s="17"/>
      <c r="AM118" s="17"/>
      <c r="AN118" s="17"/>
      <c r="AO118" s="17"/>
      <c r="AP118" s="17"/>
      <c r="AQ118" s="17"/>
      <c r="AR118" s="17"/>
      <c r="AS118" s="17"/>
      <c r="AT118" s="17"/>
      <c r="AU118" s="17"/>
      <c r="AV118" s="17"/>
      <c r="AW118" s="17"/>
      <c r="AX118" s="17"/>
      <c r="AY118" s="17"/>
      <c r="AZ118" s="17"/>
      <c r="BA118" s="17"/>
      <c r="BB118" s="17"/>
      <c r="BC118" s="17"/>
      <c r="BD118" s="17"/>
      <c r="BE118" s="19"/>
      <c r="BF118" s="22"/>
    </row>
    <row r="119" spans="1:58" x14ac:dyDescent="0.25"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23"/>
      <c r="AA119" s="17"/>
      <c r="AB119" s="17"/>
      <c r="AC119" s="17"/>
      <c r="AE119" s="17"/>
      <c r="AF119" s="17"/>
      <c r="AG119" s="17"/>
      <c r="AH119" s="17"/>
      <c r="AI119" s="17"/>
      <c r="AJ119" s="17"/>
      <c r="AK119" s="17"/>
      <c r="AL119" s="17"/>
      <c r="AM119" s="17"/>
      <c r="AN119" s="17"/>
      <c r="AO119" s="17"/>
      <c r="AP119" s="17"/>
      <c r="AQ119" s="17"/>
      <c r="AR119" s="17"/>
      <c r="AS119" s="17"/>
      <c r="AT119" s="17"/>
      <c r="AU119" s="17"/>
      <c r="AV119" s="17"/>
      <c r="AW119" s="17"/>
      <c r="AX119" s="17"/>
      <c r="AY119" s="17"/>
      <c r="AZ119" s="17"/>
      <c r="BA119" s="17"/>
      <c r="BB119" s="17"/>
      <c r="BC119" s="17"/>
      <c r="BD119" s="17"/>
      <c r="BE119" s="19"/>
      <c r="BF119" s="22"/>
    </row>
    <row r="120" spans="1:58" x14ac:dyDescent="0.25">
      <c r="E120" s="17"/>
      <c r="F120" s="17"/>
      <c r="G120" s="17"/>
      <c r="H120" s="17"/>
      <c r="S120" s="17"/>
      <c r="T120" s="17"/>
      <c r="U120" s="17"/>
      <c r="V120" s="17"/>
      <c r="W120" s="17"/>
      <c r="X120" s="17"/>
      <c r="Y120" s="17"/>
      <c r="Z120" s="23"/>
      <c r="AF120" s="17"/>
      <c r="AP120" s="17"/>
      <c r="AQ120" s="17"/>
      <c r="AR120" s="17"/>
      <c r="AS120" s="17"/>
      <c r="AV120" s="17"/>
      <c r="BF120" s="22"/>
    </row>
    <row r="121" spans="1:58" x14ac:dyDescent="0.25">
      <c r="E121" s="17"/>
      <c r="F121" s="17"/>
      <c r="G121" s="17"/>
      <c r="H121" s="17"/>
      <c r="S121" s="17"/>
      <c r="T121" s="17"/>
      <c r="U121" s="17"/>
      <c r="V121" s="17"/>
      <c r="W121" s="17"/>
      <c r="X121" s="17"/>
      <c r="Y121" s="17"/>
      <c r="Z121" s="23"/>
      <c r="AF121" s="17"/>
      <c r="AP121" s="17"/>
      <c r="AQ121" s="17"/>
      <c r="AR121" s="17"/>
      <c r="AS121" s="17"/>
      <c r="AV121" s="17"/>
      <c r="BF121" s="22"/>
    </row>
    <row r="122" spans="1:58" x14ac:dyDescent="0.25">
      <c r="F122" s="17"/>
      <c r="G122" s="17"/>
      <c r="H122" s="17"/>
      <c r="S122" s="17"/>
      <c r="T122" s="17"/>
      <c r="U122" s="17"/>
      <c r="V122" s="17"/>
      <c r="W122" s="17"/>
      <c r="X122" s="17"/>
      <c r="Y122" s="17"/>
      <c r="Z122" s="23"/>
      <c r="AF122" s="17"/>
      <c r="AP122" s="17"/>
      <c r="AV122" s="17"/>
      <c r="BF122" s="22"/>
    </row>
    <row r="123" spans="1:58" x14ac:dyDescent="0.25">
      <c r="F123" s="17"/>
      <c r="G123" s="17"/>
      <c r="H123" s="17"/>
      <c r="S123" s="17"/>
      <c r="T123" s="17"/>
      <c r="U123" s="17"/>
      <c r="V123" s="17"/>
      <c r="W123" s="17"/>
      <c r="X123" s="17"/>
      <c r="Y123" s="17"/>
      <c r="Z123" s="23"/>
      <c r="AF123" s="17"/>
      <c r="AP123" s="17"/>
      <c r="AV123" s="17"/>
      <c r="BF123" s="22"/>
    </row>
    <row r="124" spans="1:58" x14ac:dyDescent="0.25">
      <c r="F124" s="17"/>
      <c r="G124" s="17"/>
      <c r="H124" s="17"/>
      <c r="S124" s="17"/>
      <c r="T124" s="17"/>
      <c r="U124" s="17"/>
      <c r="V124" s="17"/>
      <c r="W124" s="17"/>
      <c r="X124" s="17"/>
      <c r="Y124" s="17"/>
      <c r="Z124" s="23"/>
      <c r="AF124" s="17"/>
      <c r="AP124" s="17"/>
      <c r="AV124" s="17"/>
      <c r="BF124" s="22"/>
    </row>
    <row r="125" spans="1:58" x14ac:dyDescent="0.25">
      <c r="F125" s="17"/>
      <c r="G125" s="17"/>
      <c r="H125" s="17"/>
      <c r="S125" s="17"/>
      <c r="T125" s="17"/>
      <c r="U125" s="17"/>
      <c r="V125" s="17"/>
      <c r="W125" s="17"/>
      <c r="X125" s="17"/>
      <c r="Y125" s="17"/>
      <c r="Z125" s="23"/>
      <c r="AP125" s="17"/>
      <c r="BF125" s="22"/>
    </row>
    <row r="126" spans="1:58" x14ac:dyDescent="0.25">
      <c r="F126" s="17"/>
      <c r="G126" s="17"/>
      <c r="H126" s="17"/>
      <c r="S126" s="17"/>
      <c r="T126" s="17"/>
      <c r="U126" s="17"/>
      <c r="V126" s="17"/>
      <c r="W126" s="17"/>
      <c r="X126" s="17"/>
      <c r="Y126" s="17"/>
      <c r="Z126" s="23"/>
      <c r="AP126" s="17"/>
      <c r="BF126" s="22"/>
    </row>
    <row r="127" spans="1:58" x14ac:dyDescent="0.25">
      <c r="F127" s="17"/>
      <c r="G127" s="17"/>
      <c r="H127" s="17"/>
      <c r="S127" s="17"/>
      <c r="T127" s="17"/>
      <c r="U127" s="17"/>
      <c r="V127" s="17"/>
      <c r="W127" s="17"/>
      <c r="X127" s="17"/>
      <c r="Y127" s="17"/>
      <c r="Z127" s="23"/>
      <c r="AP127" s="17"/>
      <c r="BF127" s="22"/>
    </row>
    <row r="128" spans="1:58" x14ac:dyDescent="0.25">
      <c r="F128" s="17"/>
      <c r="G128" s="17"/>
      <c r="H128" s="17"/>
      <c r="S128" s="17"/>
      <c r="T128" s="17"/>
      <c r="U128" s="17"/>
      <c r="V128" s="17"/>
      <c r="W128" s="17"/>
      <c r="X128" s="17"/>
      <c r="Y128" s="17"/>
      <c r="Z128" s="23"/>
      <c r="AP128" s="17"/>
      <c r="BF128" s="22"/>
    </row>
    <row r="129" spans="6:58" x14ac:dyDescent="0.25">
      <c r="F129" s="17"/>
      <c r="G129" s="17"/>
      <c r="H129" s="17"/>
      <c r="S129" s="17"/>
      <c r="T129" s="17"/>
      <c r="U129" s="17"/>
      <c r="V129" s="17"/>
      <c r="W129" s="17"/>
      <c r="X129" s="17"/>
      <c r="Y129" s="17"/>
      <c r="Z129" s="23"/>
      <c r="AP129" s="17"/>
      <c r="BF129" s="22"/>
    </row>
    <row r="130" spans="6:58" x14ac:dyDescent="0.25">
      <c r="F130" s="17"/>
      <c r="G130" s="17"/>
      <c r="H130" s="17"/>
      <c r="S130" s="17"/>
      <c r="T130" s="17"/>
      <c r="U130" s="17"/>
      <c r="V130" s="17"/>
      <c r="W130" s="17"/>
      <c r="X130" s="17"/>
      <c r="Y130" s="17"/>
      <c r="Z130" s="23"/>
      <c r="AP130" s="17"/>
      <c r="BF130" s="22"/>
    </row>
    <row r="131" spans="6:58" x14ac:dyDescent="0.25">
      <c r="F131" s="17"/>
      <c r="G131" s="17"/>
      <c r="H131" s="17"/>
      <c r="S131" s="17"/>
      <c r="T131" s="17"/>
      <c r="U131" s="17"/>
      <c r="V131" s="17"/>
      <c r="W131" s="17"/>
      <c r="X131" s="17"/>
      <c r="Y131" s="17"/>
      <c r="Z131" s="23"/>
      <c r="AP131" s="17"/>
      <c r="BF131" s="22"/>
    </row>
    <row r="132" spans="6:58" x14ac:dyDescent="0.25">
      <c r="F132" s="17"/>
      <c r="G132" s="17"/>
      <c r="H132" s="17"/>
      <c r="S132" s="17"/>
      <c r="T132" s="17"/>
      <c r="U132" s="17"/>
      <c r="V132" s="17"/>
      <c r="W132" s="17"/>
      <c r="X132" s="17"/>
      <c r="Y132" s="17"/>
      <c r="Z132" s="23"/>
      <c r="AP132" s="17"/>
      <c r="BF132" s="22"/>
    </row>
    <row r="133" spans="6:58" x14ac:dyDescent="0.25">
      <c r="F133" s="17"/>
      <c r="G133" s="17"/>
      <c r="H133" s="17"/>
      <c r="S133" s="17"/>
      <c r="T133" s="17"/>
      <c r="U133" s="17"/>
      <c r="V133" s="17"/>
      <c r="W133" s="17"/>
      <c r="X133" s="17"/>
      <c r="Y133" s="17"/>
      <c r="Z133" s="23"/>
      <c r="AP133" s="17"/>
      <c r="BF133" s="22"/>
    </row>
    <row r="134" spans="6:58" x14ac:dyDescent="0.25">
      <c r="F134" s="17"/>
      <c r="H134" s="17"/>
      <c r="S134" s="17"/>
      <c r="T134" s="17"/>
      <c r="U134" s="17"/>
      <c r="V134" s="17"/>
      <c r="W134" s="17"/>
      <c r="X134" s="17"/>
      <c r="Y134" s="17"/>
      <c r="Z134" s="23"/>
      <c r="AP134" s="17"/>
      <c r="BF134" s="22"/>
    </row>
    <row r="135" spans="6:58" x14ac:dyDescent="0.25">
      <c r="F135" s="17"/>
      <c r="H135" s="17"/>
      <c r="S135" s="17"/>
      <c r="T135" s="17"/>
      <c r="U135" s="17"/>
      <c r="V135" s="17"/>
      <c r="W135" s="17"/>
      <c r="X135" s="17"/>
      <c r="Y135" s="17"/>
      <c r="Z135" s="23"/>
      <c r="AP135" s="17"/>
      <c r="BF135" s="22"/>
    </row>
    <row r="136" spans="6:58" x14ac:dyDescent="0.25">
      <c r="F136" s="17"/>
      <c r="H136" s="17"/>
      <c r="S136" s="17"/>
      <c r="T136" s="17"/>
      <c r="U136" s="17"/>
      <c r="V136" s="17"/>
      <c r="W136" s="17"/>
      <c r="X136" s="17"/>
      <c r="Y136" s="17"/>
      <c r="Z136" s="23"/>
      <c r="AP136" s="17"/>
      <c r="BF136" s="22"/>
    </row>
    <row r="137" spans="6:58" x14ac:dyDescent="0.25">
      <c r="F137" s="17"/>
      <c r="H137" s="17"/>
      <c r="S137" s="17"/>
      <c r="T137" s="17"/>
      <c r="U137" s="17"/>
      <c r="V137" s="17"/>
      <c r="W137" s="17"/>
      <c r="X137" s="17"/>
      <c r="Y137" s="17"/>
      <c r="Z137" s="23"/>
      <c r="AP137" s="17"/>
      <c r="BF137" s="22"/>
    </row>
    <row r="138" spans="6:58" x14ac:dyDescent="0.25">
      <c r="F138" s="17"/>
      <c r="H138" s="17"/>
      <c r="S138" s="17"/>
      <c r="T138" s="17"/>
      <c r="U138" s="17"/>
      <c r="V138" s="17"/>
      <c r="W138" s="17"/>
      <c r="X138" s="17"/>
      <c r="Y138" s="17"/>
      <c r="Z138" s="23"/>
      <c r="AP138" s="17"/>
      <c r="BF138" s="22"/>
    </row>
    <row r="139" spans="6:58" x14ac:dyDescent="0.25">
      <c r="F139" s="17"/>
      <c r="H139" s="17"/>
      <c r="S139" s="17"/>
      <c r="T139" s="17"/>
      <c r="U139" s="17"/>
      <c r="V139" s="17"/>
      <c r="W139" s="17"/>
      <c r="X139" s="17"/>
      <c r="Y139" s="17"/>
      <c r="Z139" s="23"/>
      <c r="AP139" s="17"/>
      <c r="BF139" s="22"/>
    </row>
    <row r="140" spans="6:58" x14ac:dyDescent="0.25">
      <c r="F140" s="17"/>
      <c r="H140" s="17"/>
      <c r="S140" s="17"/>
      <c r="T140" s="17"/>
      <c r="U140" s="17"/>
      <c r="V140" s="17"/>
      <c r="W140" s="17"/>
      <c r="X140" s="17"/>
      <c r="Y140" s="17"/>
      <c r="Z140" s="23"/>
      <c r="AP140" s="17"/>
      <c r="BF140" s="22"/>
    </row>
    <row r="141" spans="6:58" x14ac:dyDescent="0.25">
      <c r="F141" s="17"/>
      <c r="S141" s="17"/>
      <c r="T141" s="17"/>
      <c r="U141" s="17"/>
      <c r="V141" s="17"/>
      <c r="W141" s="17"/>
      <c r="X141" s="17"/>
      <c r="Y141" s="17"/>
      <c r="Z141" s="23"/>
      <c r="AP141" s="17"/>
      <c r="BF141" s="22"/>
    </row>
    <row r="142" spans="6:58" x14ac:dyDescent="0.25">
      <c r="F142" s="17"/>
      <c r="S142" s="17"/>
      <c r="T142" s="17"/>
      <c r="U142" s="17"/>
      <c r="V142" s="17"/>
      <c r="W142" s="17"/>
      <c r="X142" s="17"/>
      <c r="Y142" s="17"/>
      <c r="Z142" s="23"/>
      <c r="AP142" s="17"/>
      <c r="BF142" s="22"/>
    </row>
    <row r="143" spans="6:58" x14ac:dyDescent="0.25">
      <c r="F143" s="17"/>
      <c r="S143" s="17"/>
      <c r="T143" s="17"/>
      <c r="U143" s="17"/>
      <c r="V143" s="17"/>
      <c r="W143" s="17"/>
      <c r="X143" s="17"/>
      <c r="Y143" s="17"/>
      <c r="Z143" s="23"/>
      <c r="AP143" s="17"/>
      <c r="BF143" s="22"/>
    </row>
    <row r="144" spans="6:58" x14ac:dyDescent="0.25">
      <c r="F144" s="17"/>
      <c r="S144" s="17"/>
      <c r="T144" s="17"/>
      <c r="U144" s="17"/>
      <c r="V144" s="17"/>
      <c r="W144" s="17"/>
      <c r="X144" s="17"/>
      <c r="Y144" s="17"/>
      <c r="Z144" s="23"/>
      <c r="AP144" s="17"/>
      <c r="BF144" s="22"/>
    </row>
    <row r="145" spans="6:58" x14ac:dyDescent="0.25">
      <c r="F145" s="17"/>
      <c r="S145" s="17"/>
      <c r="T145" s="17"/>
      <c r="U145" s="17"/>
      <c r="V145" s="17"/>
      <c r="W145" s="17"/>
      <c r="X145" s="17"/>
      <c r="Y145" s="17"/>
      <c r="Z145" s="23"/>
      <c r="AP145" s="17"/>
      <c r="BF145" s="22"/>
    </row>
    <row r="146" spans="6:58" x14ac:dyDescent="0.25">
      <c r="F146" s="17"/>
      <c r="S146" s="17"/>
      <c r="T146" s="17"/>
      <c r="U146" s="17"/>
      <c r="V146" s="17"/>
      <c r="W146" s="17"/>
      <c r="X146" s="17"/>
      <c r="Y146" s="17"/>
      <c r="Z146" s="23"/>
      <c r="AP146" s="17"/>
      <c r="BF146" s="22"/>
    </row>
    <row r="147" spans="6:58" x14ac:dyDescent="0.25">
      <c r="F147" s="17"/>
      <c r="S147" s="17"/>
      <c r="T147" s="17"/>
      <c r="U147" s="17"/>
      <c r="V147" s="17"/>
      <c r="W147" s="17"/>
      <c r="X147" s="17"/>
      <c r="Y147" s="17"/>
      <c r="Z147" s="23"/>
      <c r="AP147" s="17"/>
      <c r="BF147" s="22"/>
    </row>
    <row r="148" spans="6:58" x14ac:dyDescent="0.25">
      <c r="F148" s="17"/>
      <c r="S148" s="17"/>
      <c r="T148" s="17"/>
      <c r="U148" s="17"/>
      <c r="V148" s="17"/>
      <c r="W148" s="17"/>
      <c r="X148" s="17"/>
      <c r="Y148" s="17"/>
      <c r="Z148" s="23"/>
      <c r="AP148" s="17"/>
      <c r="BF148" s="22"/>
    </row>
    <row r="149" spans="6:58" x14ac:dyDescent="0.25">
      <c r="F149" s="17"/>
      <c r="S149" s="17"/>
      <c r="T149" s="17"/>
      <c r="U149" s="17"/>
      <c r="V149" s="17"/>
      <c r="W149" s="17"/>
      <c r="X149" s="17"/>
      <c r="Y149" s="17"/>
      <c r="Z149" s="23"/>
      <c r="AP149" s="17"/>
      <c r="BF149" s="22"/>
    </row>
    <row r="150" spans="6:58" x14ac:dyDescent="0.25">
      <c r="F150" s="17"/>
      <c r="S150" s="17"/>
      <c r="T150" s="17"/>
      <c r="U150" s="17"/>
      <c r="V150" s="17"/>
      <c r="W150" s="17"/>
      <c r="X150" s="17"/>
      <c r="Y150" s="17"/>
      <c r="Z150" s="23"/>
      <c r="AP150" s="17"/>
      <c r="BF150" s="22"/>
    </row>
    <row r="151" spans="6:58" x14ac:dyDescent="0.25">
      <c r="F151" s="17"/>
      <c r="S151" s="17"/>
      <c r="T151" s="17"/>
      <c r="U151" s="17"/>
      <c r="V151" s="17"/>
      <c r="W151" s="17"/>
      <c r="X151" s="17"/>
      <c r="Y151" s="17"/>
      <c r="Z151" s="23"/>
      <c r="AP151" s="17"/>
      <c r="BF151" s="22"/>
    </row>
    <row r="152" spans="6:58" x14ac:dyDescent="0.25">
      <c r="F152" s="17"/>
      <c r="S152" s="17"/>
      <c r="T152" s="17"/>
      <c r="U152" s="17"/>
      <c r="V152" s="17"/>
      <c r="W152" s="17"/>
      <c r="X152" s="17"/>
      <c r="Y152" s="17"/>
      <c r="Z152" s="23"/>
      <c r="AP152" s="17"/>
      <c r="BF152" s="22"/>
    </row>
    <row r="153" spans="6:58" x14ac:dyDescent="0.25">
      <c r="F153" s="17"/>
      <c r="S153" s="17"/>
      <c r="T153" s="17"/>
      <c r="U153" s="17"/>
      <c r="V153" s="17"/>
      <c r="W153" s="17"/>
      <c r="X153" s="17"/>
      <c r="Y153" s="17"/>
      <c r="Z153" s="23"/>
      <c r="AP153" s="17"/>
      <c r="BF153" s="22"/>
    </row>
    <row r="154" spans="6:58" x14ac:dyDescent="0.25">
      <c r="F154" s="17"/>
      <c r="S154" s="17"/>
      <c r="T154" s="17"/>
      <c r="U154" s="17"/>
      <c r="V154" s="17"/>
      <c r="W154" s="17"/>
      <c r="X154" s="17"/>
      <c r="Y154" s="17"/>
      <c r="Z154" s="23"/>
      <c r="AP154" s="17"/>
      <c r="BF154" s="22"/>
    </row>
    <row r="155" spans="6:58" x14ac:dyDescent="0.25">
      <c r="F155" s="17"/>
      <c r="S155" s="17"/>
      <c r="T155" s="17"/>
      <c r="U155" s="17"/>
      <c r="V155" s="17"/>
      <c r="W155" s="17"/>
      <c r="X155" s="17"/>
      <c r="Y155" s="17"/>
      <c r="Z155" s="23"/>
      <c r="AP155" s="17"/>
      <c r="BF155" s="22"/>
    </row>
    <row r="156" spans="6:58" x14ac:dyDescent="0.25">
      <c r="F156" s="17"/>
      <c r="S156" s="17"/>
      <c r="T156" s="17"/>
      <c r="U156" s="17"/>
      <c r="V156" s="17"/>
      <c r="W156" s="17"/>
      <c r="X156" s="17"/>
      <c r="Y156" s="17"/>
      <c r="Z156" s="23"/>
      <c r="AP156" s="17"/>
    </row>
    <row r="157" spans="6:58" x14ac:dyDescent="0.25">
      <c r="F157" s="17"/>
      <c r="S157" s="17"/>
      <c r="T157" s="17"/>
      <c r="U157" s="17"/>
      <c r="V157" s="17"/>
      <c r="W157" s="17"/>
      <c r="X157" s="17"/>
      <c r="Y157" s="17"/>
      <c r="Z157" s="23"/>
      <c r="AP157" s="17"/>
    </row>
  </sheetData>
  <sheetProtection algorithmName="SHA-512" hashValue="Mdzg+fdQybrZDHTC3J5bawZE0cBm5Jlnw1RlWZiskqknp6fqVwB6yuwiO4g1h0PwR/6abO5JQ/EbeIpHoBsIIQ==" saltValue="/N/eYK/j3igrJ5xDJuxOLQ==" spinCount="100000" sheet="1" objects="1" scenarios="1" formatCells="0" formatColumns="0" formatRows="0" insertRows="0" insertHyperlinks="0" deleteRows="0" sort="0" autoFilter="0" pivotTables="0"/>
  <dataValidations count="2">
    <dataValidation allowBlank="1" showInputMessage="1" showErrorMessage="1" prompt="Входной оголовок" sqref="AB1 AC1 AG1 AH1 AI1 AJ1 AK1 AL1 AN1 AO1"/>
    <dataValidation allowBlank="1" showInputMessage="1" showErrorMessage="1" prompt="Выходной оголовок" sqref="AR1 AS1 AW1 AX1 AY1 AZ1 BA1 BB1 BD1 BE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>
          <x14:formula1>
            <xm:f>расположение!$A$1:$A$4</xm:f>
          </x14:formula1>
          <xm:sqref>C1</xm:sqref>
        </x14:dataValidation>
        <x14:dataValidation type="list" allowBlank="1" showInputMessage="1" showErrorMessage="1">
          <x14:formula1>
            <xm:f>препятствие!$A$1:$A$8</xm:f>
          </x14:formula1>
          <xm:sqref>G1</xm:sqref>
        </x14:dataValidation>
        <x14:dataValidation type="list" allowBlank="1" showInputMessage="1" showErrorMessage="1">
          <x14:formula1>
            <xm:f>протекание!$A$1:$A$3</xm:f>
          </x14:formula1>
          <xm:sqref>H1</xm:sqref>
        </x14:dataValidation>
        <x14:dataValidation type="list" allowBlank="1" showInputMessage="1" showErrorMessage="1">
          <x14:formula1>
            <xm:f>основание!$A$1:$A$6</xm:f>
          </x14:formula1>
          <xm:sqref>J1</xm:sqref>
        </x14:dataValidation>
        <x14:dataValidation type="list" allowBlank="1" showInputMessage="1" showErrorMessage="1">
          <x14:formula1>
            <xm:f>изояция!$A$1:$A$2</xm:f>
          </x14:formula1>
          <xm:sqref>O1</xm:sqref>
        </x14:dataValidation>
        <x14:dataValidation type="list" allowBlank="1" showInputMessage="1" showErrorMessage="1" prompt="Выходной оголовок">
          <x14:formula1>
            <xm:f>оголовок!$A$1:$A$5</xm:f>
          </x14:formula1>
          <xm:sqref>AQ1</xm:sqref>
        </x14:dataValidation>
        <x14:dataValidation type="list" allowBlank="1" showInputMessage="1" showErrorMessage="1" prompt="Входной оголовок">
          <x14:formula1>
            <xm:f>'укр русла'!$A$1:$A$9</xm:f>
          </x14:formula1>
          <xm:sqref>AE1</xm:sqref>
        </x14:dataValidation>
        <x14:dataValidation type="list" allowBlank="1" showInputMessage="1" showErrorMessage="1" prompt="Входной оголовок">
          <x14:formula1>
            <xm:f>'укр откосов'!$A$1:$A$8</xm:f>
          </x14:formula1>
          <xm:sqref>AF1</xm:sqref>
        </x14:dataValidation>
        <x14:dataValidation type="list" allowBlank="1" showInputMessage="1" showErrorMessage="1" prompt="Выходной оголовок">
          <x14:formula1>
            <xm:f>техсост!$A$1:$A$3</xm:f>
          </x14:formula1>
          <xm:sqref>BC1</xm:sqref>
        </x14:dataValidation>
        <x14:dataValidation type="list" allowBlank="1" showInputMessage="1" showErrorMessage="1" prompt="Выходной оголовок">
          <x14:formula1>
            <xm:f>очертание!$A$1:$A$5</xm:f>
          </x14:formula1>
          <xm:sqref>BF1</xm:sqref>
        </x14:dataValidation>
        <x14:dataValidation type="list" allowBlank="1" showInputMessage="1" showErrorMessage="1">
          <x14:formula1>
            <xm:f>материал!$A$1:$A$30</xm:f>
          </x14:formula1>
          <xm:sqref>E1</xm:sqref>
        </x14:dataValidation>
        <x14:dataValidation type="list" allowBlank="1" showInputMessage="1" showErrorMessage="1" prompt="Выходной оголовок">
          <x14:formula1>
            <xm:f>'укр русла'!$A$1:$A$9</xm:f>
          </x14:formula1>
          <xm:sqref>AU1</xm:sqref>
        </x14:dataValidation>
        <x14:dataValidation type="list" allowBlank="1" showInputMessage="1" showErrorMessage="1" prompt="Выходной оголовок">
          <x14:formula1>
            <xm:f>'укр откосов'!$A$1:$A$8</xm:f>
          </x14:formula1>
          <xm:sqref>AV1</xm:sqref>
        </x14:dataValidation>
        <x14:dataValidation type="list" allowBlank="1" showInputMessage="1" showErrorMessage="1" prompt="Выходной оголовок">
          <x14:formula1>
            <xm:f>мат.огол!$A$1:$A$9</xm:f>
          </x14:formula1>
          <xm:sqref>AT1</xm:sqref>
        </x14:dataValidation>
        <x14:dataValidation type="list" allowBlank="1" showInputMessage="1" showErrorMessage="1" prompt="Входной оголовок">
          <x14:formula1>
            <xm:f>мат.огол!$A$1:$A$9</xm:f>
          </x14:formula1>
          <xm:sqref>AD1</xm:sqref>
        </x14:dataValidation>
        <x14:dataValidation type="list" allowBlank="1" showInputMessage="1" showErrorMessage="1" prompt="Входной оголовок">
          <x14:formula1>
            <xm:f>оголовок!$A$1:$A$5</xm:f>
          </x14:formula1>
          <xm:sqref>AA1</xm:sqref>
        </x14:dataValidation>
        <x14:dataValidation type="list" allowBlank="1" showInputMessage="1" showErrorMessage="1" prompt="Входной оголовок">
          <x14:formula1>
            <xm:f>техсост!$A$1:$A$3</xm:f>
          </x14:formula1>
          <xm:sqref>AM1</xm:sqref>
        </x14:dataValidation>
        <x14:dataValidation type="list" allowBlank="1" showInputMessage="1" showErrorMessage="1" prompt="Входной оголовок">
          <x14:formula1>
            <xm:f>очертание!$A$1:$A$5</xm:f>
          </x14:formula1>
          <xm:sqref>AP1</xm:sqref>
        </x14:dataValidation>
        <x14:dataValidation type="list" allowBlank="1" showInputMessage="1" showErrorMessage="1">
          <x14:formula1>
            <xm:f>техсост!$A$1:$A$3</xm:f>
          </x14:formula1>
          <xm:sqref>R1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30" sqref="C30:C31"/>
    </sheetView>
  </sheetViews>
  <sheetFormatPr defaultRowHeight="15" x14ac:dyDescent="0.25"/>
  <sheetData>
    <row r="1" spans="1:1" x14ac:dyDescent="0.25">
      <c r="A1" s="3" t="s">
        <v>55</v>
      </c>
    </row>
    <row r="2" spans="1:1" x14ac:dyDescent="0.25">
      <c r="A2" s="3" t="s">
        <v>56</v>
      </c>
    </row>
    <row r="3" spans="1:1" x14ac:dyDescent="0.25">
      <c r="A3" s="3" t="s">
        <v>57</v>
      </c>
    </row>
  </sheetData>
  <sheetProtection algorithmName="SHA-512" hashValue="DBBObJrQOtzwku1/m1n1gHlb4RTW8AANJhZ4eA0xmw0fGLSRlbBxBn0fS9eCoGAbHYS6peUKG5NZiKaS5YS/ZA==" saltValue="5Z+Aklv1jwt0jqpfrU1raw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B35" sqref="B35"/>
    </sheetView>
  </sheetViews>
  <sheetFormatPr defaultRowHeight="15" x14ac:dyDescent="0.25"/>
  <sheetData>
    <row r="1" spans="1:1" x14ac:dyDescent="0.25">
      <c r="A1" s="1" t="s">
        <v>48</v>
      </c>
    </row>
    <row r="2" spans="1:1" x14ac:dyDescent="0.25">
      <c r="A2" s="1" t="s">
        <v>49</v>
      </c>
    </row>
    <row r="3" spans="1:1" x14ac:dyDescent="0.25">
      <c r="A3" s="1" t="s">
        <v>50</v>
      </c>
    </row>
    <row r="4" spans="1:1" x14ac:dyDescent="0.25">
      <c r="A4" s="1" t="s">
        <v>51</v>
      </c>
    </row>
    <row r="5" spans="1:1" x14ac:dyDescent="0.25">
      <c r="A5" s="1" t="s">
        <v>52</v>
      </c>
    </row>
    <row r="6" spans="1:1" x14ac:dyDescent="0.25">
      <c r="A6" s="1" t="s">
        <v>53</v>
      </c>
    </row>
    <row r="7" spans="1:1" x14ac:dyDescent="0.25">
      <c r="A7" s="1" t="s">
        <v>54</v>
      </c>
    </row>
    <row r="8" spans="1:1" x14ac:dyDescent="0.25">
      <c r="A8" s="1" t="s">
        <v>18</v>
      </c>
    </row>
  </sheetData>
  <sheetProtection algorithmName="SHA-512" hashValue="WqeC7hW5cYBKZ6vKoKOqW+dcJ75DgTMq6BUl2toGLHxvuj37iFtu3A2y4tZvQctdnYyKPHFQLk83s1simkDcuQ==" saltValue="n1ZwNiKRrXdDLMcoVefxbA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topLeftCell="A7" workbookViewId="0">
      <selection activeCell="F32" sqref="F32"/>
    </sheetView>
  </sheetViews>
  <sheetFormatPr defaultRowHeight="15" x14ac:dyDescent="0.25"/>
  <sheetData>
    <row r="1" spans="1:1" x14ac:dyDescent="0.25">
      <c r="A1" s="1" t="s">
        <v>19</v>
      </c>
    </row>
    <row r="2" spans="1:1" x14ac:dyDescent="0.25">
      <c r="A2" s="1" t="s">
        <v>20</v>
      </c>
    </row>
    <row r="3" spans="1:1" x14ac:dyDescent="0.25">
      <c r="A3" s="1" t="s">
        <v>21</v>
      </c>
    </row>
    <row r="4" spans="1:1" x14ac:dyDescent="0.25">
      <c r="A4" s="1" t="s">
        <v>22</v>
      </c>
    </row>
    <row r="5" spans="1:1" x14ac:dyDescent="0.25">
      <c r="A5" s="2" t="s">
        <v>23</v>
      </c>
    </row>
    <row r="6" spans="1:1" x14ac:dyDescent="0.25">
      <c r="A6" s="3" t="s">
        <v>24</v>
      </c>
    </row>
    <row r="7" spans="1:1" x14ac:dyDescent="0.25">
      <c r="A7" s="2" t="s">
        <v>25</v>
      </c>
    </row>
    <row r="8" spans="1:1" x14ac:dyDescent="0.25">
      <c r="A8" s="3" t="s">
        <v>26</v>
      </c>
    </row>
    <row r="9" spans="1:1" x14ac:dyDescent="0.25">
      <c r="A9" s="3" t="s">
        <v>27</v>
      </c>
    </row>
    <row r="10" spans="1:1" x14ac:dyDescent="0.25">
      <c r="A10" s="3" t="s">
        <v>28</v>
      </c>
    </row>
    <row r="11" spans="1:1" x14ac:dyDescent="0.25">
      <c r="A11" s="4" t="s">
        <v>29</v>
      </c>
    </row>
    <row r="12" spans="1:1" x14ac:dyDescent="0.25">
      <c r="A12" s="3" t="s">
        <v>30</v>
      </c>
    </row>
    <row r="13" spans="1:1" x14ac:dyDescent="0.25">
      <c r="A13" s="3" t="s">
        <v>31</v>
      </c>
    </row>
    <row r="14" spans="1:1" x14ac:dyDescent="0.25">
      <c r="A14" s="3" t="s">
        <v>32</v>
      </c>
    </row>
    <row r="15" spans="1:1" x14ac:dyDescent="0.25">
      <c r="A15" s="3" t="s">
        <v>33</v>
      </c>
    </row>
    <row r="16" spans="1:1" x14ac:dyDescent="0.25">
      <c r="A16" s="3" t="s">
        <v>34</v>
      </c>
    </row>
    <row r="17" spans="1:1" x14ac:dyDescent="0.25">
      <c r="A17" s="3" t="s">
        <v>35</v>
      </c>
    </row>
    <row r="18" spans="1:1" x14ac:dyDescent="0.25">
      <c r="A18" s="3" t="s">
        <v>36</v>
      </c>
    </row>
    <row r="19" spans="1:1" x14ac:dyDescent="0.25">
      <c r="A19" s="3" t="s">
        <v>37</v>
      </c>
    </row>
    <row r="20" spans="1:1" x14ac:dyDescent="0.25">
      <c r="A20" s="3" t="s">
        <v>38</v>
      </c>
    </row>
    <row r="21" spans="1:1" x14ac:dyDescent="0.25">
      <c r="A21" s="3" t="s">
        <v>39</v>
      </c>
    </row>
    <row r="22" spans="1:1" x14ac:dyDescent="0.25">
      <c r="A22" s="3" t="s">
        <v>40</v>
      </c>
    </row>
    <row r="23" spans="1:1" x14ac:dyDescent="0.25">
      <c r="A23" s="3" t="s">
        <v>41</v>
      </c>
    </row>
    <row r="24" spans="1:1" x14ac:dyDescent="0.25">
      <c r="A24" s="3" t="s">
        <v>42</v>
      </c>
    </row>
    <row r="25" spans="1:1" x14ac:dyDescent="0.25">
      <c r="A25" s="3" t="s">
        <v>43</v>
      </c>
    </row>
    <row r="26" spans="1:1" x14ac:dyDescent="0.25">
      <c r="A26" s="3" t="s">
        <v>44</v>
      </c>
    </row>
    <row r="27" spans="1:1" x14ac:dyDescent="0.25">
      <c r="A27" s="3" t="s">
        <v>45</v>
      </c>
    </row>
    <row r="28" spans="1:1" x14ac:dyDescent="0.25">
      <c r="A28" s="3" t="s">
        <v>46</v>
      </c>
    </row>
    <row r="29" spans="1:1" x14ac:dyDescent="0.25">
      <c r="A29" s="2" t="s">
        <v>86</v>
      </c>
    </row>
    <row r="30" spans="1:1" x14ac:dyDescent="0.25">
      <c r="A30" s="3" t="s">
        <v>47</v>
      </c>
    </row>
  </sheetData>
  <sheetProtection algorithmName="SHA-512" hashValue="/donqroY7tstrkKxfPS9BbAWqSLx3JBtc9V+sJ0sAzIipX6tQc6RjQw42Sd2S//GanwMoOWIUjD/zeW1dn7Trw==" saltValue="rgpOqXQQdmOSXjW4Cw32fg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15</v>
      </c>
    </row>
    <row r="2" spans="1:1" x14ac:dyDescent="0.25">
      <c r="A2" t="s">
        <v>16</v>
      </c>
    </row>
    <row r="3" spans="1:1" x14ac:dyDescent="0.25">
      <c r="A3" t="s">
        <v>17</v>
      </c>
    </row>
    <row r="4" spans="1:1" x14ac:dyDescent="0.25">
      <c r="A4" t="s">
        <v>18</v>
      </c>
    </row>
  </sheetData>
  <sheetProtection algorithmName="SHA-512" hashValue="A0BY/ZMGfkQWC+b5yH7fEJf7QzNWt/44JaQfzygu93jMrOQx0F2Oo5GHgikaQ6L8rna2GmE963gTV3qZOBP1yg==" saltValue="qMRO8udEgyoIUh+e6Qq7y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F26" sqref="F26"/>
    </sheetView>
  </sheetViews>
  <sheetFormatPr defaultRowHeight="15" x14ac:dyDescent="0.25"/>
  <sheetData>
    <row r="1" spans="1:1" x14ac:dyDescent="0.25">
      <c r="A1" s="6" t="s">
        <v>81</v>
      </c>
    </row>
    <row r="2" spans="1:1" x14ac:dyDescent="0.25">
      <c r="A2" s="6" t="s">
        <v>82</v>
      </c>
    </row>
    <row r="3" spans="1:1" x14ac:dyDescent="0.25">
      <c r="A3" s="6" t="s">
        <v>83</v>
      </c>
    </row>
    <row r="4" spans="1:1" x14ac:dyDescent="0.25">
      <c r="A4" s="6" t="s">
        <v>84</v>
      </c>
    </row>
    <row r="5" spans="1:1" x14ac:dyDescent="0.25">
      <c r="A5" s="6" t="s">
        <v>85</v>
      </c>
    </row>
  </sheetData>
  <sheetProtection algorithmName="SHA-512" hashValue="cGHqvSbzuV1/oH+FcaK4srPAWpVs8LT+x7K2f2U4u/zpIt7OHhi+OHbehypKwaN8BPYWISkunVNQmy0hL/NhLg==" saltValue="KpVdkUUaEQAHX8pIznpdJ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B9" sqref="B9"/>
    </sheetView>
  </sheetViews>
  <sheetFormatPr defaultRowHeight="15" x14ac:dyDescent="0.25"/>
  <sheetData>
    <row r="1" spans="1:1" x14ac:dyDescent="0.25">
      <c r="A1" t="s">
        <v>65</v>
      </c>
    </row>
    <row r="2" spans="1:1" x14ac:dyDescent="0.25">
      <c r="A2" t="s">
        <v>66</v>
      </c>
    </row>
    <row r="3" spans="1:1" x14ac:dyDescent="0.25">
      <c r="A3" t="s">
        <v>67</v>
      </c>
    </row>
  </sheetData>
  <sheetProtection algorithmName="SHA-512" hashValue="KH0ZCFTQTejgbDv1t+ABpPuh6+jdoO3qOLe3k7SU1U9u3X0JfrSWdMM4lmsFguKjpflgBu7nQ0BuoL2ilL4VuQ==" saltValue="U7sx61xfKMi5cZdxGoy2L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E13" sqref="E13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78</v>
      </c>
    </row>
    <row r="3" spans="1:1" x14ac:dyDescent="0.25">
      <c r="A3" s="3" t="s">
        <v>79</v>
      </c>
    </row>
    <row r="4" spans="1:1" x14ac:dyDescent="0.25">
      <c r="A4" s="5" t="s">
        <v>80</v>
      </c>
    </row>
    <row r="5" spans="1:1" x14ac:dyDescent="0.25">
      <c r="A5" s="5" t="s">
        <v>100</v>
      </c>
    </row>
    <row r="6" spans="1:1" x14ac:dyDescent="0.25">
      <c r="A6" s="5" t="s">
        <v>101</v>
      </c>
    </row>
    <row r="7" spans="1:1" x14ac:dyDescent="0.25">
      <c r="A7" s="5" t="s">
        <v>102</v>
      </c>
    </row>
    <row r="8" spans="1:1" x14ac:dyDescent="0.25">
      <c r="A8" s="5" t="s">
        <v>103</v>
      </c>
    </row>
  </sheetData>
  <sheetProtection algorithmName="SHA-512" hashValue="A2m891Dg/thTUDLmZZcv9nn+YWE8m/0FqwS7mu6hHruvM1GRJe2aTycuNNwSlpy6xvc4obcxn3OEVGV6hARHyg==" saltValue="P2QWMNb0GijSeJw452Fj6g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E11" sqref="E11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73</v>
      </c>
    </row>
    <row r="3" spans="1:1" x14ac:dyDescent="0.25">
      <c r="A3" s="3" t="s">
        <v>74</v>
      </c>
    </row>
    <row r="4" spans="1:1" x14ac:dyDescent="0.25">
      <c r="A4" s="5" t="s">
        <v>75</v>
      </c>
    </row>
    <row r="5" spans="1:1" x14ac:dyDescent="0.25">
      <c r="A5" s="5" t="s">
        <v>76</v>
      </c>
    </row>
    <row r="6" spans="1:1" x14ac:dyDescent="0.25">
      <c r="A6" s="5" t="s">
        <v>77</v>
      </c>
    </row>
    <row r="7" spans="1:1" x14ac:dyDescent="0.25">
      <c r="A7" s="5" t="s">
        <v>96</v>
      </c>
    </row>
    <row r="8" spans="1:1" x14ac:dyDescent="0.25">
      <c r="A8" s="5" t="s">
        <v>97</v>
      </c>
    </row>
    <row r="9" spans="1:1" x14ac:dyDescent="0.25">
      <c r="A9" s="5" t="s">
        <v>98</v>
      </c>
    </row>
  </sheetData>
  <sheetProtection algorithmName="SHA-512" hashValue="mt47K9vvFUMGr1Mp4w9t1jAA+InUVw62YchKOv/foSTves2dREwqZe3akeHB1XX/PuNAgw/7ZJyRVwSdF6ToPw==" saltValue="5/r8axDSky7808oCqAJK1A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D18" sqref="D18"/>
    </sheetView>
  </sheetViews>
  <sheetFormatPr defaultRowHeight="15" x14ac:dyDescent="0.25"/>
  <cols>
    <col min="1" max="1" width="17.85546875" customWidth="1"/>
  </cols>
  <sheetData>
    <row r="1" spans="1:1" x14ac:dyDescent="0.25">
      <c r="A1" s="3" t="s">
        <v>104</v>
      </c>
    </row>
    <row r="2" spans="1:1" x14ac:dyDescent="0.25">
      <c r="A2" s="3" t="s">
        <v>20</v>
      </c>
    </row>
    <row r="3" spans="1:1" x14ac:dyDescent="0.25">
      <c r="A3" s="3" t="s">
        <v>22</v>
      </c>
    </row>
    <row r="4" spans="1:1" x14ac:dyDescent="0.25">
      <c r="A4" s="3" t="s">
        <v>23</v>
      </c>
    </row>
    <row r="5" spans="1:1" x14ac:dyDescent="0.25">
      <c r="A5" s="3" t="s">
        <v>29</v>
      </c>
    </row>
    <row r="6" spans="1:1" x14ac:dyDescent="0.25">
      <c r="A6" s="3" t="s">
        <v>30</v>
      </c>
    </row>
    <row r="7" spans="1:1" x14ac:dyDescent="0.25">
      <c r="A7" s="3" t="s">
        <v>31</v>
      </c>
    </row>
    <row r="8" spans="1:1" x14ac:dyDescent="0.25">
      <c r="A8" s="3" t="s">
        <v>34</v>
      </c>
    </row>
    <row r="9" spans="1:1" x14ac:dyDescent="0.25">
      <c r="A9" s="3" t="s">
        <v>47</v>
      </c>
    </row>
  </sheetData>
  <sheetProtection algorithmName="SHA-512" hashValue="GRHt7tGxy6f6/igCHktq5ViJxhL7FcdUBg2mFyVfaZFImWNq8vu+S5NHOcFjmvap2pZclC8+bhJkRGOlPW92ZQ==" saltValue="rDNQN1QOCA/KSxJ3hkooTQ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5" sqref="A5"/>
    </sheetView>
  </sheetViews>
  <sheetFormatPr defaultRowHeight="15" x14ac:dyDescent="0.25"/>
  <sheetData>
    <row r="1" spans="1:1" x14ac:dyDescent="0.25">
      <c r="A1" s="3" t="s">
        <v>68</v>
      </c>
    </row>
    <row r="2" spans="1:1" x14ac:dyDescent="0.25">
      <c r="A2" s="3" t="s">
        <v>69</v>
      </c>
    </row>
    <row r="3" spans="1:1" x14ac:dyDescent="0.25">
      <c r="A3" s="3" t="s">
        <v>70</v>
      </c>
    </row>
    <row r="4" spans="1:1" x14ac:dyDescent="0.25">
      <c r="A4" s="5" t="s">
        <v>71</v>
      </c>
    </row>
    <row r="5" spans="1:1" x14ac:dyDescent="0.25">
      <c r="A5" s="5" t="s">
        <v>72</v>
      </c>
    </row>
  </sheetData>
  <sheetProtection algorithmName="SHA-512" hashValue="hW2fkXcrpNuGS2e9dehKV5BbBHgQ+hSdhM2l6f33a7jkXn+oTiCZGvlRf7l0qz7P+9c1evugSYeYcFfchnVGCQ==" saltValue="u08fOG8/l2KYhnHMdMZMa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13" sqref="B13"/>
    </sheetView>
  </sheetViews>
  <sheetFormatPr defaultRowHeight="15" x14ac:dyDescent="0.25"/>
  <sheetData>
    <row r="1" spans="1:1" x14ac:dyDescent="0.25">
      <c r="A1" s="3" t="s">
        <v>63</v>
      </c>
    </row>
    <row r="2" spans="1:1" x14ac:dyDescent="0.25">
      <c r="A2" s="3" t="s">
        <v>64</v>
      </c>
    </row>
  </sheetData>
  <sheetProtection algorithmName="SHA-512" hashValue="wwSoVb/c+mq/hQSJQF1a5evI5FXB5PS31MZNRgtWQEBnTUreto6twuRjwpkX6u0t+3KFTAHv9rovmHEq5gZO3Q==" saltValue="9BaNRo4kvHVTkb6f3cUOcA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B10" sqref="B10"/>
    </sheetView>
  </sheetViews>
  <sheetFormatPr defaultRowHeight="15" x14ac:dyDescent="0.25"/>
  <sheetData>
    <row r="1" spans="1:1" x14ac:dyDescent="0.25">
      <c r="A1" s="3" t="s">
        <v>58</v>
      </c>
    </row>
    <row r="2" spans="1:1" x14ac:dyDescent="0.25">
      <c r="A2" s="3" t="s">
        <v>59</v>
      </c>
    </row>
    <row r="3" spans="1:1" x14ac:dyDescent="0.25">
      <c r="A3" s="3" t="s">
        <v>60</v>
      </c>
    </row>
    <row r="4" spans="1:1" x14ac:dyDescent="0.25">
      <c r="A4" s="5" t="s">
        <v>61</v>
      </c>
    </row>
    <row r="5" spans="1:1" x14ac:dyDescent="0.25">
      <c r="A5" s="5" t="s">
        <v>62</v>
      </c>
    </row>
    <row r="6" spans="1:1" x14ac:dyDescent="0.25">
      <c r="A6" s="5" t="s">
        <v>95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Лист1</vt:lpstr>
      <vt:lpstr>очертание</vt:lpstr>
      <vt:lpstr>техсост</vt:lpstr>
      <vt:lpstr>укр откосов</vt:lpstr>
      <vt:lpstr>укр русла</vt:lpstr>
      <vt:lpstr>мат.огол</vt:lpstr>
      <vt:lpstr>оголовок</vt:lpstr>
      <vt:lpstr>изояция</vt:lpstr>
      <vt:lpstr>основание</vt:lpstr>
      <vt:lpstr>протекание</vt:lpstr>
      <vt:lpstr>препятствие</vt:lpstr>
      <vt:lpstr>материал</vt:lpstr>
      <vt:lpstr>расположение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2021-04-23T17:27:53Z</dcterms:modified>
</cp:coreProperties>
</file>