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251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</calcChain>
</file>

<file path=xl/sharedStrings.xml><?xml version="1.0" encoding="utf-8"?>
<sst xmlns="http://schemas.openxmlformats.org/spreadsheetml/2006/main" count="225" uniqueCount="129">
  <si>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</si>
  <si>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</si>
  <si>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</si>
  <si>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</si>
  <si>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</si>
  <si>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</si>
  <si>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</si>
  <si>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</si>
  <si>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</si>
  <si>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</si>
  <si>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</si>
  <si>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</si>
  <si>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</si>
  <si>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</si>
  <si>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</si>
  <si>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</si>
  <si>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</si>
  <si>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</si>
  <si>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</si>
  <si>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</si>
  <si>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</si>
  <si>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</si>
  <si>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</si>
  <si>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</si>
  <si>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</si>
  <si>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</si>
  <si>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</si>
  <si>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</si>
  <si>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</si>
  <si>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</si>
  <si>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</si>
  <si>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</si>
  <si>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</si>
  <si>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</si>
  <si>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</si>
  <si>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</si>
  <si>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</si>
  <si>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</si>
  <si>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</si>
  <si>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</si>
  <si>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</si>
  <si>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</si>
  <si>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</si>
  <si>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</si>
  <si>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</si>
  <si>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</si>
  <si>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</si>
  <si>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</si>
  <si>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</si>
  <si>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</si>
  <si>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</si>
  <si>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</si>
  <si>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</si>
  <si>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</si>
  <si>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</si>
  <si>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</si>
  <si>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</si>
  <si>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</si>
  <si>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</si>
  <si>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</si>
  <si>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</si>
  <si>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</si>
  <si>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</si>
  <si>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</si>
  <si>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</si>
  <si>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</si>
  <si>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</si>
  <si>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</si>
  <si>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</si>
  <si>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</si>
  <si>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</si>
  <si>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</si>
  <si>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</si>
  <si>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</si>
  <si>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</si>
  <si>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</si>
  <si>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</si>
  <si>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</si>
  <si>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</si>
  <si>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</si>
  <si>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</si>
  <si>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</si>
  <si>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</si>
  <si>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</si>
  <si>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</si>
  <si>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</si>
  <si>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</si>
  <si>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</si>
  <si>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</si>
  <si>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</si>
  <si>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</si>
  <si>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</si>
  <si>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</si>
  <si>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</si>
  <si>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</si>
  <si>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</si>
  <si>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</si>
  <si>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</si>
  <si>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</si>
  <si>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</si>
  <si>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</si>
  <si>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</si>
  <si>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</si>
  <si>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</si>
  <si>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</si>
  <si>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</si>
  <si>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</si>
  <si>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</si>
  <si>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</si>
  <si>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</si>
  <si>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</si>
  <si>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</si>
  <si>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</si>
  <si>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</si>
  <si>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</si>
  <si>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</si>
  <si>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</si>
  <si>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</si>
  <si>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</si>
  <si>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</si>
  <si>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</si>
  <si>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</si>
  <si>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</si>
  <si>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</si>
  <si>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хорошее</t>
  </si>
  <si>
    <t>удовлетворительное</t>
  </si>
  <si>
    <t xml:space="preserve">"Крым"-Зыковка-Малое Анненково-"Фатеж-Золотухино" </t>
  </si>
  <si>
    <t>невозможно измерить</t>
  </si>
  <si>
    <t>под водой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</si>
</sst>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64" fontId="0" fillId="0" borderId="1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59;&#1056;&#1057;&#1050;\&#1042;&#1077;&#1076;&#1086;&#1084;&#1086;&#1089;&#1090;&#1080;%20&#1060;&#1072;&#1090;&#1077;&#1078;&#1089;&#1082;&#1080;&#1081;%20&#1088;&#1072;&#1081;&#1086;&#1085;\38%20&#1054;&#1055;%20&#1052;&#1047;%2038&#1053;-210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9"/>
  <sheetViews>
    <sheetView tabSelected="1" zoomScale="70" zoomScaleNormal="70" workbookViewId="0">
      <selection activeCell="C50" sqref="C50"/>
    </sheetView>
  </sheetViews>
  <sheetFormatPr defaultColWidth="8.85546875" defaultRowHeight="15" x14ac:dyDescent="0.2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2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9" t="s">
        <v>126</v>
      </c>
      <c r="B2" s="21">
        <v>51</v>
      </c>
      <c r="C2" s="18">
        <v>11</v>
      </c>
      <c r="D2" s="9">
        <v>10</v>
      </c>
      <c r="E2" s="9">
        <v>1</v>
      </c>
      <c r="F2" s="19">
        <f t="shared" ref="F2:F24" si="0">D2/2</f>
        <v>5</v>
      </c>
      <c r="G2" s="9">
        <v>4</v>
      </c>
      <c r="H2" s="9">
        <v>1</v>
      </c>
      <c r="I2" s="19"/>
      <c r="J2" s="9">
        <v>3</v>
      </c>
      <c r="K2" s="9">
        <v>1.3</v>
      </c>
      <c r="L2" s="9">
        <v>0.5</v>
      </c>
      <c r="M2" s="9">
        <v>1</v>
      </c>
      <c r="N2" s="19">
        <v>6.3585000000000003</v>
      </c>
      <c r="O2" s="9">
        <v>1</v>
      </c>
      <c r="P2" s="19"/>
      <c r="Q2" s="19"/>
      <c r="R2" s="16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1</v>
      </c>
      <c r="Y2" s="19">
        <v>0</v>
      </c>
      <c r="Z2" s="19"/>
      <c r="AA2" s="9">
        <v>2</v>
      </c>
      <c r="AB2" s="9">
        <v>1.4</v>
      </c>
      <c r="AC2" s="9">
        <v>3</v>
      </c>
      <c r="AD2" s="9">
        <v>4</v>
      </c>
      <c r="AE2" s="9">
        <v>9</v>
      </c>
      <c r="AF2" s="9">
        <v>8</v>
      </c>
      <c r="AG2" s="19">
        <v>0.63585000000000003</v>
      </c>
      <c r="AH2" s="9">
        <v>1</v>
      </c>
      <c r="AI2" s="9">
        <v>0.9</v>
      </c>
      <c r="AJ2" s="23"/>
      <c r="AL2" s="9">
        <v>6</v>
      </c>
      <c r="AM2" s="9" t="s">
        <v>123</v>
      </c>
      <c r="AN2" s="19"/>
      <c r="AO2" s="19"/>
      <c r="AP2" s="9">
        <v>1</v>
      </c>
      <c r="AQ2" s="9">
        <v>11</v>
      </c>
      <c r="AR2" s="9">
        <v>1.4</v>
      </c>
      <c r="AS2" s="9">
        <v>3</v>
      </c>
      <c r="AT2" s="9">
        <v>11</v>
      </c>
      <c r="AU2" s="9">
        <v>9</v>
      </c>
      <c r="AV2" s="9">
        <v>8</v>
      </c>
      <c r="AW2" s="9">
        <v>0.63585000000000003</v>
      </c>
      <c r="AX2" s="9">
        <v>1</v>
      </c>
      <c r="AY2" s="9">
        <v>0.9</v>
      </c>
      <c r="AZ2" s="19"/>
      <c r="BA2" s="19"/>
      <c r="BB2" s="9">
        <v>6</v>
      </c>
      <c r="BC2" s="9" t="s">
        <v>125</v>
      </c>
      <c r="BD2" s="19"/>
      <c r="BE2" s="20"/>
      <c r="BF2" s="17"/>
    </row>
    <row r="3" spans="1:68" x14ac:dyDescent="0.25">
      <c r="A3" s="9" t="s">
        <v>126</v>
      </c>
      <c r="B3" s="21">
        <v>877</v>
      </c>
      <c r="C3" s="18">
        <v>11</v>
      </c>
      <c r="D3" s="9">
        <v>25</v>
      </c>
      <c r="E3" s="9">
        <v>1</v>
      </c>
      <c r="F3" s="19">
        <f t="shared" si="0"/>
        <v>12.5</v>
      </c>
      <c r="G3" s="9">
        <v>4</v>
      </c>
      <c r="H3" s="9">
        <v>1</v>
      </c>
      <c r="I3" s="19"/>
      <c r="J3" s="9">
        <v>3</v>
      </c>
      <c r="K3" s="9">
        <v>6.5</v>
      </c>
      <c r="L3" s="9">
        <v>6</v>
      </c>
      <c r="M3" s="9">
        <v>1</v>
      </c>
      <c r="N3" s="19">
        <v>19.625</v>
      </c>
      <c r="O3" s="9">
        <v>1</v>
      </c>
      <c r="P3" s="19"/>
      <c r="Q3" s="19"/>
      <c r="R3" s="16">
        <v>1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1</v>
      </c>
      <c r="Y3" s="19">
        <v>0</v>
      </c>
      <c r="Z3" s="19"/>
      <c r="AA3" s="9">
        <v>1</v>
      </c>
      <c r="AB3" s="9">
        <v>2.2000000000000002</v>
      </c>
      <c r="AC3" s="9">
        <v>5</v>
      </c>
      <c r="AD3" s="9">
        <v>11</v>
      </c>
      <c r="AE3" s="9">
        <v>9</v>
      </c>
      <c r="AF3" s="9">
        <v>8</v>
      </c>
      <c r="AG3" s="19">
        <v>0.78500000000000003</v>
      </c>
      <c r="AH3" s="9">
        <v>1</v>
      </c>
      <c r="AI3" s="9">
        <v>1</v>
      </c>
      <c r="AJ3" s="23"/>
      <c r="AL3" s="9">
        <v>8</v>
      </c>
      <c r="AM3" s="9" t="s">
        <v>123</v>
      </c>
      <c r="AN3" s="19"/>
      <c r="AO3" s="19"/>
      <c r="AP3" s="9">
        <v>1</v>
      </c>
      <c r="AQ3" s="9">
        <v>11</v>
      </c>
      <c r="AR3" s="9">
        <v>2.2000000000000002</v>
      </c>
      <c r="AS3" s="9">
        <v>5</v>
      </c>
      <c r="AT3" s="9">
        <v>11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AZ3" s="19"/>
      <c r="BA3" s="19"/>
      <c r="BB3" s="9">
        <v>8</v>
      </c>
      <c r="BC3" s="9" t="s">
        <v>123</v>
      </c>
      <c r="BD3" s="19"/>
      <c r="BE3" s="20"/>
      <c r="BF3" s="17"/>
    </row>
    <row r="4" spans="1:68" x14ac:dyDescent="0.25">
      <c r="A4" s="9" t="s">
        <v>126</v>
      </c>
      <c r="B4" s="21">
        <v>1844</v>
      </c>
      <c r="C4" s="18">
        <v>11</v>
      </c>
      <c r="D4" s="9">
        <v>65</v>
      </c>
      <c r="E4" s="9">
        <v>1</v>
      </c>
      <c r="F4" s="19">
        <f t="shared" si="0"/>
        <v>32.5</v>
      </c>
      <c r="G4" s="9">
        <v>6</v>
      </c>
      <c r="H4" s="9">
        <v>1</v>
      </c>
      <c r="I4" s="19"/>
      <c r="J4" s="9">
        <v>3</v>
      </c>
      <c r="K4" s="9" t="s">
        <v>127</v>
      </c>
      <c r="L4" s="9">
        <v>7</v>
      </c>
      <c r="M4" s="9">
        <v>1</v>
      </c>
      <c r="N4" s="19">
        <v>73.475999999999999</v>
      </c>
      <c r="O4" s="9">
        <v>1</v>
      </c>
      <c r="P4" s="19"/>
      <c r="Q4" s="19"/>
      <c r="R4" s="16">
        <v>1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9">
        <v>1</v>
      </c>
      <c r="AB4" s="9">
        <v>1.8</v>
      </c>
      <c r="AC4" s="9">
        <v>6</v>
      </c>
      <c r="AD4" s="9">
        <v>11</v>
      </c>
      <c r="AE4" s="9">
        <v>3</v>
      </c>
      <c r="AF4" s="9">
        <v>8</v>
      </c>
      <c r="AG4" s="19">
        <v>1.1304000000000001</v>
      </c>
      <c r="AH4" s="9">
        <v>3</v>
      </c>
      <c r="AI4" s="9">
        <v>1.2</v>
      </c>
      <c r="AL4" s="9">
        <v>9</v>
      </c>
      <c r="AM4" s="9" t="s">
        <v>124</v>
      </c>
      <c r="AN4" s="19"/>
      <c r="AO4" s="19"/>
      <c r="AP4" s="9">
        <v>1</v>
      </c>
      <c r="AQ4" s="9">
        <v>12</v>
      </c>
      <c r="AR4" s="9">
        <v>4.5</v>
      </c>
      <c r="AS4" s="9">
        <v>12</v>
      </c>
      <c r="AT4" s="9">
        <v>12</v>
      </c>
      <c r="AU4" s="9">
        <v>3</v>
      </c>
      <c r="AV4" s="9">
        <v>8</v>
      </c>
      <c r="AW4" s="9">
        <v>1.1304000000000001</v>
      </c>
      <c r="AX4" s="9">
        <v>3</v>
      </c>
      <c r="AY4" s="9">
        <v>1.2</v>
      </c>
      <c r="AZ4" s="19"/>
      <c r="BA4" s="19"/>
      <c r="BB4" s="9">
        <v>9</v>
      </c>
      <c r="BC4" s="9" t="s">
        <v>124</v>
      </c>
      <c r="BD4" s="19"/>
      <c r="BE4" s="20"/>
      <c r="BF4" s="17"/>
    </row>
    <row r="5" spans="1:68" x14ac:dyDescent="0.25">
      <c r="A5" s="9" t="s">
        <v>126</v>
      </c>
      <c r="B5" s="21">
        <v>1960</v>
      </c>
      <c r="C5" s="18">
        <v>11</v>
      </c>
      <c r="D5" s="9">
        <v>75</v>
      </c>
      <c r="E5" s="9">
        <v>2</v>
      </c>
      <c r="F5" s="19">
        <f t="shared" si="0"/>
        <v>37.5</v>
      </c>
      <c r="G5" s="9">
        <v>4</v>
      </c>
      <c r="H5" s="9">
        <v>3</v>
      </c>
      <c r="I5" s="19"/>
      <c r="J5" s="9">
        <v>3</v>
      </c>
      <c r="K5" s="9" t="s">
        <v>127</v>
      </c>
      <c r="L5" s="9" t="s">
        <v>127</v>
      </c>
      <c r="M5" s="9">
        <v>1</v>
      </c>
      <c r="N5" s="19">
        <v>84.78</v>
      </c>
      <c r="O5" s="9">
        <v>1</v>
      </c>
      <c r="P5" s="19"/>
      <c r="Q5" s="19"/>
      <c r="R5" s="16">
        <v>1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9">
        <v>5</v>
      </c>
      <c r="AE5" s="9">
        <v>9</v>
      </c>
      <c r="AF5" s="9">
        <v>8</v>
      </c>
      <c r="AG5" s="19">
        <v>1.1304000000000001</v>
      </c>
      <c r="AH5" s="9">
        <v>1</v>
      </c>
      <c r="AI5" s="9">
        <v>1.2</v>
      </c>
      <c r="AL5" s="9">
        <v>1</v>
      </c>
      <c r="AM5" s="9" t="s">
        <v>124</v>
      </c>
      <c r="AN5" s="19"/>
      <c r="AO5" s="19"/>
      <c r="AP5" s="9">
        <v>1</v>
      </c>
      <c r="AU5" s="9">
        <v>9</v>
      </c>
      <c r="AV5" s="9">
        <v>8</v>
      </c>
      <c r="AW5" s="9">
        <v>1.1304000000000001</v>
      </c>
      <c r="AX5" s="9">
        <v>1</v>
      </c>
      <c r="AY5" s="9">
        <v>1.2</v>
      </c>
      <c r="AZ5" s="19"/>
      <c r="BA5" s="19"/>
      <c r="BB5" s="9">
        <v>1</v>
      </c>
      <c r="BC5" s="9" t="s">
        <v>128</v>
      </c>
      <c r="BD5" s="19"/>
      <c r="BE5" s="20"/>
      <c r="BF5" s="17"/>
    </row>
    <row r="6" spans="1:68" x14ac:dyDescent="0.25">
      <c r="A6" s="9" t="s">
        <v>126</v>
      </c>
      <c r="B6" s="21">
        <v>2259</v>
      </c>
      <c r="C6" s="18">
        <v>11</v>
      </c>
      <c r="D6" s="9">
        <v>10</v>
      </c>
      <c r="E6" s="9">
        <v>1</v>
      </c>
      <c r="F6" s="19">
        <f t="shared" si="0"/>
        <v>5</v>
      </c>
      <c r="G6" s="9">
        <v>4</v>
      </c>
      <c r="H6" s="9">
        <v>1</v>
      </c>
      <c r="I6" s="19"/>
      <c r="J6" s="9">
        <v>3</v>
      </c>
      <c r="K6" s="9">
        <v>2.5</v>
      </c>
      <c r="L6" s="9">
        <v>1.6</v>
      </c>
      <c r="M6" s="9">
        <v>1</v>
      </c>
      <c r="N6" s="19">
        <v>6.3585000000000003</v>
      </c>
      <c r="O6" s="9">
        <v>1</v>
      </c>
      <c r="P6" s="19"/>
      <c r="Q6" s="19"/>
      <c r="R6" s="16">
        <v>1</v>
      </c>
      <c r="S6" s="19">
        <v>0</v>
      </c>
      <c r="T6" s="19">
        <v>0</v>
      </c>
      <c r="U6" s="19">
        <v>0</v>
      </c>
      <c r="V6" s="19">
        <v>0</v>
      </c>
      <c r="W6" s="19">
        <v>1</v>
      </c>
      <c r="X6" s="19">
        <v>0</v>
      </c>
      <c r="Y6" s="19">
        <v>0</v>
      </c>
      <c r="Z6" s="19"/>
      <c r="AA6" s="9">
        <v>2</v>
      </c>
      <c r="AB6" s="9">
        <v>1.2</v>
      </c>
      <c r="AC6" s="9">
        <v>3</v>
      </c>
      <c r="AD6" s="9">
        <v>11</v>
      </c>
      <c r="AE6" s="9">
        <v>9</v>
      </c>
      <c r="AF6" s="9">
        <v>8</v>
      </c>
      <c r="AG6" s="19">
        <v>0.63585000000000003</v>
      </c>
      <c r="AH6" s="9">
        <v>1</v>
      </c>
      <c r="AI6" s="9">
        <v>0.9</v>
      </c>
      <c r="AL6" s="9">
        <v>7</v>
      </c>
      <c r="AM6" s="9" t="s">
        <v>123</v>
      </c>
      <c r="AN6" s="19"/>
      <c r="AO6" s="19"/>
      <c r="AP6" s="9">
        <v>1</v>
      </c>
      <c r="AQ6" s="9">
        <v>11</v>
      </c>
      <c r="AR6" s="9">
        <v>1.2</v>
      </c>
      <c r="AS6" s="9">
        <v>3</v>
      </c>
      <c r="AT6" s="9">
        <v>11</v>
      </c>
      <c r="AU6" s="9">
        <v>9</v>
      </c>
      <c r="AV6" s="9">
        <v>8</v>
      </c>
      <c r="AW6" s="9">
        <v>0.63585000000000003</v>
      </c>
      <c r="AX6" s="9">
        <v>1</v>
      </c>
      <c r="AY6" s="9">
        <v>0.9</v>
      </c>
      <c r="AZ6" s="19"/>
      <c r="BA6" s="19"/>
      <c r="BB6" s="9">
        <v>7</v>
      </c>
      <c r="BC6" s="9" t="s">
        <v>124</v>
      </c>
      <c r="BD6" s="19"/>
      <c r="BE6" s="20"/>
      <c r="BF6" s="17"/>
    </row>
    <row r="7" spans="1:68" x14ac:dyDescent="0.25">
      <c r="A7" s="9" t="s">
        <v>126</v>
      </c>
      <c r="B7" s="21">
        <v>3478</v>
      </c>
      <c r="C7" s="18">
        <v>11</v>
      </c>
      <c r="D7" s="9">
        <v>18</v>
      </c>
      <c r="E7" s="9">
        <v>1</v>
      </c>
      <c r="F7" s="19">
        <f t="shared" si="0"/>
        <v>9</v>
      </c>
      <c r="G7" s="9">
        <v>4</v>
      </c>
      <c r="H7" s="9">
        <v>1</v>
      </c>
      <c r="I7" s="19"/>
      <c r="J7" s="9">
        <v>3</v>
      </c>
      <c r="K7" s="9">
        <v>3.45</v>
      </c>
      <c r="L7" s="9">
        <v>2.5</v>
      </c>
      <c r="M7" s="9">
        <v>1</v>
      </c>
      <c r="N7" s="19">
        <v>11.4453</v>
      </c>
      <c r="O7" s="9">
        <v>1</v>
      </c>
      <c r="P7" s="19"/>
      <c r="Q7" s="19"/>
      <c r="R7" s="16">
        <v>1</v>
      </c>
      <c r="S7" s="19">
        <v>1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/>
      <c r="AA7" s="9">
        <v>2</v>
      </c>
      <c r="AB7" s="9">
        <v>1.2</v>
      </c>
      <c r="AC7" s="9">
        <v>3</v>
      </c>
      <c r="AD7" s="9">
        <v>11</v>
      </c>
      <c r="AE7" s="9">
        <v>9</v>
      </c>
      <c r="AF7" s="9">
        <v>8</v>
      </c>
      <c r="AG7" s="19">
        <v>0.63585000000000003</v>
      </c>
      <c r="AH7" s="9">
        <v>1</v>
      </c>
      <c r="AI7" s="9">
        <v>0.9</v>
      </c>
      <c r="AL7" s="9">
        <v>6</v>
      </c>
      <c r="AM7" s="9" t="s">
        <v>124</v>
      </c>
      <c r="AN7" s="19"/>
      <c r="AO7" s="19"/>
      <c r="AP7" s="9">
        <v>1</v>
      </c>
      <c r="AQ7" s="9">
        <v>11</v>
      </c>
      <c r="AR7" s="9">
        <v>1.2</v>
      </c>
      <c r="AS7" s="9">
        <v>3</v>
      </c>
      <c r="AT7" s="9">
        <v>11</v>
      </c>
      <c r="AU7" s="9">
        <v>9</v>
      </c>
      <c r="AV7" s="9">
        <v>8</v>
      </c>
      <c r="AW7" s="9">
        <v>0.63585000000000003</v>
      </c>
      <c r="AX7" s="9">
        <v>1</v>
      </c>
      <c r="AY7" s="9">
        <v>0.9</v>
      </c>
      <c r="AZ7" s="19"/>
      <c r="BA7" s="19"/>
      <c r="BB7" s="9">
        <v>6</v>
      </c>
      <c r="BC7" s="9" t="s">
        <v>125</v>
      </c>
      <c r="BD7" s="19"/>
      <c r="BE7" s="20"/>
      <c r="BF7" s="17"/>
    </row>
    <row r="8" spans="1:68" x14ac:dyDescent="0.25">
      <c r="A8" s="9" t="s">
        <v>126</v>
      </c>
      <c r="B8" s="21">
        <v>4835</v>
      </c>
      <c r="C8" s="18">
        <v>11</v>
      </c>
      <c r="D8" s="9">
        <v>15</v>
      </c>
      <c r="E8" s="9">
        <v>1</v>
      </c>
      <c r="F8" s="19">
        <f t="shared" si="0"/>
        <v>7.5</v>
      </c>
      <c r="G8" s="9">
        <v>1</v>
      </c>
      <c r="H8" s="9">
        <v>1</v>
      </c>
      <c r="I8" s="19"/>
      <c r="J8" s="9">
        <v>3</v>
      </c>
      <c r="K8" s="9" t="s">
        <v>127</v>
      </c>
      <c r="L8" s="9">
        <v>1</v>
      </c>
      <c r="M8" s="9">
        <v>1</v>
      </c>
      <c r="N8" s="19">
        <v>16.956</v>
      </c>
      <c r="O8" s="9">
        <v>1</v>
      </c>
      <c r="P8" s="19"/>
      <c r="Q8" s="19"/>
      <c r="R8" s="16">
        <v>1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/>
      <c r="AA8" s="9">
        <v>5</v>
      </c>
      <c r="AE8" s="9">
        <v>9</v>
      </c>
      <c r="AF8" s="9">
        <v>8</v>
      </c>
      <c r="AG8" s="19">
        <v>1.1304000000000001</v>
      </c>
      <c r="AH8" s="9">
        <v>1</v>
      </c>
      <c r="AI8" s="9">
        <v>1.2</v>
      </c>
      <c r="AL8" s="9">
        <v>9</v>
      </c>
      <c r="AM8" s="9" t="s">
        <v>124</v>
      </c>
      <c r="AN8" s="19"/>
      <c r="AO8" s="19"/>
      <c r="AP8" s="9">
        <v>1</v>
      </c>
      <c r="AU8" s="9">
        <v>9</v>
      </c>
      <c r="AV8" s="9">
        <v>8</v>
      </c>
      <c r="AW8" s="9">
        <v>1.1304000000000001</v>
      </c>
      <c r="AX8" s="9">
        <v>1</v>
      </c>
      <c r="AY8" s="9">
        <v>1.2</v>
      </c>
      <c r="AZ8" s="19"/>
      <c r="BA8" s="19"/>
      <c r="BB8" s="9">
        <v>9</v>
      </c>
      <c r="BC8" s="9" t="s">
        <v>124</v>
      </c>
      <c r="BD8" s="19"/>
      <c r="BE8" s="20"/>
      <c r="BF8" s="17"/>
    </row>
    <row r="9" spans="1:68" x14ac:dyDescent="0.25">
      <c r="A9" s="9" t="s">
        <v>126</v>
      </c>
      <c r="B9" s="21">
        <v>5415</v>
      </c>
      <c r="C9" s="18">
        <v>11</v>
      </c>
      <c r="D9" s="9">
        <v>15</v>
      </c>
      <c r="E9" s="9">
        <v>1</v>
      </c>
      <c r="F9" s="19">
        <f t="shared" si="0"/>
        <v>7.5</v>
      </c>
      <c r="G9" s="9">
        <v>4</v>
      </c>
      <c r="H9" s="9">
        <v>1</v>
      </c>
      <c r="I9" s="19"/>
      <c r="J9" s="9">
        <v>3</v>
      </c>
      <c r="K9" s="9">
        <v>1.77</v>
      </c>
      <c r="L9" s="9">
        <v>1</v>
      </c>
      <c r="M9" s="9">
        <v>1</v>
      </c>
      <c r="N9" s="19">
        <v>11.775</v>
      </c>
      <c r="O9" s="9">
        <v>1</v>
      </c>
      <c r="P9" s="19"/>
      <c r="Q9" s="19"/>
      <c r="R9" s="16">
        <v>1</v>
      </c>
      <c r="S9" s="19">
        <v>1</v>
      </c>
      <c r="T9" s="19">
        <v>0</v>
      </c>
      <c r="U9" s="19">
        <v>0</v>
      </c>
      <c r="V9" s="19">
        <v>0</v>
      </c>
      <c r="W9" s="19">
        <v>1</v>
      </c>
      <c r="X9" s="19">
        <v>0</v>
      </c>
      <c r="Y9" s="19">
        <v>0</v>
      </c>
      <c r="Z9" s="19"/>
      <c r="AA9" s="9">
        <v>5</v>
      </c>
      <c r="AE9" s="9">
        <v>9</v>
      </c>
      <c r="AF9" s="9">
        <v>8</v>
      </c>
      <c r="AG9" s="19">
        <v>0.78500000000000003</v>
      </c>
      <c r="AH9" s="9">
        <v>1</v>
      </c>
      <c r="AI9" s="9">
        <v>1</v>
      </c>
      <c r="AL9" s="9">
        <v>8</v>
      </c>
      <c r="AM9" s="9" t="s">
        <v>123</v>
      </c>
      <c r="AN9" s="19"/>
      <c r="AO9" s="19"/>
      <c r="AP9" s="9">
        <v>1</v>
      </c>
      <c r="AQ9" s="9">
        <v>4</v>
      </c>
      <c r="AR9" s="9">
        <v>1.5</v>
      </c>
      <c r="AS9" s="9">
        <v>2</v>
      </c>
      <c r="AT9" s="9">
        <v>4</v>
      </c>
      <c r="AU9" s="9">
        <v>9</v>
      </c>
      <c r="AV9" s="9">
        <v>8</v>
      </c>
      <c r="AW9" s="9">
        <v>0.78500000000000003</v>
      </c>
      <c r="AX9" s="9">
        <v>1</v>
      </c>
      <c r="AY9" s="9">
        <v>1</v>
      </c>
      <c r="AZ9" s="19"/>
      <c r="BA9" s="19"/>
      <c r="BB9" s="9">
        <v>8</v>
      </c>
      <c r="BC9" s="9" t="s">
        <v>123</v>
      </c>
      <c r="BD9" s="19"/>
      <c r="BE9" s="20"/>
      <c r="BF9" s="17"/>
    </row>
    <row r="10" spans="1:68" x14ac:dyDescent="0.25">
      <c r="A10" s="9" t="s">
        <v>126</v>
      </c>
      <c r="B10" s="21">
        <v>6495</v>
      </c>
      <c r="C10" s="18">
        <v>11</v>
      </c>
      <c r="D10" s="9">
        <v>15</v>
      </c>
      <c r="E10" s="9">
        <v>1</v>
      </c>
      <c r="F10" s="19">
        <f t="shared" si="0"/>
        <v>7.5</v>
      </c>
      <c r="G10" s="9">
        <v>4</v>
      </c>
      <c r="H10" s="9">
        <v>1</v>
      </c>
      <c r="I10" s="19"/>
      <c r="J10" s="9">
        <v>3</v>
      </c>
      <c r="K10" s="9">
        <v>2.2000000000000002</v>
      </c>
      <c r="L10" s="9">
        <v>0.9</v>
      </c>
      <c r="M10" s="9">
        <v>1</v>
      </c>
      <c r="N10" s="19">
        <v>16.956</v>
      </c>
      <c r="O10" s="9">
        <v>1</v>
      </c>
      <c r="P10" s="19"/>
      <c r="Q10" s="19"/>
      <c r="R10" s="16">
        <v>1</v>
      </c>
      <c r="S10" s="19">
        <v>1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/>
      <c r="AA10" s="9">
        <v>5</v>
      </c>
      <c r="AE10" s="9">
        <v>9</v>
      </c>
      <c r="AF10" s="9">
        <v>8</v>
      </c>
      <c r="AG10" s="19">
        <v>1.1304000000000001</v>
      </c>
      <c r="AH10" s="9">
        <v>1</v>
      </c>
      <c r="AI10" s="9">
        <v>1.2</v>
      </c>
      <c r="AL10" s="9">
        <v>9</v>
      </c>
      <c r="AM10" s="9" t="s">
        <v>123</v>
      </c>
      <c r="AN10" s="19"/>
      <c r="AO10" s="19"/>
      <c r="AP10" s="9">
        <v>1</v>
      </c>
      <c r="AU10" s="9">
        <v>9</v>
      </c>
      <c r="AV10" s="9">
        <v>8</v>
      </c>
      <c r="AW10" s="9">
        <v>1.1304000000000001</v>
      </c>
      <c r="AX10" s="9">
        <v>1</v>
      </c>
      <c r="AY10" s="9">
        <v>1.2</v>
      </c>
      <c r="AZ10" s="19"/>
      <c r="BA10" s="19"/>
      <c r="BB10" s="9">
        <v>9</v>
      </c>
      <c r="BC10" s="9" t="s">
        <v>123</v>
      </c>
      <c r="BD10" s="19"/>
      <c r="BE10" s="20"/>
      <c r="BF10" s="17"/>
    </row>
    <row r="11" spans="1:68" x14ac:dyDescent="0.25">
      <c r="A11" s="9" t="s">
        <v>126</v>
      </c>
      <c r="B11" s="21">
        <v>6520</v>
      </c>
      <c r="C11" s="18">
        <v>12</v>
      </c>
      <c r="D11" s="9">
        <v>12</v>
      </c>
      <c r="E11" s="9">
        <v>1</v>
      </c>
      <c r="F11" s="19">
        <f t="shared" si="0"/>
        <v>6</v>
      </c>
      <c r="G11" s="9">
        <v>4</v>
      </c>
      <c r="H11" s="9">
        <v>1</v>
      </c>
      <c r="I11" s="19"/>
      <c r="J11" s="9">
        <v>3</v>
      </c>
      <c r="K11" s="9">
        <v>1.35</v>
      </c>
      <c r="L11" s="9">
        <v>0.9</v>
      </c>
      <c r="M11" s="9">
        <v>1</v>
      </c>
      <c r="N11" s="19">
        <v>2.355</v>
      </c>
      <c r="O11" s="9">
        <v>1</v>
      </c>
      <c r="P11" s="19"/>
      <c r="Q11" s="19"/>
      <c r="R11" s="16">
        <v>1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9">
        <v>1</v>
      </c>
      <c r="AB11" s="9">
        <v>1</v>
      </c>
      <c r="AC11" s="9">
        <v>1.5</v>
      </c>
      <c r="AD11" s="9">
        <v>11</v>
      </c>
      <c r="AE11" s="9">
        <v>3</v>
      </c>
      <c r="AF11" s="9">
        <v>4</v>
      </c>
      <c r="AG11" s="19">
        <v>0.19625000000000001</v>
      </c>
      <c r="AH11" s="9">
        <v>1</v>
      </c>
      <c r="AI11" s="9">
        <v>0.5</v>
      </c>
      <c r="AL11" s="9">
        <v>5</v>
      </c>
      <c r="AM11" s="9" t="s">
        <v>125</v>
      </c>
      <c r="AN11" s="19"/>
      <c r="AO11" s="19"/>
      <c r="AP11" s="9">
        <v>1</v>
      </c>
      <c r="AQ11" s="9">
        <v>11</v>
      </c>
      <c r="AR11" s="9">
        <v>1</v>
      </c>
      <c r="AS11" s="9">
        <v>1.5</v>
      </c>
      <c r="AT11" s="9">
        <v>11</v>
      </c>
      <c r="AU11" s="9">
        <v>3</v>
      </c>
      <c r="AV11" s="9">
        <v>4</v>
      </c>
      <c r="AW11" s="9">
        <v>0.19625000000000001</v>
      </c>
      <c r="AX11" s="9">
        <v>1</v>
      </c>
      <c r="AY11" s="9">
        <v>0.5</v>
      </c>
      <c r="AZ11" s="19"/>
      <c r="BA11" s="19"/>
      <c r="BB11" s="9">
        <v>5</v>
      </c>
      <c r="BC11" s="9" t="s">
        <v>125</v>
      </c>
      <c r="BD11" s="19"/>
      <c r="BE11" s="20"/>
      <c r="BF11" s="17"/>
    </row>
    <row r="12" spans="1:68" x14ac:dyDescent="0.25">
      <c r="A12" s="9" t="s">
        <v>126</v>
      </c>
      <c r="B12" s="21">
        <v>8770</v>
      </c>
      <c r="C12" s="18">
        <v>11</v>
      </c>
      <c r="D12" s="9">
        <v>12</v>
      </c>
      <c r="E12" s="9">
        <v>1</v>
      </c>
      <c r="F12" s="19">
        <f t="shared" si="0"/>
        <v>6</v>
      </c>
      <c r="G12" s="9">
        <v>4</v>
      </c>
      <c r="H12" s="9">
        <v>1</v>
      </c>
      <c r="I12" s="19"/>
      <c r="J12" s="9">
        <v>3</v>
      </c>
      <c r="K12" s="9">
        <v>1.3</v>
      </c>
      <c r="L12" s="9">
        <v>0.25</v>
      </c>
      <c r="M12" s="9">
        <v>1</v>
      </c>
      <c r="N12" s="19">
        <v>9.42</v>
      </c>
      <c r="O12" s="9">
        <v>1</v>
      </c>
      <c r="P12" s="19"/>
      <c r="Q12" s="19"/>
      <c r="R12" s="16">
        <v>1</v>
      </c>
      <c r="S12" s="19">
        <v>1</v>
      </c>
      <c r="T12" s="19">
        <v>0</v>
      </c>
      <c r="U12" s="19">
        <v>0</v>
      </c>
      <c r="V12" s="19">
        <v>0</v>
      </c>
      <c r="W12" s="19">
        <v>1</v>
      </c>
      <c r="X12" s="19">
        <v>0</v>
      </c>
      <c r="Y12" s="19">
        <v>0</v>
      </c>
      <c r="Z12" s="19"/>
      <c r="AA12" s="9">
        <v>5</v>
      </c>
      <c r="AE12" s="9">
        <v>9</v>
      </c>
      <c r="AF12" s="9">
        <v>8</v>
      </c>
      <c r="AG12" s="19">
        <v>0.78500000000000003</v>
      </c>
      <c r="AH12" s="9">
        <v>1</v>
      </c>
      <c r="AI12" s="9">
        <v>1</v>
      </c>
      <c r="AK12" s="23"/>
      <c r="AL12" s="9">
        <v>8</v>
      </c>
      <c r="AM12" s="9" t="s">
        <v>123</v>
      </c>
      <c r="AN12" s="19"/>
      <c r="AO12" s="19"/>
      <c r="AP12" s="9">
        <v>1</v>
      </c>
      <c r="AQ12" s="9">
        <v>11</v>
      </c>
      <c r="AR12" s="9">
        <v>1.2</v>
      </c>
      <c r="AS12" s="9">
        <v>4.5</v>
      </c>
      <c r="AT12" s="9">
        <v>11</v>
      </c>
      <c r="AU12" s="9">
        <v>9</v>
      </c>
      <c r="AV12" s="9">
        <v>8</v>
      </c>
      <c r="AW12" s="9">
        <v>0.78500000000000003</v>
      </c>
      <c r="AX12" s="9">
        <v>1</v>
      </c>
      <c r="AY12" s="9">
        <v>1</v>
      </c>
      <c r="AZ12" s="19"/>
      <c r="BA12" s="19"/>
      <c r="BB12" s="9">
        <v>8</v>
      </c>
      <c r="BC12" s="9" t="s">
        <v>123</v>
      </c>
      <c r="BD12" s="19"/>
      <c r="BE12" s="20"/>
      <c r="BF12" s="17"/>
    </row>
    <row r="13" spans="1:68" x14ac:dyDescent="0.25">
      <c r="A13" s="9" t="s">
        <v>126</v>
      </c>
      <c r="B13" s="21">
        <v>9119</v>
      </c>
      <c r="C13" s="18">
        <v>11</v>
      </c>
      <c r="D13" s="9">
        <v>25</v>
      </c>
      <c r="E13" s="9">
        <v>1</v>
      </c>
      <c r="F13" s="19">
        <f t="shared" si="0"/>
        <v>12.5</v>
      </c>
      <c r="G13" s="9">
        <v>4</v>
      </c>
      <c r="H13" s="9">
        <v>1</v>
      </c>
      <c r="I13" s="19"/>
      <c r="J13" s="9">
        <v>3</v>
      </c>
      <c r="K13" s="9">
        <v>5.9</v>
      </c>
      <c r="L13" s="9">
        <v>4.5</v>
      </c>
      <c r="M13" s="9">
        <v>1</v>
      </c>
      <c r="N13" s="19">
        <v>28.26</v>
      </c>
      <c r="O13" s="9">
        <v>1</v>
      </c>
      <c r="P13" s="19"/>
      <c r="Q13" s="19"/>
      <c r="R13" s="16">
        <v>1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/>
      <c r="AA13" s="9">
        <v>5</v>
      </c>
      <c r="AE13" s="9">
        <v>9</v>
      </c>
      <c r="AF13" s="9">
        <v>8</v>
      </c>
      <c r="AG13" s="19">
        <v>1.1304000000000001</v>
      </c>
      <c r="AH13" s="9">
        <v>2</v>
      </c>
      <c r="AI13" s="9">
        <v>1.2</v>
      </c>
      <c r="AL13" s="9">
        <v>9</v>
      </c>
      <c r="AM13" s="9" t="s">
        <v>124</v>
      </c>
      <c r="AN13" s="19"/>
      <c r="AO13" s="19"/>
      <c r="AP13" s="9">
        <v>1</v>
      </c>
      <c r="AQ13" s="9">
        <v>12</v>
      </c>
      <c r="AR13" s="9">
        <v>3.5</v>
      </c>
      <c r="AS13" s="9">
        <v>5</v>
      </c>
      <c r="AT13" s="9">
        <v>12</v>
      </c>
      <c r="AU13" s="9">
        <v>3</v>
      </c>
      <c r="AV13" s="9">
        <v>8</v>
      </c>
      <c r="AW13" s="9">
        <v>1.1304000000000001</v>
      </c>
      <c r="AX13" s="9">
        <v>2</v>
      </c>
      <c r="AY13" s="9">
        <v>1.2</v>
      </c>
      <c r="AZ13" s="19"/>
      <c r="BA13" s="19"/>
      <c r="BB13" s="9">
        <v>9</v>
      </c>
      <c r="BC13" s="9" t="s">
        <v>124</v>
      </c>
      <c r="BD13" s="19"/>
      <c r="BE13" s="20"/>
      <c r="BF13" s="17"/>
    </row>
    <row r="14" spans="1:68" x14ac:dyDescent="0.25">
      <c r="A14" s="9" t="s">
        <v>126</v>
      </c>
      <c r="B14" s="21">
        <v>9382</v>
      </c>
      <c r="C14" s="18">
        <v>11</v>
      </c>
      <c r="D14" s="9">
        <v>17</v>
      </c>
      <c r="E14" s="9">
        <v>1</v>
      </c>
      <c r="F14" s="19">
        <f t="shared" si="0"/>
        <v>8.5</v>
      </c>
      <c r="G14" s="9">
        <v>4</v>
      </c>
      <c r="H14" s="9">
        <v>1</v>
      </c>
      <c r="I14" s="19"/>
      <c r="J14" s="9">
        <v>3</v>
      </c>
      <c r="K14" s="9">
        <v>2.35</v>
      </c>
      <c r="L14" s="9">
        <v>1.45</v>
      </c>
      <c r="M14" s="9">
        <v>1</v>
      </c>
      <c r="N14" s="19">
        <v>13.345000000000001</v>
      </c>
      <c r="O14" s="9">
        <v>1</v>
      </c>
      <c r="P14" s="19"/>
      <c r="Q14" s="19"/>
      <c r="R14" s="16">
        <v>1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/>
      <c r="AA14" s="9">
        <v>2</v>
      </c>
      <c r="AB14" s="9">
        <v>1.2</v>
      </c>
      <c r="AC14" s="9">
        <v>3.2</v>
      </c>
      <c r="AD14" s="9">
        <v>11</v>
      </c>
      <c r="AE14" s="9">
        <v>9</v>
      </c>
      <c r="AF14" s="9">
        <v>8</v>
      </c>
      <c r="AG14" s="19">
        <v>0.78500000000000003</v>
      </c>
      <c r="AH14" s="9">
        <v>1</v>
      </c>
      <c r="AI14" s="9">
        <v>1</v>
      </c>
      <c r="AL14" s="9">
        <v>7</v>
      </c>
      <c r="AM14" s="9" t="s">
        <v>124</v>
      </c>
      <c r="AN14" s="19"/>
      <c r="AO14" s="19"/>
      <c r="AP14" s="9">
        <v>1</v>
      </c>
      <c r="AQ14" s="9">
        <v>11</v>
      </c>
      <c r="AR14" s="9">
        <v>1.5</v>
      </c>
      <c r="AS14" s="9">
        <v>3.2</v>
      </c>
      <c r="AT14" s="9">
        <v>11</v>
      </c>
      <c r="AU14" s="9">
        <v>9</v>
      </c>
      <c r="AV14" s="9">
        <v>8</v>
      </c>
      <c r="AW14" s="9">
        <v>0.78500000000000003</v>
      </c>
      <c r="AX14" s="9">
        <v>1</v>
      </c>
      <c r="AY14" s="9">
        <v>1</v>
      </c>
      <c r="AZ14" s="19"/>
      <c r="BA14" s="19"/>
      <c r="BB14" s="9">
        <v>7</v>
      </c>
      <c r="BC14" s="9" t="s">
        <v>124</v>
      </c>
      <c r="BD14" s="19"/>
      <c r="BE14" s="20"/>
      <c r="BF14" s="17"/>
    </row>
    <row r="15" spans="1:68" x14ac:dyDescent="0.25">
      <c r="A15" s="9" t="s">
        <v>126</v>
      </c>
      <c r="B15" s="21">
        <v>10126</v>
      </c>
      <c r="C15" s="18">
        <v>11</v>
      </c>
      <c r="D15" s="9">
        <v>15</v>
      </c>
      <c r="E15" s="9">
        <v>1</v>
      </c>
      <c r="F15" s="19">
        <f t="shared" si="0"/>
        <v>7.5</v>
      </c>
      <c r="G15" s="9">
        <v>4</v>
      </c>
      <c r="H15" s="9">
        <v>1</v>
      </c>
      <c r="I15" s="19"/>
      <c r="J15" s="9">
        <v>3</v>
      </c>
      <c r="K15" s="9">
        <v>2.5</v>
      </c>
      <c r="L15" s="9">
        <v>1.4</v>
      </c>
      <c r="M15" s="9">
        <v>1</v>
      </c>
      <c r="N15" s="19">
        <v>11.775</v>
      </c>
      <c r="O15" s="9">
        <v>1</v>
      </c>
      <c r="P15" s="19"/>
      <c r="Q15" s="19"/>
      <c r="R15" s="16">
        <v>1</v>
      </c>
      <c r="S15" s="19">
        <v>0</v>
      </c>
      <c r="T15" s="19">
        <v>0</v>
      </c>
      <c r="U15" s="19">
        <v>0</v>
      </c>
      <c r="V15" s="19">
        <v>0</v>
      </c>
      <c r="W15" s="19">
        <v>1</v>
      </c>
      <c r="X15" s="19">
        <v>0</v>
      </c>
      <c r="Y15" s="19">
        <v>0</v>
      </c>
      <c r="Z15" s="19"/>
      <c r="AA15" s="9">
        <v>2</v>
      </c>
      <c r="AB15" s="9">
        <v>1.5</v>
      </c>
      <c r="AC15" s="9">
        <v>3.2</v>
      </c>
      <c r="AD15" s="9">
        <v>12</v>
      </c>
      <c r="AE15" s="9">
        <v>9</v>
      </c>
      <c r="AF15" s="9">
        <v>8</v>
      </c>
      <c r="AG15" s="19">
        <v>0.78500000000000003</v>
      </c>
      <c r="AH15" s="9">
        <v>1</v>
      </c>
      <c r="AI15" s="9">
        <v>1</v>
      </c>
      <c r="AL15" s="9">
        <v>7</v>
      </c>
      <c r="AM15" s="9" t="s">
        <v>125</v>
      </c>
      <c r="AN15" s="19"/>
      <c r="AO15" s="19"/>
      <c r="AP15" s="9">
        <v>1</v>
      </c>
      <c r="AQ15" s="9">
        <v>12</v>
      </c>
      <c r="AR15" s="9">
        <v>1.5</v>
      </c>
      <c r="AS15" s="9">
        <v>3.2</v>
      </c>
      <c r="AT15" s="9">
        <v>12</v>
      </c>
      <c r="AU15" s="9">
        <v>9</v>
      </c>
      <c r="AV15" s="9">
        <v>8</v>
      </c>
      <c r="AW15" s="9">
        <v>0.78500000000000003</v>
      </c>
      <c r="AX15" s="9">
        <v>1</v>
      </c>
      <c r="AY15" s="9">
        <v>1</v>
      </c>
      <c r="AZ15" s="19"/>
      <c r="BA15" s="19"/>
      <c r="BB15" s="9">
        <v>7</v>
      </c>
      <c r="BC15" s="9" t="s">
        <v>123</v>
      </c>
      <c r="BD15" s="19"/>
      <c r="BE15" s="20"/>
      <c r="BF15" s="17"/>
    </row>
    <row r="16" spans="1:68" x14ac:dyDescent="0.25">
      <c r="A16" s="9" t="s">
        <v>126</v>
      </c>
      <c r="B16" s="21">
        <v>10682</v>
      </c>
      <c r="C16" s="18">
        <v>13</v>
      </c>
      <c r="D16" s="9">
        <v>15</v>
      </c>
      <c r="E16" s="9">
        <v>1</v>
      </c>
      <c r="F16" s="19">
        <f t="shared" si="0"/>
        <v>7.5</v>
      </c>
      <c r="G16" s="9">
        <v>4</v>
      </c>
      <c r="H16" s="9">
        <v>1</v>
      </c>
      <c r="I16" s="19"/>
      <c r="J16" s="9">
        <v>3</v>
      </c>
      <c r="K16" s="9">
        <v>1</v>
      </c>
      <c r="L16" s="9">
        <v>0.7</v>
      </c>
      <c r="M16" s="9">
        <v>1</v>
      </c>
      <c r="N16" s="19">
        <v>11.775</v>
      </c>
      <c r="O16" s="9">
        <v>1</v>
      </c>
      <c r="P16" s="19"/>
      <c r="Q16" s="19"/>
      <c r="R16" s="16">
        <v>1</v>
      </c>
      <c r="S16" s="19">
        <v>1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/>
      <c r="AA16" s="9">
        <v>2</v>
      </c>
      <c r="AB16" s="9">
        <v>1.5</v>
      </c>
      <c r="AC16" s="9">
        <v>3.2</v>
      </c>
      <c r="AD16" s="9">
        <v>11</v>
      </c>
      <c r="AE16" s="9">
        <v>9</v>
      </c>
      <c r="AF16" s="9">
        <v>8</v>
      </c>
      <c r="AG16" s="19">
        <v>0.78500000000000003</v>
      </c>
      <c r="AH16" s="9">
        <v>1</v>
      </c>
      <c r="AI16" s="9">
        <v>1</v>
      </c>
      <c r="AL16" s="9">
        <v>7</v>
      </c>
      <c r="AM16" s="9" t="s">
        <v>123</v>
      </c>
      <c r="AN16" s="19"/>
      <c r="AO16" s="19"/>
      <c r="AP16" s="9">
        <v>1</v>
      </c>
      <c r="AU16" s="9">
        <v>9</v>
      </c>
      <c r="AV16" s="9">
        <v>8</v>
      </c>
      <c r="AW16" s="9">
        <v>0.78500000000000003</v>
      </c>
      <c r="AX16" s="9">
        <v>1</v>
      </c>
      <c r="AY16" s="9">
        <v>1</v>
      </c>
      <c r="AZ16" s="19"/>
      <c r="BA16" s="19"/>
      <c r="BB16" s="9">
        <v>7</v>
      </c>
      <c r="BC16" s="9" t="s">
        <v>123</v>
      </c>
      <c r="BD16" s="19"/>
      <c r="BE16" s="20"/>
      <c r="BF16" s="17"/>
    </row>
    <row r="17" spans="1:58" x14ac:dyDescent="0.25">
      <c r="A17" s="9" t="s">
        <v>126</v>
      </c>
      <c r="B17" s="21">
        <v>10781</v>
      </c>
      <c r="C17" s="18">
        <v>11</v>
      </c>
      <c r="D17" s="9">
        <v>15</v>
      </c>
      <c r="E17" s="9">
        <v>1</v>
      </c>
      <c r="F17" s="19">
        <f t="shared" si="0"/>
        <v>7.5</v>
      </c>
      <c r="G17" s="9">
        <v>4</v>
      </c>
      <c r="H17" s="9">
        <v>1</v>
      </c>
      <c r="I17" s="19"/>
      <c r="J17" s="9">
        <v>3</v>
      </c>
      <c r="K17" s="9">
        <v>2.98</v>
      </c>
      <c r="L17" s="9">
        <v>2.0499999999999998</v>
      </c>
      <c r="M17" s="9">
        <v>1</v>
      </c>
      <c r="N17" s="19">
        <v>16.956</v>
      </c>
      <c r="O17" s="9">
        <v>1</v>
      </c>
      <c r="P17" s="19"/>
      <c r="Q17" s="19"/>
      <c r="R17" s="16">
        <v>1</v>
      </c>
      <c r="S17" s="19">
        <v>1</v>
      </c>
      <c r="T17" s="19">
        <v>0</v>
      </c>
      <c r="U17" s="19">
        <v>0</v>
      </c>
      <c r="V17" s="19">
        <v>0</v>
      </c>
      <c r="W17" s="19">
        <v>1</v>
      </c>
      <c r="X17" s="19">
        <v>0</v>
      </c>
      <c r="Y17" s="19">
        <v>0</v>
      </c>
      <c r="Z17" s="19"/>
      <c r="AA17" s="9">
        <v>2</v>
      </c>
      <c r="AB17" s="9">
        <v>1.6</v>
      </c>
      <c r="AC17" s="9">
        <v>6</v>
      </c>
      <c r="AD17" s="9">
        <v>12</v>
      </c>
      <c r="AE17" s="9">
        <v>9</v>
      </c>
      <c r="AF17" s="9">
        <v>8</v>
      </c>
      <c r="AG17" s="19">
        <v>1.1304000000000001</v>
      </c>
      <c r="AH17" s="9">
        <v>2</v>
      </c>
      <c r="AI17" s="9">
        <v>1.2</v>
      </c>
      <c r="AL17" s="9">
        <v>9</v>
      </c>
      <c r="AM17" s="9" t="s">
        <v>123</v>
      </c>
      <c r="AN17" s="19"/>
      <c r="AO17" s="19"/>
      <c r="AP17" s="9">
        <v>1</v>
      </c>
      <c r="AQ17" s="9">
        <v>12</v>
      </c>
      <c r="AR17" s="9">
        <v>1.6</v>
      </c>
      <c r="AS17" s="9">
        <v>6</v>
      </c>
      <c r="AT17" s="9">
        <v>12</v>
      </c>
      <c r="AU17" s="9">
        <v>9</v>
      </c>
      <c r="AV17" s="9">
        <v>8</v>
      </c>
      <c r="AW17" s="9">
        <v>1.1304000000000001</v>
      </c>
      <c r="AX17" s="9">
        <v>2</v>
      </c>
      <c r="AY17" s="9">
        <v>1.2</v>
      </c>
      <c r="AZ17" s="19"/>
      <c r="BA17" s="19"/>
      <c r="BB17" s="9">
        <v>9</v>
      </c>
      <c r="BC17" s="9" t="s">
        <v>123</v>
      </c>
      <c r="BD17" s="19"/>
      <c r="BE17" s="20"/>
      <c r="BF17" s="17"/>
    </row>
    <row r="18" spans="1:58" x14ac:dyDescent="0.25">
      <c r="A18" s="9" t="s">
        <v>126</v>
      </c>
      <c r="B18" s="21">
        <v>15220</v>
      </c>
      <c r="C18" s="18">
        <v>11</v>
      </c>
      <c r="D18" s="9">
        <v>10</v>
      </c>
      <c r="E18" s="9">
        <v>1</v>
      </c>
      <c r="F18" s="19">
        <f t="shared" si="0"/>
        <v>5</v>
      </c>
      <c r="G18" s="9">
        <v>4</v>
      </c>
      <c r="H18" s="9">
        <v>1</v>
      </c>
      <c r="I18" s="19"/>
      <c r="J18" s="9">
        <v>3</v>
      </c>
      <c r="K18" s="9">
        <v>1.8</v>
      </c>
      <c r="L18" s="9">
        <v>0.9</v>
      </c>
      <c r="M18" s="9">
        <v>1</v>
      </c>
      <c r="N18" s="19">
        <v>7.8500000000000005</v>
      </c>
      <c r="O18" s="9">
        <v>1</v>
      </c>
      <c r="P18" s="19"/>
      <c r="Q18" s="19"/>
      <c r="R18" s="16">
        <v>1</v>
      </c>
      <c r="S18" s="19">
        <v>1</v>
      </c>
      <c r="T18" s="19">
        <v>0</v>
      </c>
      <c r="U18" s="19">
        <v>1</v>
      </c>
      <c r="V18" s="19">
        <v>0</v>
      </c>
      <c r="W18" s="19">
        <v>0</v>
      </c>
      <c r="X18" s="19">
        <v>0</v>
      </c>
      <c r="Y18" s="19">
        <v>0</v>
      </c>
      <c r="Z18" s="19"/>
      <c r="AA18" s="9">
        <v>2</v>
      </c>
      <c r="AB18" s="9">
        <v>1.4</v>
      </c>
      <c r="AC18" s="9">
        <v>3</v>
      </c>
      <c r="AD18" s="9">
        <v>11</v>
      </c>
      <c r="AE18" s="9">
        <v>9</v>
      </c>
      <c r="AF18" s="9">
        <v>8</v>
      </c>
      <c r="AG18" s="19">
        <v>0.78500000000000003</v>
      </c>
      <c r="AH18" s="9">
        <v>1</v>
      </c>
      <c r="AI18" s="9">
        <v>1</v>
      </c>
      <c r="AL18" s="9">
        <v>8</v>
      </c>
      <c r="AM18" s="9" t="s">
        <v>123</v>
      </c>
      <c r="AN18" s="19"/>
      <c r="AO18" s="19"/>
      <c r="AP18" s="9">
        <v>1</v>
      </c>
      <c r="AQ18" s="9">
        <v>11</v>
      </c>
      <c r="AR18" s="9">
        <v>1.4</v>
      </c>
      <c r="AS18" s="9">
        <v>3</v>
      </c>
      <c r="AT18" s="9">
        <v>11</v>
      </c>
      <c r="AU18" s="9">
        <v>9</v>
      </c>
      <c r="AV18" s="9">
        <v>8</v>
      </c>
      <c r="AW18" s="9">
        <v>0.78500000000000003</v>
      </c>
      <c r="AX18" s="9">
        <v>1</v>
      </c>
      <c r="AY18" s="9">
        <v>1</v>
      </c>
      <c r="AZ18" s="19"/>
      <c r="BA18" s="19"/>
      <c r="BB18" s="9">
        <v>8</v>
      </c>
      <c r="BC18" s="9" t="s">
        <v>123</v>
      </c>
      <c r="BD18" s="19"/>
      <c r="BE18" s="20"/>
      <c r="BF18" s="17"/>
    </row>
    <row r="19" spans="1:58" x14ac:dyDescent="0.25">
      <c r="A19" s="9" t="s">
        <v>126</v>
      </c>
      <c r="B19" s="21">
        <v>15937</v>
      </c>
      <c r="C19" s="18">
        <v>11</v>
      </c>
      <c r="D19" s="9">
        <v>10</v>
      </c>
      <c r="E19" s="9">
        <v>1</v>
      </c>
      <c r="F19" s="19">
        <f t="shared" si="0"/>
        <v>5</v>
      </c>
      <c r="G19" s="9">
        <v>4</v>
      </c>
      <c r="H19" s="9">
        <v>1</v>
      </c>
      <c r="I19" s="19"/>
      <c r="J19" s="9">
        <v>3</v>
      </c>
      <c r="K19" s="9">
        <v>1.4</v>
      </c>
      <c r="L19" s="9">
        <v>0.5</v>
      </c>
      <c r="M19" s="9">
        <v>1</v>
      </c>
      <c r="N19" s="19">
        <v>7.8500000000000005</v>
      </c>
      <c r="O19" s="9">
        <v>1</v>
      </c>
      <c r="P19" s="19"/>
      <c r="Q19" s="19"/>
      <c r="R19" s="16">
        <v>1</v>
      </c>
      <c r="S19" s="19">
        <v>1</v>
      </c>
      <c r="T19" s="19">
        <v>0</v>
      </c>
      <c r="U19" s="19">
        <v>1</v>
      </c>
      <c r="V19" s="19">
        <v>0</v>
      </c>
      <c r="W19" s="19">
        <v>0</v>
      </c>
      <c r="X19" s="19">
        <v>0</v>
      </c>
      <c r="Y19" s="19">
        <v>0</v>
      </c>
      <c r="Z19" s="19"/>
      <c r="AA19" s="9">
        <v>2</v>
      </c>
      <c r="AB19" s="9">
        <v>1.4</v>
      </c>
      <c r="AC19" s="9">
        <v>3</v>
      </c>
      <c r="AD19" s="9">
        <v>11</v>
      </c>
      <c r="AE19" s="9">
        <v>9</v>
      </c>
      <c r="AF19" s="9">
        <v>8</v>
      </c>
      <c r="AG19" s="19">
        <v>0.78500000000000003</v>
      </c>
      <c r="AH19" s="9">
        <v>1</v>
      </c>
      <c r="AI19" s="9">
        <v>1</v>
      </c>
      <c r="AL19" s="9">
        <v>8</v>
      </c>
      <c r="AM19" s="9" t="s">
        <v>123</v>
      </c>
      <c r="AN19" s="19"/>
      <c r="AO19" s="19"/>
      <c r="AP19" s="9">
        <v>1</v>
      </c>
      <c r="AQ19" s="9">
        <v>11</v>
      </c>
      <c r="AR19" s="9">
        <v>1.4</v>
      </c>
      <c r="AS19" s="9">
        <v>3</v>
      </c>
      <c r="AT19" s="9">
        <v>11</v>
      </c>
      <c r="AU19" s="9">
        <v>9</v>
      </c>
      <c r="AV19" s="9">
        <v>8</v>
      </c>
      <c r="AW19" s="9">
        <v>0.78500000000000003</v>
      </c>
      <c r="AX19" s="9">
        <v>1</v>
      </c>
      <c r="AY19" s="9">
        <v>1</v>
      </c>
      <c r="AZ19" s="19"/>
      <c r="BA19" s="19"/>
      <c r="BB19" s="9">
        <v>8</v>
      </c>
      <c r="BC19" s="9" t="s">
        <v>123</v>
      </c>
      <c r="BD19" s="19"/>
      <c r="BE19" s="20"/>
      <c r="BF19" s="17"/>
    </row>
    <row r="20" spans="1:58" x14ac:dyDescent="0.25">
      <c r="A20" s="9" t="s">
        <v>126</v>
      </c>
      <c r="B20" s="21">
        <v>16109</v>
      </c>
      <c r="C20" s="18">
        <v>11</v>
      </c>
      <c r="D20" s="9">
        <v>10</v>
      </c>
      <c r="E20" s="9">
        <v>1</v>
      </c>
      <c r="F20" s="19">
        <f t="shared" si="0"/>
        <v>5</v>
      </c>
      <c r="G20" s="9">
        <v>4</v>
      </c>
      <c r="H20" s="9">
        <v>1</v>
      </c>
      <c r="I20" s="19"/>
      <c r="J20" s="9">
        <v>3</v>
      </c>
      <c r="K20" s="9">
        <v>1.4</v>
      </c>
      <c r="L20" s="9">
        <v>0.5</v>
      </c>
      <c r="M20" s="9">
        <v>1</v>
      </c>
      <c r="N20" s="19">
        <v>7.8500000000000005</v>
      </c>
      <c r="O20" s="9">
        <v>1</v>
      </c>
      <c r="P20" s="19"/>
      <c r="Q20" s="19"/>
      <c r="R20" s="16">
        <v>1</v>
      </c>
      <c r="S20" s="19">
        <v>1</v>
      </c>
      <c r="T20" s="19">
        <v>0</v>
      </c>
      <c r="U20" s="19">
        <v>1</v>
      </c>
      <c r="V20" s="19">
        <v>0</v>
      </c>
      <c r="W20" s="19">
        <v>0</v>
      </c>
      <c r="X20" s="19">
        <v>0</v>
      </c>
      <c r="Y20" s="19">
        <v>0</v>
      </c>
      <c r="Z20" s="19"/>
      <c r="AA20" s="9">
        <v>2</v>
      </c>
      <c r="AB20" s="9">
        <v>1.4</v>
      </c>
      <c r="AC20" s="9">
        <v>3</v>
      </c>
      <c r="AD20" s="9">
        <v>11</v>
      </c>
      <c r="AE20" s="9">
        <v>9</v>
      </c>
      <c r="AF20" s="9">
        <v>8</v>
      </c>
      <c r="AG20" s="19">
        <v>0.78500000000000003</v>
      </c>
      <c r="AH20" s="9">
        <v>1</v>
      </c>
      <c r="AI20" s="9">
        <v>1</v>
      </c>
      <c r="AL20" s="9">
        <v>8</v>
      </c>
      <c r="AM20" s="9" t="s">
        <v>125</v>
      </c>
      <c r="AN20" s="19"/>
      <c r="AO20" s="19"/>
      <c r="AP20" s="9">
        <v>1</v>
      </c>
      <c r="AQ20" s="9">
        <v>11</v>
      </c>
      <c r="AR20" s="9">
        <v>1.4</v>
      </c>
      <c r="AS20" s="9">
        <v>3</v>
      </c>
      <c r="AT20" s="9">
        <v>11</v>
      </c>
      <c r="AU20" s="9">
        <v>9</v>
      </c>
      <c r="AV20" s="9">
        <v>8</v>
      </c>
      <c r="AW20" s="9">
        <v>0.78500000000000003</v>
      </c>
      <c r="AX20" s="9">
        <v>1</v>
      </c>
      <c r="AY20" s="9">
        <v>1</v>
      </c>
      <c r="AZ20" s="19"/>
      <c r="BA20" s="19"/>
      <c r="BB20" s="9">
        <v>8</v>
      </c>
      <c r="BC20" s="9" t="s">
        <v>123</v>
      </c>
      <c r="BD20" s="19"/>
      <c r="BE20" s="20"/>
      <c r="BF20" s="17"/>
    </row>
    <row r="21" spans="1:58" x14ac:dyDescent="0.25">
      <c r="A21" s="9" t="s">
        <v>126</v>
      </c>
      <c r="B21" s="21">
        <v>18930</v>
      </c>
      <c r="C21" s="18">
        <v>11</v>
      </c>
      <c r="D21" s="9">
        <v>15</v>
      </c>
      <c r="E21" s="9">
        <v>1</v>
      </c>
      <c r="F21" s="19">
        <f t="shared" si="0"/>
        <v>7.5</v>
      </c>
      <c r="G21" s="9">
        <v>4</v>
      </c>
      <c r="H21" s="9">
        <v>1</v>
      </c>
      <c r="I21" s="19"/>
      <c r="J21" s="9">
        <v>3</v>
      </c>
      <c r="K21" s="9">
        <v>2.2000000000000002</v>
      </c>
      <c r="L21" s="9">
        <v>1.45</v>
      </c>
      <c r="M21" s="9">
        <v>1</v>
      </c>
      <c r="N21" s="19">
        <v>7.5360000000000014</v>
      </c>
      <c r="O21" s="9">
        <v>1</v>
      </c>
      <c r="P21" s="19"/>
      <c r="Q21" s="19"/>
      <c r="R21" s="16">
        <v>1</v>
      </c>
      <c r="S21" s="19">
        <v>1</v>
      </c>
      <c r="T21" s="19">
        <v>0</v>
      </c>
      <c r="U21" s="19">
        <v>0</v>
      </c>
      <c r="V21" s="19">
        <v>0</v>
      </c>
      <c r="W21" s="19">
        <v>1</v>
      </c>
      <c r="X21" s="19">
        <v>0</v>
      </c>
      <c r="Y21" s="19">
        <v>0</v>
      </c>
      <c r="Z21" s="19"/>
      <c r="AA21" s="9">
        <v>1</v>
      </c>
      <c r="AB21" s="9">
        <v>1.2</v>
      </c>
      <c r="AC21" s="9">
        <v>3</v>
      </c>
      <c r="AD21" s="9">
        <v>12</v>
      </c>
      <c r="AE21" s="9">
        <v>9</v>
      </c>
      <c r="AF21" s="9">
        <v>8</v>
      </c>
      <c r="AG21" s="19">
        <v>0.50240000000000007</v>
      </c>
      <c r="AH21" s="9">
        <v>1</v>
      </c>
      <c r="AI21" s="9">
        <v>0.8</v>
      </c>
      <c r="AL21" s="9">
        <v>6</v>
      </c>
      <c r="AM21" s="9" t="s">
        <v>123</v>
      </c>
      <c r="AN21" s="19"/>
      <c r="AO21" s="19"/>
      <c r="AP21" s="9">
        <v>1</v>
      </c>
      <c r="AQ21" s="9">
        <v>12</v>
      </c>
      <c r="AR21" s="9">
        <v>1.2</v>
      </c>
      <c r="AS21" s="9">
        <v>3</v>
      </c>
      <c r="AT21" s="9">
        <v>12</v>
      </c>
      <c r="AU21" s="9">
        <v>9</v>
      </c>
      <c r="AV21" s="9">
        <v>8</v>
      </c>
      <c r="AW21" s="9">
        <v>0.50240000000000007</v>
      </c>
      <c r="AX21" s="9">
        <v>1</v>
      </c>
      <c r="AY21" s="9">
        <v>0.8</v>
      </c>
      <c r="AZ21" s="19"/>
      <c r="BA21" s="19"/>
      <c r="BB21" s="9">
        <v>6</v>
      </c>
      <c r="BC21" s="9" t="s">
        <v>123</v>
      </c>
      <c r="BD21" s="19"/>
      <c r="BE21" s="20"/>
      <c r="BF21" s="17"/>
    </row>
    <row r="22" spans="1:58" x14ac:dyDescent="0.25">
      <c r="A22" s="9" t="s">
        <v>126</v>
      </c>
      <c r="B22" s="21">
        <v>19553</v>
      </c>
      <c r="C22" s="18">
        <v>11</v>
      </c>
      <c r="D22" s="9">
        <v>50</v>
      </c>
      <c r="E22" s="9">
        <v>2</v>
      </c>
      <c r="F22" s="19">
        <f t="shared" si="0"/>
        <v>25</v>
      </c>
      <c r="G22" s="9">
        <v>6</v>
      </c>
      <c r="H22" s="9">
        <v>3</v>
      </c>
      <c r="I22" s="19"/>
      <c r="J22" s="9">
        <v>3</v>
      </c>
      <c r="K22" s="9" t="s">
        <v>127</v>
      </c>
      <c r="L22" s="9" t="s">
        <v>127</v>
      </c>
      <c r="M22" s="9">
        <v>1</v>
      </c>
      <c r="N22" s="19">
        <v>56.52</v>
      </c>
      <c r="O22" s="9">
        <v>1</v>
      </c>
      <c r="P22" s="19"/>
      <c r="Q22" s="19"/>
      <c r="R22" s="16">
        <v>1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/>
      <c r="AA22" s="9">
        <v>5</v>
      </c>
      <c r="AE22" s="9">
        <v>9</v>
      </c>
      <c r="AF22" s="9">
        <v>8</v>
      </c>
      <c r="AG22" s="19">
        <v>1.1304000000000001</v>
      </c>
      <c r="AH22" s="9">
        <v>1</v>
      </c>
      <c r="AI22" s="9">
        <v>1.2</v>
      </c>
      <c r="AL22" s="9">
        <v>1</v>
      </c>
      <c r="AM22" s="9" t="s">
        <v>124</v>
      </c>
      <c r="AN22" s="19"/>
      <c r="AO22" s="19"/>
      <c r="AP22" s="9">
        <v>1</v>
      </c>
      <c r="AU22" s="9">
        <v>9</v>
      </c>
      <c r="AV22" s="9">
        <v>8</v>
      </c>
      <c r="AW22" s="9">
        <v>1.1304000000000001</v>
      </c>
      <c r="AX22" s="9">
        <v>1</v>
      </c>
      <c r="AY22" s="9">
        <v>1.2</v>
      </c>
      <c r="AZ22" s="19"/>
      <c r="BA22" s="19"/>
      <c r="BB22" s="9">
        <v>1</v>
      </c>
      <c r="BC22" s="9" t="s">
        <v>124</v>
      </c>
      <c r="BD22" s="19"/>
      <c r="BE22" s="20"/>
      <c r="BF22" s="17"/>
    </row>
    <row r="23" spans="1:58" x14ac:dyDescent="0.25">
      <c r="A23" s="9" t="s">
        <v>126</v>
      </c>
      <c r="B23" s="21">
        <v>19655</v>
      </c>
      <c r="C23" s="18">
        <v>11</v>
      </c>
      <c r="D23" s="9">
        <v>10</v>
      </c>
      <c r="E23" s="9">
        <v>1</v>
      </c>
      <c r="F23" s="19">
        <f t="shared" si="0"/>
        <v>5</v>
      </c>
      <c r="G23" s="9">
        <v>4</v>
      </c>
      <c r="H23" s="9">
        <v>1</v>
      </c>
      <c r="I23" s="19"/>
      <c r="J23" s="9">
        <v>3</v>
      </c>
      <c r="K23" s="9">
        <v>4.9000000000000004</v>
      </c>
      <c r="L23" s="9">
        <v>0.5</v>
      </c>
      <c r="M23" s="9">
        <v>1</v>
      </c>
      <c r="N23" s="19">
        <v>175</v>
      </c>
      <c r="O23" s="9">
        <v>1</v>
      </c>
      <c r="P23" s="19"/>
      <c r="Q23" s="19"/>
      <c r="R23" s="16">
        <v>1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/>
      <c r="AA23" s="9">
        <v>2</v>
      </c>
      <c r="AB23" s="9">
        <v>4.4000000000000004</v>
      </c>
      <c r="AC23" s="9">
        <v>14</v>
      </c>
      <c r="AD23" s="9">
        <v>12</v>
      </c>
      <c r="AE23" s="9">
        <v>3</v>
      </c>
      <c r="AF23" s="9">
        <v>8</v>
      </c>
      <c r="AG23" s="19">
        <v>17.5</v>
      </c>
      <c r="AH23" s="9">
        <v>1</v>
      </c>
      <c r="AL23" s="9">
        <v>30</v>
      </c>
      <c r="AM23" s="9" t="s">
        <v>124</v>
      </c>
      <c r="AN23" s="19"/>
      <c r="AO23" s="19"/>
      <c r="AP23" s="9">
        <v>2</v>
      </c>
      <c r="AQ23" s="9">
        <v>12</v>
      </c>
      <c r="AR23" s="9">
        <v>9</v>
      </c>
      <c r="AS23" s="9">
        <v>15</v>
      </c>
      <c r="AT23" s="9">
        <v>12</v>
      </c>
      <c r="AU23" s="9">
        <v>3</v>
      </c>
      <c r="AV23" s="9">
        <v>8</v>
      </c>
      <c r="AW23" s="9">
        <v>1</v>
      </c>
      <c r="AX23" s="9">
        <v>1</v>
      </c>
      <c r="AZ23" s="19"/>
      <c r="BA23" s="19"/>
      <c r="BB23" s="9">
        <v>30</v>
      </c>
      <c r="BC23" s="9" t="s">
        <v>124</v>
      </c>
      <c r="BD23" s="19"/>
      <c r="BE23" s="20"/>
      <c r="BF23" s="17"/>
    </row>
    <row r="24" spans="1:58" x14ac:dyDescent="0.25">
      <c r="A24" s="9" t="s">
        <v>126</v>
      </c>
      <c r="B24" s="21">
        <v>22071</v>
      </c>
      <c r="C24" s="18">
        <v>11</v>
      </c>
      <c r="D24" s="9">
        <v>15</v>
      </c>
      <c r="E24" s="9">
        <v>1</v>
      </c>
      <c r="F24" s="19">
        <f t="shared" si="0"/>
        <v>7.5</v>
      </c>
      <c r="G24" s="9">
        <v>4</v>
      </c>
      <c r="H24" s="9">
        <v>1</v>
      </c>
      <c r="I24" s="19"/>
      <c r="J24" s="9">
        <v>3</v>
      </c>
      <c r="K24" s="9">
        <v>1.85</v>
      </c>
      <c r="L24" s="9">
        <v>0.8</v>
      </c>
      <c r="M24" s="9">
        <v>1</v>
      </c>
      <c r="N24" s="19">
        <v>11.775</v>
      </c>
      <c r="O24" s="9">
        <v>1</v>
      </c>
      <c r="P24" s="19"/>
      <c r="Q24" s="19"/>
      <c r="R24" s="16">
        <v>1</v>
      </c>
      <c r="S24" s="19">
        <v>1</v>
      </c>
      <c r="T24" s="19">
        <v>1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/>
      <c r="AA24" s="9">
        <v>1</v>
      </c>
      <c r="AB24" s="9">
        <v>1.2</v>
      </c>
      <c r="AC24" s="9">
        <v>2.5</v>
      </c>
      <c r="AD24" s="9">
        <v>11</v>
      </c>
      <c r="AE24" s="9">
        <v>9</v>
      </c>
      <c r="AF24" s="9">
        <v>8</v>
      </c>
      <c r="AG24" s="19">
        <v>0.78500000000000003</v>
      </c>
      <c r="AH24" s="9">
        <v>1</v>
      </c>
      <c r="AI24" s="9">
        <v>1</v>
      </c>
      <c r="AL24" s="9">
        <v>9</v>
      </c>
      <c r="AM24" s="9" t="s">
        <v>125</v>
      </c>
      <c r="AN24" s="19"/>
      <c r="AO24" s="19"/>
      <c r="AP24" s="9">
        <v>1</v>
      </c>
      <c r="AQ24" s="9">
        <v>11</v>
      </c>
      <c r="AR24" s="9">
        <v>1.2</v>
      </c>
      <c r="AS24" s="9">
        <v>2.5</v>
      </c>
      <c r="AT24" s="9">
        <v>11</v>
      </c>
      <c r="AU24" s="9">
        <v>9</v>
      </c>
      <c r="AV24" s="9">
        <v>8</v>
      </c>
      <c r="AW24" s="9">
        <v>0.78500000000000003</v>
      </c>
      <c r="AX24" s="9">
        <v>1</v>
      </c>
      <c r="AY24" s="9">
        <v>1</v>
      </c>
      <c r="AZ24" s="19"/>
      <c r="BA24" s="19"/>
      <c r="BB24" s="9">
        <v>9</v>
      </c>
      <c r="BC24" s="9" t="s">
        <v>125</v>
      </c>
      <c r="BD24" s="19"/>
      <c r="BE24" s="20"/>
      <c r="BF24" s="17"/>
    </row>
    <row r="25" spans="1:58" x14ac:dyDescent="0.25">
      <c r="A25" s="19"/>
      <c r="B25" s="21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6">
        <v>1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/>
      <c r="AG25" s="19"/>
      <c r="AN25" s="19"/>
      <c r="AO25" s="19"/>
      <c r="AY25" s="19"/>
      <c r="AZ25" s="19"/>
      <c r="BA25" s="19"/>
      <c r="BD25" s="19"/>
      <c r="BE25" s="20"/>
    </row>
    <row r="26" spans="1:58" x14ac:dyDescent="0.25">
      <c r="A26" s="19"/>
      <c r="B26" s="2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G26" s="19"/>
      <c r="AN26" s="19"/>
      <c r="AO26" s="19"/>
      <c r="AY26" s="19"/>
      <c r="AZ26" s="19"/>
      <c r="BA26" s="19"/>
      <c r="BD26" s="19"/>
      <c r="BE26" s="20"/>
    </row>
    <row r="27" spans="1:58" x14ac:dyDescent="0.25">
      <c r="A27" s="19"/>
      <c r="B27" s="21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G27" s="19"/>
      <c r="AN27" s="19"/>
      <c r="AO27" s="19"/>
      <c r="AY27" s="19"/>
      <c r="AZ27" s="19"/>
      <c r="BA27" s="19"/>
      <c r="BD27" s="19"/>
      <c r="BE27" s="20"/>
    </row>
    <row r="28" spans="1:58" x14ac:dyDescent="0.25">
      <c r="A28" s="22"/>
      <c r="B28" s="21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G28" s="19"/>
      <c r="AN28" s="19"/>
      <c r="AO28" s="19"/>
      <c r="AY28" s="19"/>
      <c r="AZ28" s="19"/>
      <c r="BA28" s="19"/>
      <c r="BD28" s="19"/>
      <c r="BE28" s="20"/>
    </row>
    <row r="29" spans="1:58" x14ac:dyDescent="0.25">
      <c r="A29" s="22"/>
      <c r="B29" s="21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G29" s="19"/>
      <c r="AN29" s="19"/>
      <c r="AO29" s="19"/>
      <c r="AY29" s="19"/>
      <c r="AZ29" s="19"/>
      <c r="BA29" s="19"/>
      <c r="BD29" s="19"/>
      <c r="BE29" s="20"/>
    </row>
    <row r="30" spans="1:58" x14ac:dyDescent="0.25">
      <c r="A30" s="22"/>
      <c r="B30" s="2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G30" s="19"/>
      <c r="AN30" s="19"/>
      <c r="AO30" s="19"/>
      <c r="AY30" s="19"/>
      <c r="AZ30" s="19"/>
      <c r="BA30" s="19"/>
      <c r="BD30" s="19"/>
      <c r="BE30" s="20"/>
    </row>
    <row r="31" spans="1:58" x14ac:dyDescent="0.25">
      <c r="B31" s="21"/>
    </row>
    <row r="32" spans="1:58" x14ac:dyDescent="0.25">
      <c r="B32" s="21"/>
    </row>
    <row r="33" spans="2:2" x14ac:dyDescent="0.25">
      <c r="B33" s="21"/>
    </row>
    <row r="34" spans="2:2" x14ac:dyDescent="0.25">
      <c r="B34" s="21"/>
    </row>
    <row r="35" spans="2:2" x14ac:dyDescent="0.25">
      <c r="B35" s="21"/>
    </row>
    <row r="36" spans="2:2" x14ac:dyDescent="0.25">
      <c r="B36" s="21"/>
    </row>
    <row r="37" spans="2:2" x14ac:dyDescent="0.25">
      <c r="B37" s="21"/>
    </row>
    <row r="38" spans="2:2" x14ac:dyDescent="0.25">
      <c r="B38" s="21"/>
    </row>
    <row r="39" spans="2:2" x14ac:dyDescent="0.25">
      <c r="B39" s="21"/>
    </row>
    <row r="40" spans="2:2" x14ac:dyDescent="0.25">
      <c r="B40" s="21"/>
    </row>
    <row r="41" spans="2:2" x14ac:dyDescent="0.25">
      <c r="B41" s="21"/>
    </row>
    <row r="42" spans="2:2" x14ac:dyDescent="0.25">
      <c r="B42" s="21"/>
    </row>
    <row r="43" spans="2:2" x14ac:dyDescent="0.25">
      <c r="B43" s="21"/>
    </row>
    <row r="44" spans="2:2" x14ac:dyDescent="0.25">
      <c r="B44" s="21"/>
    </row>
    <row r="45" spans="2:2" x14ac:dyDescent="0.25">
      <c r="B45" s="21"/>
    </row>
    <row r="46" spans="2:2" x14ac:dyDescent="0.25">
      <c r="B46" s="21"/>
    </row>
    <row r="47" spans="2:2" x14ac:dyDescent="0.25">
      <c r="B47" s="21"/>
    </row>
    <row r="48" spans="2:2" x14ac:dyDescent="0.25">
      <c r="B48" s="21"/>
    </row>
    <row r="49" spans="2:2" x14ac:dyDescent="0.25">
      <c r="B49" s="21"/>
    </row>
    <row r="50" spans="2:2" x14ac:dyDescent="0.25">
      <c r="B50" s="21"/>
    </row>
    <row r="51" spans="2:2" x14ac:dyDescent="0.25">
      <c r="B51" s="21"/>
    </row>
    <row r="52" spans="2:2" x14ac:dyDescent="0.25">
      <c r="B52" s="21"/>
    </row>
    <row r="53" spans="2:2" x14ac:dyDescent="0.25">
      <c r="B53" s="21"/>
    </row>
    <row r="54" spans="2:2" x14ac:dyDescent="0.25">
      <c r="B54" s="21"/>
    </row>
    <row r="55" spans="2:2" x14ac:dyDescent="0.25">
      <c r="B55" s="21"/>
    </row>
    <row r="56" spans="2:2" x14ac:dyDescent="0.25">
      <c r="B56" s="21"/>
    </row>
    <row r="57" spans="2:2" x14ac:dyDescent="0.25">
      <c r="B57" s="21"/>
    </row>
    <row r="58" spans="2:2" x14ac:dyDescent="0.25">
      <c r="B58" s="21"/>
    </row>
    <row r="59" spans="2:2" x14ac:dyDescent="0.25">
      <c r="B59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2021-07-20T08:20:05Z</dcterms:modified>
</cp:coreProperties>
</file>