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0" windowWidth="20490" windowHeight="7620"/>
  </bookViews>
  <sheets>
    <sheet name="Лист1" sheetId="1" r:id="rId1"/>
    <sheet name="очертание" sheetId="14" state="hidden" r:id="rId2"/>
    <sheet name="техсост" sheetId="13" state="hidden" r:id="rId3"/>
    <sheet name="укр откосов" sheetId="12" state="hidden" r:id="rId4"/>
    <sheet name="укр русла" sheetId="11" state="hidden" r:id="rId5"/>
    <sheet name="мат.огол" sheetId="10" state="hidden" r:id="rId6"/>
    <sheet name="оголовок" sheetId="9" state="hidden" r:id="rId7"/>
    <sheet name="изояция" sheetId="7" state="hidden" r:id="rId8"/>
    <sheet name="основание" sheetId="6" state="hidden" r:id="rId9"/>
    <sheet name="протекание" sheetId="5" state="hidden" r:id="rId10"/>
    <sheet name="препятствие" sheetId="4" state="hidden" r:id="rId11"/>
    <sheet name="материал" sheetId="3" state="hidden" r:id="rId12"/>
    <sheet name="расположение" sheetId="2" state="hidden" r:id="rId13"/>
  </sheets>
  <externalReferences>
    <externalReference r:id="rId14"/>
  </externalReferences>
  <definedNames>
    <definedName name="положение">[1]расположение!$A$1:$A$3</definedName>
  </definedNames>
  <calcPr calcId="145621"/>
</workbook>
</file>

<file path=xl/sharedStrings.xml><?xml version="1.0" encoding="utf-8"?>
<sst xmlns="http://schemas.openxmlformats.org/spreadsheetml/2006/main" count="165" uniqueCount="136">
  <si>
    <t>Дорожная организация, выполнявшая диагностику</t>
  </si>
  <si>
    <t>Код расположения</t>
  </si>
  <si>
    <t>Длина трубы, м</t>
  </si>
  <si>
    <t>Расстояние от оси проезжей части до трубы на примыкании, м</t>
  </si>
  <si>
    <t>Высота насыпи над трубой, м</t>
  </si>
  <si>
    <t>Объем тела трубы, м3</t>
  </si>
  <si>
    <t>Год последнего кап. ремонта</t>
  </si>
  <si>
    <t>Ширина оголовка, м</t>
  </si>
  <si>
    <t>Поперечное сечение отверстия</t>
  </si>
  <si>
    <t>Диаметр отверстия, м</t>
  </si>
  <si>
    <t>Высота отверстия, м</t>
  </si>
  <si>
    <t>Ширина отверстия, м</t>
  </si>
  <si>
    <t>Широта оголовка трубы</t>
  </si>
  <si>
    <t>Долгота оголовка трубы</t>
  </si>
  <si>
    <t>Количество отверстий</t>
  </si>
  <si>
    <t>11 - осн.трасса</t>
  </si>
  <si>
    <t>12 - прим.слева</t>
  </si>
  <si>
    <t>13 - прим.справа</t>
  </si>
  <si>
    <t>8 - прочее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</si>
  <si>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</si>
  <si>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</si>
  <si>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</si>
  <si>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</si>
  <si>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</si>
  <si>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</si>
  <si>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</si>
  <si>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</si>
  <si>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</si>
  <si>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</si>
  <si>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</si>
  <si>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</si>
  <si>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</si>
  <si>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</si>
  <si>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</si>
  <si>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</si>
  <si>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</si>
  <si>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</si>
  <si>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</si>
  <si>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</si>
  <si>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</si>
  <si>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</si>
  <si>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</si>
  <si>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</si>
  <si>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</si>
  <si>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</si>
  <si>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</si>
  <si>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</si>
  <si>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99 - Другое</t>
  </si>
  <si>
    <t>1 - река/ручей</t>
  </si>
  <si>
    <t>2 - пониженное место/болото</t>
  </si>
  <si>
    <t>3 - овраг/ущелье</t>
  </si>
  <si>
    <t>4 - суходол/скотопрогон</t>
  </si>
  <si>
    <t>5 - канал</t>
  </si>
  <si>
    <t>6 - озеро/пруд</t>
  </si>
  <si>
    <t>7 - канава</t>
  </si>
  <si>
    <t>1 - безнапорный</t>
  </si>
  <si>
    <t>2 - полунапорный</t>
  </si>
  <si>
    <t>3 - напорный</t>
  </si>
  <si>
    <t>1 - Спрофилированное по очертанию трубы земляное полотно</t>
  </si>
  <si>
    <t>2 - Грунтовое основание</t>
  </si>
  <si>
    <t>3 - Гравийно-песчаная подготовка</t>
  </si>
  <si>
    <t>4 - Лекальный блок</t>
  </si>
  <si>
    <t>5 - Монолитный бетон</t>
  </si>
  <si>
    <t>1 - Обмазочная</t>
  </si>
  <si>
    <t>2 - Оклеечная</t>
  </si>
  <si>
    <t>1 - хорошее</t>
  </si>
  <si>
    <t>2 - удовлетворительное</t>
  </si>
  <si>
    <t>3 - неудовлетворительное</t>
  </si>
  <si>
    <t>1 - Портальный</t>
  </si>
  <si>
    <t>2 - Раструбный</t>
  </si>
  <si>
    <t>3 - Коридорный</t>
  </si>
  <si>
    <t>4 - Воротниковый</t>
  </si>
  <si>
    <t>5 - Без оголовка</t>
  </si>
  <si>
    <t>2 - Габионы</t>
  </si>
  <si>
    <t>3 - Монолитный бетон</t>
  </si>
  <si>
    <t>4 - Сборные ж/б плиты</t>
  </si>
  <si>
    <t>5 - Водобойные колодцы</t>
  </si>
  <si>
    <t>6 - Гасители</t>
  </si>
  <si>
    <t>2 - Засев трав</t>
  </si>
  <si>
    <t>3 - Габионы</t>
  </si>
  <si>
    <t>4 - Монолитный бетон</t>
  </si>
  <si>
    <t>1 - круглое</t>
  </si>
  <si>
    <t>2 - прямоугольное</t>
  </si>
  <si>
    <t>3 - оваидальное</t>
  </si>
  <si>
    <t xml:space="preserve">4 - эллиптическое </t>
  </si>
  <si>
    <t>5 - арочное</t>
  </si>
  <si>
    <t>37 - стеклопластик</t>
  </si>
  <si>
    <t>Код дороги</t>
  </si>
  <si>
    <t>Местоположение, м</t>
  </si>
  <si>
    <t>Глубина заложения фундамента, м</t>
  </si>
  <si>
    <t>Высота насыпи по профилю, м</t>
  </si>
  <si>
    <t>Средний уклон по лотку, ‰</t>
  </si>
  <si>
    <t>Год ввода в эксплуатацию</t>
  </si>
  <si>
    <t>Высота оголовка, м</t>
  </si>
  <si>
    <t>Толщина стенки трубы, см</t>
  </si>
  <si>
    <t>6 - Сборный железобетон</t>
  </si>
  <si>
    <t>7 - Щебень</t>
  </si>
  <si>
    <t>8 - Асфальтобетон</t>
  </si>
  <si>
    <t>9 - Без укреплений</t>
  </si>
  <si>
    <t>1 - Каменная наброска</t>
  </si>
  <si>
    <t>5 - Сборный железобетон</t>
  </si>
  <si>
    <t>6 - Ж/б плиты</t>
  </si>
  <si>
    <t>7 - Асфальтобетон</t>
  </si>
  <si>
    <t>8 - Без укреплений</t>
  </si>
  <si>
    <t>1- Железобетон</t>
  </si>
  <si>
    <t>Код материала тела трубы</t>
  </si>
  <si>
    <t>Код вида перекрываемого препятствия</t>
  </si>
  <si>
    <t>Код режима протекания воды</t>
  </si>
  <si>
    <t>Код типа основания</t>
  </si>
  <si>
    <t>Код изоляции</t>
  </si>
  <si>
    <t>Код технического состояния</t>
  </si>
  <si>
    <t>Заиливание (1-да,0-нет)</t>
  </si>
  <si>
    <t>Раскрытие швов между звеньями (1-да, 0-нет)</t>
  </si>
  <si>
    <t>Локальные разрушения укрепл. откоса насыпи (1-да, 0-нет)</t>
  </si>
  <si>
    <t>Размыв русел водотока (1-да, 0-нет)</t>
  </si>
  <si>
    <t>Высокая трава и древесно-кустарниковая растительность (1-да, 0-нет)</t>
  </si>
  <si>
    <t>Локальные повреждения оголовков (1-да, 0-нет)</t>
  </si>
  <si>
    <t>Иные дефекты (1-да, 0-нет)</t>
  </si>
  <si>
    <t>Код типа оголовка</t>
  </si>
  <si>
    <t>Код материала оголовка</t>
  </si>
  <si>
    <t xml:space="preserve">Код укрепления русла </t>
  </si>
  <si>
    <t>Код укрепления откосов</t>
  </si>
  <si>
    <t xml:space="preserve">Код очертания отверстия трубы </t>
  </si>
  <si>
    <t xml:space="preserve">52.01284 </t>
  </si>
  <si>
    <t xml:space="preserve">52.02805 </t>
  </si>
  <si>
    <t xml:space="preserve">52.02808 </t>
  </si>
  <si>
    <t>34.70048</t>
  </si>
  <si>
    <t>34.67414</t>
  </si>
  <si>
    <t>34.67405</t>
  </si>
  <si>
    <t xml:space="preserve">52.01295 </t>
  </si>
  <si>
    <t xml:space="preserve">52.02823 </t>
  </si>
  <si>
    <t xml:space="preserve">52.02825 </t>
  </si>
  <si>
    <t>34.70066</t>
  </si>
  <si>
    <t>34.67421</t>
  </si>
  <si>
    <t>34.67409</t>
  </si>
  <si>
    <t>38 ОП МЗ 38Н- 627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</si>
</sst>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1" xfId="0" applyFont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1" xfId="0" applyFont="1" applyFill="1" applyBorder="1" applyAlignment="1"/>
    <xf numFmtId="0" fontId="3" fillId="0" borderId="1" xfId="0" applyFont="1" applyBorder="1"/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2" xfId="0" applyBorder="1" applyProtection="1">
      <protection locked="0"/>
    </xf>
    <xf numFmtId="1" fontId="1" fillId="0" borderId="5" xfId="0" applyNumberFormat="1" applyFont="1" applyBorder="1" applyAlignment="1" applyProtection="1">
      <alignment horizontal="center" vertical="center" wrapText="1"/>
    </xf>
    <xf numFmtId="1" fontId="1" fillId="0" borderId="4" xfId="0" applyNumberFormat="1" applyFont="1" applyBorder="1" applyAlignment="1" applyProtection="1">
      <alignment horizontal="center" vertical="center" wrapText="1"/>
    </xf>
    <xf numFmtId="1" fontId="1" fillId="0" borderId="0" xfId="0" applyNumberFormat="1" applyFont="1" applyBorder="1" applyAlignment="1" applyProtection="1">
      <alignment horizontal="center" vertical="center" wrapText="1"/>
    </xf>
    <xf numFmtId="1" fontId="1" fillId="0" borderId="6" xfId="0" applyNumberFormat="1" applyFont="1" applyBorder="1" applyAlignment="1" applyProtection="1">
      <alignment horizontal="center" vertical="center" wrapText="1"/>
    </xf>
    <xf numFmtId="0" fontId="0" fillId="0" borderId="1" xfId="0" applyFill="1" applyBorder="1" applyAlignment="1" applyProtection="1">
      <protection locked="0"/>
    </xf>
    <xf numFmtId="0" fontId="0" fillId="3" borderId="1" xfId="0" applyFill="1" applyBorder="1" applyProtection="1">
      <protection locked="0"/>
    </xf>
    <xf numFmtId="0" fontId="0" fillId="3" borderId="7" xfId="0" applyFill="1" applyBorder="1" applyProtection="1">
      <protection locked="0"/>
    </xf>
    <xf numFmtId="0" fontId="0" fillId="3" borderId="1" xfId="0" applyFill="1" applyBorder="1" applyAlignment="1" applyProtection="1">
      <protection locked="0"/>
    </xf>
    <xf numFmtId="1" fontId="0" fillId="3" borderId="1" xfId="0" applyNumberFormat="1" applyFill="1" applyBorder="1" applyProtection="1">
      <protection locked="0"/>
    </xf>
    <xf numFmtId="164" fontId="0" fillId="3" borderId="1" xfId="0" applyNumberFormat="1" applyFill="1" applyBorder="1" applyProtection="1">
      <protection locked="0"/>
    </xf>
    <xf numFmtId="0" fontId="0" fillId="3" borderId="1" xfId="0" applyFill="1" applyBorder="1" applyAlignment="1" applyProtection="1">
      <alignment wrapText="1"/>
      <protection locked="0"/>
    </xf>
    <xf numFmtId="0" fontId="0" fillId="3" borderId="0" xfId="0" applyFill="1" applyBorder="1" applyProtection="1">
      <protection locked="0"/>
    </xf>
    <xf numFmtId="0" fontId="0" fillId="3" borderId="0" xfId="0" applyFill="1" applyProtection="1"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36_1%20&#1042;&#1077;&#1076;&#1086;&#1084;&#1086;&#1089;&#1090;&#1100;%20&#1085;&#1072;&#1083;&#1080;&#1095;&#1080;&#1103;%20&#1080;%20&#1089;&#1086;&#1089;&#1090;&#1086;&#1103;&#1085;&#1080;&#1103;%20&#1090;&#1088;&#1091;&#1073;%20&#1085;&#1072;%20&#1086;&#1089;&#1085;&#1086;&#1074;&#1085;&#1086;&#1081;%20&#1090;&#1088;&#1072;&#1089;&#1089;&#1077;%20&#1080;%20&#1085;&#1072;%20&#1087;&#1088;&#1080;&#1084;&#1099;&#1082;&#1072;&#1085;&#1080;&#1103;&#109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расположение"/>
      <sheetName val="материал"/>
      <sheetName val="препятствие"/>
      <sheetName val="техсостояние"/>
      <sheetName val="Настройки"/>
    </sheetNames>
    <sheetDataSet>
      <sheetData sheetId="0"/>
      <sheetData sheetId="1">
        <row r="1">
          <cell r="A1" t="str">
            <v>11 - осн.трасса</v>
          </cell>
        </row>
        <row r="2">
          <cell r="A2" t="str">
            <v>12 - прим.слева</v>
          </cell>
        </row>
        <row r="3">
          <cell r="A3" t="str">
            <v>13 - прим.справа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5"/>
  <sheetViews>
    <sheetView tabSelected="1" workbookViewId="0">
      <pane ySplit="1" topLeftCell="A2" activePane="bottomLeft" state="frozen"/>
      <selection activeCell="P1" sqref="P1"/>
      <selection pane="bottomLeft" activeCell="A2" sqref="A2:XFD4"/>
    </sheetView>
  </sheetViews>
  <sheetFormatPr defaultColWidth="8.85546875" defaultRowHeight="15" x14ac:dyDescent="0.25"/>
  <cols>
    <col min="1" max="1" width="20.5703125" style="9" customWidth="1"/>
    <col min="2" max="2" width="19.7109375" style="10" customWidth="1"/>
    <col min="3" max="3" width="16.140625" style="9" customWidth="1"/>
    <col min="4" max="4" width="8.42578125" style="9" customWidth="1"/>
    <col min="5" max="5" width="14.5703125" style="9" customWidth="1"/>
    <col min="6" max="6" width="20.140625" style="9" customWidth="1"/>
    <col min="7" max="7" width="18.7109375" style="9" customWidth="1"/>
    <col min="8" max="8" width="13" style="9" customWidth="1"/>
    <col min="9" max="9" width="12.7109375" style="9" customWidth="1"/>
    <col min="10" max="10" width="11.7109375" style="9" customWidth="1"/>
    <col min="11" max="11" width="11.42578125" style="9" customWidth="1"/>
    <col min="12" max="12" width="10.42578125" style="9" customWidth="1"/>
    <col min="13" max="13" width="11" style="9" customWidth="1"/>
    <col min="14" max="14" width="11.85546875" style="9" customWidth="1"/>
    <col min="15" max="15" width="11.28515625" style="9" customWidth="1"/>
    <col min="16" max="16" width="15.7109375" style="9" customWidth="1"/>
    <col min="17" max="17" width="12.5703125" style="9" customWidth="1"/>
    <col min="18" max="18" width="14.85546875" style="9" customWidth="1"/>
    <col min="19" max="19" width="13.140625" style="9" customWidth="1"/>
    <col min="20" max="20" width="14.140625" style="9" customWidth="1"/>
    <col min="21" max="21" width="13.5703125" style="9" customWidth="1"/>
    <col min="22" max="22" width="13.28515625" style="9" customWidth="1"/>
    <col min="23" max="23" width="12.140625" style="9" customWidth="1"/>
    <col min="24" max="25" width="15.5703125" style="9" customWidth="1"/>
    <col min="26" max="26" width="15.7109375" style="9" customWidth="1"/>
    <col min="27" max="27" width="10.5703125" style="9" customWidth="1"/>
    <col min="28" max="28" width="11.7109375" style="9" customWidth="1"/>
    <col min="29" max="29" width="10.7109375" style="9" customWidth="1"/>
    <col min="30" max="30" width="11.85546875" style="9" customWidth="1"/>
    <col min="31" max="31" width="9.7109375" style="9" customWidth="1"/>
    <col min="32" max="32" width="8.7109375" style="9"/>
    <col min="33" max="33" width="13.7109375" style="9" customWidth="1"/>
    <col min="34" max="34" width="9.7109375" style="9" customWidth="1"/>
    <col min="35" max="35" width="10" style="9" customWidth="1"/>
    <col min="36" max="39" width="8.7109375" style="9"/>
    <col min="40" max="40" width="10.7109375" style="9" customWidth="1"/>
    <col min="41" max="41" width="11" style="9" customWidth="1"/>
    <col min="42" max="50" width="8.7109375" style="9"/>
    <col min="51" max="51" width="9.7109375" style="9" customWidth="1"/>
    <col min="52" max="52" width="10.28515625" style="9" customWidth="1"/>
    <col min="53" max="53" width="9.7109375" style="9" customWidth="1"/>
    <col min="54" max="54" width="10.28515625" style="9" customWidth="1"/>
    <col min="55" max="55" width="8.7109375" style="9"/>
    <col min="56" max="56" width="10.28515625" style="9" customWidth="1"/>
    <col min="57" max="57" width="10.7109375" style="11" customWidth="1"/>
    <col min="58" max="58" width="12.140625" style="9" customWidth="1"/>
    <col min="59" max="68" width="8.7109375" style="7"/>
    <col min="69" max="16384" width="8.85546875" style="8"/>
  </cols>
  <sheetData>
    <row r="1" spans="1:68" s="13" customFormat="1" ht="126.75" thickBot="1" x14ac:dyDescent="0.3">
      <c r="A1" s="12" t="s">
        <v>87</v>
      </c>
      <c r="B1" s="12" t="s">
        <v>88</v>
      </c>
      <c r="C1" s="13" t="s">
        <v>1</v>
      </c>
      <c r="D1" s="13" t="s">
        <v>2</v>
      </c>
      <c r="E1" s="13" t="s">
        <v>105</v>
      </c>
      <c r="F1" s="13" t="s">
        <v>3</v>
      </c>
      <c r="G1" s="13" t="s">
        <v>106</v>
      </c>
      <c r="H1" s="13" t="s">
        <v>107</v>
      </c>
      <c r="I1" s="13" t="s">
        <v>89</v>
      </c>
      <c r="J1" s="13" t="s">
        <v>108</v>
      </c>
      <c r="K1" s="13" t="s">
        <v>90</v>
      </c>
      <c r="L1" s="13" t="s">
        <v>4</v>
      </c>
      <c r="M1" s="13" t="s">
        <v>91</v>
      </c>
      <c r="N1" s="13" t="s">
        <v>5</v>
      </c>
      <c r="O1" s="13" t="s">
        <v>109</v>
      </c>
      <c r="P1" s="13" t="s">
        <v>92</v>
      </c>
      <c r="Q1" s="13" t="s">
        <v>6</v>
      </c>
      <c r="R1" s="13" t="s">
        <v>110</v>
      </c>
      <c r="S1" s="13" t="s">
        <v>111</v>
      </c>
      <c r="T1" s="13" t="s">
        <v>112</v>
      </c>
      <c r="U1" s="13" t="s">
        <v>113</v>
      </c>
      <c r="V1" s="13" t="s">
        <v>114</v>
      </c>
      <c r="W1" s="13" t="s">
        <v>115</v>
      </c>
      <c r="X1" s="13" t="s">
        <v>116</v>
      </c>
      <c r="Y1" s="13" t="s">
        <v>117</v>
      </c>
      <c r="Z1" s="13" t="s">
        <v>0</v>
      </c>
      <c r="AA1" s="13" t="s">
        <v>118</v>
      </c>
      <c r="AB1" s="13" t="s">
        <v>93</v>
      </c>
      <c r="AC1" s="13" t="s">
        <v>7</v>
      </c>
      <c r="AD1" s="13" t="s">
        <v>119</v>
      </c>
      <c r="AE1" s="13" t="s">
        <v>120</v>
      </c>
      <c r="AF1" s="13" t="s">
        <v>121</v>
      </c>
      <c r="AG1" s="13" t="s">
        <v>8</v>
      </c>
      <c r="AH1" s="13" t="s">
        <v>14</v>
      </c>
      <c r="AI1" s="13" t="s">
        <v>9</v>
      </c>
      <c r="AJ1" s="13" t="s">
        <v>10</v>
      </c>
      <c r="AK1" s="13" t="s">
        <v>11</v>
      </c>
      <c r="AL1" s="13" t="s">
        <v>94</v>
      </c>
      <c r="AM1" s="13" t="s">
        <v>110</v>
      </c>
      <c r="AN1" s="13" t="s">
        <v>12</v>
      </c>
      <c r="AO1" s="13" t="s">
        <v>13</v>
      </c>
      <c r="AP1" s="13" t="s">
        <v>122</v>
      </c>
      <c r="AQ1" s="13" t="s">
        <v>118</v>
      </c>
      <c r="AR1" s="13" t="s">
        <v>93</v>
      </c>
      <c r="AS1" s="13" t="s">
        <v>7</v>
      </c>
      <c r="AT1" s="13" t="s">
        <v>119</v>
      </c>
      <c r="AU1" s="13" t="s">
        <v>120</v>
      </c>
      <c r="AV1" s="13" t="s">
        <v>121</v>
      </c>
      <c r="AW1" s="13" t="s">
        <v>8</v>
      </c>
      <c r="AX1" s="13" t="s">
        <v>14</v>
      </c>
      <c r="AY1" s="13" t="s">
        <v>9</v>
      </c>
      <c r="AZ1" s="13" t="s">
        <v>10</v>
      </c>
      <c r="BA1" s="13" t="s">
        <v>11</v>
      </c>
      <c r="BB1" s="13" t="s">
        <v>94</v>
      </c>
      <c r="BC1" s="13" t="s">
        <v>110</v>
      </c>
      <c r="BD1" s="13" t="s">
        <v>12</v>
      </c>
      <c r="BE1" s="15" t="s">
        <v>13</v>
      </c>
      <c r="BF1" s="13" t="s">
        <v>122</v>
      </c>
      <c r="BG1" s="14"/>
      <c r="BH1" s="14"/>
      <c r="BI1" s="14"/>
      <c r="BJ1" s="14"/>
      <c r="BK1" s="14"/>
      <c r="BL1" s="14"/>
      <c r="BM1" s="14"/>
      <c r="BN1" s="14"/>
      <c r="BO1" s="14"/>
      <c r="BP1" s="14"/>
    </row>
    <row r="2" spans="1:68" s="24" customFormat="1" x14ac:dyDescent="0.25">
      <c r="A2" s="18" t="s">
        <v>135</v>
      </c>
      <c r="B2" s="17">
        <v>3141.359402</v>
      </c>
      <c r="C2" s="19">
        <v>11</v>
      </c>
      <c r="D2" s="19">
        <v>15</v>
      </c>
      <c r="E2" s="19">
        <v>1</v>
      </c>
      <c r="F2" s="17">
        <v>7.5</v>
      </c>
      <c r="G2" s="19">
        <v>4</v>
      </c>
      <c r="H2" s="19">
        <v>1</v>
      </c>
      <c r="I2" s="17"/>
      <c r="J2" s="17">
        <v>3</v>
      </c>
      <c r="K2" s="17">
        <v>1.4</v>
      </c>
      <c r="L2" s="17">
        <v>0.3</v>
      </c>
      <c r="M2" s="17"/>
      <c r="N2" s="20">
        <v>11.775</v>
      </c>
      <c r="O2" s="17">
        <v>1</v>
      </c>
      <c r="P2" s="17"/>
      <c r="Q2" s="17"/>
      <c r="R2" s="17">
        <v>1</v>
      </c>
      <c r="S2" s="17">
        <v>0</v>
      </c>
      <c r="T2" s="17">
        <v>0</v>
      </c>
      <c r="U2" s="17">
        <v>0</v>
      </c>
      <c r="V2" s="17">
        <v>0</v>
      </c>
      <c r="W2" s="17">
        <v>0</v>
      </c>
      <c r="X2" s="17">
        <v>1</v>
      </c>
      <c r="Y2" s="17">
        <v>0</v>
      </c>
      <c r="Z2" s="17"/>
      <c r="AA2" s="19">
        <v>2</v>
      </c>
      <c r="AB2" s="17">
        <v>1.2</v>
      </c>
      <c r="AC2" s="17">
        <v>3.5</v>
      </c>
      <c r="AD2" s="19">
        <v>11</v>
      </c>
      <c r="AE2" s="17">
        <v>9</v>
      </c>
      <c r="AF2" s="19">
        <v>8</v>
      </c>
      <c r="AG2" s="17">
        <v>0.78500000000000003</v>
      </c>
      <c r="AH2" s="17">
        <v>1</v>
      </c>
      <c r="AI2" s="17">
        <v>1</v>
      </c>
      <c r="AJ2" s="21"/>
      <c r="AK2" s="17"/>
      <c r="AL2" s="17">
        <v>7</v>
      </c>
      <c r="AM2" s="19">
        <v>3</v>
      </c>
      <c r="AN2" s="22" t="s">
        <v>123</v>
      </c>
      <c r="AO2" s="22" t="s">
        <v>126</v>
      </c>
      <c r="AP2" s="19">
        <v>1</v>
      </c>
      <c r="AQ2" s="19">
        <v>2</v>
      </c>
      <c r="AR2" s="17">
        <v>1.55</v>
      </c>
      <c r="AS2" s="17">
        <v>3</v>
      </c>
      <c r="AT2" s="19">
        <v>11</v>
      </c>
      <c r="AU2" s="17">
        <v>9</v>
      </c>
      <c r="AV2" s="19">
        <v>8</v>
      </c>
      <c r="AW2" s="17">
        <v>1.1304000000000001</v>
      </c>
      <c r="AX2" s="17">
        <v>1</v>
      </c>
      <c r="AY2" s="17">
        <v>1.2</v>
      </c>
      <c r="AZ2" s="21"/>
      <c r="BA2" s="17"/>
      <c r="BB2" s="17">
        <v>9</v>
      </c>
      <c r="BC2" s="19">
        <v>3</v>
      </c>
      <c r="BD2" s="22" t="s">
        <v>129</v>
      </c>
      <c r="BE2" s="22" t="s">
        <v>132</v>
      </c>
      <c r="BF2" s="19">
        <v>1</v>
      </c>
      <c r="BG2" s="23"/>
      <c r="BH2" s="23"/>
      <c r="BI2" s="23"/>
      <c r="BJ2" s="23"/>
      <c r="BK2" s="23"/>
      <c r="BL2" s="23"/>
      <c r="BM2" s="23"/>
      <c r="BN2" s="23"/>
      <c r="BO2" s="23"/>
      <c r="BP2" s="23"/>
    </row>
    <row r="3" spans="1:68" s="24" customFormat="1" x14ac:dyDescent="0.25">
      <c r="A3" s="18" t="s">
        <v>135</v>
      </c>
      <c r="B3" s="17">
        <v>342.82087899999999</v>
      </c>
      <c r="C3" s="19">
        <v>11</v>
      </c>
      <c r="D3" s="19">
        <v>16</v>
      </c>
      <c r="E3" s="19">
        <v>2</v>
      </c>
      <c r="F3" s="17">
        <v>8</v>
      </c>
      <c r="G3" s="19">
        <v>4</v>
      </c>
      <c r="H3" s="19">
        <v>1</v>
      </c>
      <c r="I3" s="17"/>
      <c r="J3" s="17">
        <v>3</v>
      </c>
      <c r="K3" s="17">
        <v>1.35</v>
      </c>
      <c r="L3" s="17">
        <v>0.35</v>
      </c>
      <c r="M3" s="17"/>
      <c r="N3" s="20">
        <v>3.14</v>
      </c>
      <c r="O3" s="17">
        <v>1</v>
      </c>
      <c r="P3" s="17"/>
      <c r="Q3" s="17"/>
      <c r="R3" s="17">
        <v>1</v>
      </c>
      <c r="S3" s="17">
        <v>1</v>
      </c>
      <c r="T3" s="17">
        <v>0</v>
      </c>
      <c r="U3" s="17">
        <v>0</v>
      </c>
      <c r="V3" s="17">
        <v>0</v>
      </c>
      <c r="W3" s="17">
        <v>1</v>
      </c>
      <c r="X3" s="17">
        <v>0</v>
      </c>
      <c r="Y3" s="17">
        <v>0</v>
      </c>
      <c r="Z3" s="17"/>
      <c r="AA3" s="19">
        <v>5</v>
      </c>
      <c r="AB3" s="17"/>
      <c r="AC3" s="17"/>
      <c r="AD3" s="19"/>
      <c r="AE3" s="17">
        <v>9</v>
      </c>
      <c r="AF3" s="17">
        <v>8</v>
      </c>
      <c r="AG3" s="17">
        <v>0.19625000000000001</v>
      </c>
      <c r="AH3" s="17">
        <v>1</v>
      </c>
      <c r="AI3" s="17">
        <v>0.5</v>
      </c>
      <c r="AJ3" s="17"/>
      <c r="AK3" s="17"/>
      <c r="AL3" s="17">
        <v>0.8</v>
      </c>
      <c r="AM3" s="19">
        <v>3</v>
      </c>
      <c r="AN3" s="22" t="s">
        <v>124</v>
      </c>
      <c r="AO3" s="22" t="s">
        <v>127</v>
      </c>
      <c r="AP3" s="19">
        <v>1</v>
      </c>
      <c r="AQ3" s="19">
        <v>5</v>
      </c>
      <c r="AR3" s="17"/>
      <c r="AS3" s="17"/>
      <c r="AT3" s="19"/>
      <c r="AU3" s="17">
        <v>9</v>
      </c>
      <c r="AV3" s="17">
        <v>8</v>
      </c>
      <c r="AW3" s="17">
        <v>0.19625000000000001</v>
      </c>
      <c r="AX3" s="17">
        <v>1</v>
      </c>
      <c r="AY3" s="17">
        <v>0.5</v>
      </c>
      <c r="AZ3" s="17"/>
      <c r="BA3" s="17"/>
      <c r="BB3" s="17">
        <v>0.8</v>
      </c>
      <c r="BC3" s="19">
        <v>1</v>
      </c>
      <c r="BD3" s="22" t="s">
        <v>130</v>
      </c>
      <c r="BE3" s="22" t="s">
        <v>133</v>
      </c>
      <c r="BF3" s="19">
        <v>1</v>
      </c>
      <c r="BG3" s="23"/>
      <c r="BH3" s="23"/>
      <c r="BI3" s="23"/>
      <c r="BJ3" s="23"/>
      <c r="BK3" s="23"/>
      <c r="BL3" s="23"/>
      <c r="BM3" s="23"/>
      <c r="BN3" s="23"/>
      <c r="BO3" s="23"/>
      <c r="BP3" s="23"/>
    </row>
    <row r="4" spans="1:68" s="24" customFormat="1" x14ac:dyDescent="0.25">
      <c r="A4" s="18" t="s">
        <v>135</v>
      </c>
      <c r="B4" s="17">
        <v>335.09432500000003</v>
      </c>
      <c r="C4" s="19">
        <v>11</v>
      </c>
      <c r="D4" s="17">
        <v>15</v>
      </c>
      <c r="E4" s="19">
        <v>1</v>
      </c>
      <c r="F4" s="17">
        <v>7.5</v>
      </c>
      <c r="G4" s="19">
        <v>4</v>
      </c>
      <c r="H4" s="19">
        <v>1</v>
      </c>
      <c r="I4" s="17"/>
      <c r="J4" s="17">
        <v>3</v>
      </c>
      <c r="K4" s="17">
        <v>1.9</v>
      </c>
      <c r="L4" s="17">
        <v>0.8</v>
      </c>
      <c r="M4" s="17"/>
      <c r="N4" s="20">
        <v>11.775</v>
      </c>
      <c r="O4" s="17">
        <v>1</v>
      </c>
      <c r="P4" s="17"/>
      <c r="Q4" s="17"/>
      <c r="R4" s="17">
        <v>1</v>
      </c>
      <c r="S4" s="17">
        <v>1</v>
      </c>
      <c r="T4" s="17">
        <v>0</v>
      </c>
      <c r="U4" s="17">
        <v>0</v>
      </c>
      <c r="V4" s="17">
        <v>0</v>
      </c>
      <c r="W4" s="17">
        <v>1</v>
      </c>
      <c r="X4" s="17">
        <v>0</v>
      </c>
      <c r="Y4" s="17">
        <v>0</v>
      </c>
      <c r="Z4" s="17"/>
      <c r="AA4" s="19">
        <v>2</v>
      </c>
      <c r="AB4" s="17">
        <v>1.4</v>
      </c>
      <c r="AC4" s="17">
        <v>3</v>
      </c>
      <c r="AD4" s="17">
        <v>11</v>
      </c>
      <c r="AE4" s="17">
        <v>9</v>
      </c>
      <c r="AF4" s="17">
        <v>8</v>
      </c>
      <c r="AG4" s="17">
        <v>0.78500000000000003</v>
      </c>
      <c r="AH4" s="17">
        <v>1</v>
      </c>
      <c r="AI4" s="17">
        <v>1</v>
      </c>
      <c r="AJ4" s="17"/>
      <c r="AK4" s="17"/>
      <c r="AL4" s="17">
        <v>9</v>
      </c>
      <c r="AM4" s="17">
        <v>3</v>
      </c>
      <c r="AN4" s="22" t="s">
        <v>125</v>
      </c>
      <c r="AO4" s="22" t="s">
        <v>128</v>
      </c>
      <c r="AP4" s="19">
        <v>1</v>
      </c>
      <c r="AQ4" s="19">
        <v>2</v>
      </c>
      <c r="AR4" s="17">
        <v>1.4</v>
      </c>
      <c r="AS4" s="17">
        <v>3</v>
      </c>
      <c r="AT4" s="17">
        <v>11</v>
      </c>
      <c r="AU4" s="17">
        <v>9</v>
      </c>
      <c r="AV4" s="17">
        <v>8</v>
      </c>
      <c r="AW4" s="17">
        <v>0.78500000000000003</v>
      </c>
      <c r="AX4" s="17">
        <v>1</v>
      </c>
      <c r="AY4" s="17">
        <v>1</v>
      </c>
      <c r="AZ4" s="17"/>
      <c r="BA4" s="17"/>
      <c r="BB4" s="17">
        <v>9</v>
      </c>
      <c r="BC4" s="17">
        <v>3</v>
      </c>
      <c r="BD4" s="22" t="s">
        <v>131</v>
      </c>
      <c r="BE4" s="22" t="s">
        <v>134</v>
      </c>
      <c r="BF4" s="19">
        <v>1</v>
      </c>
      <c r="BG4" s="23"/>
      <c r="BH4" s="23"/>
      <c r="BI4" s="23"/>
      <c r="BJ4" s="23"/>
      <c r="BK4" s="23"/>
      <c r="BL4" s="23"/>
      <c r="BM4" s="23"/>
      <c r="BN4" s="23"/>
      <c r="BO4" s="23"/>
      <c r="BP4" s="23"/>
    </row>
    <row r="5" spans="1:68" x14ac:dyDescent="0.25">
      <c r="S5" s="17"/>
      <c r="T5" s="17"/>
      <c r="U5" s="17"/>
      <c r="V5" s="17"/>
      <c r="W5" s="17"/>
      <c r="X5" s="17"/>
      <c r="Y5" s="17"/>
      <c r="AP5" s="16"/>
    </row>
  </sheetData>
  <sheetProtection algorithmName="SHA-512" hashValue="Mdzg+fdQybrZDHTC3J5bawZE0cBm5Jlnw1RlWZiskqknp6fqVwB6yuwiO4g1h0PwR/6abO5JQ/EbeIpHoBsIIQ==" saltValue="/N/eYK/j3igrJ5xDJuxOLQ==" spinCount="100000" sheet="1" objects="1" scenarios="1" formatCells="0" formatColumns="0" formatRows="0" insertRows="0" insertHyperlinks="0" deleteRows="0" sort="0" autoFilter="0" pivotTables="0"/>
  <dataValidations count="2">
    <dataValidation allowBlank="1" showInputMessage="1" showErrorMessage="1" prompt="Входной оголовок" sqref="AB1 AC1 AG1 AH1 AI1 AJ1 AK1 AL1 AN1 AO1"/>
    <dataValidation allowBlank="1" showInputMessage="1" showErrorMessage="1" prompt="Выходной оголовок" sqref="AR1 AS1 AW1 AX1 AY1 AZ1 BA1 BB1 BD1 BE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>
          <x14:formula1>
            <xm:f>расположение!$A$1:$A$4</xm:f>
          </x14:formula1>
          <xm:sqref>C1</xm:sqref>
        </x14:dataValidation>
        <x14:dataValidation type="list" allowBlank="1" showInputMessage="1" showErrorMessage="1">
          <x14:formula1>
            <xm:f>препятствие!$A$1:$A$8</xm:f>
          </x14:formula1>
          <xm:sqref>G1</xm:sqref>
        </x14:dataValidation>
        <x14:dataValidation type="list" allowBlank="1" showInputMessage="1" showErrorMessage="1">
          <x14:formula1>
            <xm:f>протекание!$A$1:$A$3</xm:f>
          </x14:formula1>
          <xm:sqref>H1</xm:sqref>
        </x14:dataValidation>
        <x14:dataValidation type="list" allowBlank="1" showInputMessage="1" showErrorMessage="1">
          <x14:formula1>
            <xm:f>основание!$A$1:$A$6</xm:f>
          </x14:formula1>
          <xm:sqref>J1</xm:sqref>
        </x14:dataValidation>
        <x14:dataValidation type="list" allowBlank="1" showInputMessage="1" showErrorMessage="1">
          <x14:formula1>
            <xm:f>изояция!$A$1:$A$2</xm:f>
          </x14:formula1>
          <xm:sqref>O1</xm:sqref>
        </x14:dataValidation>
        <x14:dataValidation type="list" allowBlank="1" showInputMessage="1" showErrorMessage="1" prompt="Выходной оголовок">
          <x14:formula1>
            <xm:f>оголовок!$A$1:$A$5</xm:f>
          </x14:formula1>
          <xm:sqref>AQ1</xm:sqref>
        </x14:dataValidation>
        <x14:dataValidation type="list" allowBlank="1" showInputMessage="1" showErrorMessage="1" prompt="Входной оголовок">
          <x14:formula1>
            <xm:f>'укр русла'!$A$1:$A$9</xm:f>
          </x14:formula1>
          <xm:sqref>AE1</xm:sqref>
        </x14:dataValidation>
        <x14:dataValidation type="list" allowBlank="1" showInputMessage="1" showErrorMessage="1" prompt="Входной оголовок">
          <x14:formula1>
            <xm:f>'укр откосов'!$A$1:$A$8</xm:f>
          </x14:formula1>
          <xm:sqref>AF1</xm:sqref>
        </x14:dataValidation>
        <x14:dataValidation type="list" allowBlank="1" showInputMessage="1" showErrorMessage="1" prompt="Выходной оголовок">
          <x14:formula1>
            <xm:f>техсост!$A$1:$A$3</xm:f>
          </x14:formula1>
          <xm:sqref>BC1</xm:sqref>
        </x14:dataValidation>
        <x14:dataValidation type="list" allowBlank="1" showInputMessage="1" showErrorMessage="1" prompt="Выходной оголовок">
          <x14:formula1>
            <xm:f>очертание!$A$1:$A$5</xm:f>
          </x14:formula1>
          <xm:sqref>BF1</xm:sqref>
        </x14:dataValidation>
        <x14:dataValidation type="list" allowBlank="1" showInputMessage="1" showErrorMessage="1">
          <x14:formula1>
            <xm:f>материал!$A$1:$A$30</xm:f>
          </x14:formula1>
          <xm:sqref>E1</xm:sqref>
        </x14:dataValidation>
        <x14:dataValidation type="list" allowBlank="1" showInputMessage="1" showErrorMessage="1" prompt="Выходной оголовок">
          <x14:formula1>
            <xm:f>'укр русла'!$A$1:$A$9</xm:f>
          </x14:formula1>
          <xm:sqref>AU1</xm:sqref>
        </x14:dataValidation>
        <x14:dataValidation type="list" allowBlank="1" showInputMessage="1" showErrorMessage="1" prompt="Выходной оголовок">
          <x14:formula1>
            <xm:f>'укр откосов'!$A$1:$A$8</xm:f>
          </x14:formula1>
          <xm:sqref>AV1</xm:sqref>
        </x14:dataValidation>
        <x14:dataValidation type="list" allowBlank="1" showInputMessage="1" showErrorMessage="1" prompt="Выходной оголовок">
          <x14:formula1>
            <xm:f>мат.огол!$A$1:$A$9</xm:f>
          </x14:formula1>
          <xm:sqref>AT1</xm:sqref>
        </x14:dataValidation>
        <x14:dataValidation type="list" allowBlank="1" showInputMessage="1" showErrorMessage="1" prompt="Входной оголовок">
          <x14:formula1>
            <xm:f>мат.огол!$A$1:$A$9</xm:f>
          </x14:formula1>
          <xm:sqref>AD1</xm:sqref>
        </x14:dataValidation>
        <x14:dataValidation type="list" allowBlank="1" showInputMessage="1" showErrorMessage="1" prompt="Входной оголовок">
          <x14:formula1>
            <xm:f>оголовок!$A$1:$A$5</xm:f>
          </x14:formula1>
          <xm:sqref>AA1</xm:sqref>
        </x14:dataValidation>
        <x14:dataValidation type="list" allowBlank="1" showInputMessage="1" showErrorMessage="1" prompt="Входной оголовок">
          <x14:formula1>
            <xm:f>техсост!$A$1:$A$3</xm:f>
          </x14:formula1>
          <xm:sqref>AM1</xm:sqref>
        </x14:dataValidation>
        <x14:dataValidation type="list" allowBlank="1" showInputMessage="1" showErrorMessage="1" prompt="Входной оголовок">
          <x14:formula1>
            <xm:f>очертание!$A$1:$A$5</xm:f>
          </x14:formula1>
          <xm:sqref>AP1</xm:sqref>
        </x14:dataValidation>
        <x14:dataValidation type="list" allowBlank="1" showInputMessage="1" showErrorMessage="1">
          <x14:formula1>
            <xm:f>техсост!$A$1:$A$3</xm:f>
          </x14:formula1>
          <xm:sqref>R1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30" sqref="C30:C31"/>
    </sheetView>
  </sheetViews>
  <sheetFormatPr defaultRowHeight="15" x14ac:dyDescent="0.25"/>
  <sheetData>
    <row r="1" spans="1:1" x14ac:dyDescent="0.25">
      <c r="A1" s="3" t="s">
        <v>55</v>
      </c>
    </row>
    <row r="2" spans="1:1" x14ac:dyDescent="0.25">
      <c r="A2" s="3" t="s">
        <v>56</v>
      </c>
    </row>
    <row r="3" spans="1:1" x14ac:dyDescent="0.25">
      <c r="A3" s="3" t="s">
        <v>57</v>
      </c>
    </row>
  </sheetData>
  <sheetProtection algorithmName="SHA-512" hashValue="DBBObJrQOtzwku1/m1n1gHlb4RTW8AANJhZ4eA0xmw0fGLSRlbBxBn0fS9eCoGAbHYS6peUKG5NZiKaS5YS/ZA==" saltValue="5Z+Aklv1jwt0jqpfrU1raw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B35" sqref="B35"/>
    </sheetView>
  </sheetViews>
  <sheetFormatPr defaultRowHeight="15" x14ac:dyDescent="0.25"/>
  <sheetData>
    <row r="1" spans="1:1" x14ac:dyDescent="0.25">
      <c r="A1" s="1" t="s">
        <v>48</v>
      </c>
    </row>
    <row r="2" spans="1:1" x14ac:dyDescent="0.25">
      <c r="A2" s="1" t="s">
        <v>49</v>
      </c>
    </row>
    <row r="3" spans="1:1" x14ac:dyDescent="0.25">
      <c r="A3" s="1" t="s">
        <v>50</v>
      </c>
    </row>
    <row r="4" spans="1:1" x14ac:dyDescent="0.25">
      <c r="A4" s="1" t="s">
        <v>51</v>
      </c>
    </row>
    <row r="5" spans="1:1" x14ac:dyDescent="0.25">
      <c r="A5" s="1" t="s">
        <v>52</v>
      </c>
    </row>
    <row r="6" spans="1:1" x14ac:dyDescent="0.25">
      <c r="A6" s="1" t="s">
        <v>53</v>
      </c>
    </row>
    <row r="7" spans="1:1" x14ac:dyDescent="0.25">
      <c r="A7" s="1" t="s">
        <v>54</v>
      </c>
    </row>
    <row r="8" spans="1:1" x14ac:dyDescent="0.25">
      <c r="A8" s="1" t="s">
        <v>18</v>
      </c>
    </row>
  </sheetData>
  <sheetProtection algorithmName="SHA-512" hashValue="WqeC7hW5cYBKZ6vKoKOqW+dcJ75DgTMq6BUl2toGLHxvuj37iFtu3A2y4tZvQctdnYyKPHFQLk83s1simkDcuQ==" saltValue="n1ZwNiKRrXdDLMcoVefxbA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topLeftCell="A7" workbookViewId="0">
      <selection activeCell="F32" sqref="F32"/>
    </sheetView>
  </sheetViews>
  <sheetFormatPr defaultRowHeight="15" x14ac:dyDescent="0.25"/>
  <sheetData>
    <row r="1" spans="1:1" x14ac:dyDescent="0.25">
      <c r="A1" s="1" t="s">
        <v>19</v>
      </c>
    </row>
    <row r="2" spans="1:1" x14ac:dyDescent="0.25">
      <c r="A2" s="1" t="s">
        <v>20</v>
      </c>
    </row>
    <row r="3" spans="1:1" x14ac:dyDescent="0.25">
      <c r="A3" s="1" t="s">
        <v>21</v>
      </c>
    </row>
    <row r="4" spans="1:1" x14ac:dyDescent="0.25">
      <c r="A4" s="1" t="s">
        <v>22</v>
      </c>
    </row>
    <row r="5" spans="1:1" x14ac:dyDescent="0.25">
      <c r="A5" s="2" t="s">
        <v>23</v>
      </c>
    </row>
    <row r="6" spans="1:1" x14ac:dyDescent="0.25">
      <c r="A6" s="3" t="s">
        <v>24</v>
      </c>
    </row>
    <row r="7" spans="1:1" x14ac:dyDescent="0.25">
      <c r="A7" s="2" t="s">
        <v>25</v>
      </c>
    </row>
    <row r="8" spans="1:1" x14ac:dyDescent="0.25">
      <c r="A8" s="3" t="s">
        <v>26</v>
      </c>
    </row>
    <row r="9" spans="1:1" x14ac:dyDescent="0.25">
      <c r="A9" s="3" t="s">
        <v>27</v>
      </c>
    </row>
    <row r="10" spans="1:1" x14ac:dyDescent="0.25">
      <c r="A10" s="3" t="s">
        <v>28</v>
      </c>
    </row>
    <row r="11" spans="1:1" x14ac:dyDescent="0.25">
      <c r="A11" s="4" t="s">
        <v>29</v>
      </c>
    </row>
    <row r="12" spans="1:1" x14ac:dyDescent="0.25">
      <c r="A12" s="3" t="s">
        <v>30</v>
      </c>
    </row>
    <row r="13" spans="1:1" x14ac:dyDescent="0.25">
      <c r="A13" s="3" t="s">
        <v>31</v>
      </c>
    </row>
    <row r="14" spans="1:1" x14ac:dyDescent="0.25">
      <c r="A14" s="3" t="s">
        <v>32</v>
      </c>
    </row>
    <row r="15" spans="1:1" x14ac:dyDescent="0.25">
      <c r="A15" s="3" t="s">
        <v>33</v>
      </c>
    </row>
    <row r="16" spans="1:1" x14ac:dyDescent="0.25">
      <c r="A16" s="3" t="s">
        <v>34</v>
      </c>
    </row>
    <row r="17" spans="1:1" x14ac:dyDescent="0.25">
      <c r="A17" s="3" t="s">
        <v>35</v>
      </c>
    </row>
    <row r="18" spans="1:1" x14ac:dyDescent="0.25">
      <c r="A18" s="3" t="s">
        <v>36</v>
      </c>
    </row>
    <row r="19" spans="1:1" x14ac:dyDescent="0.25">
      <c r="A19" s="3" t="s">
        <v>37</v>
      </c>
    </row>
    <row r="20" spans="1:1" x14ac:dyDescent="0.25">
      <c r="A20" s="3" t="s">
        <v>38</v>
      </c>
    </row>
    <row r="21" spans="1:1" x14ac:dyDescent="0.25">
      <c r="A21" s="3" t="s">
        <v>39</v>
      </c>
    </row>
    <row r="22" spans="1:1" x14ac:dyDescent="0.25">
      <c r="A22" s="3" t="s">
        <v>40</v>
      </c>
    </row>
    <row r="23" spans="1:1" x14ac:dyDescent="0.25">
      <c r="A23" s="3" t="s">
        <v>41</v>
      </c>
    </row>
    <row r="24" spans="1:1" x14ac:dyDescent="0.25">
      <c r="A24" s="3" t="s">
        <v>42</v>
      </c>
    </row>
    <row r="25" spans="1:1" x14ac:dyDescent="0.25">
      <c r="A25" s="3" t="s">
        <v>43</v>
      </c>
    </row>
    <row r="26" spans="1:1" x14ac:dyDescent="0.25">
      <c r="A26" s="3" t="s">
        <v>44</v>
      </c>
    </row>
    <row r="27" spans="1:1" x14ac:dyDescent="0.25">
      <c r="A27" s="3" t="s">
        <v>45</v>
      </c>
    </row>
    <row r="28" spans="1:1" x14ac:dyDescent="0.25">
      <c r="A28" s="3" t="s">
        <v>46</v>
      </c>
    </row>
    <row r="29" spans="1:1" x14ac:dyDescent="0.25">
      <c r="A29" s="2" t="s">
        <v>86</v>
      </c>
    </row>
    <row r="30" spans="1:1" x14ac:dyDescent="0.25">
      <c r="A30" s="3" t="s">
        <v>47</v>
      </c>
    </row>
  </sheetData>
  <sheetProtection algorithmName="SHA-512" hashValue="/donqroY7tstrkKxfPS9BbAWqSLx3JBtc9V+sJ0sAzIipX6tQc6RjQw42Sd2S//GanwMoOWIUjD/zeW1dn7Trw==" saltValue="rgpOqXQQdmOSXjW4Cw32fg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15</v>
      </c>
    </row>
    <row r="2" spans="1:1" x14ac:dyDescent="0.25">
      <c r="A2" t="s">
        <v>16</v>
      </c>
    </row>
    <row r="3" spans="1:1" x14ac:dyDescent="0.25">
      <c r="A3" t="s">
        <v>17</v>
      </c>
    </row>
    <row r="4" spans="1:1" x14ac:dyDescent="0.25">
      <c r="A4" t="s">
        <v>18</v>
      </c>
    </row>
  </sheetData>
  <sheetProtection algorithmName="SHA-512" hashValue="A0BY/ZMGfkQWC+b5yH7fEJf7QzNWt/44JaQfzygu93jMrOQx0F2Oo5GHgikaQ6L8rna2GmE963gTV3qZOBP1yg==" saltValue="qMRO8udEgyoIUh+e6Qq7y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F26" sqref="F26"/>
    </sheetView>
  </sheetViews>
  <sheetFormatPr defaultRowHeight="15" x14ac:dyDescent="0.25"/>
  <sheetData>
    <row r="1" spans="1:1" x14ac:dyDescent="0.25">
      <c r="A1" s="6" t="s">
        <v>81</v>
      </c>
    </row>
    <row r="2" spans="1:1" x14ac:dyDescent="0.25">
      <c r="A2" s="6" t="s">
        <v>82</v>
      </c>
    </row>
    <row r="3" spans="1:1" x14ac:dyDescent="0.25">
      <c r="A3" s="6" t="s">
        <v>83</v>
      </c>
    </row>
    <row r="4" spans="1:1" x14ac:dyDescent="0.25">
      <c r="A4" s="6" t="s">
        <v>84</v>
      </c>
    </row>
    <row r="5" spans="1:1" x14ac:dyDescent="0.25">
      <c r="A5" s="6" t="s">
        <v>85</v>
      </c>
    </row>
  </sheetData>
  <sheetProtection algorithmName="SHA-512" hashValue="cGHqvSbzuV1/oH+FcaK4srPAWpVs8LT+x7K2f2U4u/zpIt7OHhi+OHbehypKwaN8BPYWISkunVNQmy0hL/NhLg==" saltValue="KpVdkUUaEQAHX8pIznpdJ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B9" sqref="B9"/>
    </sheetView>
  </sheetViews>
  <sheetFormatPr defaultRowHeight="15" x14ac:dyDescent="0.25"/>
  <sheetData>
    <row r="1" spans="1:1" x14ac:dyDescent="0.25">
      <c r="A1" t="s">
        <v>65</v>
      </c>
    </row>
    <row r="2" spans="1:1" x14ac:dyDescent="0.25">
      <c r="A2" t="s">
        <v>66</v>
      </c>
    </row>
    <row r="3" spans="1:1" x14ac:dyDescent="0.25">
      <c r="A3" t="s">
        <v>67</v>
      </c>
    </row>
  </sheetData>
  <sheetProtection algorithmName="SHA-512" hashValue="KH0ZCFTQTejgbDv1t+ABpPuh6+jdoO3qOLe3k7SU1U9u3X0JfrSWdMM4lmsFguKjpflgBu7nQ0BuoL2ilL4VuQ==" saltValue="U7sx61xfKMi5cZdxGoy2L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E13" sqref="E13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78</v>
      </c>
    </row>
    <row r="3" spans="1:1" x14ac:dyDescent="0.25">
      <c r="A3" s="3" t="s">
        <v>79</v>
      </c>
    </row>
    <row r="4" spans="1:1" x14ac:dyDescent="0.25">
      <c r="A4" s="5" t="s">
        <v>80</v>
      </c>
    </row>
    <row r="5" spans="1:1" x14ac:dyDescent="0.25">
      <c r="A5" s="5" t="s">
        <v>100</v>
      </c>
    </row>
    <row r="6" spans="1:1" x14ac:dyDescent="0.25">
      <c r="A6" s="5" t="s">
        <v>101</v>
      </c>
    </row>
    <row r="7" spans="1:1" x14ac:dyDescent="0.25">
      <c r="A7" s="5" t="s">
        <v>102</v>
      </c>
    </row>
    <row r="8" spans="1:1" x14ac:dyDescent="0.25">
      <c r="A8" s="5" t="s">
        <v>103</v>
      </c>
    </row>
  </sheetData>
  <sheetProtection algorithmName="SHA-512" hashValue="A2m891Dg/thTUDLmZZcv9nn+YWE8m/0FqwS7mu6hHruvM1GRJe2aTycuNNwSlpy6xvc4obcxn3OEVGV6hARHyg==" saltValue="P2QWMNb0GijSeJw452Fj6g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E11" sqref="E11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73</v>
      </c>
    </row>
    <row r="3" spans="1:1" x14ac:dyDescent="0.25">
      <c r="A3" s="3" t="s">
        <v>74</v>
      </c>
    </row>
    <row r="4" spans="1:1" x14ac:dyDescent="0.25">
      <c r="A4" s="5" t="s">
        <v>75</v>
      </c>
    </row>
    <row r="5" spans="1:1" x14ac:dyDescent="0.25">
      <c r="A5" s="5" t="s">
        <v>76</v>
      </c>
    </row>
    <row r="6" spans="1:1" x14ac:dyDescent="0.25">
      <c r="A6" s="5" t="s">
        <v>77</v>
      </c>
    </row>
    <row r="7" spans="1:1" x14ac:dyDescent="0.25">
      <c r="A7" s="5" t="s">
        <v>96</v>
      </c>
    </row>
    <row r="8" spans="1:1" x14ac:dyDescent="0.25">
      <c r="A8" s="5" t="s">
        <v>97</v>
      </c>
    </row>
    <row r="9" spans="1:1" x14ac:dyDescent="0.25">
      <c r="A9" s="5" t="s">
        <v>98</v>
      </c>
    </row>
  </sheetData>
  <sheetProtection algorithmName="SHA-512" hashValue="mt47K9vvFUMGr1Mp4w9t1jAA+InUVw62YchKOv/foSTves2dREwqZe3akeHB1XX/PuNAgw/7ZJyRVwSdF6ToPw==" saltValue="5/r8axDSky7808oCqAJK1A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D18" sqref="D18"/>
    </sheetView>
  </sheetViews>
  <sheetFormatPr defaultRowHeight="15" x14ac:dyDescent="0.25"/>
  <cols>
    <col min="1" max="1" width="17.85546875" customWidth="1"/>
  </cols>
  <sheetData>
    <row r="1" spans="1:1" x14ac:dyDescent="0.25">
      <c r="A1" s="3" t="s">
        <v>104</v>
      </c>
    </row>
    <row r="2" spans="1:1" x14ac:dyDescent="0.25">
      <c r="A2" s="3" t="s">
        <v>20</v>
      </c>
    </row>
    <row r="3" spans="1:1" x14ac:dyDescent="0.25">
      <c r="A3" s="3" t="s">
        <v>22</v>
      </c>
    </row>
    <row r="4" spans="1:1" x14ac:dyDescent="0.25">
      <c r="A4" s="3" t="s">
        <v>23</v>
      </c>
    </row>
    <row r="5" spans="1:1" x14ac:dyDescent="0.25">
      <c r="A5" s="3" t="s">
        <v>29</v>
      </c>
    </row>
    <row r="6" spans="1:1" x14ac:dyDescent="0.25">
      <c r="A6" s="3" t="s">
        <v>30</v>
      </c>
    </row>
    <row r="7" spans="1:1" x14ac:dyDescent="0.25">
      <c r="A7" s="3" t="s">
        <v>31</v>
      </c>
    </row>
    <row r="8" spans="1:1" x14ac:dyDescent="0.25">
      <c r="A8" s="3" t="s">
        <v>34</v>
      </c>
    </row>
    <row r="9" spans="1:1" x14ac:dyDescent="0.25">
      <c r="A9" s="3" t="s">
        <v>47</v>
      </c>
    </row>
  </sheetData>
  <sheetProtection algorithmName="SHA-512" hashValue="GRHt7tGxy6f6/igCHktq5ViJxhL7FcdUBg2mFyVfaZFImWNq8vu+S5NHOcFjmvap2pZclC8+bhJkRGOlPW92ZQ==" saltValue="rDNQN1QOCA/KSxJ3hkooTQ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5" sqref="A5"/>
    </sheetView>
  </sheetViews>
  <sheetFormatPr defaultRowHeight="15" x14ac:dyDescent="0.25"/>
  <sheetData>
    <row r="1" spans="1:1" x14ac:dyDescent="0.25">
      <c r="A1" s="3" t="s">
        <v>68</v>
      </c>
    </row>
    <row r="2" spans="1:1" x14ac:dyDescent="0.25">
      <c r="A2" s="3" t="s">
        <v>69</v>
      </c>
    </row>
    <row r="3" spans="1:1" x14ac:dyDescent="0.25">
      <c r="A3" s="3" t="s">
        <v>70</v>
      </c>
    </row>
    <row r="4" spans="1:1" x14ac:dyDescent="0.25">
      <c r="A4" s="5" t="s">
        <v>71</v>
      </c>
    </row>
    <row r="5" spans="1:1" x14ac:dyDescent="0.25">
      <c r="A5" s="5" t="s">
        <v>72</v>
      </c>
    </row>
  </sheetData>
  <sheetProtection algorithmName="SHA-512" hashValue="hW2fkXcrpNuGS2e9dehKV5BbBHgQ+hSdhM2l6f33a7jkXn+oTiCZGvlRf7l0qz7P+9c1evugSYeYcFfchnVGCQ==" saltValue="u08fOG8/l2KYhnHMdMZMa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13" sqref="B13"/>
    </sheetView>
  </sheetViews>
  <sheetFormatPr defaultRowHeight="15" x14ac:dyDescent="0.25"/>
  <sheetData>
    <row r="1" spans="1:1" x14ac:dyDescent="0.25">
      <c r="A1" s="3" t="s">
        <v>63</v>
      </c>
    </row>
    <row r="2" spans="1:1" x14ac:dyDescent="0.25">
      <c r="A2" s="3" t="s">
        <v>64</v>
      </c>
    </row>
  </sheetData>
  <sheetProtection algorithmName="SHA-512" hashValue="wwSoVb/c+mq/hQSJQF1a5evI5FXB5PS31MZNRgtWQEBnTUreto6twuRjwpkX6u0t+3KFTAHv9rovmHEq5gZO3Q==" saltValue="9BaNRo4kvHVTkb6f3cUOcA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B10" sqref="B10"/>
    </sheetView>
  </sheetViews>
  <sheetFormatPr defaultRowHeight="15" x14ac:dyDescent="0.25"/>
  <sheetData>
    <row r="1" spans="1:1" x14ac:dyDescent="0.25">
      <c r="A1" s="3" t="s">
        <v>58</v>
      </c>
    </row>
    <row r="2" spans="1:1" x14ac:dyDescent="0.25">
      <c r="A2" s="3" t="s">
        <v>59</v>
      </c>
    </row>
    <row r="3" spans="1:1" x14ac:dyDescent="0.25">
      <c r="A3" s="3" t="s">
        <v>60</v>
      </c>
    </row>
    <row r="4" spans="1:1" x14ac:dyDescent="0.25">
      <c r="A4" s="5" t="s">
        <v>61</v>
      </c>
    </row>
    <row r="5" spans="1:1" x14ac:dyDescent="0.25">
      <c r="A5" s="5" t="s">
        <v>62</v>
      </c>
    </row>
    <row r="6" spans="1:1" x14ac:dyDescent="0.25">
      <c r="A6" s="5" t="s">
        <v>95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Лист1</vt:lpstr>
      <vt:lpstr>очертание</vt:lpstr>
      <vt:lpstr>техсост</vt:lpstr>
      <vt:lpstr>укр откосов</vt:lpstr>
      <vt:lpstr>укр русла</vt:lpstr>
      <vt:lpstr>мат.огол</vt:lpstr>
      <vt:lpstr>оголовок</vt:lpstr>
      <vt:lpstr>изояция</vt:lpstr>
      <vt:lpstr>основание</vt:lpstr>
      <vt:lpstr>протекание</vt:lpstr>
      <vt:lpstr>препятствие</vt:lpstr>
      <vt:lpstr>материал</vt:lpstr>
      <vt:lpstr>расположение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2021-03-18T20:40:47Z</dcterms:modified>
</cp:coreProperties>
</file>