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<sst xmlns="http://schemas.openxmlformats.org/spreadsheetml/2006/main" count="268" uniqueCount="202">
  <si>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</si>
  <si>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</si>
  <si>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</si>
  <si>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</si>
  <si>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</si>
  <si>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</si>
  <si>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</si>
  <si>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</si>
  <si>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</si>
  <si>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</si>
  <si>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</si>
  <si>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</si>
  <si>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</si>
  <si>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</si>
  <si>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</si>
  <si>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</si>
  <si>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</si>
  <si>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</si>
  <si>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</si>
  <si>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</si>
  <si>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</si>
  <si>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</si>
  <si>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</si>
  <si>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</si>
  <si>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</si>
  <si>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</si>
  <si>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</si>
  <si>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</si>
  <si>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</si>
  <si>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</si>
  <si>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</si>
  <si>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</si>
  <si>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</si>
  <si>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</si>
  <si>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</si>
  <si>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</si>
  <si>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</si>
  <si>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</si>
  <si>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</si>
  <si>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</si>
  <si>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</si>
  <si>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</si>
  <si>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</si>
  <si>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</si>
  <si>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</si>
  <si>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</si>
  <si>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</si>
  <si>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</si>
  <si>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</si>
  <si>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</si>
  <si>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</si>
  <si>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</si>
  <si>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</si>
  <si>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</si>
  <si>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</si>
  <si>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</si>
  <si>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</si>
  <si>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</si>
  <si>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</si>
  <si>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</si>
  <si>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</si>
  <si>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</si>
  <si>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</si>
  <si>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</si>
  <si>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</si>
  <si>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</si>
  <si>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</si>
  <si>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</si>
  <si>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</si>
  <si>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</si>
  <si>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</si>
  <si>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</si>
  <si>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</si>
  <si>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</si>
  <si>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</si>
  <si>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</si>
  <si>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</si>
  <si>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</si>
  <si>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</si>
  <si>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</si>
  <si>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</si>
  <si>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</si>
  <si>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</si>
  <si>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</si>
  <si>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</si>
  <si>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</si>
  <si>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</si>
  <si>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</si>
  <si>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</si>
  <si>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</si>
  <si>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</si>
  <si>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</si>
  <si>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</si>
  <si>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</si>
  <si>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</si>
  <si>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</si>
  <si>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</si>
  <si>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</si>
  <si>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</si>
  <si>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</si>
  <si>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</si>
  <si>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</si>
  <si>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</si>
  <si>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</si>
  <si>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</si>
  <si>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</si>
  <si>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</si>
  <si>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</si>
  <si>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</si>
  <si>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</si>
  <si>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</si>
  <si>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</si>
  <si>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</si>
  <si>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</si>
  <si>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</si>
  <si>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</si>
  <si>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</si>
  <si>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</si>
  <si>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</si>
  <si>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</si>
  <si>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</si>
  <si>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</si>
  <si>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</si>
  <si>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</si>
  <si>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</si>
  <si>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>1,08</t>
  </si>
  <si>
    <t xml:space="preserve">51.92518 </t>
  </si>
  <si>
    <t xml:space="preserve">51.92516 </t>
  </si>
  <si>
    <t xml:space="preserve">51.93892 </t>
  </si>
  <si>
    <t xml:space="preserve">51.94270 </t>
  </si>
  <si>
    <t xml:space="preserve">51.95011 </t>
  </si>
  <si>
    <t xml:space="preserve">51.95548 </t>
  </si>
  <si>
    <t xml:space="preserve">51.91552 </t>
  </si>
  <si>
    <t>51.89611</t>
  </si>
  <si>
    <t xml:space="preserve">51.89617 </t>
  </si>
  <si>
    <t xml:space="preserve">51.87410 </t>
  </si>
  <si>
    <t xml:space="preserve">51.86267 </t>
  </si>
  <si>
    <t xml:space="preserve">51.86479 </t>
  </si>
  <si>
    <t xml:space="preserve">51.86031 </t>
  </si>
  <si>
    <t xml:space="preserve">51.84355 </t>
  </si>
  <si>
    <t xml:space="preserve">51.84898 </t>
  </si>
  <si>
    <t xml:space="preserve">51.84989 </t>
  </si>
  <si>
    <t xml:space="preserve">51.85048 </t>
  </si>
  <si>
    <t xml:space="preserve">51.85305 </t>
  </si>
  <si>
    <t xml:space="preserve">51.85460 </t>
  </si>
  <si>
    <t>35.11055</t>
  </si>
  <si>
    <t xml:space="preserve"> 35.11027</t>
  </si>
  <si>
    <t xml:space="preserve"> 35.09732</t>
  </si>
  <si>
    <t xml:space="preserve"> 35.09065</t>
  </si>
  <si>
    <t xml:space="preserve"> 35.07518</t>
  </si>
  <si>
    <t>35.06873</t>
  </si>
  <si>
    <t xml:space="preserve"> 35.10896</t>
  </si>
  <si>
    <t>35.10675</t>
  </si>
  <si>
    <t>35.10638</t>
  </si>
  <si>
    <t xml:space="preserve"> 35.15345</t>
  </si>
  <si>
    <t>35.12325</t>
  </si>
  <si>
    <t>35.16285</t>
  </si>
  <si>
    <t xml:space="preserve"> 35.16144</t>
  </si>
  <si>
    <t>35.27331</t>
  </si>
  <si>
    <t xml:space="preserve"> 35.26340</t>
  </si>
  <si>
    <t>35.26191</t>
  </si>
  <si>
    <t>35.26149</t>
  </si>
  <si>
    <t>35.21049</t>
  </si>
  <si>
    <t>35.25870</t>
  </si>
  <si>
    <t xml:space="preserve">51.92510 </t>
  </si>
  <si>
    <t xml:space="preserve">51.92506 </t>
  </si>
  <si>
    <t>51.93885</t>
  </si>
  <si>
    <t xml:space="preserve">51.94264 </t>
  </si>
  <si>
    <t xml:space="preserve">51.95003 </t>
  </si>
  <si>
    <t xml:space="preserve">51.95542 </t>
  </si>
  <si>
    <t xml:space="preserve">51.91539 </t>
  </si>
  <si>
    <t xml:space="preserve">51.89598 </t>
  </si>
  <si>
    <t xml:space="preserve">51.87397 </t>
  </si>
  <si>
    <t xml:space="preserve">51.86255 </t>
  </si>
  <si>
    <t xml:space="preserve">51.86485 </t>
  </si>
  <si>
    <t xml:space="preserve">51.86026 </t>
  </si>
  <si>
    <t xml:space="preserve">51.84344 </t>
  </si>
  <si>
    <t xml:space="preserve">51.84889 </t>
  </si>
  <si>
    <t xml:space="preserve">51.84983 </t>
  </si>
  <si>
    <t xml:space="preserve">51.85042 </t>
  </si>
  <si>
    <t xml:space="preserve">51.85302 </t>
  </si>
  <si>
    <t>51.85446</t>
  </si>
  <si>
    <t>35.11061</t>
  </si>
  <si>
    <t>35.11030</t>
  </si>
  <si>
    <t>35.09717</t>
  </si>
  <si>
    <t>35.09057</t>
  </si>
  <si>
    <t>35.07504</t>
  </si>
  <si>
    <t>35.06861</t>
  </si>
  <si>
    <t>35.10889</t>
  </si>
  <si>
    <t>35.10684</t>
  </si>
  <si>
    <t>35.10644</t>
  </si>
  <si>
    <t>35.12337</t>
  </si>
  <si>
    <t>35.15333</t>
  </si>
  <si>
    <t>35.16261</t>
  </si>
  <si>
    <t>35.16166</t>
  </si>
  <si>
    <t>35.27350</t>
  </si>
  <si>
    <t>35.26356</t>
  </si>
  <si>
    <t>35.26171</t>
  </si>
  <si>
    <t>35.26154</t>
  </si>
  <si>
    <t>35.25887</t>
  </si>
  <si>
    <t>35.21048</t>
  </si>
  <si>
    <t>38 ОП МЗ 38Н-144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</si>
</sst>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01.06.2021\&#1042;&#1077;&#1076;&#1086;&#1084;&#1086;&#1089;&#1090;&#1080;%20&#1050;&#1086;&#1085;&#1099;&#1096;&#1077;&#1074;&#1089;&#1082;&#1080;&#1081;%20&#1088;&#1072;&#1081;&#1086;&#1085;%20+++\&#1050;&#1086;&#1085;&#1099;&#1096;&#1077;&#1074;&#1082;&#1072;%20&#1052;&#1072;&#1082;&#1072;&#1088;&#1086;%20&#1055;&#1077;&#1090;&#1088;&#1086;&#1074;&#1089;&#1082;&#1086;&#1077;%20&#1089;%20&#1087;&#1086;&#1076;&#1098;&#1077;&#1079;&#1076;&#1072;&#1084;&#1080;%20&#1082;%20&#1089;.%20&#1041;&#1077;&#1083;&#1103;&#1077;&#1074;&#1086;,%20&#1089;.%20&#1063;&#1077;&#1088;&#1085;&#1080;&#1095;&#1077;&#1085;&#1086;%20(&#1041;&#1077;&#1083;&#1103;&#1077;&#1074;&#1086;)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"/>
  <sheetViews>
    <sheetView tabSelected="1" workbookViewId="0">
      <pane ySplit="1" topLeftCell="A2" activePane="bottomLeft" state="frozen"/>
      <selection pane="bottomLeft" activeCell="B20" sqref="B20"/>
    </sheetView>
  </sheetViews>
  <sheetFormatPr defaultColWidth="8.85546875" defaultRowHeight="15" x14ac:dyDescent="0.25"/>
  <cols>
    <col min="1" max="1" width="20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201</v>
      </c>
      <c r="B2" s="10">
        <v>13114.975721999999</v>
      </c>
      <c r="C2" s="9">
        <v>13</v>
      </c>
      <c r="D2" s="9">
        <v>10</v>
      </c>
      <c r="E2" s="9">
        <v>1</v>
      </c>
      <c r="F2" s="9">
        <f t="shared" ref="F2:F20" si="0">D2/2</f>
        <v>5</v>
      </c>
      <c r="G2" s="9">
        <v>4</v>
      </c>
      <c r="H2" s="9">
        <v>1</v>
      </c>
      <c r="J2" s="9">
        <v>3</v>
      </c>
      <c r="K2" s="9">
        <v>1.4</v>
      </c>
      <c r="L2" s="9">
        <v>0.2</v>
      </c>
      <c r="N2" s="9">
        <v>11</v>
      </c>
      <c r="O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1</v>
      </c>
      <c r="Z2" s="9" t="s">
        <v>124</v>
      </c>
      <c r="AA2" s="9">
        <v>1</v>
      </c>
      <c r="AB2" s="9">
        <v>1.5</v>
      </c>
      <c r="AC2" s="9">
        <v>3.5</v>
      </c>
      <c r="AD2" s="9">
        <v>11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2</v>
      </c>
      <c r="AN2" s="9" t="s">
        <v>164</v>
      </c>
      <c r="AO2" s="9" t="s">
        <v>182</v>
      </c>
      <c r="AP2" s="9">
        <v>1</v>
      </c>
      <c r="AQ2" s="9">
        <v>1</v>
      </c>
      <c r="AR2" s="9">
        <v>1.5</v>
      </c>
      <c r="AS2" s="9">
        <v>2</v>
      </c>
      <c r="AT2" s="9">
        <v>11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1</v>
      </c>
      <c r="BD2" s="9" t="s">
        <v>126</v>
      </c>
      <c r="BE2" s="11" t="s">
        <v>145</v>
      </c>
      <c r="BF2" s="9">
        <v>1</v>
      </c>
    </row>
    <row r="3" spans="1:68" x14ac:dyDescent="0.25">
      <c r="A3" s="9" t="s">
        <v>201</v>
      </c>
      <c r="B3" s="10">
        <v>12867.786192</v>
      </c>
      <c r="C3" s="9">
        <v>12</v>
      </c>
      <c r="D3" s="9">
        <v>10</v>
      </c>
      <c r="E3" s="9">
        <v>1</v>
      </c>
      <c r="F3" s="9">
        <f t="shared" si="0"/>
        <v>5</v>
      </c>
      <c r="G3" s="9">
        <v>4</v>
      </c>
      <c r="H3" s="9">
        <v>1</v>
      </c>
      <c r="J3" s="9">
        <v>3</v>
      </c>
      <c r="K3" s="9">
        <v>1.5</v>
      </c>
      <c r="L3" s="9">
        <v>0.4</v>
      </c>
      <c r="N3" s="9">
        <v>11</v>
      </c>
      <c r="O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 t="s">
        <v>124</v>
      </c>
      <c r="AA3" s="9">
        <v>1</v>
      </c>
      <c r="AB3" s="9">
        <v>1.5</v>
      </c>
      <c r="AC3" s="9">
        <v>2</v>
      </c>
      <c r="AD3" s="9">
        <v>11</v>
      </c>
      <c r="AE3" s="9">
        <v>9</v>
      </c>
      <c r="AF3" s="9">
        <v>8</v>
      </c>
      <c r="AG3" s="9">
        <v>1.1304000000000001</v>
      </c>
      <c r="AH3" s="9">
        <v>1</v>
      </c>
      <c r="AI3" s="9">
        <v>1.2</v>
      </c>
      <c r="AL3" s="9">
        <v>9</v>
      </c>
      <c r="AM3" s="9">
        <v>1</v>
      </c>
      <c r="AN3" s="9" t="s">
        <v>165</v>
      </c>
      <c r="AO3" s="9" t="s">
        <v>183</v>
      </c>
      <c r="AP3" s="9">
        <v>1</v>
      </c>
      <c r="AQ3" s="9">
        <v>1</v>
      </c>
      <c r="AR3" s="9">
        <v>1.5</v>
      </c>
      <c r="AS3" s="9">
        <v>3.5</v>
      </c>
      <c r="AT3" s="9">
        <v>11</v>
      </c>
      <c r="AU3" s="9">
        <v>9</v>
      </c>
      <c r="AV3" s="9">
        <v>8</v>
      </c>
      <c r="AW3" s="9">
        <v>1.1304000000000001</v>
      </c>
      <c r="AX3" s="9">
        <v>1</v>
      </c>
      <c r="AY3" s="9">
        <v>1.2</v>
      </c>
      <c r="BB3" s="9">
        <v>9</v>
      </c>
      <c r="BC3" s="9">
        <v>1</v>
      </c>
      <c r="BD3" s="9" t="s">
        <v>127</v>
      </c>
      <c r="BE3" s="11" t="s">
        <v>146</v>
      </c>
      <c r="BF3" s="9">
        <v>1</v>
      </c>
    </row>
    <row r="4" spans="1:68" x14ac:dyDescent="0.25">
      <c r="A4" s="9" t="s">
        <v>201</v>
      </c>
      <c r="B4" s="10">
        <v>11038.465081</v>
      </c>
      <c r="C4" s="9">
        <v>11</v>
      </c>
      <c r="D4" s="9">
        <v>10</v>
      </c>
      <c r="E4" s="9">
        <v>1</v>
      </c>
      <c r="F4" s="9">
        <f t="shared" si="0"/>
        <v>5</v>
      </c>
      <c r="G4" s="9">
        <v>4</v>
      </c>
      <c r="H4" s="9">
        <v>1</v>
      </c>
      <c r="J4" s="9">
        <v>3</v>
      </c>
      <c r="K4" s="9">
        <v>1.5</v>
      </c>
      <c r="L4" s="9">
        <v>2</v>
      </c>
      <c r="N4" s="9">
        <v>8</v>
      </c>
      <c r="O4" s="9">
        <v>0.4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 t="s">
        <v>124</v>
      </c>
      <c r="AA4" s="9">
        <v>5</v>
      </c>
      <c r="AE4" s="9">
        <v>9</v>
      </c>
      <c r="AF4" s="9">
        <v>8</v>
      </c>
      <c r="AG4" s="9">
        <v>0.78500000000000003</v>
      </c>
      <c r="AH4" s="9">
        <v>1</v>
      </c>
      <c r="AI4" s="9">
        <v>1</v>
      </c>
      <c r="AL4" s="9">
        <v>9</v>
      </c>
      <c r="AM4" s="9">
        <v>1</v>
      </c>
      <c r="AN4" s="9" t="s">
        <v>166</v>
      </c>
      <c r="AO4" s="9" t="s">
        <v>184</v>
      </c>
      <c r="AP4" s="9">
        <v>1</v>
      </c>
      <c r="AQ4" s="9">
        <v>5</v>
      </c>
      <c r="AU4" s="9">
        <v>9</v>
      </c>
      <c r="AV4" s="9">
        <v>8</v>
      </c>
      <c r="AW4" s="9">
        <v>0.78500000000000003</v>
      </c>
      <c r="AX4" s="9">
        <v>1</v>
      </c>
      <c r="AY4" s="9">
        <v>1</v>
      </c>
      <c r="BB4" s="9">
        <v>9</v>
      </c>
      <c r="BC4" s="9">
        <v>1</v>
      </c>
      <c r="BD4" s="9" t="s">
        <v>128</v>
      </c>
      <c r="BE4" s="11" t="s">
        <v>147</v>
      </c>
      <c r="BF4" s="9">
        <v>1</v>
      </c>
    </row>
    <row r="5" spans="1:68" x14ac:dyDescent="0.25">
      <c r="A5" s="9" t="s">
        <v>201</v>
      </c>
      <c r="B5" s="10">
        <v>10374.135158999999</v>
      </c>
      <c r="C5" s="9">
        <v>11</v>
      </c>
      <c r="D5" s="9">
        <v>15</v>
      </c>
      <c r="E5" s="9">
        <v>1</v>
      </c>
      <c r="F5" s="9">
        <f t="shared" si="0"/>
        <v>7.5</v>
      </c>
      <c r="G5" s="9">
        <v>4</v>
      </c>
      <c r="H5" s="9">
        <v>1</v>
      </c>
      <c r="J5" s="9">
        <v>3</v>
      </c>
      <c r="K5" s="9">
        <v>2.2999999999999998</v>
      </c>
      <c r="L5" s="9">
        <v>1.2</v>
      </c>
      <c r="N5" s="9">
        <v>17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1</v>
      </c>
      <c r="Z5" s="9" t="s">
        <v>124</v>
      </c>
      <c r="AA5" s="9">
        <v>1</v>
      </c>
      <c r="AB5" s="9">
        <v>1.4</v>
      </c>
      <c r="AC5" s="9">
        <v>9</v>
      </c>
      <c r="AD5" s="9">
        <v>12</v>
      </c>
      <c r="AE5" s="9">
        <v>9</v>
      </c>
      <c r="AF5" s="9">
        <v>8</v>
      </c>
      <c r="AG5" s="9">
        <v>1.1304000000000001</v>
      </c>
      <c r="AH5" s="9">
        <v>2</v>
      </c>
      <c r="AI5" s="9">
        <v>1.2</v>
      </c>
      <c r="AL5" s="9">
        <v>9</v>
      </c>
      <c r="AM5" s="9">
        <v>3</v>
      </c>
      <c r="AN5" s="9" t="s">
        <v>167</v>
      </c>
      <c r="AO5" s="9" t="s">
        <v>185</v>
      </c>
      <c r="AP5" s="9">
        <v>1</v>
      </c>
      <c r="AQ5" s="9">
        <v>1</v>
      </c>
      <c r="AR5" s="9">
        <v>1.4</v>
      </c>
      <c r="AS5" s="9">
        <v>9</v>
      </c>
      <c r="AT5" s="9">
        <v>12</v>
      </c>
      <c r="AU5" s="9">
        <v>9</v>
      </c>
      <c r="AV5" s="9">
        <v>8</v>
      </c>
      <c r="AW5" s="9">
        <v>1.1304000000000001</v>
      </c>
      <c r="AX5" s="9">
        <v>2</v>
      </c>
      <c r="AY5" s="9">
        <v>1.2</v>
      </c>
      <c r="BB5" s="9">
        <v>9</v>
      </c>
      <c r="BC5" s="9">
        <v>3</v>
      </c>
      <c r="BD5" s="9" t="s">
        <v>129</v>
      </c>
      <c r="BE5" s="11" t="s">
        <v>148</v>
      </c>
      <c r="BF5" s="9">
        <v>1</v>
      </c>
    </row>
    <row r="6" spans="1:68" x14ac:dyDescent="0.25">
      <c r="A6" s="9" t="s">
        <v>201</v>
      </c>
      <c r="B6" s="10">
        <v>10373.077590000001</v>
      </c>
      <c r="C6" s="9">
        <v>11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1.8</v>
      </c>
      <c r="L6" s="9">
        <v>0.6</v>
      </c>
      <c r="N6" s="9">
        <v>17</v>
      </c>
      <c r="O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 t="s">
        <v>124</v>
      </c>
      <c r="AA6" s="9">
        <v>2</v>
      </c>
      <c r="AB6" s="9">
        <v>1.5</v>
      </c>
      <c r="AC6" s="9">
        <v>6</v>
      </c>
      <c r="AD6" s="9">
        <v>12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2</v>
      </c>
      <c r="AN6" s="9" t="s">
        <v>168</v>
      </c>
      <c r="AO6" s="9" t="s">
        <v>186</v>
      </c>
      <c r="AP6" s="9">
        <v>1</v>
      </c>
      <c r="AQ6" s="9">
        <v>2</v>
      </c>
      <c r="AR6" s="9">
        <v>1.5</v>
      </c>
      <c r="AS6" s="9">
        <v>6</v>
      </c>
      <c r="AT6" s="9">
        <v>12</v>
      </c>
      <c r="AU6" s="9">
        <v>9</v>
      </c>
      <c r="AV6" s="9">
        <v>8</v>
      </c>
      <c r="AW6" s="9">
        <v>1.1304000000000001</v>
      </c>
      <c r="AX6" s="9">
        <v>1</v>
      </c>
      <c r="AY6" s="9">
        <v>1.2</v>
      </c>
      <c r="BB6" s="9">
        <v>9</v>
      </c>
      <c r="BC6" s="9">
        <v>2</v>
      </c>
      <c r="BD6" s="9" t="s">
        <v>130</v>
      </c>
      <c r="BE6" s="11" t="s">
        <v>149</v>
      </c>
      <c r="BF6" s="9">
        <v>1</v>
      </c>
    </row>
    <row r="7" spans="1:68" x14ac:dyDescent="0.25">
      <c r="A7" s="9" t="s">
        <v>201</v>
      </c>
      <c r="B7" s="10">
        <v>10317.073348</v>
      </c>
      <c r="C7" s="9">
        <v>11</v>
      </c>
      <c r="D7" s="9">
        <v>10</v>
      </c>
      <c r="E7" s="9">
        <v>1</v>
      </c>
      <c r="F7" s="9">
        <f t="shared" si="0"/>
        <v>5</v>
      </c>
      <c r="G7" s="9">
        <v>4</v>
      </c>
      <c r="H7" s="9">
        <v>1</v>
      </c>
      <c r="J7" s="9">
        <v>3</v>
      </c>
      <c r="K7" s="9">
        <v>2</v>
      </c>
      <c r="L7" s="9">
        <v>0.5</v>
      </c>
      <c r="N7" s="9">
        <v>11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 t="s">
        <v>124</v>
      </c>
      <c r="AA7" s="9">
        <v>5</v>
      </c>
      <c r="AE7" s="9">
        <v>9</v>
      </c>
      <c r="AF7" s="9">
        <v>8</v>
      </c>
      <c r="AG7" s="9">
        <v>1.1304000000000001</v>
      </c>
      <c r="AH7" s="9">
        <v>1</v>
      </c>
      <c r="AI7" s="9">
        <v>1.2</v>
      </c>
      <c r="AL7" s="9">
        <v>9</v>
      </c>
      <c r="AM7" s="9">
        <v>1</v>
      </c>
      <c r="AN7" s="9" t="s">
        <v>169</v>
      </c>
      <c r="AO7" s="9" t="s">
        <v>187</v>
      </c>
      <c r="AP7" s="9">
        <v>1</v>
      </c>
      <c r="AQ7" s="9">
        <v>5</v>
      </c>
      <c r="AU7" s="9">
        <v>9</v>
      </c>
      <c r="AV7" s="9">
        <v>8</v>
      </c>
      <c r="AW7" s="9">
        <v>1.1304000000000001</v>
      </c>
      <c r="AX7" s="9">
        <v>1</v>
      </c>
      <c r="AY7" s="9">
        <v>1.2</v>
      </c>
      <c r="BB7" s="9">
        <v>9</v>
      </c>
      <c r="BC7" s="9">
        <v>1</v>
      </c>
      <c r="BD7" s="9" t="s">
        <v>131</v>
      </c>
      <c r="BE7" s="11" t="s">
        <v>150</v>
      </c>
      <c r="BF7" s="9">
        <v>1</v>
      </c>
    </row>
    <row r="8" spans="1:68" x14ac:dyDescent="0.25">
      <c r="A8" s="9" t="s">
        <v>201</v>
      </c>
      <c r="B8" s="10">
        <v>8982.9838419999996</v>
      </c>
      <c r="C8" s="9">
        <v>12</v>
      </c>
      <c r="D8" s="9">
        <v>10</v>
      </c>
      <c r="E8" s="9">
        <v>1</v>
      </c>
      <c r="F8" s="9">
        <f t="shared" si="0"/>
        <v>5</v>
      </c>
      <c r="G8" s="9">
        <v>4</v>
      </c>
      <c r="H8" s="9">
        <v>1</v>
      </c>
      <c r="J8" s="9">
        <v>3</v>
      </c>
      <c r="K8" s="9">
        <v>1.9</v>
      </c>
      <c r="L8" s="9">
        <v>0.7</v>
      </c>
      <c r="N8" s="9">
        <v>11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 t="s">
        <v>124</v>
      </c>
      <c r="AA8" s="9">
        <v>2</v>
      </c>
      <c r="AB8" s="9">
        <v>1.5</v>
      </c>
      <c r="AC8" s="9">
        <v>6</v>
      </c>
      <c r="AD8" s="9">
        <v>12</v>
      </c>
      <c r="AE8" s="9">
        <v>9</v>
      </c>
      <c r="AF8" s="9">
        <v>8</v>
      </c>
      <c r="AG8" s="9">
        <v>1.1304000000000001</v>
      </c>
      <c r="AH8" s="9">
        <v>1</v>
      </c>
      <c r="AI8" s="9">
        <v>1.2</v>
      </c>
      <c r="AL8" s="9">
        <v>9</v>
      </c>
      <c r="AM8" s="9">
        <v>3</v>
      </c>
      <c r="AN8" s="9" t="s">
        <v>170</v>
      </c>
      <c r="AO8" s="9" t="s">
        <v>188</v>
      </c>
      <c r="AP8" s="9">
        <v>1</v>
      </c>
      <c r="AQ8" s="9">
        <v>2</v>
      </c>
      <c r="AR8" s="9">
        <v>1.5</v>
      </c>
      <c r="AS8" s="9">
        <v>6</v>
      </c>
      <c r="AT8" s="9">
        <v>12</v>
      </c>
      <c r="AU8" s="9">
        <v>9</v>
      </c>
      <c r="AV8" s="9">
        <v>8</v>
      </c>
      <c r="AW8" s="9">
        <v>1.1304000000000001</v>
      </c>
      <c r="AX8" s="9">
        <v>1</v>
      </c>
      <c r="AY8" s="9">
        <v>1.2</v>
      </c>
      <c r="BB8" s="9">
        <v>9</v>
      </c>
      <c r="BC8" s="9">
        <v>1</v>
      </c>
      <c r="BD8" s="9" t="s">
        <v>132</v>
      </c>
      <c r="BE8" s="11" t="s">
        <v>151</v>
      </c>
      <c r="BF8" s="9">
        <v>1</v>
      </c>
    </row>
    <row r="9" spans="1:68" x14ac:dyDescent="0.25">
      <c r="A9" s="9" t="s">
        <v>201</v>
      </c>
      <c r="B9" s="10">
        <v>6816.267323</v>
      </c>
      <c r="C9" s="9">
        <v>13</v>
      </c>
      <c r="D9" s="9">
        <v>10</v>
      </c>
      <c r="E9" s="9">
        <v>1</v>
      </c>
      <c r="F9" s="9">
        <f t="shared" si="0"/>
        <v>5</v>
      </c>
      <c r="G9" s="9">
        <v>4</v>
      </c>
      <c r="H9" s="9">
        <v>1</v>
      </c>
      <c r="J9" s="9">
        <v>3</v>
      </c>
      <c r="K9" s="9">
        <v>1.68</v>
      </c>
      <c r="L9" s="9">
        <v>0.5</v>
      </c>
      <c r="N9" s="9">
        <v>11</v>
      </c>
      <c r="O9" s="9">
        <v>1</v>
      </c>
      <c r="R9" s="9">
        <v>1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 t="s">
        <v>124</v>
      </c>
      <c r="AA9" s="9">
        <v>1</v>
      </c>
      <c r="AB9" s="9">
        <v>1.5</v>
      </c>
      <c r="AC9" s="9">
        <v>6</v>
      </c>
      <c r="AD9" s="9">
        <v>12</v>
      </c>
      <c r="AE9" s="9">
        <v>9</v>
      </c>
      <c r="AF9" s="9">
        <v>8</v>
      </c>
      <c r="AG9" s="9">
        <v>1.1304000000000001</v>
      </c>
      <c r="AH9" s="9">
        <v>1</v>
      </c>
      <c r="AI9" s="9">
        <v>1.2</v>
      </c>
      <c r="AL9" s="9">
        <v>9</v>
      </c>
      <c r="AM9" s="9">
        <v>2</v>
      </c>
      <c r="AN9" s="9" t="s">
        <v>171</v>
      </c>
      <c r="AO9" s="9" t="s">
        <v>189</v>
      </c>
      <c r="AP9" s="9">
        <v>1</v>
      </c>
      <c r="AQ9" s="9">
        <v>1</v>
      </c>
      <c r="AR9" s="9">
        <v>1.5</v>
      </c>
      <c r="AS9" s="9">
        <v>6</v>
      </c>
      <c r="AT9" s="9">
        <v>12</v>
      </c>
      <c r="AU9" s="9">
        <v>9</v>
      </c>
      <c r="AV9" s="9">
        <v>8</v>
      </c>
      <c r="AW9" s="9">
        <v>1.1304000000000001</v>
      </c>
      <c r="AX9" s="9">
        <v>1</v>
      </c>
      <c r="AY9" s="9">
        <v>1.2</v>
      </c>
      <c r="BB9" s="9">
        <v>9</v>
      </c>
      <c r="BC9" s="9">
        <v>1</v>
      </c>
      <c r="BD9" s="9" t="s">
        <v>133</v>
      </c>
      <c r="BE9" s="11" t="s">
        <v>152</v>
      </c>
      <c r="BF9" s="9">
        <v>1</v>
      </c>
    </row>
    <row r="10" spans="1:68" x14ac:dyDescent="0.25">
      <c r="A10" s="9" t="s">
        <v>201</v>
      </c>
      <c r="B10" s="10">
        <v>5358.1451489999999</v>
      </c>
      <c r="C10" s="9">
        <v>12</v>
      </c>
      <c r="D10" s="9">
        <v>20</v>
      </c>
      <c r="E10" s="9">
        <v>1</v>
      </c>
      <c r="F10" s="9">
        <f t="shared" si="0"/>
        <v>10</v>
      </c>
      <c r="G10" s="9">
        <v>4</v>
      </c>
      <c r="H10" s="9">
        <v>1</v>
      </c>
      <c r="J10" s="9">
        <v>3</v>
      </c>
      <c r="K10" s="9">
        <v>1.75</v>
      </c>
      <c r="L10" s="9">
        <v>0.75</v>
      </c>
      <c r="N10" s="9">
        <v>16</v>
      </c>
      <c r="O10" s="9">
        <v>1</v>
      </c>
      <c r="R10" s="9">
        <v>1</v>
      </c>
      <c r="S10" s="9">
        <v>1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 t="s">
        <v>124</v>
      </c>
      <c r="AA10" s="9">
        <v>2</v>
      </c>
      <c r="AB10" s="9">
        <v>1.5</v>
      </c>
      <c r="AC10" s="9">
        <v>2.5</v>
      </c>
      <c r="AD10" s="9">
        <v>12</v>
      </c>
      <c r="AE10" s="9">
        <v>3</v>
      </c>
      <c r="AF10" s="9">
        <v>4</v>
      </c>
      <c r="AG10" s="9">
        <v>0.78500000000000003</v>
      </c>
      <c r="AH10" s="9">
        <v>1</v>
      </c>
      <c r="AI10" s="9">
        <v>1</v>
      </c>
      <c r="AL10" s="9" t="s">
        <v>123</v>
      </c>
      <c r="AM10" s="9">
        <v>2</v>
      </c>
      <c r="AN10" s="9" t="s">
        <v>171</v>
      </c>
      <c r="AO10" s="9" t="s">
        <v>190</v>
      </c>
      <c r="AP10" s="9">
        <v>1</v>
      </c>
      <c r="AQ10" s="9">
        <v>2</v>
      </c>
      <c r="AR10" s="9">
        <v>1.5</v>
      </c>
      <c r="AS10" s="9">
        <v>2.5</v>
      </c>
      <c r="AT10" s="9">
        <v>12</v>
      </c>
      <c r="AU10" s="9">
        <v>3</v>
      </c>
      <c r="AV10" s="9">
        <v>4</v>
      </c>
      <c r="AW10" s="9">
        <v>0.78500000000000003</v>
      </c>
      <c r="AX10" s="9">
        <v>1</v>
      </c>
      <c r="AY10" s="9">
        <v>1</v>
      </c>
      <c r="BB10" s="9" t="s">
        <v>123</v>
      </c>
      <c r="BC10" s="9">
        <v>1</v>
      </c>
      <c r="BD10" s="9" t="s">
        <v>134</v>
      </c>
      <c r="BE10" s="11" t="s">
        <v>153</v>
      </c>
      <c r="BF10" s="9">
        <v>1</v>
      </c>
    </row>
    <row r="11" spans="1:68" x14ac:dyDescent="0.25">
      <c r="A11" s="9" t="s">
        <v>201</v>
      </c>
      <c r="B11" s="10">
        <v>5009.7963890000001</v>
      </c>
      <c r="C11" s="9">
        <v>12</v>
      </c>
      <c r="D11" s="9">
        <v>15</v>
      </c>
      <c r="E11" s="9">
        <v>1</v>
      </c>
      <c r="F11" s="9">
        <f t="shared" si="0"/>
        <v>7.5</v>
      </c>
      <c r="G11" s="9">
        <v>4</v>
      </c>
      <c r="H11" s="9">
        <v>1</v>
      </c>
      <c r="J11" s="9">
        <v>3</v>
      </c>
      <c r="K11" s="9">
        <v>1.88</v>
      </c>
      <c r="L11" s="9">
        <v>0.9</v>
      </c>
      <c r="N11" s="9">
        <v>12</v>
      </c>
      <c r="O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 t="s">
        <v>124</v>
      </c>
      <c r="AA11" s="9">
        <v>1</v>
      </c>
      <c r="AB11" s="9">
        <v>1.5</v>
      </c>
      <c r="AC11" s="9">
        <v>6</v>
      </c>
      <c r="AD11" s="9">
        <v>12</v>
      </c>
      <c r="AE11" s="9">
        <v>9</v>
      </c>
      <c r="AF11" s="9">
        <v>8</v>
      </c>
      <c r="AG11" s="9">
        <v>0.78500000000000003</v>
      </c>
      <c r="AH11" s="9">
        <v>1</v>
      </c>
      <c r="AI11" s="9">
        <v>1</v>
      </c>
      <c r="AL11" s="9">
        <v>10</v>
      </c>
      <c r="AM11" s="9">
        <v>2</v>
      </c>
      <c r="AN11" s="9" t="s">
        <v>172</v>
      </c>
      <c r="AO11" s="9" t="s">
        <v>191</v>
      </c>
      <c r="AP11" s="9">
        <v>1</v>
      </c>
      <c r="AQ11" s="9">
        <v>1</v>
      </c>
      <c r="AR11" s="9">
        <v>1.5</v>
      </c>
      <c r="AS11" s="9">
        <v>6</v>
      </c>
      <c r="AT11" s="9">
        <v>12</v>
      </c>
      <c r="AU11" s="9">
        <v>9</v>
      </c>
      <c r="AV11" s="9">
        <v>8</v>
      </c>
      <c r="AW11" s="9">
        <v>0.78500000000000003</v>
      </c>
      <c r="AX11" s="9">
        <v>1</v>
      </c>
      <c r="AY11" s="9">
        <v>1</v>
      </c>
      <c r="BB11" s="9">
        <v>10</v>
      </c>
      <c r="BC11" s="9">
        <v>2</v>
      </c>
      <c r="BD11" s="9" t="s">
        <v>135</v>
      </c>
      <c r="BE11" s="11" t="s">
        <v>155</v>
      </c>
      <c r="BF11" s="9">
        <v>1</v>
      </c>
    </row>
    <row r="12" spans="1:68" x14ac:dyDescent="0.25">
      <c r="A12" s="9" t="s">
        <v>201</v>
      </c>
      <c r="B12" s="10">
        <v>4510.5827319999999</v>
      </c>
      <c r="C12" s="9">
        <v>11</v>
      </c>
      <c r="D12" s="9">
        <v>15</v>
      </c>
      <c r="E12" s="9">
        <v>1</v>
      </c>
      <c r="F12" s="9">
        <f t="shared" si="0"/>
        <v>7.5</v>
      </c>
      <c r="G12" s="9">
        <v>4</v>
      </c>
      <c r="H12" s="9">
        <v>1</v>
      </c>
      <c r="J12" s="9">
        <v>3</v>
      </c>
      <c r="K12" s="9">
        <v>1.66</v>
      </c>
      <c r="L12" s="9">
        <v>0.45</v>
      </c>
      <c r="N12" s="9">
        <v>12</v>
      </c>
      <c r="O12" s="9">
        <v>1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 t="s">
        <v>124</v>
      </c>
      <c r="AA12" s="9">
        <v>1</v>
      </c>
      <c r="AB12" s="9">
        <v>1</v>
      </c>
      <c r="AC12" s="9">
        <v>6</v>
      </c>
      <c r="AD12" s="9">
        <v>12</v>
      </c>
      <c r="AE12" s="9">
        <v>9</v>
      </c>
      <c r="AF12" s="9">
        <v>8</v>
      </c>
      <c r="AG12" s="9">
        <v>0.78500000000000003</v>
      </c>
      <c r="AH12" s="9">
        <v>1</v>
      </c>
      <c r="AI12" s="9">
        <v>1</v>
      </c>
      <c r="AL12" s="9">
        <v>7</v>
      </c>
      <c r="AM12" s="9">
        <v>1</v>
      </c>
      <c r="AN12" s="9" t="s">
        <v>173</v>
      </c>
      <c r="AO12" s="9" t="s">
        <v>192</v>
      </c>
      <c r="AP12" s="9">
        <v>1</v>
      </c>
      <c r="AQ12" s="9">
        <v>1</v>
      </c>
      <c r="AR12" s="9">
        <v>1</v>
      </c>
      <c r="AS12" s="9">
        <v>6</v>
      </c>
      <c r="AT12" s="9">
        <v>12</v>
      </c>
      <c r="AU12" s="9">
        <v>9</v>
      </c>
      <c r="AV12" s="9">
        <v>8</v>
      </c>
      <c r="AW12" s="9">
        <v>0.78500000000000003</v>
      </c>
      <c r="AX12" s="9">
        <v>1</v>
      </c>
      <c r="AY12" s="9">
        <v>1</v>
      </c>
      <c r="BB12" s="9">
        <v>7</v>
      </c>
      <c r="BC12" s="9">
        <v>1</v>
      </c>
      <c r="BD12" s="9" t="s">
        <v>136</v>
      </c>
      <c r="BE12" s="11" t="s">
        <v>154</v>
      </c>
      <c r="BF12" s="9">
        <v>1</v>
      </c>
    </row>
    <row r="13" spans="1:68" x14ac:dyDescent="0.25">
      <c r="A13" s="9" t="s">
        <v>201</v>
      </c>
      <c r="C13" s="9">
        <v>11</v>
      </c>
      <c r="D13" s="9">
        <v>15</v>
      </c>
      <c r="E13" s="9">
        <v>1</v>
      </c>
      <c r="F13" s="9">
        <f t="shared" si="0"/>
        <v>7.5</v>
      </c>
      <c r="G13" s="9">
        <v>4</v>
      </c>
      <c r="H13" s="9">
        <v>1</v>
      </c>
      <c r="J13" s="9">
        <v>3</v>
      </c>
      <c r="K13" s="9">
        <v>3.7</v>
      </c>
      <c r="L13" s="9">
        <v>2.5</v>
      </c>
      <c r="N13" s="9">
        <v>17</v>
      </c>
      <c r="O13" s="9">
        <v>1</v>
      </c>
      <c r="R13" s="9">
        <v>1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 t="s">
        <v>124</v>
      </c>
      <c r="AA13" s="9">
        <v>2</v>
      </c>
      <c r="AB13" s="9">
        <v>2.5</v>
      </c>
      <c r="AC13" s="9">
        <v>14</v>
      </c>
      <c r="AD13" s="9">
        <v>11</v>
      </c>
      <c r="AE13" s="9">
        <v>9</v>
      </c>
      <c r="AF13" s="9">
        <v>8</v>
      </c>
      <c r="AG13" s="9">
        <v>1.1304000000000001</v>
      </c>
      <c r="AH13" s="9">
        <v>3</v>
      </c>
      <c r="AI13" s="9">
        <v>1.2</v>
      </c>
      <c r="AL13" s="9">
        <v>9</v>
      </c>
      <c r="AM13" s="9">
        <v>1</v>
      </c>
      <c r="AN13" s="9" t="s">
        <v>174</v>
      </c>
      <c r="AO13" s="9" t="s">
        <v>193</v>
      </c>
      <c r="AP13" s="9">
        <v>1</v>
      </c>
      <c r="AQ13" s="9">
        <v>2</v>
      </c>
      <c r="AR13" s="9">
        <v>2.5</v>
      </c>
      <c r="AS13" s="9">
        <v>10</v>
      </c>
      <c r="AT13" s="9">
        <v>11</v>
      </c>
      <c r="AU13" s="9">
        <v>9</v>
      </c>
      <c r="AV13" s="9">
        <v>8</v>
      </c>
      <c r="AW13" s="9">
        <v>1.1304000000000001</v>
      </c>
      <c r="AX13" s="9">
        <v>3</v>
      </c>
      <c r="AY13" s="9">
        <v>1.2</v>
      </c>
      <c r="BB13" s="9">
        <v>9</v>
      </c>
      <c r="BC13" s="9">
        <v>1</v>
      </c>
      <c r="BD13" s="9" t="s">
        <v>137</v>
      </c>
      <c r="BE13" s="11" t="s">
        <v>156</v>
      </c>
      <c r="BF13" s="9">
        <v>1</v>
      </c>
    </row>
    <row r="14" spans="1:68" x14ac:dyDescent="0.25">
      <c r="A14" s="9" t="s">
        <v>201</v>
      </c>
      <c r="B14" s="10">
        <v>3854.6487400000001</v>
      </c>
      <c r="C14" s="9">
        <v>13</v>
      </c>
      <c r="D14" s="9">
        <v>15</v>
      </c>
      <c r="E14" s="9">
        <v>1</v>
      </c>
      <c r="F14" s="9">
        <f t="shared" si="0"/>
        <v>7.5</v>
      </c>
      <c r="G14" s="9">
        <v>4</v>
      </c>
      <c r="H14" s="9">
        <v>1</v>
      </c>
      <c r="J14" s="9">
        <v>3</v>
      </c>
      <c r="K14" s="9">
        <v>1.67</v>
      </c>
      <c r="L14" s="9">
        <v>0.75</v>
      </c>
      <c r="N14" s="9">
        <v>10</v>
      </c>
      <c r="O14" s="9">
        <v>1</v>
      </c>
      <c r="R14" s="9">
        <v>1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 t="s">
        <v>124</v>
      </c>
      <c r="AA14" s="9">
        <v>1</v>
      </c>
      <c r="AB14" s="9">
        <v>1.5</v>
      </c>
      <c r="AC14" s="9">
        <v>6</v>
      </c>
      <c r="AD14" s="9">
        <v>12</v>
      </c>
      <c r="AE14" s="9">
        <v>9</v>
      </c>
      <c r="AF14" s="9">
        <v>8</v>
      </c>
      <c r="AG14" s="9">
        <v>0.63585000000000003</v>
      </c>
      <c r="AH14" s="9">
        <v>1</v>
      </c>
      <c r="AI14" s="9">
        <v>0.9</v>
      </c>
      <c r="AL14" s="9">
        <v>6</v>
      </c>
      <c r="AM14" s="9">
        <v>1</v>
      </c>
      <c r="AN14" s="9" t="s">
        <v>175</v>
      </c>
      <c r="AO14" s="9" t="s">
        <v>194</v>
      </c>
      <c r="AP14" s="9">
        <v>1</v>
      </c>
      <c r="AQ14" s="9">
        <v>1</v>
      </c>
      <c r="AR14" s="9">
        <v>1.5</v>
      </c>
      <c r="AS14" s="9">
        <v>6</v>
      </c>
      <c r="AT14" s="9">
        <v>12</v>
      </c>
      <c r="AU14" s="9">
        <v>9</v>
      </c>
      <c r="AV14" s="9">
        <v>8</v>
      </c>
      <c r="AW14" s="9">
        <v>0.63585000000000003</v>
      </c>
      <c r="AX14" s="9">
        <v>1</v>
      </c>
      <c r="AY14" s="9">
        <v>0.9</v>
      </c>
      <c r="BB14" s="9">
        <v>6</v>
      </c>
      <c r="BC14" s="9">
        <v>3</v>
      </c>
      <c r="BD14" s="9" t="s">
        <v>138</v>
      </c>
      <c r="BE14" s="11" t="s">
        <v>157</v>
      </c>
      <c r="BF14" s="9">
        <v>1</v>
      </c>
    </row>
    <row r="15" spans="1:68" x14ac:dyDescent="0.25">
      <c r="A15" s="9" t="s">
        <v>201</v>
      </c>
      <c r="B15" s="10">
        <v>3001.9685159999999</v>
      </c>
      <c r="C15" s="9">
        <v>13</v>
      </c>
      <c r="D15" s="9">
        <v>15</v>
      </c>
      <c r="E15" s="9">
        <v>1</v>
      </c>
      <c r="F15" s="9">
        <f t="shared" si="0"/>
        <v>7.5</v>
      </c>
      <c r="G15" s="9">
        <v>4</v>
      </c>
      <c r="H15" s="9">
        <v>1</v>
      </c>
      <c r="J15" s="9">
        <v>3</v>
      </c>
      <c r="K15" s="9">
        <v>1.52</v>
      </c>
      <c r="L15" s="9">
        <v>0.37</v>
      </c>
      <c r="N15" s="9">
        <v>17</v>
      </c>
      <c r="O15" s="9">
        <v>1</v>
      </c>
      <c r="R15" s="9">
        <v>1</v>
      </c>
      <c r="S15" s="9">
        <v>1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 t="s">
        <v>124</v>
      </c>
      <c r="AA15" s="9">
        <v>1</v>
      </c>
      <c r="AB15" s="9">
        <v>1</v>
      </c>
      <c r="AC15" s="9">
        <v>6.2</v>
      </c>
      <c r="AD15" s="9">
        <v>12</v>
      </c>
      <c r="AE15" s="9">
        <v>9</v>
      </c>
      <c r="AF15" s="9">
        <v>8</v>
      </c>
      <c r="AG15" s="9">
        <v>1.1304000000000001</v>
      </c>
      <c r="AH15" s="9">
        <v>1</v>
      </c>
      <c r="AI15" s="9">
        <v>1.2</v>
      </c>
      <c r="AL15" s="9">
        <v>9</v>
      </c>
      <c r="AM15" s="9">
        <v>1</v>
      </c>
      <c r="AN15" s="9" t="s">
        <v>176</v>
      </c>
      <c r="AO15" s="9" t="s">
        <v>195</v>
      </c>
      <c r="AP15" s="9">
        <v>1</v>
      </c>
      <c r="AQ15" s="9">
        <v>1</v>
      </c>
      <c r="AR15" s="9">
        <v>1</v>
      </c>
      <c r="AS15" s="9">
        <v>6.2</v>
      </c>
      <c r="AT15" s="9">
        <v>12</v>
      </c>
      <c r="AU15" s="9">
        <v>9</v>
      </c>
      <c r="AV15" s="9">
        <v>8</v>
      </c>
      <c r="AW15" s="9">
        <v>1.1304000000000001</v>
      </c>
      <c r="AX15" s="9">
        <v>1</v>
      </c>
      <c r="AY15" s="9">
        <v>1.2</v>
      </c>
      <c r="BB15" s="9">
        <v>9</v>
      </c>
      <c r="BC15" s="9">
        <v>3</v>
      </c>
      <c r="BD15" s="9" t="s">
        <v>139</v>
      </c>
      <c r="BE15" s="11" t="s">
        <v>158</v>
      </c>
      <c r="BF15" s="9">
        <v>1</v>
      </c>
    </row>
    <row r="16" spans="1:68" x14ac:dyDescent="0.25">
      <c r="A16" s="9" t="s">
        <v>201</v>
      </c>
      <c r="B16" s="10">
        <v>2484.9960430000001</v>
      </c>
      <c r="C16" s="9">
        <v>13</v>
      </c>
      <c r="D16" s="9">
        <v>15</v>
      </c>
      <c r="E16" s="9">
        <v>1</v>
      </c>
      <c r="F16" s="9">
        <f t="shared" si="0"/>
        <v>7.5</v>
      </c>
      <c r="G16" s="9">
        <v>4</v>
      </c>
      <c r="H16" s="9">
        <v>1</v>
      </c>
      <c r="J16" s="9">
        <v>3</v>
      </c>
      <c r="K16" s="9" t="s">
        <v>125</v>
      </c>
      <c r="L16" s="9">
        <v>0.4</v>
      </c>
      <c r="N16" s="9">
        <v>8</v>
      </c>
      <c r="O16" s="9">
        <v>1</v>
      </c>
      <c r="R16" s="9">
        <v>1</v>
      </c>
      <c r="S16" s="9">
        <v>1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 t="s">
        <v>124</v>
      </c>
      <c r="AA16" s="9">
        <v>1</v>
      </c>
      <c r="AB16" s="9">
        <v>1</v>
      </c>
      <c r="AC16" s="9">
        <v>3</v>
      </c>
      <c r="AD16" s="9">
        <v>4</v>
      </c>
      <c r="AE16" s="9">
        <v>9</v>
      </c>
      <c r="AF16" s="9">
        <v>8</v>
      </c>
      <c r="AG16" s="9">
        <v>0.50240000000000007</v>
      </c>
      <c r="AH16" s="9">
        <v>1</v>
      </c>
      <c r="AI16" s="9">
        <v>0.8</v>
      </c>
      <c r="AL16" s="9">
        <v>8</v>
      </c>
      <c r="AM16" s="9">
        <v>3</v>
      </c>
      <c r="AN16" s="9" t="s">
        <v>177</v>
      </c>
      <c r="AO16" s="9" t="s">
        <v>196</v>
      </c>
      <c r="AP16" s="9">
        <v>1</v>
      </c>
      <c r="AQ16" s="9">
        <v>1</v>
      </c>
      <c r="AR16" s="9">
        <v>1</v>
      </c>
      <c r="AS16" s="9">
        <v>3</v>
      </c>
      <c r="AT16" s="9">
        <v>4</v>
      </c>
      <c r="AU16" s="9">
        <v>9</v>
      </c>
      <c r="AV16" s="9">
        <v>8</v>
      </c>
      <c r="AW16" s="9">
        <v>0.50240000000000007</v>
      </c>
      <c r="AX16" s="9">
        <v>1</v>
      </c>
      <c r="AY16" s="9">
        <v>0.8</v>
      </c>
      <c r="BB16" s="9">
        <v>8</v>
      </c>
      <c r="BC16" s="9">
        <v>3</v>
      </c>
      <c r="BD16" s="9" t="s">
        <v>140</v>
      </c>
      <c r="BE16" s="11" t="s">
        <v>159</v>
      </c>
      <c r="BF16" s="9">
        <v>1</v>
      </c>
    </row>
    <row r="17" spans="1:58" x14ac:dyDescent="0.25">
      <c r="A17" s="9" t="s">
        <v>201</v>
      </c>
      <c r="B17" s="10">
        <v>1525.4052429999999</v>
      </c>
      <c r="C17" s="9">
        <v>11</v>
      </c>
      <c r="D17" s="9">
        <v>15</v>
      </c>
      <c r="E17" s="9">
        <v>2</v>
      </c>
      <c r="F17" s="9">
        <f t="shared" si="0"/>
        <v>7.5</v>
      </c>
      <c r="G17" s="9">
        <v>6</v>
      </c>
      <c r="H17" s="9">
        <v>2</v>
      </c>
      <c r="J17" s="9">
        <v>3</v>
      </c>
      <c r="K17" s="9" t="s">
        <v>123</v>
      </c>
      <c r="L17" s="9">
        <v>2.5</v>
      </c>
      <c r="N17" s="9">
        <v>23</v>
      </c>
      <c r="O17" s="9">
        <v>1</v>
      </c>
      <c r="R17" s="9">
        <v>1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1</v>
      </c>
      <c r="Z17" s="9" t="s">
        <v>124</v>
      </c>
      <c r="AA17" s="9">
        <v>2</v>
      </c>
      <c r="AB17" s="9">
        <v>2.5</v>
      </c>
      <c r="AC17" s="9">
        <v>8</v>
      </c>
      <c r="AD17" s="9">
        <v>11</v>
      </c>
      <c r="AE17" s="9">
        <v>9</v>
      </c>
      <c r="AF17" s="9">
        <v>8</v>
      </c>
      <c r="AG17" s="9">
        <v>1.5386</v>
      </c>
      <c r="AH17" s="9">
        <v>3</v>
      </c>
      <c r="AI17" s="9">
        <v>1.4</v>
      </c>
      <c r="AL17" s="9">
        <v>10</v>
      </c>
      <c r="AM17" s="9">
        <v>3</v>
      </c>
      <c r="AN17" s="9" t="s">
        <v>178</v>
      </c>
      <c r="AO17" s="9" t="s">
        <v>197</v>
      </c>
      <c r="AP17" s="9">
        <v>1</v>
      </c>
      <c r="AQ17" s="9">
        <v>2</v>
      </c>
      <c r="AR17" s="9">
        <v>2.5</v>
      </c>
      <c r="AS17" s="9">
        <v>8</v>
      </c>
      <c r="AT17" s="9">
        <v>11</v>
      </c>
      <c r="AU17" s="9">
        <v>9</v>
      </c>
      <c r="AV17" s="9">
        <v>8</v>
      </c>
      <c r="AW17" s="9">
        <v>1.5386</v>
      </c>
      <c r="AX17" s="9">
        <v>3</v>
      </c>
      <c r="AY17" s="9">
        <v>1.4</v>
      </c>
      <c r="BB17" s="9">
        <v>10</v>
      </c>
      <c r="BC17" s="9">
        <v>3</v>
      </c>
      <c r="BD17" s="9" t="s">
        <v>141</v>
      </c>
      <c r="BE17" s="11" t="s">
        <v>160</v>
      </c>
      <c r="BF17" s="9">
        <v>1</v>
      </c>
    </row>
    <row r="18" spans="1:58" x14ac:dyDescent="0.25">
      <c r="A18" s="9" t="s">
        <v>201</v>
      </c>
      <c r="B18" s="10">
        <v>558.03691700000002</v>
      </c>
      <c r="C18" s="9">
        <v>11</v>
      </c>
      <c r="D18" s="9">
        <v>10</v>
      </c>
      <c r="E18" s="9">
        <v>1</v>
      </c>
      <c r="F18" s="9">
        <f t="shared" si="0"/>
        <v>5</v>
      </c>
      <c r="G18" s="9">
        <v>4</v>
      </c>
      <c r="H18" s="9">
        <v>1</v>
      </c>
      <c r="J18" s="9">
        <v>3</v>
      </c>
      <c r="K18" s="9">
        <v>2.15</v>
      </c>
      <c r="L18" s="9">
        <v>1.1499999999999999</v>
      </c>
      <c r="N18" s="9">
        <v>8</v>
      </c>
      <c r="O18" s="9">
        <v>1</v>
      </c>
      <c r="R18" s="9">
        <v>1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 t="s">
        <v>124</v>
      </c>
      <c r="AA18" s="9">
        <v>5</v>
      </c>
      <c r="AE18" s="9">
        <v>9</v>
      </c>
      <c r="AF18" s="9">
        <v>8</v>
      </c>
      <c r="AG18" s="9">
        <v>0.78500000000000003</v>
      </c>
      <c r="AH18" s="9">
        <v>1</v>
      </c>
      <c r="AI18" s="9">
        <v>1</v>
      </c>
      <c r="AL18" s="9">
        <v>7</v>
      </c>
      <c r="AM18" s="9">
        <v>2</v>
      </c>
      <c r="AN18" s="9" t="s">
        <v>179</v>
      </c>
      <c r="AO18" s="9" t="s">
        <v>198</v>
      </c>
      <c r="AP18" s="9">
        <v>1</v>
      </c>
      <c r="AQ18" s="9">
        <v>5</v>
      </c>
      <c r="AU18" s="9">
        <v>9</v>
      </c>
      <c r="AV18" s="9">
        <v>8</v>
      </c>
      <c r="AW18" s="9">
        <v>0.78500000000000003</v>
      </c>
      <c r="AX18" s="9">
        <v>1</v>
      </c>
      <c r="AY18" s="9">
        <v>1</v>
      </c>
      <c r="BB18" s="9">
        <v>7</v>
      </c>
      <c r="BC18" s="9">
        <v>3</v>
      </c>
      <c r="BD18" s="9" t="s">
        <v>142</v>
      </c>
      <c r="BE18" s="11" t="s">
        <v>161</v>
      </c>
      <c r="BF18" s="9">
        <v>1</v>
      </c>
    </row>
    <row r="19" spans="1:58" x14ac:dyDescent="0.25">
      <c r="A19" s="9" t="s">
        <v>201</v>
      </c>
      <c r="B19" s="10">
        <v>20.555644000000001</v>
      </c>
      <c r="C19" s="9">
        <v>13</v>
      </c>
      <c r="D19" s="9">
        <v>10</v>
      </c>
      <c r="E19" s="9">
        <v>1</v>
      </c>
      <c r="F19" s="9">
        <f t="shared" si="0"/>
        <v>5</v>
      </c>
      <c r="G19" s="9">
        <v>4</v>
      </c>
      <c r="H19" s="9">
        <v>1</v>
      </c>
      <c r="J19" s="9">
        <v>3</v>
      </c>
      <c r="K19" s="9">
        <v>0.86</v>
      </c>
      <c r="L19" s="9">
        <v>0.5</v>
      </c>
      <c r="N19" s="9">
        <v>1</v>
      </c>
      <c r="O19" s="9">
        <v>1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 t="s">
        <v>124</v>
      </c>
      <c r="AA19" s="9">
        <v>5</v>
      </c>
      <c r="AE19" s="9">
        <v>9</v>
      </c>
      <c r="AF19" s="9">
        <v>8</v>
      </c>
      <c r="AG19" s="9">
        <v>9.6162499999999998E-2</v>
      </c>
      <c r="AH19" s="9">
        <v>1</v>
      </c>
      <c r="AI19" s="9">
        <v>0.35</v>
      </c>
      <c r="AL19" s="9">
        <v>3</v>
      </c>
      <c r="AM19" s="9">
        <v>3</v>
      </c>
      <c r="AN19" s="9" t="s">
        <v>180</v>
      </c>
      <c r="AO19" s="9" t="s">
        <v>199</v>
      </c>
      <c r="AP19" s="9">
        <v>1</v>
      </c>
      <c r="AQ19" s="9">
        <v>2</v>
      </c>
      <c r="AR19" s="9">
        <v>1</v>
      </c>
      <c r="AS19" s="9">
        <v>5</v>
      </c>
      <c r="AT19" s="9">
        <v>12</v>
      </c>
      <c r="AU19" s="9">
        <v>9</v>
      </c>
      <c r="AV19" s="9">
        <v>8</v>
      </c>
      <c r="AW19" s="9">
        <v>9.6162499999999998E-2</v>
      </c>
      <c r="AX19" s="9">
        <v>2</v>
      </c>
      <c r="AY19" s="9">
        <v>0.35</v>
      </c>
      <c r="BB19" s="9">
        <v>3</v>
      </c>
      <c r="BC19" s="9">
        <v>1</v>
      </c>
      <c r="BD19" s="9" t="s">
        <v>143</v>
      </c>
      <c r="BE19" s="11" t="s">
        <v>163</v>
      </c>
      <c r="BF19" s="9">
        <v>1</v>
      </c>
    </row>
    <row r="20" spans="1:58" x14ac:dyDescent="0.25">
      <c r="A20" s="9" t="s">
        <v>201</v>
      </c>
      <c r="B20" s="10">
        <v>2697.7178469999999</v>
      </c>
      <c r="C20" s="9">
        <v>11</v>
      </c>
      <c r="D20" s="9">
        <v>15</v>
      </c>
      <c r="E20" s="9">
        <v>1</v>
      </c>
      <c r="F20" s="9">
        <f t="shared" si="0"/>
        <v>7.5</v>
      </c>
      <c r="G20" s="9">
        <v>4</v>
      </c>
      <c r="H20" s="9">
        <v>1</v>
      </c>
      <c r="J20" s="9">
        <v>3</v>
      </c>
      <c r="K20" s="9">
        <v>2.25</v>
      </c>
      <c r="L20" s="9">
        <v>1.05</v>
      </c>
      <c r="N20" s="9">
        <v>12</v>
      </c>
      <c r="O20" s="9">
        <v>1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 t="s">
        <v>124</v>
      </c>
      <c r="AA20" s="9">
        <v>1</v>
      </c>
      <c r="AB20" s="9">
        <v>1.5</v>
      </c>
      <c r="AC20" s="9">
        <v>6</v>
      </c>
      <c r="AD20" s="9">
        <v>12</v>
      </c>
      <c r="AE20" s="9">
        <v>9</v>
      </c>
      <c r="AF20" s="9">
        <v>8</v>
      </c>
      <c r="AG20" s="9">
        <v>0.78500000000000003</v>
      </c>
      <c r="AH20" s="9">
        <v>1</v>
      </c>
      <c r="AI20" s="9">
        <v>1</v>
      </c>
      <c r="AL20" s="9">
        <v>8</v>
      </c>
      <c r="AM20" s="9">
        <v>1</v>
      </c>
      <c r="AN20" s="9" t="s">
        <v>181</v>
      </c>
      <c r="AO20" s="9" t="s">
        <v>200</v>
      </c>
      <c r="AP20" s="9">
        <v>1</v>
      </c>
      <c r="AQ20" s="9">
        <v>1</v>
      </c>
      <c r="AR20" s="9">
        <v>1.5</v>
      </c>
      <c r="AS20" s="9">
        <v>6</v>
      </c>
      <c r="AT20" s="9">
        <v>12</v>
      </c>
      <c r="AU20" s="9">
        <v>9</v>
      </c>
      <c r="AV20" s="9">
        <v>8</v>
      </c>
      <c r="AW20" s="9">
        <v>0.78500000000000003</v>
      </c>
      <c r="AX20" s="9">
        <v>1</v>
      </c>
      <c r="AY20" s="9">
        <v>1</v>
      </c>
      <c r="BB20" s="9">
        <v>8</v>
      </c>
      <c r="BC20" s="9">
        <v>1</v>
      </c>
      <c r="BD20" s="9" t="s">
        <v>144</v>
      </c>
      <c r="BE20" s="11" t="s">
        <v>162</v>
      </c>
      <c r="BF20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2021-06-02T06:27:05Z</dcterms:modified>
</cp:coreProperties>
</file>