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803\"/>
    </mc:Choice>
  </mc:AlternateContent>
  <bookViews>
    <workbookView xWindow="0" yWindow="0" windowWidth="28800" windowHeight="12435"/>
  </bookViews>
  <sheets>
    <sheet name="Лист1" sheetId="1" r:id="rId1"/>
    <sheet name="Настройки" sheetId="10" state="hidden" r:id="rId2"/>
    <sheet name="расположение" sheetId="2" state="hidden" r:id="rId3"/>
    <sheet name="параметр" sheetId="4" state="hidden" r:id="rId4"/>
    <sheet name="оборудованность " sheetId="6" state="hidden" r:id="rId5"/>
    <sheet name="покрытие" sheetId="7" state="hidden" r:id="rId6"/>
    <sheet name="техсостояние" sheetId="9" state="hidden" r:id="rId7"/>
  </sheets>
  <definedNames>
    <definedName name="оборудованность">'оборудованность '!$A$1:$A$3</definedName>
    <definedName name="параметр">параметр!$A$1:$A$2</definedName>
    <definedName name="пересечение">#REF!</definedName>
    <definedName name="покрытие">покрытие!$A$1:$A$9</definedName>
    <definedName name="расположение">расположение!$A$1:$A$3</definedName>
    <definedName name="техсостояние">техсостояние!$A$1:$A$4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3" i="1" l="1"/>
  <c r="Q4" i="1"/>
  <c r="Q5" i="1"/>
  <c r="Q2" i="1"/>
</calcChain>
</file>

<file path=xl/sharedStrings.xml><?xml version="1.0" encoding="utf-8"?>
<sst xmlns="http://schemas.openxmlformats.org/spreadsheetml/2006/main" count="54" uniqueCount="51">
  <si>
    <t>Наименование пересечения</t>
  </si>
  <si>
    <t xml:space="preserve">Код расположения </t>
  </si>
  <si>
    <t>Ширина проезжей части, м</t>
  </si>
  <si>
    <t>Протяженность ПСП, м (полоса разгона)</t>
  </si>
  <si>
    <t>Протяженность ПСП, м (полоса торможения)</t>
  </si>
  <si>
    <t xml:space="preserve">Тип покрытия </t>
  </si>
  <si>
    <t>Площадь покрытия</t>
  </si>
  <si>
    <t>Наличие полосы торможения (1-есть, 0-нет)</t>
  </si>
  <si>
    <t>Наличие полосы разгона (1-есть, 0-нет)</t>
  </si>
  <si>
    <t>Наличие светофора (1-есть, 0-нет)</t>
  </si>
  <si>
    <t>Наличие островка безопасности (1-есть, 0-нет)</t>
  </si>
  <si>
    <t>Наличие сигнальных столбиков (1-есть, 0-нет)</t>
  </si>
  <si>
    <t>Наличие трубы (1-есть, 0-нет)</t>
  </si>
  <si>
    <t xml:space="preserve">Техническое состояние </t>
  </si>
  <si>
    <t>1 - слева</t>
  </si>
  <si>
    <t>2 - справа</t>
  </si>
  <si>
    <t>6 - слева, справа</t>
  </si>
  <si>
    <t>1 - Полностью канализированное пересечение</t>
  </si>
  <si>
    <t>2 - Частично оборудованное пересечение с островками без переходно-скоростных полос</t>
  </si>
  <si>
    <t>3 - Необорудованное пересечение</t>
  </si>
  <si>
    <t>1 - техсостояние</t>
  </si>
  <si>
    <t>2 - удовлетворительное</t>
  </si>
  <si>
    <t>3 - неудовлетворительное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</si>
  <si>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</si>
  <si>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</si>
  <si>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</si>
  <si>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</si>
  <si>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</si>
  <si>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</si>
  <si>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</si>
  <si>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</si>
  <si>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</si>
  <si>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 xml:space="preserve">Наличие переходно-скоростных полос 
(1-есть, 0-нет) </t>
  </si>
  <si>
    <t>Длина, м</t>
  </si>
  <si>
    <t>1 - примыкание, имеющее покрытие проезжей части</t>
  </si>
  <si>
    <t>2 - грунтовая дорога к объекту или населенному пункту</t>
  </si>
  <si>
    <t>JunctionIntersection</t>
  </si>
  <si>
    <t>Код параметра</t>
  </si>
  <si>
    <t xml:space="preserve">Величина угла </t>
  </si>
  <si>
    <t xml:space="preserve">Год постройки </t>
  </si>
  <si>
    <t>Год последнего капитального ремонта</t>
  </si>
  <si>
    <t>Местоположение,  м</t>
  </si>
  <si>
    <t>3 - съезд с обследуемой дороги при пересечении в разных уровнях</t>
  </si>
  <si>
    <t>4 - въезд на обследуемую дорогу при пересечении в разных уровнях</t>
  </si>
  <si>
    <t>5 - примыкание, пересечение со светофорными регулированием</t>
  </si>
  <si>
    <t xml:space="preserve">6 - полевой съезд с дороги </t>
  </si>
  <si>
    <t>0 - не задан</t>
  </si>
  <si>
    <t>10 - тротуарная плитка</t>
  </si>
  <si>
    <t>11 - деревянные конструкции</t>
  </si>
  <si>
    <t>12 - асфальтобетон, с поверхностной обработкой</t>
  </si>
  <si>
    <t>перекресток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</si>
</sst>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1" fillId="0" borderId="0"/>
    <xf numFmtId="0" fontId="1" fillId="0" borderId="0"/>
  </cellStyleXfs>
  <cellXfs count="25">
    <xf numFmtId="0" fontId="0" fillId="0" borderId="0" xfId="0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7" fillId="0" borderId="1" xfId="0" applyFont="1" applyFill="1" applyBorder="1"/>
    <xf numFmtId="0" fontId="7" fillId="0" borderId="1" xfId="0" applyFont="1" applyBorder="1"/>
    <xf numFmtId="1" fontId="5" fillId="0" borderId="2" xfId="0" applyNumberFormat="1" applyFont="1" applyFill="1" applyBorder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0" fillId="0" borderId="3" xfId="0" applyNumberFormat="1" applyBorder="1"/>
    <xf numFmtId="1" fontId="0" fillId="0" borderId="1" xfId="0" applyNumberFormat="1" applyBorder="1"/>
    <xf numFmtId="164" fontId="5" fillId="0" borderId="2" xfId="0" applyNumberFormat="1" applyFont="1" applyFill="1" applyBorder="1" applyAlignment="1">
      <alignment horizontal="center" vertical="center" wrapText="1"/>
    </xf>
    <xf numFmtId="164" fontId="0" fillId="0" borderId="3" xfId="0" applyNumberFormat="1" applyBorder="1"/>
    <xf numFmtId="164" fontId="0" fillId="0" borderId="1" xfId="0" applyNumberFormat="1" applyBorder="1"/>
    <xf numFmtId="1" fontId="6" fillId="0" borderId="2" xfId="0" applyNumberFormat="1" applyFont="1" applyFill="1" applyBorder="1" applyAlignment="1">
      <alignment horizontal="center" vertical="center" wrapText="1"/>
    </xf>
    <xf numFmtId="1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/>
    <xf numFmtId="0" fontId="0" fillId="0" borderId="6" xfId="0" applyBorder="1"/>
    <xf numFmtId="0" fontId="8" fillId="0" borderId="3" xfId="0" applyFont="1" applyBorder="1" applyAlignment="1"/>
    <xf numFmtId="0" fontId="8" fillId="0" borderId="1" xfId="0" applyFont="1" applyBorder="1" applyAlignment="1"/>
    <xf numFmtId="0" fontId="8" fillId="0" borderId="1" xfId="0" applyFont="1" applyFill="1" applyBorder="1" applyAlignment="1"/>
    <xf numFmtId="1" fontId="5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0" fontId="9" fillId="0" borderId="1" xfId="0" applyFont="1" applyBorder="1" applyAlignment="1"/>
  </cellXfs>
  <cellStyles count="4">
    <cellStyle name="Обычный" xfId="0" builtinId="0"/>
    <cellStyle name="Обычный 2" xfId="2"/>
    <cellStyle name="Обычный 2 2 6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tabSelected="1" topLeftCell="B1" zoomScale="70" zoomScaleNormal="70" workbookViewId="0">
      <pane ySplit="1" topLeftCell="A2" activePane="bottomLeft" state="frozen"/>
      <selection activeCell="A2" sqref="A2"/>
      <selection pane="bottomLeft" activeCell="S5" sqref="S5"/>
    </sheetView>
  </sheetViews>
  <sheetFormatPr defaultRowHeight="15" x14ac:dyDescent="0.25"/>
  <cols>
    <col min="1" max="1" width="18.85546875" style="23" customWidth="1"/>
    <col min="2" max="2" width="15.85546875" style="10" customWidth="1"/>
    <col min="3" max="3" width="16.42578125" style="7" customWidth="1"/>
    <col min="4" max="4" width="15.42578125" style="10" customWidth="1"/>
    <col min="5" max="5" width="14" style="10" customWidth="1"/>
    <col min="6" max="6" width="12" style="10" customWidth="1"/>
    <col min="7" max="7" width="15.5703125" style="23" customWidth="1"/>
    <col min="8" max="8" width="10.85546875" style="13" customWidth="1"/>
    <col min="9" max="9" width="17" style="13" customWidth="1"/>
    <col min="10" max="10" width="17.140625" style="13" customWidth="1"/>
    <col min="11" max="11" width="13.5703125" style="10" customWidth="1"/>
    <col min="12" max="12" width="15" style="10" customWidth="1"/>
    <col min="13" max="13" width="15.140625" style="10" customWidth="1"/>
    <col min="14" max="14" width="12.140625" style="23" customWidth="1"/>
    <col min="15" max="15" width="11.42578125" style="10" customWidth="1"/>
    <col min="16" max="16" width="8.85546875" style="13" customWidth="1"/>
    <col min="17" max="17" width="11.5703125" style="13" customWidth="1"/>
    <col min="18" max="18" width="19.5703125" style="10" customWidth="1"/>
    <col min="19" max="19" width="14" style="10" customWidth="1"/>
    <col min="20" max="20" width="12.42578125" style="17" customWidth="1"/>
    <col min="21" max="21" width="19.42578125" style="7" customWidth="1"/>
  </cols>
  <sheetData>
    <row r="1" spans="1:22" s="2" customFormat="1" ht="79.5" thickBot="1" x14ac:dyDescent="0.3">
      <c r="A1" s="21" t="s">
        <v>41</v>
      </c>
      <c r="B1" s="6" t="s">
        <v>1</v>
      </c>
      <c r="C1" s="6" t="s">
        <v>0</v>
      </c>
      <c r="D1" s="6" t="s">
        <v>32</v>
      </c>
      <c r="E1" s="6" t="s">
        <v>7</v>
      </c>
      <c r="F1" s="6" t="s">
        <v>8</v>
      </c>
      <c r="G1" s="21" t="s">
        <v>37</v>
      </c>
      <c r="H1" s="11" t="s">
        <v>2</v>
      </c>
      <c r="I1" s="11" t="s">
        <v>3</v>
      </c>
      <c r="J1" s="11" t="s">
        <v>4</v>
      </c>
      <c r="K1" s="6" t="s">
        <v>12</v>
      </c>
      <c r="L1" s="6" t="s">
        <v>11</v>
      </c>
      <c r="M1" s="6" t="s">
        <v>10</v>
      </c>
      <c r="N1" s="21" t="s">
        <v>9</v>
      </c>
      <c r="O1" s="6" t="s">
        <v>5</v>
      </c>
      <c r="P1" s="11" t="s">
        <v>33</v>
      </c>
      <c r="Q1" s="11" t="s">
        <v>6</v>
      </c>
      <c r="R1" s="14" t="s">
        <v>38</v>
      </c>
      <c r="S1" s="6" t="s">
        <v>13</v>
      </c>
      <c r="T1" s="15" t="s">
        <v>39</v>
      </c>
      <c r="U1" s="6" t="s">
        <v>40</v>
      </c>
      <c r="V1" s="1"/>
    </row>
    <row r="2" spans="1:22" x14ac:dyDescent="0.25">
      <c r="A2" s="22">
        <v>355</v>
      </c>
      <c r="B2" s="9">
        <v>1</v>
      </c>
      <c r="C2" s="8" t="s">
        <v>50</v>
      </c>
      <c r="D2" s="9">
        <v>0</v>
      </c>
      <c r="E2" s="9">
        <v>0</v>
      </c>
      <c r="F2" s="9">
        <v>0</v>
      </c>
      <c r="G2" s="22">
        <v>1</v>
      </c>
      <c r="H2" s="12">
        <v>4.5</v>
      </c>
      <c r="I2" s="12">
        <v>0</v>
      </c>
      <c r="J2" s="12">
        <v>0</v>
      </c>
      <c r="K2" s="9">
        <v>0</v>
      </c>
      <c r="L2" s="9">
        <v>1</v>
      </c>
      <c r="M2" s="9">
        <v>0</v>
      </c>
      <c r="N2" s="22">
        <v>0</v>
      </c>
      <c r="O2" s="9">
        <v>2</v>
      </c>
      <c r="P2" s="12">
        <v>4.5</v>
      </c>
      <c r="Q2" s="12">
        <f>H2*P2*0.9</f>
        <v>18.225000000000001</v>
      </c>
      <c r="R2" s="9">
        <v>90</v>
      </c>
      <c r="S2" s="9">
        <v>2</v>
      </c>
      <c r="T2" s="16"/>
      <c r="U2" s="8"/>
    </row>
    <row r="3" spans="1:22" x14ac:dyDescent="0.25">
      <c r="A3" s="23">
        <v>1683</v>
      </c>
      <c r="B3" s="10">
        <v>1</v>
      </c>
      <c r="C3" s="8" t="s">
        <v>50</v>
      </c>
      <c r="D3" s="9">
        <v>0</v>
      </c>
      <c r="E3" s="9">
        <v>0</v>
      </c>
      <c r="F3" s="9">
        <v>0</v>
      </c>
      <c r="G3" s="22">
        <v>1</v>
      </c>
      <c r="H3" s="12">
        <v>4.5</v>
      </c>
      <c r="I3" s="12">
        <v>0</v>
      </c>
      <c r="J3" s="12">
        <v>0</v>
      </c>
      <c r="K3" s="9">
        <v>0</v>
      </c>
      <c r="L3" s="9">
        <v>1</v>
      </c>
      <c r="M3" s="9">
        <v>0</v>
      </c>
      <c r="N3" s="22">
        <v>0</v>
      </c>
      <c r="O3" s="9">
        <v>2</v>
      </c>
      <c r="P3" s="13">
        <v>3</v>
      </c>
      <c r="Q3" s="12">
        <f t="shared" ref="Q3:Q5" si="0">H3*P3*0.9</f>
        <v>12.15</v>
      </c>
      <c r="R3" s="9">
        <v>90</v>
      </c>
      <c r="S3" s="9">
        <v>2</v>
      </c>
    </row>
    <row r="4" spans="1:22" x14ac:dyDescent="0.25">
      <c r="A4" s="23">
        <v>2051</v>
      </c>
      <c r="B4" s="10">
        <v>1</v>
      </c>
      <c r="C4" s="8" t="s">
        <v>50</v>
      </c>
      <c r="D4" s="9">
        <v>0</v>
      </c>
      <c r="E4" s="9">
        <v>0</v>
      </c>
      <c r="F4" s="9">
        <v>0</v>
      </c>
      <c r="G4" s="22">
        <v>1</v>
      </c>
      <c r="H4" s="12">
        <v>4.5</v>
      </c>
      <c r="I4" s="12">
        <v>0</v>
      </c>
      <c r="J4" s="12">
        <v>0</v>
      </c>
      <c r="K4" s="9">
        <v>0</v>
      </c>
      <c r="L4" s="9">
        <v>1</v>
      </c>
      <c r="M4" s="9">
        <v>0</v>
      </c>
      <c r="N4" s="22">
        <v>0</v>
      </c>
      <c r="O4" s="9">
        <v>2</v>
      </c>
      <c r="P4" s="13">
        <v>3</v>
      </c>
      <c r="Q4" s="12">
        <f t="shared" si="0"/>
        <v>12.15</v>
      </c>
      <c r="R4" s="9">
        <v>90</v>
      </c>
      <c r="S4" s="9">
        <v>2</v>
      </c>
    </row>
    <row r="5" spans="1:22" x14ac:dyDescent="0.25">
      <c r="A5" s="23">
        <v>2184</v>
      </c>
      <c r="B5" s="10">
        <v>2</v>
      </c>
      <c r="C5" s="8" t="s">
        <v>50</v>
      </c>
      <c r="D5" s="9">
        <v>0</v>
      </c>
      <c r="E5" s="9">
        <v>0</v>
      </c>
      <c r="F5" s="9">
        <v>0</v>
      </c>
      <c r="G5" s="22">
        <v>1</v>
      </c>
      <c r="H5" s="12">
        <v>4.5</v>
      </c>
      <c r="I5" s="12">
        <v>0</v>
      </c>
      <c r="J5" s="12">
        <v>0</v>
      </c>
      <c r="K5" s="9">
        <v>0</v>
      </c>
      <c r="L5" s="9">
        <v>1</v>
      </c>
      <c r="M5" s="9">
        <v>0</v>
      </c>
      <c r="N5" s="22">
        <v>0</v>
      </c>
      <c r="O5" s="9">
        <v>2</v>
      </c>
      <c r="P5" s="13">
        <v>3</v>
      </c>
      <c r="Q5" s="12">
        <f t="shared" si="0"/>
        <v>12.15</v>
      </c>
      <c r="R5" s="9">
        <v>90</v>
      </c>
      <c r="S5" s="9">
        <v>2</v>
      </c>
    </row>
  </sheetData>
  <dataValidations disablePrompts="1" count="2">
    <dataValidation type="list" allowBlank="1" showInputMessage="1" showErrorMessage="1" sqref="B1">
      <formula1>расположение</formula1>
    </dataValidation>
    <dataValidation type="list" allowBlank="1" showInputMessage="1" showErrorMessage="1" sqref="S1">
      <formula1>техсостояние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покрытие!$A$1:$A$13</xm:f>
          </x14:formula1>
          <xm:sqref>O1</xm:sqref>
        </x14:dataValidation>
        <x14:dataValidation type="list" allowBlank="1" showInputMessage="1" showErrorMessage="1">
          <x14:formula1>
            <xm:f>параметр!$A$1:$A$6</xm:f>
          </x14:formula1>
          <xm:sqref>G1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36</v>
      </c>
    </row>
  </sheetData>
  <sheetProtection algorithmName="SHA-512" hashValue="o0cfJHCgkXi9+s/jPNrP/Tjf6bDftExof8bYgSCITvBrv5d2rSRohUqZuLCdRTQTbn88/3gS14iPiAyn6Upt5g==" saltValue="eypP9CI7XO7+NecxmgvrL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x14ac:dyDescent="0.25">
      <c r="A1" t="s">
        <v>14</v>
      </c>
    </row>
    <row r="2" spans="1:1" x14ac:dyDescent="0.25">
      <c r="A2" t="s">
        <v>15</v>
      </c>
    </row>
    <row r="3" spans="1:1" x14ac:dyDescent="0.25">
      <c r="A3" t="s">
        <v>16</v>
      </c>
    </row>
  </sheetData>
  <sheetProtection algorithmName="SHA-512" hashValue="O2Km9xoL6AmE043ZODiLNxpe1MHto8lRNbmnABQzqX3UwFxXC4A417Zpq8B27pk+pTE7S0tp/kaikQ1mFXPgjw==" saltValue="XGW0eRLXneAkg8dLO1Qnb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activeCell="A13" sqref="A13"/>
    </sheetView>
  </sheetViews>
  <sheetFormatPr defaultRowHeight="15" x14ac:dyDescent="0.25"/>
  <cols>
    <col min="1" max="1" width="56.42578125" customWidth="1"/>
  </cols>
  <sheetData>
    <row r="1" spans="1:1" x14ac:dyDescent="0.25">
      <c r="A1" s="18" t="s">
        <v>34</v>
      </c>
    </row>
    <row r="2" spans="1:1" x14ac:dyDescent="0.25">
      <c r="A2" s="19" t="s">
        <v>35</v>
      </c>
    </row>
    <row r="3" spans="1:1" x14ac:dyDescent="0.25">
      <c r="A3" s="20" t="s">
        <v>42</v>
      </c>
    </row>
    <row r="4" spans="1:1" x14ac:dyDescent="0.25">
      <c r="A4" s="20" t="s">
        <v>43</v>
      </c>
    </row>
    <row r="5" spans="1:1" x14ac:dyDescent="0.25">
      <c r="A5" s="19" t="s">
        <v>44</v>
      </c>
    </row>
    <row r="6" spans="1:1" x14ac:dyDescent="0.25">
      <c r="A6" s="19" t="s">
        <v>45</v>
      </c>
    </row>
  </sheetData>
  <sheetProtection algorithmName="SHA-512" hashValue="a1riFm8CGfJqB6XafxFFCe3pkG8TRv1+0nc06xm0HBryUvS4uiLI13tt/yJqPvGRQrTSbaLzORHtqrBgq1mR6Q==" saltValue="G85VO5PVAreotXuC6GBj+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D39" activeCellId="1" sqref="A1 D39"/>
    </sheetView>
  </sheetViews>
  <sheetFormatPr defaultRowHeight="15" x14ac:dyDescent="0.25"/>
  <sheetData>
    <row r="1" spans="1:1" ht="15.75" x14ac:dyDescent="0.25">
      <c r="A1" s="3" t="s">
        <v>17</v>
      </c>
    </row>
    <row r="2" spans="1:1" x14ac:dyDescent="0.25">
      <c r="A2" s="4" t="s">
        <v>18</v>
      </c>
    </row>
    <row r="3" spans="1:1" ht="15.75" x14ac:dyDescent="0.25">
      <c r="A3" s="3" t="s">
        <v>19</v>
      </c>
    </row>
  </sheetData>
  <sheetProtection algorithmName="SHA-512" hashValue="HpQGf2selpLjMf3TalsGs+LK8HGZ+14GMV4hl3LGuOquooF9NjokaVYJWKQf7T/ZuCkw6XOmIm7bWezuCLLTkQ==" saltValue="wVXhQ9iJp7b+Ejd8wLXMf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3"/>
  <sheetViews>
    <sheetView workbookViewId="0">
      <selection activeCell="D29" sqref="D29"/>
    </sheetView>
  </sheetViews>
  <sheetFormatPr defaultRowHeight="15" x14ac:dyDescent="0.25"/>
  <sheetData>
    <row r="1" spans="1:1" x14ac:dyDescent="0.25">
      <c r="A1" s="19" t="s">
        <v>46</v>
      </c>
    </row>
    <row r="2" spans="1:1" x14ac:dyDescent="0.25">
      <c r="A2" s="19" t="s">
        <v>23</v>
      </c>
    </row>
    <row r="3" spans="1:1" x14ac:dyDescent="0.25">
      <c r="A3" s="19" t="s">
        <v>24</v>
      </c>
    </row>
    <row r="4" spans="1:1" x14ac:dyDescent="0.25">
      <c r="A4" s="19" t="s">
        <v>25</v>
      </c>
    </row>
    <row r="5" spans="1:1" x14ac:dyDescent="0.25">
      <c r="A5" s="19" t="s">
        <v>26</v>
      </c>
    </row>
    <row r="6" spans="1:1" x14ac:dyDescent="0.25">
      <c r="A6" s="19" t="s">
        <v>27</v>
      </c>
    </row>
    <row r="7" spans="1:1" x14ac:dyDescent="0.25">
      <c r="A7" s="19" t="s">
        <v>28</v>
      </c>
    </row>
    <row r="8" spans="1:1" x14ac:dyDescent="0.25">
      <c r="A8" s="19" t="s">
        <v>29</v>
      </c>
    </row>
    <row r="9" spans="1:1" x14ac:dyDescent="0.25">
      <c r="A9" s="19" t="s">
        <v>30</v>
      </c>
    </row>
    <row r="10" spans="1:1" x14ac:dyDescent="0.25">
      <c r="A10" s="19" t="s">
        <v>31</v>
      </c>
    </row>
    <row r="11" spans="1:1" x14ac:dyDescent="0.25">
      <c r="A11" s="19" t="s">
        <v>47</v>
      </c>
    </row>
    <row r="12" spans="1:1" x14ac:dyDescent="0.25">
      <c r="A12" s="19" t="s">
        <v>48</v>
      </c>
    </row>
    <row r="13" spans="1:1" x14ac:dyDescent="0.25">
      <c r="A13" s="24" t="s">
        <v>49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5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  <row r="4" spans="1:1" x14ac:dyDescent="0.25">
      <c r="A4" s="5"/>
    </row>
  </sheetData>
  <sheetProtection algorithmName="SHA-512" hashValue="GZHnXHk9V6nSM9yIu3L3bZTvK0GevoVu9x3Bkp6bS7yfbwQVXi1XwOP9rgw7/teZTAmXrxYBb9ba8cWiQPSl9g==" saltValue="nGmD27T3qElgZtmD+R4SU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Настройки</vt:lpstr>
      <vt:lpstr>расположение</vt:lpstr>
      <vt:lpstr>параметр</vt:lpstr>
      <vt:lpstr>оборудованность </vt:lpstr>
      <vt:lpstr>покрытие</vt:lpstr>
      <vt:lpstr>техсостояние</vt:lpstr>
      <vt:lpstr>оборудованность</vt:lpstr>
      <vt:lpstr>параметр</vt:lpstr>
      <vt:lpstr>покрытие</vt:lpstr>
      <vt:lpstr>расположение</vt:lpstr>
      <vt:lpstr>техсостояние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2018-04-13T12:12:03Z</dcterms:created>
  <dcterms:modified xsi:type="dcterms:W3CDTF">2021-06-16T14:59:43Z</dcterms:modified>
</cp:coreProperties>
</file>