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5" i="1" l="1"/>
  <c r="AW14" i="1"/>
  <c r="AW13" i="1"/>
  <c r="AW12" i="1"/>
  <c r="AW11" i="1"/>
  <c r="AW10" i="1"/>
  <c r="AW9" i="1"/>
  <c r="AW8" i="1"/>
  <c r="AW7" i="1"/>
  <c r="AW6" i="1"/>
  <c r="AW4" i="1"/>
  <c r="AW3" i="1"/>
  <c r="AG15" i="1"/>
  <c r="AG14" i="1"/>
  <c r="AG13" i="1"/>
  <c r="AG12" i="1"/>
  <c r="AG11" i="1"/>
  <c r="AG10" i="1"/>
  <c r="AG9" i="1"/>
  <c r="AG8" i="1"/>
  <c r="AG7" i="1"/>
  <c r="AG6" i="1"/>
  <c r="AG4" i="1"/>
  <c r="AG3" i="1"/>
</calcChain>
</file>

<file path=xl/sharedStrings.xml><?xml version="1.0" encoding="utf-8"?>
<sst xmlns="http://schemas.openxmlformats.org/spreadsheetml/2006/main" count="236" uniqueCount="182">
  <si>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</si>
  <si>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</si>
  <si>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</si>
  <si>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</si>
  <si>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</si>
  <si>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</si>
  <si>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</si>
  <si>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</si>
  <si>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</si>
  <si>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</si>
  <si>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</si>
  <si>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</si>
  <si>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</si>
  <si>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</si>
  <si>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</si>
  <si>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</si>
  <si>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</si>
  <si>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</si>
  <si>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</si>
  <si>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</si>
  <si>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</si>
  <si>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</si>
  <si>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</si>
  <si>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</si>
  <si>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</si>
  <si>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</si>
  <si>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</si>
  <si>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</si>
  <si>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</si>
  <si>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</si>
  <si>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</si>
  <si>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</si>
  <si>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</si>
  <si>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</si>
  <si>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</si>
  <si>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</si>
  <si>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</si>
  <si>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</si>
  <si>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</si>
  <si>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</si>
  <si>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</si>
  <si>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</si>
  <si>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</si>
  <si>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</si>
  <si>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</si>
  <si>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</si>
  <si>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</si>
  <si>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</si>
  <si>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</si>
  <si>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</si>
  <si>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</si>
  <si>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</si>
  <si>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</si>
  <si>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</si>
  <si>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</si>
  <si>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</si>
  <si>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</si>
  <si>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</si>
  <si>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</si>
  <si>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</si>
  <si>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</si>
  <si>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</si>
  <si>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</si>
  <si>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</si>
  <si>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</si>
  <si>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</si>
  <si>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</si>
  <si>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</si>
  <si>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</si>
  <si>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</si>
  <si>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</si>
  <si>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</si>
  <si>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</si>
  <si>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</si>
  <si>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</si>
  <si>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</si>
  <si>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</si>
  <si>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</si>
  <si>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</si>
  <si>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</si>
  <si>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</si>
  <si>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</si>
  <si>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</si>
  <si>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</si>
  <si>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</si>
  <si>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</si>
  <si>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</si>
  <si>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</si>
  <si>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</si>
  <si>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</si>
  <si>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</si>
  <si>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</si>
  <si>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</si>
  <si>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</si>
  <si>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</si>
  <si>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</si>
  <si>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</si>
  <si>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</si>
  <si>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</si>
  <si>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</si>
  <si>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</si>
  <si>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</si>
  <si>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</si>
  <si>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</si>
  <si>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</si>
  <si>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</si>
  <si>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</si>
  <si>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</si>
  <si>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</si>
  <si>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</si>
  <si>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</si>
  <si>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</si>
  <si>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</si>
  <si>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</si>
  <si>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</si>
  <si>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</si>
  <si>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</si>
  <si>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</si>
  <si>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</si>
  <si>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</si>
  <si>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</si>
  <si>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</si>
  <si>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</si>
  <si>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38Н-197</t>
  </si>
  <si>
    <t>хорошее</t>
  </si>
  <si>
    <t>неудовлетворительное</t>
  </si>
  <si>
    <t>невозможно измерить</t>
  </si>
  <si>
    <t xml:space="preserve">51.74769 </t>
  </si>
  <si>
    <t>36.08319</t>
  </si>
  <si>
    <t xml:space="preserve">51.74979 </t>
  </si>
  <si>
    <t>36.03535</t>
  </si>
  <si>
    <t xml:space="preserve">51.75114 </t>
  </si>
  <si>
    <t>36.02746</t>
  </si>
  <si>
    <t xml:space="preserve">51.75340 </t>
  </si>
  <si>
    <t>36.00018</t>
  </si>
  <si>
    <t xml:space="preserve">51.75384 </t>
  </si>
  <si>
    <t>36.00016</t>
  </si>
  <si>
    <t xml:space="preserve">51.75408 </t>
  </si>
  <si>
    <t>35.99365</t>
  </si>
  <si>
    <t xml:space="preserve">51.75430 </t>
  </si>
  <si>
    <t>35.99191</t>
  </si>
  <si>
    <t>35.99311</t>
  </si>
  <si>
    <t xml:space="preserve">51.75412 </t>
  </si>
  <si>
    <t xml:space="preserve">51.75576 </t>
  </si>
  <si>
    <t>35.96465</t>
  </si>
  <si>
    <t xml:space="preserve">51.75511 </t>
  </si>
  <si>
    <t>35.97935</t>
  </si>
  <si>
    <t xml:space="preserve">51.75477 </t>
  </si>
  <si>
    <t>35.98164</t>
  </si>
  <si>
    <t xml:space="preserve">51.75449 </t>
  </si>
  <si>
    <t>35.98491</t>
  </si>
  <si>
    <t xml:space="preserve">51.75437 </t>
  </si>
  <si>
    <t>35.98669</t>
  </si>
  <si>
    <t xml:space="preserve">51.75421 </t>
  </si>
  <si>
    <t>35.98812</t>
  </si>
  <si>
    <t xml:space="preserve">51.74783 </t>
  </si>
  <si>
    <t>36.08335</t>
  </si>
  <si>
    <t xml:space="preserve">51.74993 </t>
  </si>
  <si>
    <t>36.03549</t>
  </si>
  <si>
    <t xml:space="preserve">51.75129 </t>
  </si>
  <si>
    <t>36.02750</t>
  </si>
  <si>
    <t xml:space="preserve">51.75343 </t>
  </si>
  <si>
    <t>35.99984</t>
  </si>
  <si>
    <t xml:space="preserve">51.75386 </t>
  </si>
  <si>
    <t>35.99994</t>
  </si>
  <si>
    <t xml:space="preserve">51.75411 </t>
  </si>
  <si>
    <t>35.99351</t>
  </si>
  <si>
    <t>35.99304</t>
  </si>
  <si>
    <t xml:space="preserve">51.75429 </t>
  </si>
  <si>
    <t>35.99176</t>
  </si>
  <si>
    <t xml:space="preserve">51.75585 </t>
  </si>
  <si>
    <t>35.96453</t>
  </si>
  <si>
    <t xml:space="preserve">51.75512 </t>
  </si>
  <si>
    <t>35.97925</t>
  </si>
  <si>
    <t xml:space="preserve">51.75478 </t>
  </si>
  <si>
    <t>35.98156</t>
  </si>
  <si>
    <t xml:space="preserve">51.75451 </t>
  </si>
  <si>
    <t>35.98477</t>
  </si>
  <si>
    <t xml:space="preserve">51.75439 </t>
  </si>
  <si>
    <t>35.98660</t>
  </si>
  <si>
    <t xml:space="preserve">51.75419 </t>
  </si>
  <si>
    <t>35.98795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</si>
</sst>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66" fontId="0" fillId="0" borderId="1" xfId="0" applyNumberFormat="1" applyFill="1" applyBorder="1" applyProtection="1">
      <protection locked="0"/>
    </xf>
    <xf numFmtId="167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tabSelected="1" topLeftCell="AL1" workbookViewId="0">
      <pane ySplit="1" topLeftCell="A2" activePane="bottomLeft" state="frozen"/>
      <selection pane="bottomLeft" activeCell="AZ2" sqref="AZ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8719.1628359999995</v>
      </c>
      <c r="C2" s="18">
        <v>11</v>
      </c>
      <c r="D2" s="18">
        <v>14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19">
        <v>3.2</v>
      </c>
      <c r="L2" s="19">
        <v>1</v>
      </c>
      <c r="M2" s="19"/>
      <c r="N2" s="20">
        <v>112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2</v>
      </c>
      <c r="AB2" s="19">
        <v>2.5</v>
      </c>
      <c r="AC2" s="19">
        <v>10</v>
      </c>
      <c r="AD2" s="18">
        <v>12</v>
      </c>
      <c r="AE2" s="19">
        <v>9</v>
      </c>
      <c r="AF2" s="19">
        <v>8</v>
      </c>
      <c r="AG2" s="19">
        <v>8</v>
      </c>
      <c r="AH2" s="19">
        <v>2</v>
      </c>
      <c r="AI2" s="19"/>
      <c r="AJ2" s="19">
        <v>2</v>
      </c>
      <c r="AK2" s="19">
        <v>4</v>
      </c>
      <c r="AL2" s="19">
        <v>20</v>
      </c>
      <c r="AM2" s="18">
        <v>1</v>
      </c>
      <c r="AN2" s="21" t="s">
        <v>127</v>
      </c>
      <c r="AO2" s="19" t="s">
        <v>128</v>
      </c>
      <c r="AP2" s="18">
        <v>2</v>
      </c>
      <c r="AQ2" s="18">
        <v>2</v>
      </c>
      <c r="AR2" s="19">
        <v>2.5</v>
      </c>
      <c r="AS2" s="19">
        <v>10</v>
      </c>
      <c r="AT2" s="18">
        <v>12</v>
      </c>
      <c r="AU2" s="19">
        <v>9</v>
      </c>
      <c r="AV2" s="19">
        <v>8</v>
      </c>
      <c r="AW2" s="19">
        <v>8</v>
      </c>
      <c r="AX2" s="19">
        <v>2</v>
      </c>
      <c r="AY2" s="19"/>
      <c r="AZ2" s="19">
        <v>2</v>
      </c>
      <c r="BA2" s="19">
        <v>4</v>
      </c>
      <c r="BB2" s="19">
        <v>20</v>
      </c>
      <c r="BC2" s="18" t="s">
        <v>124</v>
      </c>
      <c r="BD2" s="21" t="s">
        <v>155</v>
      </c>
      <c r="BE2" s="22" t="s">
        <v>156</v>
      </c>
      <c r="BF2" s="18">
        <v>2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5194.9264670000002</v>
      </c>
      <c r="C3" s="18">
        <v>11</v>
      </c>
      <c r="D3" s="19">
        <v>20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19">
        <v>2.2999999999999998</v>
      </c>
      <c r="L3" s="19">
        <v>1.5</v>
      </c>
      <c r="M3" s="19"/>
      <c r="N3" s="20">
        <v>12.717000000000001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2</v>
      </c>
      <c r="AB3" s="19">
        <v>1.7</v>
      </c>
      <c r="AC3" s="19">
        <v>2.5</v>
      </c>
      <c r="AD3" s="19">
        <v>12</v>
      </c>
      <c r="AE3" s="19">
        <v>9</v>
      </c>
      <c r="AF3" s="19">
        <v>8</v>
      </c>
      <c r="AG3" s="25">
        <f t="shared" ref="AG3:AG15" si="0">3.14*((AI3*AI3)/4)</f>
        <v>0.63585000000000003</v>
      </c>
      <c r="AH3" s="19">
        <v>1</v>
      </c>
      <c r="AI3" s="19">
        <v>0.9</v>
      </c>
      <c r="AJ3" s="19"/>
      <c r="AK3" s="19"/>
      <c r="AL3" s="19">
        <v>7</v>
      </c>
      <c r="AM3" s="19">
        <v>3</v>
      </c>
      <c r="AN3" s="21" t="s">
        <v>129</v>
      </c>
      <c r="AO3" s="19" t="s">
        <v>130</v>
      </c>
      <c r="AP3" s="18">
        <v>1</v>
      </c>
      <c r="AQ3" s="18">
        <v>2</v>
      </c>
      <c r="AR3" s="19">
        <v>1.7</v>
      </c>
      <c r="AS3" s="19">
        <v>2.5</v>
      </c>
      <c r="AT3" s="19">
        <v>12</v>
      </c>
      <c r="AU3" s="19">
        <v>9</v>
      </c>
      <c r="AV3" s="19">
        <v>8</v>
      </c>
      <c r="AW3" s="25">
        <f>3.14*((AY3*AY3)/4)</f>
        <v>0.63585000000000003</v>
      </c>
      <c r="AX3" s="19">
        <v>1</v>
      </c>
      <c r="AY3" s="19">
        <v>0.9</v>
      </c>
      <c r="AZ3" s="19"/>
      <c r="BA3" s="19"/>
      <c r="BB3" s="19">
        <v>7</v>
      </c>
      <c r="BC3" s="19" t="s">
        <v>125</v>
      </c>
      <c r="BD3" s="21" t="s">
        <v>157</v>
      </c>
      <c r="BE3" s="22" t="s">
        <v>158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ht="24" x14ac:dyDescent="0.25">
      <c r="A4" s="16" t="s">
        <v>123</v>
      </c>
      <c r="B4" s="17">
        <v>4623.4605799999999</v>
      </c>
      <c r="C4" s="18">
        <v>11</v>
      </c>
      <c r="D4" s="19">
        <v>15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19">
        <v>2.1</v>
      </c>
      <c r="L4" s="19">
        <v>1.5</v>
      </c>
      <c r="M4" s="19"/>
      <c r="N4" s="20">
        <v>9.5377500000000008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2</v>
      </c>
      <c r="AB4" s="19">
        <v>1.8</v>
      </c>
      <c r="AC4" s="19">
        <v>2.5</v>
      </c>
      <c r="AD4" s="19">
        <v>12</v>
      </c>
      <c r="AE4" s="19">
        <v>9</v>
      </c>
      <c r="AF4" s="19">
        <v>8</v>
      </c>
      <c r="AG4" s="25">
        <f t="shared" si="0"/>
        <v>0.63585000000000003</v>
      </c>
      <c r="AH4" s="19">
        <v>1</v>
      </c>
      <c r="AI4" s="19">
        <v>0.9</v>
      </c>
      <c r="AJ4" s="19"/>
      <c r="AK4" s="19"/>
      <c r="AL4" s="19">
        <v>9</v>
      </c>
      <c r="AM4" s="19">
        <v>3</v>
      </c>
      <c r="AN4" s="21" t="s">
        <v>131</v>
      </c>
      <c r="AO4" s="19" t="s">
        <v>132</v>
      </c>
      <c r="AP4" s="18">
        <v>1</v>
      </c>
      <c r="AQ4" s="18">
        <v>2</v>
      </c>
      <c r="AR4" s="19">
        <v>1.8</v>
      </c>
      <c r="AS4" s="19">
        <v>2.5</v>
      </c>
      <c r="AT4" s="19">
        <v>12</v>
      </c>
      <c r="AU4" s="19">
        <v>9</v>
      </c>
      <c r="AV4" s="19">
        <v>8</v>
      </c>
      <c r="AW4" s="25">
        <f>3.14*((AY4*AY4)/4)</f>
        <v>0.63585000000000003</v>
      </c>
      <c r="AX4" s="19">
        <v>1</v>
      </c>
      <c r="AY4" s="19">
        <v>0.9</v>
      </c>
      <c r="AZ4" s="19"/>
      <c r="BA4" s="19"/>
      <c r="BB4" s="19">
        <v>9</v>
      </c>
      <c r="BC4" s="19" t="s">
        <v>125</v>
      </c>
      <c r="BD4" s="21" t="s">
        <v>159</v>
      </c>
      <c r="BE4" s="22" t="s">
        <v>160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ht="24" x14ac:dyDescent="0.25">
      <c r="A5" s="16" t="s">
        <v>123</v>
      </c>
      <c r="B5" s="17">
        <v>2709.7902960000001</v>
      </c>
      <c r="C5" s="18">
        <v>12</v>
      </c>
      <c r="D5" s="19">
        <v>20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19">
        <v>1.4</v>
      </c>
      <c r="L5" s="19">
        <v>0.9</v>
      </c>
      <c r="M5" s="19"/>
      <c r="N5" s="20">
        <v>8.4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1</v>
      </c>
      <c r="AB5" s="19">
        <v>1.5</v>
      </c>
      <c r="AC5" s="19">
        <v>2.4</v>
      </c>
      <c r="AD5" s="19">
        <v>11</v>
      </c>
      <c r="AE5" s="19">
        <v>9</v>
      </c>
      <c r="AF5" s="19">
        <v>8</v>
      </c>
      <c r="AG5" s="25">
        <v>0.42</v>
      </c>
      <c r="AH5" s="19">
        <v>1</v>
      </c>
      <c r="AI5" s="19"/>
      <c r="AJ5" s="19">
        <v>0.7</v>
      </c>
      <c r="AK5" s="19">
        <v>0.6</v>
      </c>
      <c r="AL5" s="19">
        <v>8</v>
      </c>
      <c r="AM5" s="19">
        <v>3</v>
      </c>
      <c r="AN5" s="21" t="s">
        <v>133</v>
      </c>
      <c r="AO5" s="19" t="s">
        <v>134</v>
      </c>
      <c r="AP5" s="18">
        <v>2</v>
      </c>
      <c r="AQ5" s="18">
        <v>1</v>
      </c>
      <c r="AR5" s="19">
        <v>1.5</v>
      </c>
      <c r="AS5" s="19">
        <v>2.4</v>
      </c>
      <c r="AT5" s="19">
        <v>11</v>
      </c>
      <c r="AU5" s="19">
        <v>9</v>
      </c>
      <c r="AV5" s="19">
        <v>8</v>
      </c>
      <c r="AW5" s="25">
        <v>0.42</v>
      </c>
      <c r="AX5" s="19">
        <v>1</v>
      </c>
      <c r="AY5" s="19"/>
      <c r="AZ5" s="19">
        <v>0.7</v>
      </c>
      <c r="BA5" s="19">
        <v>0.6</v>
      </c>
      <c r="BB5" s="19">
        <v>8</v>
      </c>
      <c r="BC5" s="19" t="s">
        <v>125</v>
      </c>
      <c r="BD5" s="21" t="s">
        <v>161</v>
      </c>
      <c r="BE5" s="22" t="s">
        <v>162</v>
      </c>
      <c r="BF5" s="18">
        <v>2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ht="24" x14ac:dyDescent="0.25">
      <c r="A6" s="16" t="s">
        <v>123</v>
      </c>
      <c r="B6" s="17">
        <v>5629.129981</v>
      </c>
      <c r="C6" s="18">
        <v>13</v>
      </c>
      <c r="D6" s="19">
        <v>15</v>
      </c>
      <c r="E6" s="19">
        <v>1</v>
      </c>
      <c r="F6" s="19"/>
      <c r="G6" s="19">
        <v>4</v>
      </c>
      <c r="H6" s="19">
        <v>1</v>
      </c>
      <c r="I6" s="19"/>
      <c r="J6" s="19">
        <v>3</v>
      </c>
      <c r="K6" s="19">
        <v>2</v>
      </c>
      <c r="L6" s="19">
        <v>0.7</v>
      </c>
      <c r="M6" s="19"/>
      <c r="N6" s="20">
        <v>16.956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9">
        <v>2</v>
      </c>
      <c r="AB6" s="19">
        <v>1.7</v>
      </c>
      <c r="AC6" s="19">
        <v>7</v>
      </c>
      <c r="AD6" s="19">
        <v>11</v>
      </c>
      <c r="AE6" s="19">
        <v>9</v>
      </c>
      <c r="AF6" s="19">
        <v>8</v>
      </c>
      <c r="AG6" s="25">
        <f t="shared" si="0"/>
        <v>1.1304000000000001</v>
      </c>
      <c r="AH6" s="19">
        <v>2</v>
      </c>
      <c r="AI6" s="19">
        <v>1.2</v>
      </c>
      <c r="AJ6" s="19"/>
      <c r="AK6" s="19"/>
      <c r="AL6" s="19">
        <v>9</v>
      </c>
      <c r="AM6" s="19">
        <v>1</v>
      </c>
      <c r="AN6" s="21" t="s">
        <v>135</v>
      </c>
      <c r="AO6" s="19" t="s">
        <v>136</v>
      </c>
      <c r="AP6" s="18">
        <v>1</v>
      </c>
      <c r="AQ6" s="19">
        <v>2</v>
      </c>
      <c r="AR6" s="19">
        <v>1.7</v>
      </c>
      <c r="AS6" s="19">
        <v>7</v>
      </c>
      <c r="AT6" s="19">
        <v>11</v>
      </c>
      <c r="AU6" s="19">
        <v>9</v>
      </c>
      <c r="AV6" s="19">
        <v>8</v>
      </c>
      <c r="AW6" s="25">
        <f t="shared" ref="AW6:AW15" si="1">3.14*((AY6*AY6)/4)</f>
        <v>1.1304000000000001</v>
      </c>
      <c r="AX6" s="19">
        <v>2</v>
      </c>
      <c r="AY6" s="19">
        <v>1.2</v>
      </c>
      <c r="AZ6" s="19"/>
      <c r="BA6" s="19"/>
      <c r="BB6" s="19">
        <v>9</v>
      </c>
      <c r="BC6" s="19" t="s">
        <v>125</v>
      </c>
      <c r="BD6" s="21" t="s">
        <v>163</v>
      </c>
      <c r="BE6" s="22" t="s">
        <v>164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ht="24" x14ac:dyDescent="0.25">
      <c r="A7" s="16" t="s">
        <v>123</v>
      </c>
      <c r="B7" s="17">
        <v>2260.1333460000001</v>
      </c>
      <c r="C7" s="18">
        <v>13</v>
      </c>
      <c r="D7" s="19">
        <v>10</v>
      </c>
      <c r="E7" s="19">
        <v>1</v>
      </c>
      <c r="F7" s="19"/>
      <c r="G7" s="19">
        <v>4</v>
      </c>
      <c r="H7" s="19">
        <v>1</v>
      </c>
      <c r="I7" s="19"/>
      <c r="J7" s="19">
        <v>3</v>
      </c>
      <c r="K7" s="19">
        <v>1.02</v>
      </c>
      <c r="L7" s="19">
        <v>0.35</v>
      </c>
      <c r="M7" s="19"/>
      <c r="N7" s="20">
        <v>7.8500000000000005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8">
        <v>5</v>
      </c>
      <c r="AB7" s="19"/>
      <c r="AC7" s="19"/>
      <c r="AD7" s="19"/>
      <c r="AE7" s="19">
        <v>9</v>
      </c>
      <c r="AF7" s="19">
        <v>8</v>
      </c>
      <c r="AG7" s="25">
        <f t="shared" si="0"/>
        <v>0.78500000000000003</v>
      </c>
      <c r="AH7" s="19">
        <v>1</v>
      </c>
      <c r="AI7" s="19">
        <v>1</v>
      </c>
      <c r="AJ7" s="19"/>
      <c r="AK7" s="19"/>
      <c r="AL7" s="19" t="s">
        <v>126</v>
      </c>
      <c r="AM7" s="19">
        <v>3</v>
      </c>
      <c r="AN7" s="21" t="s">
        <v>137</v>
      </c>
      <c r="AO7" s="19" t="s">
        <v>138</v>
      </c>
      <c r="AP7" s="18">
        <v>1</v>
      </c>
      <c r="AQ7" s="18">
        <v>5</v>
      </c>
      <c r="AR7" s="19"/>
      <c r="AS7" s="19"/>
      <c r="AT7" s="19"/>
      <c r="AU7" s="19">
        <v>9</v>
      </c>
      <c r="AV7" s="19">
        <v>8</v>
      </c>
      <c r="AW7" s="25">
        <f t="shared" si="1"/>
        <v>0.78500000000000003</v>
      </c>
      <c r="AX7" s="19">
        <v>1</v>
      </c>
      <c r="AY7" s="19">
        <v>1</v>
      </c>
      <c r="AZ7" s="19"/>
      <c r="BA7" s="19"/>
      <c r="BB7" s="19" t="s">
        <v>126</v>
      </c>
      <c r="BC7" s="19" t="s">
        <v>125</v>
      </c>
      <c r="BD7" s="21" t="s">
        <v>165</v>
      </c>
      <c r="BE7" s="22" t="s">
        <v>166</v>
      </c>
      <c r="BF7" s="18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ht="24" x14ac:dyDescent="0.25">
      <c r="A8" s="16" t="s">
        <v>123</v>
      </c>
      <c r="B8" s="17">
        <v>2225.1534830000001</v>
      </c>
      <c r="C8" s="18">
        <v>13</v>
      </c>
      <c r="D8" s="19">
        <v>5</v>
      </c>
      <c r="E8" s="19">
        <v>1</v>
      </c>
      <c r="F8" s="19"/>
      <c r="G8" s="19">
        <v>4</v>
      </c>
      <c r="H8" s="19">
        <v>1</v>
      </c>
      <c r="I8" s="19"/>
      <c r="J8" s="19">
        <v>3</v>
      </c>
      <c r="K8" s="19">
        <v>1.02</v>
      </c>
      <c r="L8" s="19">
        <v>0.2</v>
      </c>
      <c r="M8" s="19"/>
      <c r="N8" s="20">
        <v>5.6520000000000001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8">
        <v>1</v>
      </c>
      <c r="AB8" s="19">
        <v>1.6</v>
      </c>
      <c r="AC8" s="19">
        <v>3</v>
      </c>
      <c r="AD8" s="19">
        <v>4</v>
      </c>
      <c r="AE8" s="19">
        <v>9</v>
      </c>
      <c r="AF8" s="19">
        <v>8</v>
      </c>
      <c r="AG8" s="25">
        <f t="shared" si="0"/>
        <v>1.1304000000000001</v>
      </c>
      <c r="AH8" s="19">
        <v>1</v>
      </c>
      <c r="AI8" s="19">
        <v>1.2</v>
      </c>
      <c r="AJ8" s="19"/>
      <c r="AK8" s="19"/>
      <c r="AL8" s="19">
        <v>11</v>
      </c>
      <c r="AM8" s="19">
        <v>3</v>
      </c>
      <c r="AN8" s="21" t="s">
        <v>142</v>
      </c>
      <c r="AO8" s="19" t="s">
        <v>141</v>
      </c>
      <c r="AP8" s="18">
        <v>1</v>
      </c>
      <c r="AQ8" s="18">
        <v>1</v>
      </c>
      <c r="AR8" s="19">
        <v>1.6</v>
      </c>
      <c r="AS8" s="19">
        <v>3</v>
      </c>
      <c r="AT8" s="19">
        <v>4</v>
      </c>
      <c r="AU8" s="19">
        <v>9</v>
      </c>
      <c r="AV8" s="19">
        <v>8</v>
      </c>
      <c r="AW8" s="25">
        <f t="shared" si="1"/>
        <v>1.1304000000000001</v>
      </c>
      <c r="AX8" s="19">
        <v>1</v>
      </c>
      <c r="AY8" s="19">
        <v>1.2</v>
      </c>
      <c r="AZ8" s="19"/>
      <c r="BA8" s="19"/>
      <c r="BB8" s="19">
        <v>11</v>
      </c>
      <c r="BC8" s="19" t="s">
        <v>125</v>
      </c>
      <c r="BD8" s="21" t="s">
        <v>142</v>
      </c>
      <c r="BE8" s="22" t="s">
        <v>167</v>
      </c>
      <c r="BF8" s="18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ht="24" x14ac:dyDescent="0.25">
      <c r="A9" s="16" t="s">
        <v>123</v>
      </c>
      <c r="B9" s="17">
        <v>2137.9968610000001</v>
      </c>
      <c r="C9" s="18">
        <v>13</v>
      </c>
      <c r="D9" s="19">
        <v>10</v>
      </c>
      <c r="E9" s="19">
        <v>1</v>
      </c>
      <c r="F9" s="19"/>
      <c r="G9" s="19">
        <v>4</v>
      </c>
      <c r="H9" s="19">
        <v>1</v>
      </c>
      <c r="I9" s="19"/>
      <c r="J9" s="19">
        <v>3</v>
      </c>
      <c r="K9" s="19">
        <v>0.6</v>
      </c>
      <c r="L9" s="19">
        <v>0.4</v>
      </c>
      <c r="M9" s="19"/>
      <c r="N9" s="20">
        <v>1.9625000000000001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8">
        <v>1</v>
      </c>
      <c r="AB9" s="19">
        <v>1</v>
      </c>
      <c r="AC9" s="19">
        <v>1.2</v>
      </c>
      <c r="AD9" s="19">
        <v>11</v>
      </c>
      <c r="AE9" s="19">
        <v>9</v>
      </c>
      <c r="AF9" s="19">
        <v>8</v>
      </c>
      <c r="AG9" s="25">
        <f t="shared" si="0"/>
        <v>0.19625000000000001</v>
      </c>
      <c r="AH9" s="19">
        <v>1</v>
      </c>
      <c r="AI9" s="19">
        <v>0.5</v>
      </c>
      <c r="AJ9" s="19"/>
      <c r="AK9" s="19"/>
      <c r="AL9" s="19">
        <v>5</v>
      </c>
      <c r="AM9" s="19">
        <v>3</v>
      </c>
      <c r="AN9" s="21" t="s">
        <v>139</v>
      </c>
      <c r="AO9" s="19" t="s">
        <v>140</v>
      </c>
      <c r="AP9" s="18">
        <v>1</v>
      </c>
      <c r="AQ9" s="18">
        <v>1</v>
      </c>
      <c r="AR9" s="19">
        <v>1</v>
      </c>
      <c r="AS9" s="19">
        <v>1.2</v>
      </c>
      <c r="AT9" s="19">
        <v>11</v>
      </c>
      <c r="AU9" s="19">
        <v>9</v>
      </c>
      <c r="AV9" s="19">
        <v>8</v>
      </c>
      <c r="AW9" s="25">
        <f t="shared" si="1"/>
        <v>0.19625000000000001</v>
      </c>
      <c r="AX9" s="19">
        <v>1</v>
      </c>
      <c r="AY9" s="19">
        <v>0.5</v>
      </c>
      <c r="AZ9" s="19"/>
      <c r="BA9" s="19"/>
      <c r="BB9" s="19">
        <v>5</v>
      </c>
      <c r="BC9" s="19" t="s">
        <v>125</v>
      </c>
      <c r="BD9" s="21" t="s">
        <v>168</v>
      </c>
      <c r="BE9" s="22" t="s">
        <v>169</v>
      </c>
      <c r="BF9" s="18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4" customFormat="1" ht="24" x14ac:dyDescent="0.25">
      <c r="A10" s="16" t="s">
        <v>123</v>
      </c>
      <c r="B10" s="17">
        <v>126.45339</v>
      </c>
      <c r="C10" s="18">
        <v>13</v>
      </c>
      <c r="D10" s="19">
        <v>12</v>
      </c>
      <c r="E10" s="19">
        <v>1</v>
      </c>
      <c r="F10" s="19"/>
      <c r="G10" s="19">
        <v>4</v>
      </c>
      <c r="H10" s="19">
        <v>1</v>
      </c>
      <c r="I10" s="19"/>
      <c r="J10" s="19">
        <v>3</v>
      </c>
      <c r="K10" s="19">
        <v>1.7</v>
      </c>
      <c r="L10" s="19">
        <v>0.73</v>
      </c>
      <c r="M10" s="19"/>
      <c r="N10" s="20">
        <v>9.42</v>
      </c>
      <c r="O10" s="19">
        <v>1</v>
      </c>
      <c r="P10" s="19"/>
      <c r="Q10" s="19"/>
      <c r="R10" s="19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8">
        <v>2</v>
      </c>
      <c r="AB10" s="19">
        <v>1.4</v>
      </c>
      <c r="AC10" s="19">
        <v>3.8</v>
      </c>
      <c r="AD10" s="19">
        <v>12</v>
      </c>
      <c r="AE10" s="19">
        <v>9</v>
      </c>
      <c r="AF10" s="19">
        <v>8</v>
      </c>
      <c r="AG10" s="25">
        <f t="shared" si="0"/>
        <v>0.78500000000000003</v>
      </c>
      <c r="AH10" s="19">
        <v>1</v>
      </c>
      <c r="AI10" s="19">
        <v>1</v>
      </c>
      <c r="AJ10" s="19"/>
      <c r="AK10" s="26"/>
      <c r="AL10" s="19">
        <v>11</v>
      </c>
      <c r="AM10" s="19">
        <v>1</v>
      </c>
      <c r="AN10" s="21" t="s">
        <v>143</v>
      </c>
      <c r="AO10" s="19" t="s">
        <v>144</v>
      </c>
      <c r="AP10" s="18">
        <v>1</v>
      </c>
      <c r="AQ10" s="18">
        <v>2</v>
      </c>
      <c r="AR10" s="19">
        <v>1.4</v>
      </c>
      <c r="AS10" s="19">
        <v>3.8</v>
      </c>
      <c r="AT10" s="19">
        <v>12</v>
      </c>
      <c r="AU10" s="19">
        <v>9</v>
      </c>
      <c r="AV10" s="19">
        <v>8</v>
      </c>
      <c r="AW10" s="25">
        <f t="shared" si="1"/>
        <v>0.78500000000000003</v>
      </c>
      <c r="AX10" s="19">
        <v>1</v>
      </c>
      <c r="AY10" s="19">
        <v>1</v>
      </c>
      <c r="AZ10" s="19"/>
      <c r="BA10" s="26"/>
      <c r="BB10" s="19">
        <v>11</v>
      </c>
      <c r="BC10" s="19" t="s">
        <v>124</v>
      </c>
      <c r="BD10" s="21" t="s">
        <v>170</v>
      </c>
      <c r="BE10" s="22" t="s">
        <v>171</v>
      </c>
      <c r="BF10" s="18">
        <v>1</v>
      </c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s="24" customFormat="1" ht="24" x14ac:dyDescent="0.25">
      <c r="A11" s="16" t="s">
        <v>123</v>
      </c>
      <c r="B11" s="17">
        <v>1267.4180779999999</v>
      </c>
      <c r="C11" s="18">
        <v>12</v>
      </c>
      <c r="D11" s="19">
        <v>10</v>
      </c>
      <c r="E11" s="19">
        <v>1</v>
      </c>
      <c r="F11" s="19"/>
      <c r="G11" s="19">
        <v>4</v>
      </c>
      <c r="H11" s="19">
        <v>1</v>
      </c>
      <c r="I11" s="19"/>
      <c r="J11" s="19">
        <v>3</v>
      </c>
      <c r="K11" s="19">
        <v>1.4</v>
      </c>
      <c r="L11" s="19">
        <v>0.9</v>
      </c>
      <c r="M11" s="19"/>
      <c r="N11" s="20">
        <v>1.9625000000000001</v>
      </c>
      <c r="O11" s="19">
        <v>1</v>
      </c>
      <c r="P11" s="19"/>
      <c r="Q11" s="19"/>
      <c r="R11" s="19">
        <v>1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8">
        <v>1</v>
      </c>
      <c r="AB11" s="19">
        <v>1</v>
      </c>
      <c r="AC11" s="19">
        <v>1.5</v>
      </c>
      <c r="AD11" s="19">
        <v>11</v>
      </c>
      <c r="AE11" s="19">
        <v>3</v>
      </c>
      <c r="AF11" s="19">
        <v>8</v>
      </c>
      <c r="AG11" s="25">
        <f t="shared" si="0"/>
        <v>0.19625000000000001</v>
      </c>
      <c r="AH11" s="19">
        <v>1</v>
      </c>
      <c r="AI11" s="19">
        <v>0.5</v>
      </c>
      <c r="AJ11" s="19"/>
      <c r="AK11" s="19"/>
      <c r="AL11" s="19">
        <v>5</v>
      </c>
      <c r="AM11" s="19">
        <v>1</v>
      </c>
      <c r="AN11" s="21" t="s">
        <v>145</v>
      </c>
      <c r="AO11" s="19" t="s">
        <v>146</v>
      </c>
      <c r="AP11" s="18">
        <v>1</v>
      </c>
      <c r="AQ11" s="18">
        <v>1</v>
      </c>
      <c r="AR11" s="19">
        <v>1</v>
      </c>
      <c r="AS11" s="19">
        <v>1.5</v>
      </c>
      <c r="AT11" s="19">
        <v>11</v>
      </c>
      <c r="AU11" s="19">
        <v>3</v>
      </c>
      <c r="AV11" s="19">
        <v>8</v>
      </c>
      <c r="AW11" s="25">
        <f t="shared" si="1"/>
        <v>0.19625000000000001</v>
      </c>
      <c r="AX11" s="19">
        <v>1</v>
      </c>
      <c r="AY11" s="19">
        <v>0.5</v>
      </c>
      <c r="AZ11" s="19"/>
      <c r="BA11" s="19"/>
      <c r="BB11" s="19">
        <v>5</v>
      </c>
      <c r="BC11" s="19" t="s">
        <v>124</v>
      </c>
      <c r="BD11" s="21" t="s">
        <v>172</v>
      </c>
      <c r="BE11" s="22" t="s">
        <v>173</v>
      </c>
      <c r="BF11" s="18">
        <v>1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s="24" customFormat="1" ht="24" x14ac:dyDescent="0.25">
      <c r="A12" s="16" t="s">
        <v>123</v>
      </c>
      <c r="B12" s="17">
        <v>1429.728613</v>
      </c>
      <c r="C12" s="18">
        <v>12</v>
      </c>
      <c r="D12" s="19">
        <v>10</v>
      </c>
      <c r="E12" s="19">
        <v>1</v>
      </c>
      <c r="F12" s="19"/>
      <c r="G12" s="19">
        <v>4</v>
      </c>
      <c r="H12" s="19">
        <v>1</v>
      </c>
      <c r="I12" s="19"/>
      <c r="J12" s="19">
        <v>3</v>
      </c>
      <c r="K12" s="19">
        <v>1.5</v>
      </c>
      <c r="L12" s="19">
        <v>0.66</v>
      </c>
      <c r="M12" s="19"/>
      <c r="N12" s="20">
        <v>1.9625000000000001</v>
      </c>
      <c r="O12" s="19">
        <v>1</v>
      </c>
      <c r="P12" s="19"/>
      <c r="Q12" s="19"/>
      <c r="R12" s="19">
        <v>1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8">
        <v>1</v>
      </c>
      <c r="AB12" s="19">
        <v>1</v>
      </c>
      <c r="AC12" s="19">
        <v>1.5</v>
      </c>
      <c r="AD12" s="19">
        <v>11</v>
      </c>
      <c r="AE12" s="19">
        <v>3</v>
      </c>
      <c r="AF12" s="19">
        <v>8</v>
      </c>
      <c r="AG12" s="25">
        <f t="shared" si="0"/>
        <v>0.19625000000000001</v>
      </c>
      <c r="AH12" s="19">
        <v>1</v>
      </c>
      <c r="AI12" s="19">
        <v>0.5</v>
      </c>
      <c r="AJ12" s="19"/>
      <c r="AK12" s="19"/>
      <c r="AL12" s="19">
        <v>5</v>
      </c>
      <c r="AM12" s="19">
        <v>1</v>
      </c>
      <c r="AN12" s="21" t="s">
        <v>147</v>
      </c>
      <c r="AO12" s="19" t="s">
        <v>148</v>
      </c>
      <c r="AP12" s="18">
        <v>1</v>
      </c>
      <c r="AQ12" s="18">
        <v>1</v>
      </c>
      <c r="AR12" s="19">
        <v>1</v>
      </c>
      <c r="AS12" s="19">
        <v>1.5</v>
      </c>
      <c r="AT12" s="19">
        <v>11</v>
      </c>
      <c r="AU12" s="19">
        <v>3</v>
      </c>
      <c r="AV12" s="19">
        <v>8</v>
      </c>
      <c r="AW12" s="25">
        <f t="shared" si="1"/>
        <v>0.19625000000000001</v>
      </c>
      <c r="AX12" s="19">
        <v>1</v>
      </c>
      <c r="AY12" s="19">
        <v>0.5</v>
      </c>
      <c r="AZ12" s="19"/>
      <c r="BA12" s="19"/>
      <c r="BB12" s="19">
        <v>5</v>
      </c>
      <c r="BC12" s="19" t="s">
        <v>124</v>
      </c>
      <c r="BD12" s="21" t="s">
        <v>174</v>
      </c>
      <c r="BE12" s="22" t="s">
        <v>175</v>
      </c>
      <c r="BF12" s="18">
        <v>1</v>
      </c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s="24" customFormat="1" ht="24" x14ac:dyDescent="0.25">
      <c r="A13" s="16" t="s">
        <v>123</v>
      </c>
      <c r="B13" s="17">
        <v>1655.3264799999999</v>
      </c>
      <c r="C13" s="18">
        <v>12</v>
      </c>
      <c r="D13" s="19">
        <v>10</v>
      </c>
      <c r="E13" s="19">
        <v>1</v>
      </c>
      <c r="F13" s="19"/>
      <c r="G13" s="19">
        <v>4</v>
      </c>
      <c r="H13" s="19">
        <v>1</v>
      </c>
      <c r="I13" s="19"/>
      <c r="J13" s="19">
        <v>3</v>
      </c>
      <c r="K13" s="19">
        <v>1.23</v>
      </c>
      <c r="L13" s="19">
        <v>0.7</v>
      </c>
      <c r="M13" s="19"/>
      <c r="N13" s="20">
        <v>1.9625000000000001</v>
      </c>
      <c r="O13" s="19">
        <v>1</v>
      </c>
      <c r="P13" s="19"/>
      <c r="Q13" s="19"/>
      <c r="R13" s="19">
        <v>2</v>
      </c>
      <c r="S13" s="19">
        <v>1</v>
      </c>
      <c r="T13" s="19">
        <v>0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/>
      <c r="AA13" s="18">
        <v>1</v>
      </c>
      <c r="AB13" s="19">
        <v>0.9</v>
      </c>
      <c r="AC13" s="19">
        <v>1.4</v>
      </c>
      <c r="AD13" s="19">
        <v>11</v>
      </c>
      <c r="AE13" s="19">
        <v>9</v>
      </c>
      <c r="AF13" s="19">
        <v>8</v>
      </c>
      <c r="AG13" s="25">
        <f t="shared" si="0"/>
        <v>0.19625000000000001</v>
      </c>
      <c r="AH13" s="19">
        <v>1</v>
      </c>
      <c r="AI13" s="19">
        <v>0.5</v>
      </c>
      <c r="AJ13" s="19"/>
      <c r="AK13" s="19"/>
      <c r="AL13" s="19">
        <v>5</v>
      </c>
      <c r="AM13" s="19">
        <v>1</v>
      </c>
      <c r="AN13" s="21" t="s">
        <v>149</v>
      </c>
      <c r="AO13" s="19" t="s">
        <v>150</v>
      </c>
      <c r="AP13" s="18">
        <v>1</v>
      </c>
      <c r="AQ13" s="18">
        <v>5</v>
      </c>
      <c r="AR13" s="19"/>
      <c r="AS13" s="19"/>
      <c r="AT13" s="19"/>
      <c r="AU13" s="19">
        <v>9</v>
      </c>
      <c r="AV13" s="19">
        <v>8</v>
      </c>
      <c r="AW13" s="25">
        <f t="shared" si="1"/>
        <v>0.19625000000000001</v>
      </c>
      <c r="AX13" s="19">
        <v>1</v>
      </c>
      <c r="AY13" s="19">
        <v>0.5</v>
      </c>
      <c r="AZ13" s="19"/>
      <c r="BA13" s="19"/>
      <c r="BB13" s="19">
        <v>5</v>
      </c>
      <c r="BC13" s="19" t="s">
        <v>125</v>
      </c>
      <c r="BD13" s="21" t="s">
        <v>176</v>
      </c>
      <c r="BE13" s="22" t="s">
        <v>177</v>
      </c>
      <c r="BF13" s="18">
        <v>1</v>
      </c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s="24" customFormat="1" ht="24" x14ac:dyDescent="0.25">
      <c r="A14" s="16" t="s">
        <v>123</v>
      </c>
      <c r="B14" s="17">
        <v>1780.686318</v>
      </c>
      <c r="C14" s="18">
        <v>12</v>
      </c>
      <c r="D14" s="19">
        <v>5</v>
      </c>
      <c r="E14" s="19">
        <v>1</v>
      </c>
      <c r="F14" s="19"/>
      <c r="G14" s="19">
        <v>4</v>
      </c>
      <c r="H14" s="19">
        <v>1</v>
      </c>
      <c r="I14" s="19"/>
      <c r="J14" s="19">
        <v>3</v>
      </c>
      <c r="K14" s="19">
        <v>1.9</v>
      </c>
      <c r="L14" s="19">
        <v>0.35</v>
      </c>
      <c r="M14" s="19"/>
      <c r="N14" s="20">
        <v>5.6520000000000001</v>
      </c>
      <c r="O14" s="19">
        <v>1</v>
      </c>
      <c r="P14" s="19"/>
      <c r="Q14" s="19"/>
      <c r="R14" s="19">
        <v>2</v>
      </c>
      <c r="S14" s="19">
        <v>1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18">
        <v>5</v>
      </c>
      <c r="AB14" s="19"/>
      <c r="AC14" s="19"/>
      <c r="AD14" s="19"/>
      <c r="AE14" s="19">
        <v>9</v>
      </c>
      <c r="AF14" s="19">
        <v>8</v>
      </c>
      <c r="AG14" s="25">
        <f t="shared" si="0"/>
        <v>1.1304000000000001</v>
      </c>
      <c r="AH14" s="19">
        <v>1</v>
      </c>
      <c r="AI14" s="19">
        <v>1.2</v>
      </c>
      <c r="AJ14" s="19"/>
      <c r="AK14" s="19"/>
      <c r="AL14" s="19">
        <v>9</v>
      </c>
      <c r="AM14" s="19">
        <v>2</v>
      </c>
      <c r="AN14" s="21" t="s">
        <v>151</v>
      </c>
      <c r="AO14" s="19" t="s">
        <v>152</v>
      </c>
      <c r="AP14" s="18">
        <v>1</v>
      </c>
      <c r="AQ14" s="18">
        <v>5</v>
      </c>
      <c r="AR14" s="19"/>
      <c r="AS14" s="19"/>
      <c r="AT14" s="19"/>
      <c r="AU14" s="19">
        <v>9</v>
      </c>
      <c r="AV14" s="19">
        <v>8</v>
      </c>
      <c r="AW14" s="25">
        <f t="shared" si="1"/>
        <v>1.1304000000000001</v>
      </c>
      <c r="AX14" s="19">
        <v>1</v>
      </c>
      <c r="AY14" s="19">
        <v>1.2</v>
      </c>
      <c r="AZ14" s="19"/>
      <c r="BA14" s="19"/>
      <c r="BB14" s="19">
        <v>9</v>
      </c>
      <c r="BC14" s="19" t="s">
        <v>125</v>
      </c>
      <c r="BD14" s="21" t="s">
        <v>178</v>
      </c>
      <c r="BE14" s="22" t="s">
        <v>179</v>
      </c>
      <c r="BF14" s="18">
        <v>1</v>
      </c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s="24" customFormat="1" ht="24" x14ac:dyDescent="0.25">
      <c r="A15" s="16" t="s">
        <v>123</v>
      </c>
      <c r="B15" s="17">
        <v>9.7580690000000008</v>
      </c>
      <c r="C15" s="18">
        <v>12</v>
      </c>
      <c r="D15" s="19">
        <v>10</v>
      </c>
      <c r="E15" s="19">
        <v>1</v>
      </c>
      <c r="F15" s="19"/>
      <c r="G15" s="19">
        <v>4</v>
      </c>
      <c r="H15" s="19">
        <v>1</v>
      </c>
      <c r="I15" s="19"/>
      <c r="J15" s="19">
        <v>3</v>
      </c>
      <c r="K15" s="19">
        <v>1.7</v>
      </c>
      <c r="L15" s="19">
        <v>0.65</v>
      </c>
      <c r="M15" s="19"/>
      <c r="N15" s="20">
        <v>7.8500000000000005</v>
      </c>
      <c r="O15" s="19">
        <v>1</v>
      </c>
      <c r="P15" s="19"/>
      <c r="Q15" s="19"/>
      <c r="R15" s="19">
        <v>1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/>
      <c r="AA15" s="18">
        <v>2</v>
      </c>
      <c r="AB15" s="19">
        <v>1.5</v>
      </c>
      <c r="AC15" s="19">
        <v>6</v>
      </c>
      <c r="AD15" s="19">
        <v>12</v>
      </c>
      <c r="AE15" s="19">
        <v>3</v>
      </c>
      <c r="AF15" s="19">
        <v>8</v>
      </c>
      <c r="AG15" s="25">
        <f t="shared" si="0"/>
        <v>0.78500000000000003</v>
      </c>
      <c r="AH15" s="19">
        <v>1</v>
      </c>
      <c r="AI15" s="19">
        <v>1</v>
      </c>
      <c r="AJ15" s="19"/>
      <c r="AK15" s="19"/>
      <c r="AL15" s="19">
        <v>9</v>
      </c>
      <c r="AM15" s="19">
        <v>1</v>
      </c>
      <c r="AN15" s="21" t="s">
        <v>153</v>
      </c>
      <c r="AO15" s="19" t="s">
        <v>154</v>
      </c>
      <c r="AP15" s="18">
        <v>1</v>
      </c>
      <c r="AQ15" s="18">
        <v>2</v>
      </c>
      <c r="AR15" s="19">
        <v>1.5</v>
      </c>
      <c r="AS15" s="19">
        <v>6</v>
      </c>
      <c r="AT15" s="19">
        <v>12</v>
      </c>
      <c r="AU15" s="19">
        <v>3</v>
      </c>
      <c r="AV15" s="19">
        <v>8</v>
      </c>
      <c r="AW15" s="25">
        <f t="shared" si="1"/>
        <v>0.78500000000000003</v>
      </c>
      <c r="AX15" s="19">
        <v>1</v>
      </c>
      <c r="AY15" s="19">
        <v>1</v>
      </c>
      <c r="AZ15" s="19"/>
      <c r="BA15" s="19"/>
      <c r="BB15" s="19">
        <v>9</v>
      </c>
      <c r="BC15" s="19" t="s">
        <v>124</v>
      </c>
      <c r="BD15" s="21" t="s">
        <v>180</v>
      </c>
      <c r="BE15" s="22" t="s">
        <v>181</v>
      </c>
      <c r="BF15" s="18">
        <v>1</v>
      </c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2021-03-17T14:26:50Z</dcterms:modified>
</cp:coreProperties>
</file>