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AX10" i="1"/>
  <c r="AX9"/>
  <c r="AX8"/>
  <c r="AX7"/>
  <c r="AX6"/>
  <c r="AX5"/>
  <c r="AX4"/>
  <c r="AX3"/>
  <c r="AX2"/>
  <c r="AH10"/>
  <c r="AH9"/>
  <c r="AH8"/>
  <c r="AH7"/>
  <c r="AH6"/>
  <c r="AH5"/>
  <c r="AH4"/>
  <c r="AH3"/>
  <c r="AH2"/>
  <c r="N10"/>
  <c r="N9"/>
  <c r="N8"/>
  <c r="N7"/>
  <c r="N6"/>
  <c r="N5"/>
  <c r="N4"/>
  <c r="N3"/>
  <c r="N2"/>
  <c r="F2" l="1"/>
  <c r="F3"/>
  <c r="F4"/>
  <c r="F5"/>
  <c r="F6"/>
  <c r="F7"/>
  <c r="F8"/>
  <c r="F9"/>
  <c r="F10"/>
</calcChain>
</file>

<file path=xl/sharedStrings.xml><?xml version="1.0" encoding="utf-8"?>
<sst xmlns="http://schemas.openxmlformats.org/spreadsheetml/2006/main" count="164" uniqueCount="134">
  <si>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</si>
  <si>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</si>
  <si>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</si>
  <si>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</si>
  <si>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</si>
  <si>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</si>
  <si>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</si>
  <si>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</si>
  <si>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</si>
  <si>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</si>
  <si>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</si>
  <si>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</si>
  <si>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</si>
  <si>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</si>
  <si>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</si>
  <si>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</si>
  <si>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</si>
  <si>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</si>
  <si>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</si>
  <si>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</si>
  <si>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</si>
  <si>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</si>
  <si>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</si>
  <si>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</si>
  <si>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</si>
  <si>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</si>
  <si>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</si>
  <si>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</si>
  <si>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</si>
  <si>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</si>
  <si>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</si>
  <si>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</si>
  <si>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</si>
  <si>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</si>
  <si>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</si>
  <si>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</si>
  <si>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</si>
  <si>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</si>
  <si>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</si>
  <si>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</si>
  <si>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</si>
  <si>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</si>
  <si>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</si>
  <si>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</si>
  <si>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</si>
  <si>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</si>
  <si>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</si>
  <si>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</si>
  <si>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</si>
  <si>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</si>
  <si>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</si>
  <si>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</si>
  <si>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</si>
  <si>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</si>
  <si>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</si>
  <si>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</si>
  <si>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</si>
  <si>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</si>
  <si>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</si>
  <si>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</si>
  <si>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</si>
  <si>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</si>
  <si>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</si>
  <si>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</si>
  <si>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</si>
  <si>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</si>
  <si>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</si>
  <si>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</si>
  <si>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</si>
  <si>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</si>
  <si>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</si>
  <si>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</si>
  <si>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</si>
  <si>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</si>
  <si>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</si>
  <si>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</si>
  <si>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</si>
  <si>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</si>
  <si>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</si>
  <si>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</si>
  <si>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</si>
  <si>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</si>
  <si>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</si>
  <si>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</si>
  <si>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</si>
  <si>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</si>
  <si>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</si>
  <si>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</si>
  <si>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</si>
  <si>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</si>
  <si>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</si>
  <si>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</si>
  <si>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</si>
  <si>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</si>
  <si>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</si>
  <si>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</si>
  <si>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</si>
  <si>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</si>
  <si>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</si>
  <si>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</si>
  <si>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</si>
  <si>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</si>
  <si>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</si>
  <si>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</si>
  <si>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</si>
  <si>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</si>
  <si>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</si>
  <si>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</si>
  <si>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</si>
  <si>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</si>
  <si>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</si>
  <si>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</si>
  <si>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</si>
  <si>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</si>
  <si>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</si>
  <si>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</si>
  <si>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</si>
  <si>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</si>
  <si>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</si>
  <si>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</si>
  <si>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</si>
  <si>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</si>
  <si>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</si>
  <si>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38Н-327</t>
  </si>
  <si>
    <t>1</t>
  </si>
  <si>
    <t>39 ОП МЗ 38Н-327</t>
  </si>
  <si>
    <t>40 ОП МЗ 38Н-327</t>
  </si>
  <si>
    <t>41 ОП МЗ 38Н-327</t>
  </si>
  <si>
    <t>42 ОП МЗ 38Н-327</t>
  </si>
  <si>
    <t>43 ОП МЗ 38Н-327</t>
  </si>
  <si>
    <t>44 ОП МЗ 38Н-327</t>
  </si>
  <si>
    <t>45 ОП МЗ 38Н-327</t>
  </si>
  <si>
    <t>46 ОП МЗ 38Н-327</t>
  </si>
  <si>
    <t>невозможно измерить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</si>
</sst>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Fill="1" applyBorder="1" applyAlignment="1" applyProtection="1">
      <alignment horizontal="righ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26"/>
  <sheetViews>
    <sheetView tabSelected="1" zoomScale="90" zoomScaleNormal="90" workbookViewId="0">
      <selection activeCell="A10" sqref="A10"/>
    </sheetView>
  </sheetViews>
  <sheetFormatPr defaultColWidth="8.85546875" defaultRowHeight="1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19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0" t="s">
        <v>123</v>
      </c>
      <c r="B2" s="8">
        <v>4763.102304</v>
      </c>
      <c r="C2" s="17">
        <v>13</v>
      </c>
      <c r="D2" s="17">
        <v>20</v>
      </c>
      <c r="E2" s="17">
        <v>1</v>
      </c>
      <c r="F2" s="18">
        <f t="shared" ref="F2:F26" si="0">D2/2</f>
        <v>10</v>
      </c>
      <c r="G2" s="16">
        <v>4</v>
      </c>
      <c r="H2" s="17">
        <v>1</v>
      </c>
      <c r="J2" s="9">
        <v>3</v>
      </c>
      <c r="K2" s="9">
        <v>1.1599999999999999</v>
      </c>
      <c r="L2" s="9">
        <v>0.6</v>
      </c>
      <c r="N2" s="9">
        <f>G2*AB2</f>
        <v>4.4000000000000004</v>
      </c>
      <c r="O2" s="9">
        <v>1</v>
      </c>
      <c r="R2" s="16">
        <v>1</v>
      </c>
      <c r="S2" s="18">
        <v>1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AA2" s="17">
        <v>1</v>
      </c>
      <c r="AB2" s="9">
        <v>1.1000000000000001</v>
      </c>
      <c r="AC2" s="9">
        <v>1.5</v>
      </c>
      <c r="AD2" s="17">
        <v>11</v>
      </c>
      <c r="AE2" s="9">
        <v>9</v>
      </c>
      <c r="AF2" s="9">
        <v>8</v>
      </c>
      <c r="AG2" s="17">
        <v>1</v>
      </c>
      <c r="AH2" s="9">
        <f t="shared" ref="AH2:AH10" si="1">3.14*((AJ2*AJ2)/4)</f>
        <v>0.19625000000000001</v>
      </c>
      <c r="AI2" s="9">
        <v>1</v>
      </c>
      <c r="AJ2" s="9">
        <v>0.5</v>
      </c>
      <c r="AL2" s="9" t="s">
        <v>133</v>
      </c>
      <c r="AM2" s="9">
        <v>3</v>
      </c>
      <c r="AP2" s="16">
        <v>1</v>
      </c>
      <c r="AQ2" s="17">
        <v>1</v>
      </c>
      <c r="AR2" s="9">
        <v>0.9</v>
      </c>
      <c r="AS2" s="9">
        <v>1.5</v>
      </c>
      <c r="AT2" s="17">
        <v>11</v>
      </c>
      <c r="AU2" s="9">
        <v>4</v>
      </c>
      <c r="AV2" s="9">
        <v>5</v>
      </c>
      <c r="AW2" s="17">
        <v>1</v>
      </c>
      <c r="AX2" s="9">
        <f t="shared" ref="AX2:AX10" si="2">3.14*((AZ2*AZ2)/4)</f>
        <v>0.19625000000000001</v>
      </c>
      <c r="AY2" s="9">
        <v>1</v>
      </c>
      <c r="AZ2" s="9">
        <v>0.5</v>
      </c>
      <c r="BB2" s="9" t="s">
        <v>133</v>
      </c>
      <c r="BC2" s="9">
        <v>3</v>
      </c>
      <c r="BF2" s="16">
        <v>1</v>
      </c>
    </row>
    <row r="3" spans="1:68">
      <c r="A3" s="20" t="s">
        <v>125</v>
      </c>
      <c r="B3" s="8">
        <v>4630.2343890000002</v>
      </c>
      <c r="C3" s="17">
        <v>11</v>
      </c>
      <c r="D3" s="17">
        <v>15</v>
      </c>
      <c r="E3" s="21" t="s">
        <v>124</v>
      </c>
      <c r="F3" s="18">
        <f t="shared" si="0"/>
        <v>7.5</v>
      </c>
      <c r="G3" s="16">
        <v>4</v>
      </c>
      <c r="H3" s="17">
        <v>3</v>
      </c>
      <c r="J3" s="9">
        <v>3</v>
      </c>
      <c r="K3" s="9">
        <v>2.73</v>
      </c>
      <c r="L3" s="9">
        <v>1.7</v>
      </c>
      <c r="N3" s="9">
        <f>G3*AB3</f>
        <v>7.2</v>
      </c>
      <c r="O3" s="9">
        <v>1</v>
      </c>
      <c r="R3" s="16">
        <v>1</v>
      </c>
      <c r="S3" s="18">
        <v>1</v>
      </c>
      <c r="T3" s="18">
        <v>0</v>
      </c>
      <c r="U3" s="18">
        <v>0</v>
      </c>
      <c r="V3" s="18">
        <v>0</v>
      </c>
      <c r="W3" s="18">
        <v>1</v>
      </c>
      <c r="X3" s="18">
        <v>0</v>
      </c>
      <c r="Y3" s="18">
        <v>0</v>
      </c>
      <c r="AA3" s="17">
        <v>2</v>
      </c>
      <c r="AB3" s="9">
        <v>1.8</v>
      </c>
      <c r="AC3" s="9">
        <v>5</v>
      </c>
      <c r="AD3" s="17">
        <v>12</v>
      </c>
      <c r="AE3" s="9">
        <v>3</v>
      </c>
      <c r="AF3" s="9">
        <v>5</v>
      </c>
      <c r="AG3" s="17">
        <v>1</v>
      </c>
      <c r="AH3" s="9">
        <f t="shared" si="1"/>
        <v>0.78500000000000003</v>
      </c>
      <c r="AI3" s="9">
        <v>2</v>
      </c>
      <c r="AJ3" s="9">
        <v>1</v>
      </c>
      <c r="AL3" s="9">
        <v>7</v>
      </c>
      <c r="AM3" s="9">
        <v>3</v>
      </c>
      <c r="AP3" s="16">
        <v>1</v>
      </c>
      <c r="AQ3" s="17">
        <v>2</v>
      </c>
      <c r="AR3" s="9">
        <v>1.8</v>
      </c>
      <c r="AS3" s="9">
        <v>5</v>
      </c>
      <c r="AT3" s="17">
        <v>12</v>
      </c>
      <c r="AU3" s="9">
        <v>3</v>
      </c>
      <c r="AV3" s="9">
        <v>5</v>
      </c>
      <c r="AW3" s="17">
        <v>1</v>
      </c>
      <c r="AX3" s="9">
        <f t="shared" si="2"/>
        <v>0.78500000000000003</v>
      </c>
      <c r="AY3" s="9">
        <v>2</v>
      </c>
      <c r="AZ3" s="9">
        <v>1</v>
      </c>
      <c r="BB3" s="9">
        <v>7</v>
      </c>
      <c r="BC3" s="9">
        <v>3</v>
      </c>
      <c r="BF3" s="16">
        <v>1</v>
      </c>
    </row>
    <row r="4" spans="1:68">
      <c r="A4" s="20" t="s">
        <v>126</v>
      </c>
      <c r="B4" s="8">
        <v>3708.588835</v>
      </c>
      <c r="C4" s="17">
        <v>11</v>
      </c>
      <c r="D4" s="17">
        <v>15</v>
      </c>
      <c r="E4" s="17">
        <v>1</v>
      </c>
      <c r="F4" s="18">
        <f t="shared" si="0"/>
        <v>7.5</v>
      </c>
      <c r="G4" s="16">
        <v>4</v>
      </c>
      <c r="H4" s="17">
        <v>2</v>
      </c>
      <c r="J4" s="9">
        <v>3</v>
      </c>
      <c r="K4" s="9">
        <v>1.77</v>
      </c>
      <c r="L4" s="9">
        <v>0.7</v>
      </c>
      <c r="N4" s="9">
        <f>G4*AB4</f>
        <v>7.2</v>
      </c>
      <c r="O4" s="9">
        <v>1</v>
      </c>
      <c r="R4" s="16">
        <v>1</v>
      </c>
      <c r="S4" s="18">
        <v>1</v>
      </c>
      <c r="T4" s="18">
        <v>0</v>
      </c>
      <c r="U4" s="18">
        <v>0</v>
      </c>
      <c r="V4" s="18">
        <v>1</v>
      </c>
      <c r="W4" s="18">
        <v>0</v>
      </c>
      <c r="X4" s="18">
        <v>0</v>
      </c>
      <c r="Y4" s="18">
        <v>0</v>
      </c>
      <c r="AA4" s="17">
        <v>2</v>
      </c>
      <c r="AB4" s="9">
        <v>1.8</v>
      </c>
      <c r="AC4" s="9">
        <v>4</v>
      </c>
      <c r="AD4" s="17">
        <v>12</v>
      </c>
      <c r="AE4" s="9">
        <v>3</v>
      </c>
      <c r="AF4" s="9">
        <v>5</v>
      </c>
      <c r="AG4" s="17">
        <v>1</v>
      </c>
      <c r="AH4" s="9">
        <f t="shared" si="1"/>
        <v>0.78500000000000003</v>
      </c>
      <c r="AI4" s="9">
        <v>1</v>
      </c>
      <c r="AJ4" s="9">
        <v>1</v>
      </c>
      <c r="AL4" s="9">
        <v>6</v>
      </c>
      <c r="AM4" s="9">
        <v>2</v>
      </c>
      <c r="AP4" s="16">
        <v>1</v>
      </c>
      <c r="AQ4" s="17">
        <v>2</v>
      </c>
      <c r="AR4" s="9">
        <v>1.8</v>
      </c>
      <c r="AS4" s="9">
        <v>4</v>
      </c>
      <c r="AT4" s="17">
        <v>12</v>
      </c>
      <c r="AU4" s="9">
        <v>3</v>
      </c>
      <c r="AV4" s="9">
        <v>5</v>
      </c>
      <c r="AW4" s="17">
        <v>1</v>
      </c>
      <c r="AX4" s="9">
        <f t="shared" si="2"/>
        <v>0.78500000000000003</v>
      </c>
      <c r="AY4" s="9">
        <v>1</v>
      </c>
      <c r="AZ4" s="9">
        <v>1</v>
      </c>
      <c r="BB4" s="9">
        <v>6</v>
      </c>
      <c r="BC4" s="9">
        <v>2</v>
      </c>
      <c r="BF4" s="16">
        <v>1</v>
      </c>
    </row>
    <row r="5" spans="1:68">
      <c r="A5" s="20" t="s">
        <v>127</v>
      </c>
      <c r="B5" s="8">
        <v>2533.6863760000001</v>
      </c>
      <c r="C5" s="17">
        <v>11</v>
      </c>
      <c r="D5" s="17">
        <v>15</v>
      </c>
      <c r="E5" s="17">
        <v>1</v>
      </c>
      <c r="F5" s="18">
        <f t="shared" si="0"/>
        <v>7.5</v>
      </c>
      <c r="G5" s="16">
        <v>4</v>
      </c>
      <c r="H5" s="17">
        <v>1</v>
      </c>
      <c r="J5" s="9">
        <v>3</v>
      </c>
      <c r="K5" s="9">
        <v>2.6</v>
      </c>
      <c r="L5" s="9">
        <v>1.4</v>
      </c>
      <c r="N5" s="9">
        <f>G5*AB5</f>
        <v>7.6</v>
      </c>
      <c r="O5" s="9">
        <v>1</v>
      </c>
      <c r="R5" s="16">
        <v>1</v>
      </c>
      <c r="S5" s="18">
        <v>1</v>
      </c>
      <c r="T5" s="18">
        <v>0</v>
      </c>
      <c r="U5" s="18">
        <v>0</v>
      </c>
      <c r="V5" s="18">
        <v>0</v>
      </c>
      <c r="W5" s="18">
        <v>1</v>
      </c>
      <c r="X5" s="18">
        <v>0</v>
      </c>
      <c r="Y5" s="18">
        <v>0</v>
      </c>
      <c r="AA5" s="17">
        <v>2</v>
      </c>
      <c r="AB5" s="9">
        <v>1.9</v>
      </c>
      <c r="AC5" s="9">
        <v>3.3</v>
      </c>
      <c r="AD5" s="17">
        <v>12</v>
      </c>
      <c r="AE5" s="9">
        <v>3</v>
      </c>
      <c r="AF5" s="9">
        <v>5</v>
      </c>
      <c r="AG5" s="17">
        <v>1</v>
      </c>
      <c r="AH5" s="9">
        <f t="shared" si="1"/>
        <v>0.78500000000000003</v>
      </c>
      <c r="AI5" s="9">
        <v>1</v>
      </c>
      <c r="AJ5" s="9">
        <v>1</v>
      </c>
      <c r="AL5" s="9">
        <v>6</v>
      </c>
      <c r="AM5" s="9">
        <v>3</v>
      </c>
      <c r="AP5" s="16">
        <v>1</v>
      </c>
      <c r="AQ5" s="17">
        <v>2</v>
      </c>
      <c r="AR5" s="9">
        <v>1.7</v>
      </c>
      <c r="AS5" s="9">
        <v>3.6</v>
      </c>
      <c r="AT5" s="17">
        <v>12</v>
      </c>
      <c r="AU5" s="9">
        <v>3</v>
      </c>
      <c r="AV5" s="9">
        <v>5</v>
      </c>
      <c r="AW5" s="17">
        <v>1</v>
      </c>
      <c r="AX5" s="9">
        <f t="shared" si="2"/>
        <v>0.78500000000000003</v>
      </c>
      <c r="AY5" s="9">
        <v>1</v>
      </c>
      <c r="AZ5" s="9">
        <v>1</v>
      </c>
      <c r="BB5" s="9">
        <v>6</v>
      </c>
      <c r="BC5" s="9">
        <v>3</v>
      </c>
      <c r="BF5" s="16">
        <v>1</v>
      </c>
    </row>
    <row r="6" spans="1:68">
      <c r="A6" s="20" t="s">
        <v>128</v>
      </c>
      <c r="B6" s="8">
        <v>2306.8216090000001</v>
      </c>
      <c r="C6" s="17">
        <v>11</v>
      </c>
      <c r="D6" s="17">
        <v>15</v>
      </c>
      <c r="E6" s="17">
        <v>1</v>
      </c>
      <c r="F6" s="18">
        <f t="shared" si="0"/>
        <v>7.5</v>
      </c>
      <c r="G6" s="16">
        <v>4</v>
      </c>
      <c r="H6" s="17">
        <v>1</v>
      </c>
      <c r="J6" s="9">
        <v>3</v>
      </c>
      <c r="K6" s="9">
        <v>3</v>
      </c>
      <c r="L6" s="9">
        <v>2.1</v>
      </c>
      <c r="N6" s="9">
        <f>G6*AB6</f>
        <v>7.2</v>
      </c>
      <c r="O6" s="9">
        <v>1</v>
      </c>
      <c r="R6" s="16">
        <v>1</v>
      </c>
      <c r="S6" s="18">
        <v>1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AA6" s="17">
        <v>2</v>
      </c>
      <c r="AB6" s="17">
        <v>1.8</v>
      </c>
      <c r="AC6" s="17">
        <v>4.5</v>
      </c>
      <c r="AD6" s="17">
        <v>11</v>
      </c>
      <c r="AE6" s="17">
        <v>9</v>
      </c>
      <c r="AF6" s="9">
        <v>5</v>
      </c>
      <c r="AG6" s="17">
        <v>1</v>
      </c>
      <c r="AH6" s="9">
        <f t="shared" si="1"/>
        <v>1.1304000000000001</v>
      </c>
      <c r="AI6" s="9">
        <v>2</v>
      </c>
      <c r="AJ6" s="9">
        <v>1.2</v>
      </c>
      <c r="AL6" s="9">
        <v>9</v>
      </c>
      <c r="AM6" s="9">
        <v>2</v>
      </c>
      <c r="AP6" s="16">
        <v>1</v>
      </c>
      <c r="AQ6" s="17">
        <v>2</v>
      </c>
      <c r="AR6" s="17">
        <v>1.8</v>
      </c>
      <c r="AS6" s="17">
        <v>4.5</v>
      </c>
      <c r="AT6" s="17">
        <v>12</v>
      </c>
      <c r="AU6" s="17">
        <v>9</v>
      </c>
      <c r="AV6" s="9">
        <v>5</v>
      </c>
      <c r="AW6" s="17">
        <v>1</v>
      </c>
      <c r="AX6" s="9">
        <f t="shared" si="2"/>
        <v>1.1304000000000001</v>
      </c>
      <c r="AY6" s="9">
        <v>2</v>
      </c>
      <c r="AZ6" s="9">
        <v>1.2</v>
      </c>
      <c r="BB6" s="9">
        <v>9</v>
      </c>
      <c r="BC6" s="9">
        <v>2</v>
      </c>
      <c r="BF6" s="16">
        <v>1</v>
      </c>
    </row>
    <row r="7" spans="1:68">
      <c r="A7" s="20" t="s">
        <v>129</v>
      </c>
      <c r="B7" s="8">
        <v>2261.3968909999999</v>
      </c>
      <c r="C7" s="17">
        <v>13</v>
      </c>
      <c r="D7" s="17">
        <v>10</v>
      </c>
      <c r="E7" s="17">
        <v>1</v>
      </c>
      <c r="F7" s="18">
        <f t="shared" si="0"/>
        <v>5</v>
      </c>
      <c r="G7" s="16">
        <v>4</v>
      </c>
      <c r="H7" s="17">
        <v>1</v>
      </c>
      <c r="J7" s="9">
        <v>3</v>
      </c>
      <c r="K7" s="9">
        <v>1.4</v>
      </c>
      <c r="L7" s="9">
        <v>0.5</v>
      </c>
      <c r="N7" s="9">
        <f>G7*AB7</f>
        <v>6.8</v>
      </c>
      <c r="O7" s="9">
        <v>1</v>
      </c>
      <c r="R7" s="16">
        <v>1</v>
      </c>
      <c r="S7" s="18">
        <v>1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AA7" s="17">
        <v>1</v>
      </c>
      <c r="AB7" s="9">
        <v>1.7</v>
      </c>
      <c r="AC7" s="9">
        <v>2</v>
      </c>
      <c r="AD7" s="17">
        <v>11</v>
      </c>
      <c r="AE7" s="9">
        <v>9</v>
      </c>
      <c r="AF7" s="9">
        <v>8</v>
      </c>
      <c r="AG7" s="17">
        <v>1</v>
      </c>
      <c r="AH7" s="9">
        <f t="shared" si="1"/>
        <v>0.78500000000000003</v>
      </c>
      <c r="AI7" s="9">
        <v>1</v>
      </c>
      <c r="AJ7" s="9">
        <v>1</v>
      </c>
      <c r="AL7" s="9">
        <v>9</v>
      </c>
      <c r="AM7" s="9">
        <v>3</v>
      </c>
      <c r="AP7" s="16">
        <v>1</v>
      </c>
      <c r="AQ7" s="17">
        <v>1</v>
      </c>
      <c r="AR7" s="9">
        <v>1.7</v>
      </c>
      <c r="AS7" s="9">
        <v>2</v>
      </c>
      <c r="AT7" s="17">
        <v>11</v>
      </c>
      <c r="AU7" s="9">
        <v>9</v>
      </c>
      <c r="AV7" s="9">
        <v>8</v>
      </c>
      <c r="AW7" s="17">
        <v>1</v>
      </c>
      <c r="AX7" s="9">
        <f t="shared" si="2"/>
        <v>0.78500000000000003</v>
      </c>
      <c r="AY7" s="9">
        <v>1</v>
      </c>
      <c r="AZ7" s="9">
        <v>1</v>
      </c>
      <c r="BB7" s="9">
        <v>9</v>
      </c>
      <c r="BC7" s="9">
        <v>3</v>
      </c>
      <c r="BF7" s="16">
        <v>1</v>
      </c>
    </row>
    <row r="8" spans="1:68">
      <c r="A8" s="20" t="s">
        <v>130</v>
      </c>
      <c r="B8" s="8">
        <v>2071.4161349999999</v>
      </c>
      <c r="C8" s="17">
        <v>13</v>
      </c>
      <c r="D8" s="17">
        <v>20</v>
      </c>
      <c r="E8" s="17">
        <v>1</v>
      </c>
      <c r="F8" s="18">
        <f t="shared" si="0"/>
        <v>10</v>
      </c>
      <c r="G8" s="16">
        <v>4</v>
      </c>
      <c r="H8" s="17">
        <v>1</v>
      </c>
      <c r="J8" s="9">
        <v>3</v>
      </c>
      <c r="K8" s="9">
        <v>0.9</v>
      </c>
      <c r="L8" s="9">
        <v>0.55000000000000004</v>
      </c>
      <c r="N8" s="9">
        <f>G8*AB8</f>
        <v>3.6</v>
      </c>
      <c r="O8" s="9">
        <v>1</v>
      </c>
      <c r="R8" s="16">
        <v>1</v>
      </c>
      <c r="S8" s="18">
        <v>1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AA8" s="17">
        <v>1</v>
      </c>
      <c r="AB8" s="9">
        <v>0.9</v>
      </c>
      <c r="AC8" s="9">
        <v>1.5</v>
      </c>
      <c r="AD8" s="17">
        <v>11</v>
      </c>
      <c r="AE8" s="9">
        <v>8</v>
      </c>
      <c r="AF8" s="9">
        <v>8</v>
      </c>
      <c r="AG8" s="17">
        <v>1</v>
      </c>
      <c r="AH8" s="9">
        <f t="shared" si="1"/>
        <v>0.78500000000000003</v>
      </c>
      <c r="AI8" s="9">
        <v>1</v>
      </c>
      <c r="AJ8" s="9">
        <v>1</v>
      </c>
      <c r="AL8" s="9" t="s">
        <v>133</v>
      </c>
      <c r="AM8" s="9">
        <v>1</v>
      </c>
      <c r="AP8" s="16">
        <v>1</v>
      </c>
      <c r="AQ8" s="17">
        <v>1</v>
      </c>
      <c r="AR8" s="9">
        <v>0.9</v>
      </c>
      <c r="AS8" s="9">
        <v>1.5</v>
      </c>
      <c r="AT8" s="17">
        <v>11</v>
      </c>
      <c r="AU8" s="9">
        <v>8</v>
      </c>
      <c r="AV8" s="9">
        <v>8</v>
      </c>
      <c r="AW8" s="17">
        <v>1</v>
      </c>
      <c r="AX8" s="9">
        <f t="shared" si="2"/>
        <v>0.78500000000000003</v>
      </c>
      <c r="AY8" s="9">
        <v>1</v>
      </c>
      <c r="AZ8" s="9">
        <v>1</v>
      </c>
      <c r="BB8" s="9" t="s">
        <v>133</v>
      </c>
      <c r="BC8" s="9">
        <v>1</v>
      </c>
      <c r="BF8" s="16">
        <v>1</v>
      </c>
    </row>
    <row r="9" spans="1:68">
      <c r="A9" s="20" t="s">
        <v>131</v>
      </c>
      <c r="B9" s="8">
        <v>2118.966864</v>
      </c>
      <c r="C9" s="17">
        <v>12</v>
      </c>
      <c r="D9" s="17">
        <v>3</v>
      </c>
      <c r="E9" s="17">
        <v>1</v>
      </c>
      <c r="F9" s="18">
        <f t="shared" si="0"/>
        <v>1.5</v>
      </c>
      <c r="G9" s="16">
        <v>4</v>
      </c>
      <c r="H9" s="17">
        <v>1</v>
      </c>
      <c r="J9" s="9">
        <v>3</v>
      </c>
      <c r="K9" s="9">
        <v>0.5</v>
      </c>
      <c r="L9" s="9">
        <v>0.05</v>
      </c>
      <c r="N9" s="9">
        <f>G9*AB9</f>
        <v>0</v>
      </c>
      <c r="O9" s="9">
        <v>1</v>
      </c>
      <c r="R9" s="16">
        <v>1</v>
      </c>
      <c r="S9" s="18">
        <v>1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AA9" s="17">
        <v>5</v>
      </c>
      <c r="AE9" s="9">
        <v>9</v>
      </c>
      <c r="AF9" s="9">
        <v>8</v>
      </c>
      <c r="AG9" s="17">
        <v>1</v>
      </c>
      <c r="AH9" s="9">
        <f t="shared" si="1"/>
        <v>0.19625000000000001</v>
      </c>
      <c r="AI9" s="9">
        <v>1</v>
      </c>
      <c r="AJ9" s="9">
        <v>0.5</v>
      </c>
      <c r="AL9" s="9">
        <v>6</v>
      </c>
      <c r="AM9" s="9">
        <v>1</v>
      </c>
      <c r="AP9" s="16">
        <v>1</v>
      </c>
      <c r="AQ9" s="17">
        <v>5</v>
      </c>
      <c r="AU9" s="9">
        <v>9</v>
      </c>
      <c r="AV9" s="9">
        <v>8</v>
      </c>
      <c r="AW9" s="17">
        <v>1</v>
      </c>
      <c r="AX9" s="9">
        <f t="shared" si="2"/>
        <v>0.19625000000000001</v>
      </c>
      <c r="AY9" s="9">
        <v>1</v>
      </c>
      <c r="AZ9" s="9">
        <v>0.5</v>
      </c>
      <c r="BB9" s="9">
        <v>6</v>
      </c>
      <c r="BC9" s="9">
        <v>1</v>
      </c>
      <c r="BF9" s="16">
        <v>1</v>
      </c>
    </row>
    <row r="10" spans="1:68">
      <c r="A10" s="20" t="s">
        <v>132</v>
      </c>
      <c r="B10" s="8">
        <v>1304.408647</v>
      </c>
      <c r="C10" s="17">
        <v>11</v>
      </c>
      <c r="D10" s="17">
        <v>20</v>
      </c>
      <c r="E10" s="17">
        <v>1</v>
      </c>
      <c r="F10" s="18">
        <f t="shared" si="0"/>
        <v>10</v>
      </c>
      <c r="G10" s="16">
        <v>4</v>
      </c>
      <c r="H10" s="17">
        <v>1</v>
      </c>
      <c r="J10" s="9">
        <v>3</v>
      </c>
      <c r="K10" s="9">
        <v>2.4</v>
      </c>
      <c r="L10" s="9">
        <v>1.5</v>
      </c>
      <c r="N10" s="9">
        <f>G10*AB10</f>
        <v>7.2</v>
      </c>
      <c r="O10" s="9">
        <v>1</v>
      </c>
      <c r="R10" s="16">
        <v>1</v>
      </c>
      <c r="S10" s="18">
        <v>1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AA10" s="17">
        <v>2</v>
      </c>
      <c r="AB10" s="17">
        <v>1.8</v>
      </c>
      <c r="AC10" s="17">
        <v>5.5</v>
      </c>
      <c r="AD10" s="17">
        <v>12</v>
      </c>
      <c r="AE10" s="9">
        <v>3</v>
      </c>
      <c r="AF10" s="17">
        <v>5</v>
      </c>
      <c r="AG10" s="17">
        <v>1</v>
      </c>
      <c r="AH10" s="9">
        <f t="shared" si="1"/>
        <v>0.78500000000000003</v>
      </c>
      <c r="AI10" s="9">
        <v>2</v>
      </c>
      <c r="AJ10" s="9">
        <v>1</v>
      </c>
      <c r="AL10" s="9">
        <v>7</v>
      </c>
      <c r="AM10" s="9">
        <v>2</v>
      </c>
      <c r="AP10" s="16">
        <v>1</v>
      </c>
      <c r="AQ10" s="17">
        <v>2</v>
      </c>
      <c r="AR10" s="17">
        <v>1.8</v>
      </c>
      <c r="AS10" s="17">
        <v>5.5</v>
      </c>
      <c r="AT10" s="17">
        <v>12</v>
      </c>
      <c r="AU10" s="9">
        <v>3</v>
      </c>
      <c r="AV10" s="17">
        <v>5</v>
      </c>
      <c r="AW10" s="17">
        <v>1</v>
      </c>
      <c r="AX10" s="9">
        <f t="shared" si="2"/>
        <v>0.78500000000000003</v>
      </c>
      <c r="AY10" s="9">
        <v>2</v>
      </c>
      <c r="AZ10" s="9">
        <v>1</v>
      </c>
      <c r="BB10" s="9">
        <v>7</v>
      </c>
      <c r="BC10" s="9">
        <v>2</v>
      </c>
      <c r="BF10" s="16">
        <v>1</v>
      </c>
    </row>
    <row r="11" spans="1:68">
      <c r="A11" s="20"/>
      <c r="B11" s="9"/>
      <c r="C11" s="17"/>
      <c r="F11" s="18"/>
      <c r="G11" s="16"/>
      <c r="R11" s="16"/>
      <c r="S11" s="18"/>
      <c r="T11" s="18"/>
      <c r="U11" s="18"/>
      <c r="V11" s="18"/>
      <c r="W11" s="18"/>
      <c r="X11" s="18"/>
      <c r="Y11" s="18"/>
      <c r="AD11" s="16"/>
      <c r="AP11" s="16"/>
      <c r="AT11" s="16"/>
      <c r="BF11" s="16"/>
    </row>
    <row r="12" spans="1:68">
      <c r="A12" s="20"/>
      <c r="B12" s="9"/>
      <c r="C12" s="17"/>
      <c r="F12" s="18"/>
      <c r="G12" s="16"/>
      <c r="R12" s="16"/>
      <c r="S12" s="18"/>
      <c r="T12" s="18"/>
      <c r="U12" s="18"/>
      <c r="V12" s="18"/>
      <c r="W12" s="18"/>
      <c r="X12" s="18"/>
      <c r="Y12" s="18"/>
      <c r="AD12" s="16"/>
      <c r="AP12" s="16"/>
      <c r="AT12" s="16"/>
      <c r="BF12" s="16"/>
    </row>
    <row r="13" spans="1:68">
      <c r="A13" s="20"/>
      <c r="B13" s="9"/>
      <c r="C13" s="17"/>
      <c r="F13" s="18"/>
      <c r="G13" s="16"/>
      <c r="R13" s="16"/>
      <c r="S13" s="18"/>
      <c r="T13" s="18"/>
      <c r="U13" s="18"/>
      <c r="V13" s="18"/>
      <c r="W13" s="18"/>
      <c r="X13" s="18"/>
      <c r="Y13" s="18"/>
      <c r="AD13" s="16"/>
      <c r="AP13" s="16"/>
      <c r="AT13" s="16"/>
      <c r="BF13" s="16"/>
    </row>
    <row r="14" spans="1:68">
      <c r="A14" s="20"/>
      <c r="B14" s="9"/>
      <c r="C14" s="17"/>
      <c r="F14" s="18"/>
      <c r="G14" s="16"/>
      <c r="R14" s="16"/>
      <c r="S14" s="18"/>
      <c r="T14" s="18"/>
      <c r="U14" s="18"/>
      <c r="V14" s="18"/>
      <c r="W14" s="18"/>
      <c r="X14" s="18"/>
      <c r="Y14" s="18"/>
      <c r="AD14" s="16"/>
      <c r="AP14" s="16"/>
      <c r="AT14" s="16"/>
      <c r="BF14" s="16"/>
    </row>
    <row r="15" spans="1:68">
      <c r="A15" s="20"/>
      <c r="B15" s="9"/>
      <c r="C15" s="17"/>
      <c r="F15" s="18"/>
      <c r="G15" s="16"/>
      <c r="R15" s="16"/>
      <c r="S15" s="18"/>
      <c r="T15" s="18"/>
      <c r="U15" s="18"/>
      <c r="V15" s="18"/>
      <c r="W15" s="18"/>
      <c r="X15" s="18"/>
      <c r="Y15" s="18"/>
      <c r="AD15" s="16"/>
      <c r="AP15" s="16"/>
      <c r="AT15" s="16"/>
      <c r="BF15" s="16"/>
    </row>
    <row r="16" spans="1:68">
      <c r="A16" s="20"/>
      <c r="B16" s="9"/>
      <c r="C16" s="17"/>
      <c r="F16" s="18"/>
      <c r="G16" s="16"/>
      <c r="R16" s="16"/>
      <c r="S16" s="18"/>
      <c r="T16" s="18"/>
      <c r="U16" s="18"/>
      <c r="V16" s="18"/>
      <c r="W16" s="18"/>
      <c r="X16" s="18"/>
      <c r="Y16" s="18"/>
      <c r="AD16" s="16"/>
      <c r="AP16" s="16"/>
      <c r="AT16" s="16"/>
      <c r="BF16" s="16"/>
    </row>
    <row r="17" spans="1:58">
      <c r="A17" s="20"/>
      <c r="B17" s="9"/>
      <c r="C17" s="17"/>
      <c r="F17" s="18"/>
      <c r="G17" s="16"/>
      <c r="R17" s="16"/>
      <c r="S17" s="18"/>
      <c r="T17" s="18"/>
      <c r="U17" s="18"/>
      <c r="V17" s="18"/>
      <c r="W17" s="18"/>
      <c r="X17" s="18"/>
      <c r="Y17" s="18"/>
      <c r="AD17" s="16"/>
      <c r="AP17" s="16"/>
      <c r="AT17" s="16"/>
      <c r="BF17" s="16"/>
    </row>
    <row r="18" spans="1:58">
      <c r="A18" s="20"/>
      <c r="B18" s="9"/>
      <c r="C18" s="17"/>
      <c r="F18" s="18"/>
      <c r="G18" s="16"/>
      <c r="R18" s="16"/>
      <c r="S18" s="18"/>
      <c r="T18" s="18"/>
      <c r="U18" s="18"/>
      <c r="V18" s="18"/>
      <c r="W18" s="18"/>
      <c r="X18" s="18"/>
      <c r="Y18" s="18"/>
      <c r="AD18" s="16"/>
      <c r="AP18" s="16"/>
      <c r="AT18" s="16"/>
      <c r="BF18" s="16"/>
    </row>
    <row r="19" spans="1:58">
      <c r="A19" s="20"/>
      <c r="B19" s="9"/>
      <c r="C19" s="17"/>
      <c r="F19" s="18"/>
      <c r="G19" s="16"/>
      <c r="R19" s="16"/>
      <c r="S19" s="18"/>
      <c r="T19" s="18"/>
      <c r="U19" s="18"/>
      <c r="V19" s="18"/>
      <c r="W19" s="18"/>
      <c r="X19" s="18"/>
      <c r="Y19" s="18"/>
      <c r="AD19" s="16"/>
      <c r="AP19" s="16"/>
      <c r="AT19" s="16"/>
      <c r="BF19" s="16"/>
    </row>
    <row r="20" spans="1:58">
      <c r="A20" s="20"/>
      <c r="B20" s="9"/>
      <c r="F20" s="18"/>
      <c r="G20" s="16"/>
      <c r="R20" s="16"/>
      <c r="S20" s="18"/>
      <c r="T20" s="18"/>
      <c r="U20" s="18"/>
      <c r="V20" s="18"/>
      <c r="W20" s="18"/>
      <c r="X20" s="18"/>
      <c r="Y20" s="18"/>
      <c r="AD20" s="16"/>
      <c r="AP20" s="16"/>
      <c r="AT20" s="16"/>
      <c r="BF20" s="16"/>
    </row>
    <row r="21" spans="1:58">
      <c r="A21" s="20"/>
      <c r="B21" s="9"/>
      <c r="F21" s="18"/>
      <c r="G21" s="16"/>
      <c r="R21" s="16"/>
      <c r="S21" s="18"/>
      <c r="T21" s="18"/>
      <c r="U21" s="18"/>
      <c r="V21" s="18"/>
      <c r="W21" s="18"/>
      <c r="X21" s="18"/>
      <c r="Y21" s="18"/>
      <c r="AD21" s="16"/>
      <c r="AP21" s="16"/>
      <c r="AT21" s="16"/>
      <c r="BF21" s="16"/>
    </row>
    <row r="22" spans="1:58">
      <c r="A22" s="20"/>
      <c r="B22" s="9"/>
      <c r="F22" s="18"/>
      <c r="G22" s="16"/>
      <c r="R22" s="16"/>
      <c r="S22" s="18"/>
      <c r="T22" s="18"/>
      <c r="U22" s="18"/>
      <c r="V22" s="18"/>
      <c r="W22" s="18"/>
      <c r="X22" s="18"/>
      <c r="Y22" s="18"/>
      <c r="AD22" s="16"/>
      <c r="AP22" s="16"/>
      <c r="AT22" s="16"/>
      <c r="BF22" s="16"/>
    </row>
    <row r="23" spans="1:58">
      <c r="A23" s="20"/>
      <c r="B23" s="9"/>
      <c r="F23" s="18"/>
      <c r="G23" s="16"/>
      <c r="R23" s="16"/>
      <c r="S23" s="18"/>
      <c r="T23" s="18"/>
      <c r="U23" s="18"/>
      <c r="V23" s="18"/>
      <c r="W23" s="18"/>
      <c r="X23" s="18"/>
      <c r="Y23" s="18"/>
      <c r="AD23" s="16"/>
      <c r="AP23" s="16"/>
      <c r="AT23" s="16"/>
      <c r="BF23" s="16"/>
    </row>
    <row r="24" spans="1:58">
      <c r="A24" s="20"/>
      <c r="B24" s="9"/>
      <c r="F24" s="18"/>
      <c r="G24" s="16"/>
      <c r="R24" s="16"/>
      <c r="S24" s="18"/>
      <c r="T24" s="18"/>
      <c r="U24" s="18"/>
      <c r="V24" s="18"/>
      <c r="W24" s="18"/>
      <c r="X24" s="18"/>
      <c r="Y24" s="18"/>
      <c r="AD24" s="16"/>
      <c r="AP24" s="16"/>
      <c r="AT24" s="16"/>
      <c r="BF24" s="16"/>
    </row>
    <row r="25" spans="1:58">
      <c r="A25" s="20"/>
      <c r="B25" s="9"/>
      <c r="F25" s="18"/>
      <c r="G25" s="16"/>
      <c r="R25" s="16"/>
      <c r="S25" s="18"/>
      <c r="T25" s="18"/>
      <c r="U25" s="18"/>
      <c r="V25" s="18"/>
      <c r="W25" s="18"/>
      <c r="X25" s="18"/>
      <c r="Y25" s="18"/>
      <c r="AD25" s="16"/>
      <c r="AP25" s="16"/>
      <c r="AT25" s="16"/>
      <c r="BF25" s="16"/>
    </row>
    <row r="26" spans="1:58">
      <c r="A26" s="20"/>
      <c r="B26" s="9"/>
      <c r="F26" s="18"/>
      <c r="G26" s="16"/>
      <c r="R26" s="16"/>
      <c r="S26" s="18"/>
      <c r="T26" s="18"/>
      <c r="U26" s="18"/>
      <c r="V26" s="18"/>
      <c r="W26" s="18"/>
      <c r="X26" s="18"/>
      <c r="Y26" s="18"/>
      <c r="AD26" s="16"/>
      <c r="AP26" s="16"/>
      <c r="AT26" s="16"/>
      <c r="BF26" s="16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2021-06-20T12:03:28Z</dcterms:modified>
</cp:coreProperties>
</file>