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1" l="1"/>
  <c r="Q4" i="1" l="1"/>
  <c r="Q3" i="1"/>
  <c r="Q2" i="1"/>
</calcChain>
</file>

<file path=xl/sharedStrings.xml><?xml version="1.0" encoding="utf-8"?>
<sst xmlns="http://schemas.openxmlformats.org/spreadsheetml/2006/main" count="53" uniqueCount="51">
  <si>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</si>
  <si>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</si>
  <si>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</si>
  <si>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</si>
  <si>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</si>
  <si>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 xml:space="preserve">Тип покрытия 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</si>
  <si>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</si>
  <si>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</si>
  <si>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</si>
  <si>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</si>
  <si>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</si>
  <si>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</si>
  <si>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</si>
  <si>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 xml:space="preserve">Техническое состояние 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</si>
  <si>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</si>
  <si>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</si>
  <si>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</si>
  <si>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</si>
  <si>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</si>
  <si>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</si>
  <si>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</si>
  <si>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</si>
  <si>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</si>
  <si>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</si>
  <si>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</si>
  <si>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</si>
  <si>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</si>
  <si>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</si>
  <si>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</si>
  <si>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</si>
  <si>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</si>
  <si>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</si>
  <si>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</si>
  <si>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</si>
  <si>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</si>
  <si>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</si>
  <si>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</si>
  <si>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>Код параметра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</si>
  <si>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</si>
  <si>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</si>
  <si>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</si>
  <si>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</si>
  <si>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</si>
  <si>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</si>
  <si>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</si>
  <si>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</si>
  <si>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</si>
  <si>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</si>
  <si>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</si>
  <si>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</si>
  <si>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в поле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</si>
</sst>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1" xfId="0" applyNumberFormat="1" applyFill="1" applyBorder="1"/>
    <xf numFmtId="0" fontId="9" fillId="0" borderId="1" xfId="0" applyFont="1" applyBorder="1" applyAlignment="1"/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5" x14ac:dyDescent="0.25"/>
  <cols>
    <col min="1" max="1" width="18.85546875" style="18" customWidth="1"/>
    <col min="2" max="2" width="15.85546875" style="8" customWidth="1"/>
    <col min="3" max="3" width="16.42578125" style="7" customWidth="1"/>
    <col min="4" max="4" width="15.42578125" style="8" customWidth="1"/>
    <col min="5" max="5" width="14" style="8" customWidth="1"/>
    <col min="6" max="6" width="12" style="8" customWidth="1"/>
    <col min="7" max="7" width="15.5703125" style="18" customWidth="1"/>
    <col min="8" max="8" width="10.85546875" style="10" customWidth="1"/>
    <col min="9" max="9" width="17" style="10" customWidth="1"/>
    <col min="10" max="10" width="17.140625" style="10" customWidth="1"/>
    <col min="11" max="11" width="13.5703125" style="8" customWidth="1"/>
    <col min="12" max="12" width="15" style="8" customWidth="1"/>
    <col min="13" max="13" width="15.140625" style="8" customWidth="1"/>
    <col min="14" max="14" width="12.140625" style="18" customWidth="1"/>
    <col min="15" max="15" width="11.42578125" style="8" customWidth="1"/>
    <col min="16" max="16" width="8.85546875" style="10" customWidth="1"/>
    <col min="17" max="17" width="11.5703125" style="10" customWidth="1"/>
    <col min="18" max="18" width="19.5703125" style="8" customWidth="1"/>
    <col min="19" max="19" width="14" style="8" customWidth="1"/>
    <col min="20" max="20" width="12.42578125" style="13" customWidth="1"/>
    <col min="21" max="21" width="19.42578125" style="7" customWidth="1"/>
  </cols>
  <sheetData>
    <row r="1" spans="1:22" s="2" customFormat="1" ht="79.5" thickBot="1" x14ac:dyDescent="0.3">
      <c r="A1" s="17" t="s">
        <v>41</v>
      </c>
      <c r="B1" s="6" t="s">
        <v>1</v>
      </c>
      <c r="C1" s="6" t="s">
        <v>0</v>
      </c>
      <c r="D1" s="6" t="s">
        <v>32</v>
      </c>
      <c r="E1" s="6" t="s">
        <v>7</v>
      </c>
      <c r="F1" s="6" t="s">
        <v>8</v>
      </c>
      <c r="G1" s="17" t="s">
        <v>37</v>
      </c>
      <c r="H1" s="9" t="s">
        <v>2</v>
      </c>
      <c r="I1" s="9" t="s">
        <v>3</v>
      </c>
      <c r="J1" s="9" t="s">
        <v>4</v>
      </c>
      <c r="K1" s="6" t="s">
        <v>12</v>
      </c>
      <c r="L1" s="6" t="s">
        <v>11</v>
      </c>
      <c r="M1" s="6" t="s">
        <v>10</v>
      </c>
      <c r="N1" s="17" t="s">
        <v>9</v>
      </c>
      <c r="O1" s="6" t="s">
        <v>5</v>
      </c>
      <c r="P1" s="9" t="s">
        <v>33</v>
      </c>
      <c r="Q1" s="9" t="s">
        <v>6</v>
      </c>
      <c r="R1" s="11" t="s">
        <v>38</v>
      </c>
      <c r="S1" s="6" t="s">
        <v>13</v>
      </c>
      <c r="T1" s="12" t="s">
        <v>39</v>
      </c>
      <c r="U1" s="6" t="s">
        <v>40</v>
      </c>
      <c r="V1" s="1"/>
    </row>
    <row r="2" spans="1:22" x14ac:dyDescent="0.25">
      <c r="A2" s="18">
        <v>0</v>
      </c>
      <c r="B2" s="8">
        <v>2</v>
      </c>
      <c r="C2" s="7" t="s">
        <v>50</v>
      </c>
      <c r="D2" s="8">
        <v>0</v>
      </c>
      <c r="E2" s="8">
        <v>0</v>
      </c>
      <c r="F2" s="8">
        <v>0</v>
      </c>
      <c r="G2" s="18">
        <v>6</v>
      </c>
      <c r="H2" s="10">
        <v>6</v>
      </c>
      <c r="K2" s="8">
        <v>0</v>
      </c>
      <c r="L2" s="8">
        <v>0</v>
      </c>
      <c r="M2" s="8">
        <v>0</v>
      </c>
      <c r="N2" s="18">
        <v>0</v>
      </c>
      <c r="O2" s="8">
        <v>5</v>
      </c>
      <c r="P2" s="10">
        <v>5</v>
      </c>
      <c r="Q2" s="10">
        <f t="shared" ref="Q2:Q4" si="0">H2*P2*0.9</f>
        <v>27</v>
      </c>
      <c r="R2" s="8">
        <v>90</v>
      </c>
      <c r="S2" s="8">
        <v>2</v>
      </c>
    </row>
    <row r="3" spans="1:22" x14ac:dyDescent="0.25">
      <c r="A3" s="18">
        <v>0</v>
      </c>
      <c r="B3" s="8">
        <v>1</v>
      </c>
      <c r="C3" s="7" t="s">
        <v>50</v>
      </c>
      <c r="D3" s="8">
        <v>0</v>
      </c>
      <c r="E3" s="8">
        <v>0</v>
      </c>
      <c r="F3" s="8">
        <v>0</v>
      </c>
      <c r="G3" s="18">
        <v>6</v>
      </c>
      <c r="H3" s="10">
        <v>6</v>
      </c>
      <c r="K3" s="8">
        <v>0</v>
      </c>
      <c r="L3" s="8">
        <v>0</v>
      </c>
      <c r="M3" s="8">
        <v>0</v>
      </c>
      <c r="N3" s="18">
        <v>0</v>
      </c>
      <c r="O3" s="8">
        <v>5</v>
      </c>
      <c r="P3" s="10">
        <v>5</v>
      </c>
      <c r="Q3" s="10">
        <f t="shared" si="0"/>
        <v>27</v>
      </c>
      <c r="R3" s="8">
        <v>90</v>
      </c>
      <c r="S3" s="8">
        <v>2</v>
      </c>
    </row>
    <row r="4" spans="1:22" x14ac:dyDescent="0.25">
      <c r="A4" s="18">
        <f>12466-11794</f>
        <v>672</v>
      </c>
      <c r="B4" s="8">
        <v>2</v>
      </c>
      <c r="C4" s="7" t="s">
        <v>50</v>
      </c>
      <c r="D4" s="8">
        <v>0</v>
      </c>
      <c r="E4" s="8">
        <v>0</v>
      </c>
      <c r="F4" s="8">
        <v>0</v>
      </c>
      <c r="G4" s="18">
        <v>6</v>
      </c>
      <c r="H4" s="10">
        <v>6</v>
      </c>
      <c r="K4" s="8">
        <v>0</v>
      </c>
      <c r="L4" s="8">
        <v>0</v>
      </c>
      <c r="M4" s="8">
        <v>0</v>
      </c>
      <c r="N4" s="18">
        <v>0</v>
      </c>
      <c r="O4" s="8">
        <v>5</v>
      </c>
      <c r="P4" s="10">
        <v>5</v>
      </c>
      <c r="Q4" s="10">
        <f t="shared" si="0"/>
        <v>27</v>
      </c>
      <c r="R4" s="8">
        <v>90</v>
      </c>
      <c r="S4" s="8">
        <v>2</v>
      </c>
    </row>
  </sheetData>
  <dataValidations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36</v>
      </c>
    </row>
  </sheetData>
  <sheetProtection algorithmName="SHA-512" hashValue="o0cfJHCgkXi9+s/jPNrP/Tjf6bDftExof8bYgSCITvBrv5d2rSRohUqZuLCdRTQTbn88/3gS14iPiAyn6Upt5g==" saltValue="eypP9CI7XO7+NecxmgvrL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</sheetData>
  <sheetProtection algorithmName="SHA-512" hashValue="O2Km9xoL6AmE043ZODiLNxpe1MHto8lRNbmnABQzqX3UwFxXC4A417Zpq8B27pk+pTE7S0tp/kaikQ1mFXPgjw==" saltValue="XGW0eRLXneAkg8dLO1Qn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14" t="s">
        <v>34</v>
      </c>
    </row>
    <row r="2" spans="1:1" x14ac:dyDescent="0.25">
      <c r="A2" s="15" t="s">
        <v>35</v>
      </c>
    </row>
    <row r="3" spans="1:1" x14ac:dyDescent="0.25">
      <c r="A3" s="16" t="s">
        <v>42</v>
      </c>
    </row>
    <row r="4" spans="1:1" x14ac:dyDescent="0.25">
      <c r="A4" s="16" t="s">
        <v>43</v>
      </c>
    </row>
    <row r="5" spans="1:1" x14ac:dyDescent="0.25">
      <c r="A5" s="15" t="s">
        <v>44</v>
      </c>
    </row>
    <row r="6" spans="1:1" x14ac:dyDescent="0.25">
      <c r="A6" s="15" t="s">
        <v>45</v>
      </c>
    </row>
  </sheetData>
  <sheetProtection algorithmName="SHA-512" hashValue="a1riFm8CGfJqB6XafxFFCe3pkG8TRv1+0nc06xm0HBryUvS4uiLI13tt/yJqPvGRQrTSbaLzORHtqrBgq1mR6Q==" saltValue="G85VO5PVAreotXuC6GBj+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3" t="s">
        <v>17</v>
      </c>
    </row>
    <row r="2" spans="1:1" x14ac:dyDescent="0.25">
      <c r="A2" s="4" t="s">
        <v>18</v>
      </c>
    </row>
    <row r="3" spans="1:1" ht="15.75" x14ac:dyDescent="0.25">
      <c r="A3" s="3" t="s">
        <v>19</v>
      </c>
    </row>
  </sheetData>
  <sheetProtection algorithmName="SHA-512" hashValue="HpQGf2selpLjMf3TalsGs+LK8HGZ+14GMV4hl3LGuOquooF9NjokaVYJWKQf7T/ZuCkw6XOmIm7bWezuCLLTkQ==" saltValue="wVXhQ9iJp7b+Ejd8wLXM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15" t="s">
        <v>46</v>
      </c>
    </row>
    <row r="2" spans="1:1" x14ac:dyDescent="0.25">
      <c r="A2" s="15" t="s">
        <v>23</v>
      </c>
    </row>
    <row r="3" spans="1:1" x14ac:dyDescent="0.25">
      <c r="A3" s="15" t="s">
        <v>24</v>
      </c>
    </row>
    <row r="4" spans="1:1" x14ac:dyDescent="0.25">
      <c r="A4" s="15" t="s">
        <v>25</v>
      </c>
    </row>
    <row r="5" spans="1:1" x14ac:dyDescent="0.25">
      <c r="A5" s="15" t="s">
        <v>26</v>
      </c>
    </row>
    <row r="6" spans="1:1" x14ac:dyDescent="0.25">
      <c r="A6" s="15" t="s">
        <v>27</v>
      </c>
    </row>
    <row r="7" spans="1:1" x14ac:dyDescent="0.25">
      <c r="A7" s="15" t="s">
        <v>28</v>
      </c>
    </row>
    <row r="8" spans="1:1" x14ac:dyDescent="0.25">
      <c r="A8" s="15" t="s">
        <v>29</v>
      </c>
    </row>
    <row r="9" spans="1:1" x14ac:dyDescent="0.25">
      <c r="A9" s="15" t="s">
        <v>30</v>
      </c>
    </row>
    <row r="10" spans="1:1" x14ac:dyDescent="0.25">
      <c r="A10" s="15" t="s">
        <v>31</v>
      </c>
    </row>
    <row r="11" spans="1:1" x14ac:dyDescent="0.25">
      <c r="A11" s="15" t="s">
        <v>47</v>
      </c>
    </row>
    <row r="12" spans="1:1" x14ac:dyDescent="0.25">
      <c r="A12" s="15" t="s">
        <v>48</v>
      </c>
    </row>
    <row r="13" spans="1:1" x14ac:dyDescent="0.25">
      <c r="A13" s="19" t="s">
        <v>49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5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  <row r="4" spans="1:1" x14ac:dyDescent="0.25">
      <c r="A4" s="5"/>
    </row>
  </sheetData>
  <sheetProtection algorithmName="SHA-512" hashValue="GZHnXHk9V6nSM9yIu3L3bZTvK0GevoVu9x3Bkp6bS7yfbwQVXi1XwOP9rgw7/teZTAmXrxYBb9ba8cWiQPSl9g==" saltValue="nGmD27T3qElgZtmD+R4SU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2018-04-13T12:12:03Z</dcterms:created>
  <dcterms:modified xsi:type="dcterms:W3CDTF">2021-06-03T12:31:36Z</dcterms:modified>
</cp:coreProperties>
</file>