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<sst xmlns="http://schemas.openxmlformats.org/spreadsheetml/2006/main" count="212" uniqueCount="164">
  <si>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</si>
  <si>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</si>
  <si>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</si>
  <si>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</si>
  <si>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</si>
  <si>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</si>
  <si>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</si>
  <si>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</si>
  <si>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</si>
  <si>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</si>
  <si>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</si>
  <si>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</si>
  <si>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</si>
  <si>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</si>
  <si>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</si>
  <si>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</si>
  <si>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</si>
  <si>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</si>
  <si>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</si>
  <si>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</si>
  <si>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</si>
  <si>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</si>
  <si>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</si>
  <si>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</si>
  <si>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</si>
  <si>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</si>
  <si>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</si>
  <si>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</si>
  <si>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</si>
  <si>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</si>
  <si>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</si>
  <si>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</si>
  <si>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</si>
  <si>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</si>
  <si>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</si>
  <si>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</si>
  <si>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</si>
  <si>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</si>
  <si>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</si>
  <si>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</si>
  <si>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</si>
  <si>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</si>
  <si>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</si>
  <si>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</si>
  <si>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</si>
  <si>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</si>
  <si>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</si>
  <si>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</si>
  <si>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</si>
  <si>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</si>
  <si>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</si>
  <si>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</si>
  <si>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</si>
  <si>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</si>
  <si>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</si>
  <si>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</si>
  <si>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</si>
  <si>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</si>
  <si>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</si>
  <si>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</si>
  <si>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</si>
  <si>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</si>
  <si>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</si>
  <si>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</si>
  <si>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</si>
  <si>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</si>
  <si>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</si>
  <si>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</si>
  <si>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</si>
  <si>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</si>
  <si>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</si>
  <si>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</si>
  <si>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</si>
  <si>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</si>
  <si>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</si>
  <si>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</si>
  <si>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</si>
  <si>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</si>
  <si>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</si>
  <si>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</si>
  <si>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</si>
  <si>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</si>
  <si>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</si>
  <si>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</si>
  <si>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</si>
  <si>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</si>
  <si>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</si>
  <si>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</si>
  <si>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</si>
  <si>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</si>
  <si>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</si>
  <si>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</si>
  <si>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</si>
  <si>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</si>
  <si>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</si>
  <si>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</si>
  <si>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</si>
  <si>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</si>
  <si>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</si>
  <si>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</si>
  <si>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</si>
  <si>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</si>
  <si>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</si>
  <si>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</si>
  <si>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</si>
  <si>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</si>
  <si>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</si>
  <si>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</si>
  <si>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</si>
  <si>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</si>
  <si>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</si>
  <si>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</si>
  <si>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</si>
  <si>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</si>
  <si>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</si>
  <si>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</si>
  <si>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</si>
  <si>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</si>
  <si>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</si>
  <si>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</si>
  <si>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</si>
  <si>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</si>
  <si>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</si>
  <si>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</si>
  <si>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многоочковое</t>
  </si>
  <si>
    <t xml:space="preserve">51.18167 </t>
  </si>
  <si>
    <t xml:space="preserve">51.1793 </t>
  </si>
  <si>
    <t xml:space="preserve">51.179 </t>
  </si>
  <si>
    <t xml:space="preserve">51.15515 </t>
  </si>
  <si>
    <t xml:space="preserve">51.15465 </t>
  </si>
  <si>
    <t xml:space="preserve">51.19453 </t>
  </si>
  <si>
    <t xml:space="preserve">51.20968 </t>
  </si>
  <si>
    <t xml:space="preserve">51.21538 </t>
  </si>
  <si>
    <t xml:space="preserve">51.21668 </t>
  </si>
  <si>
    <t xml:space="preserve">51.23808 </t>
  </si>
  <si>
    <t xml:space="preserve"> 36.45842</t>
  </si>
  <si>
    <t>36.47337</t>
  </si>
  <si>
    <t xml:space="preserve"> 36.47382</t>
  </si>
  <si>
    <t xml:space="preserve"> 36.4972</t>
  </si>
  <si>
    <t xml:space="preserve"> 36.4981</t>
  </si>
  <si>
    <t xml:space="preserve"> 36.4565</t>
  </si>
  <si>
    <t xml:space="preserve"> 36.44807</t>
  </si>
  <si>
    <t xml:space="preserve"> 36.44147</t>
  </si>
  <si>
    <t xml:space="preserve"> 36.4409</t>
  </si>
  <si>
    <t xml:space="preserve"> 36.42398</t>
  </si>
  <si>
    <t xml:space="preserve">51.18152 </t>
  </si>
  <si>
    <t xml:space="preserve">51.17925 </t>
  </si>
  <si>
    <t xml:space="preserve">51.17893 </t>
  </si>
  <si>
    <t xml:space="preserve">51.15503 </t>
  </si>
  <si>
    <t>51.1545</t>
  </si>
  <si>
    <t xml:space="preserve">51.19445 </t>
  </si>
  <si>
    <t xml:space="preserve">51.20967 </t>
  </si>
  <si>
    <t xml:space="preserve">51.2166 </t>
  </si>
  <si>
    <t xml:space="preserve"> 36.45833</t>
  </si>
  <si>
    <t>36.47348</t>
  </si>
  <si>
    <t>36.47375</t>
  </si>
  <si>
    <t xml:space="preserve"> 36.49705</t>
  </si>
  <si>
    <t xml:space="preserve"> 36.49802</t>
  </si>
  <si>
    <t xml:space="preserve"> 36.45648</t>
  </si>
  <si>
    <t xml:space="preserve"> 36.44783</t>
  </si>
  <si>
    <t xml:space="preserve"> 36.44128</t>
  </si>
  <si>
    <t xml:space="preserve"> 36.44095</t>
  </si>
  <si>
    <t xml:space="preserve"> 36.42382</t>
  </si>
  <si>
    <t>38 ОП МЗ 38Н-497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</si>
</sst>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&#1088;&#1072;&#1082;&#1080;&#1090;&#1080;&#1085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8"/>
  <sheetViews>
    <sheetView tabSelected="1" zoomScaleNormal="100" workbookViewId="0">
      <pane ySplit="1" topLeftCell="A2" activePane="bottomLeft" state="frozen"/>
      <selection pane="bottomLeft" activeCell="D9" sqref="D9"/>
    </sheetView>
  </sheetViews>
  <sheetFormatPr defaultColWidth="8.85546875" defaultRowHeight="15" x14ac:dyDescent="0.25"/>
  <cols>
    <col min="1" max="1" width="20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163</v>
      </c>
      <c r="B2" s="10">
        <v>8358</v>
      </c>
      <c r="D2" s="9">
        <v>15</v>
      </c>
      <c r="E2" s="17">
        <v>1</v>
      </c>
      <c r="F2" s="17">
        <f t="shared" ref="F2:F11" si="0">D2/2</f>
        <v>7.5</v>
      </c>
      <c r="G2" s="9">
        <v>4</v>
      </c>
      <c r="H2" s="9">
        <v>1</v>
      </c>
      <c r="J2" s="9">
        <v>3</v>
      </c>
      <c r="K2" s="21">
        <v>1.5</v>
      </c>
      <c r="L2" s="21">
        <v>0.7</v>
      </c>
      <c r="N2" s="9">
        <v>12</v>
      </c>
      <c r="O2" s="17">
        <v>1.2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 t="s">
        <v>123</v>
      </c>
      <c r="AA2" s="9">
        <v>1</v>
      </c>
      <c r="AB2" s="9">
        <v>1.5</v>
      </c>
      <c r="AC2" s="9">
        <v>1.8</v>
      </c>
      <c r="AD2" s="17">
        <v>12</v>
      </c>
      <c r="AE2" s="17">
        <v>9</v>
      </c>
      <c r="AF2" s="17">
        <v>8</v>
      </c>
      <c r="AG2" s="9">
        <v>0.78500000000000003</v>
      </c>
      <c r="AH2" s="9">
        <v>1</v>
      </c>
      <c r="AI2" s="9">
        <v>1</v>
      </c>
      <c r="AM2" s="9">
        <v>2</v>
      </c>
      <c r="AN2" s="9" t="s">
        <v>125</v>
      </c>
      <c r="AO2" s="9" t="s">
        <v>135</v>
      </c>
      <c r="AP2" s="17">
        <v>1</v>
      </c>
      <c r="AQ2" s="9">
        <v>1</v>
      </c>
      <c r="AT2" s="9">
        <v>12</v>
      </c>
      <c r="AU2" s="17">
        <v>9</v>
      </c>
      <c r="AV2" s="9">
        <v>8</v>
      </c>
      <c r="AW2" s="9">
        <v>0.78500000000000003</v>
      </c>
      <c r="AX2" s="9">
        <v>1</v>
      </c>
      <c r="AY2" s="9">
        <v>1</v>
      </c>
      <c r="BB2" s="9">
        <v>10</v>
      </c>
      <c r="BC2" s="9">
        <v>3</v>
      </c>
      <c r="BD2" s="9" t="s">
        <v>145</v>
      </c>
      <c r="BE2" s="11" t="s">
        <v>153</v>
      </c>
      <c r="BF2" s="22">
        <v>1</v>
      </c>
    </row>
    <row r="3" spans="1:68" x14ac:dyDescent="0.25">
      <c r="A3" s="9" t="s">
        <v>163</v>
      </c>
      <c r="B3" s="10">
        <v>19</v>
      </c>
      <c r="D3" s="9">
        <v>12.45</v>
      </c>
      <c r="E3" s="17">
        <v>1</v>
      </c>
      <c r="F3" s="17">
        <f t="shared" si="0"/>
        <v>6.2249999999999996</v>
      </c>
      <c r="G3" s="9">
        <v>4</v>
      </c>
      <c r="H3" s="9">
        <v>1</v>
      </c>
      <c r="J3" s="9">
        <v>3</v>
      </c>
      <c r="K3" s="21">
        <v>1.86</v>
      </c>
      <c r="L3" s="21">
        <v>0.76</v>
      </c>
      <c r="N3" s="9">
        <v>6</v>
      </c>
      <c r="O3" s="17">
        <v>1.2</v>
      </c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123</v>
      </c>
      <c r="AA3" s="9">
        <v>2</v>
      </c>
      <c r="AB3" s="9">
        <v>1.8</v>
      </c>
      <c r="AC3" s="9">
        <v>4.2</v>
      </c>
      <c r="AD3" s="17">
        <v>12</v>
      </c>
      <c r="AE3" s="17">
        <v>9</v>
      </c>
      <c r="AF3" s="17">
        <v>8</v>
      </c>
      <c r="AG3" s="9">
        <v>0.50240000000000007</v>
      </c>
      <c r="AH3" s="9">
        <v>1</v>
      </c>
      <c r="AI3" s="9">
        <v>0.8</v>
      </c>
      <c r="AM3" s="9">
        <v>2</v>
      </c>
      <c r="AN3" s="9" t="s">
        <v>126</v>
      </c>
      <c r="AO3" s="9" t="s">
        <v>136</v>
      </c>
      <c r="AP3" s="17">
        <v>1</v>
      </c>
      <c r="AQ3" s="9">
        <v>2</v>
      </c>
      <c r="AR3" s="9">
        <v>1.8</v>
      </c>
      <c r="AS3" s="9">
        <v>3.8</v>
      </c>
      <c r="AT3" s="9">
        <v>12</v>
      </c>
      <c r="AU3" s="17">
        <v>9</v>
      </c>
      <c r="AV3" s="9">
        <v>8</v>
      </c>
      <c r="AW3" s="9">
        <v>0.50240000000000007</v>
      </c>
      <c r="AX3" s="9">
        <v>1</v>
      </c>
      <c r="AY3" s="9">
        <v>0.8</v>
      </c>
      <c r="BB3" s="9">
        <v>9</v>
      </c>
      <c r="BC3" s="9">
        <v>2</v>
      </c>
      <c r="BD3" s="9" t="s">
        <v>146</v>
      </c>
      <c r="BE3" s="11" t="s">
        <v>154</v>
      </c>
      <c r="BF3" s="22">
        <v>1</v>
      </c>
    </row>
    <row r="4" spans="1:68" x14ac:dyDescent="0.25">
      <c r="A4" s="9" t="s">
        <v>163</v>
      </c>
      <c r="B4" s="10">
        <v>9476</v>
      </c>
      <c r="D4" s="9">
        <v>9.4</v>
      </c>
      <c r="E4" s="9">
        <v>2</v>
      </c>
      <c r="F4" s="17">
        <f t="shared" si="0"/>
        <v>4.7</v>
      </c>
      <c r="G4" s="9">
        <v>4</v>
      </c>
      <c r="H4" s="9">
        <v>1</v>
      </c>
      <c r="J4" s="9">
        <v>3</v>
      </c>
      <c r="K4" s="21">
        <v>1.3</v>
      </c>
      <c r="L4" s="21">
        <v>0.75</v>
      </c>
      <c r="N4" s="9">
        <v>2</v>
      </c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123</v>
      </c>
      <c r="AA4" s="9">
        <v>1</v>
      </c>
      <c r="AB4" s="9">
        <v>1.3</v>
      </c>
      <c r="AC4" s="9">
        <v>1.8</v>
      </c>
      <c r="AD4" s="17">
        <v>12</v>
      </c>
      <c r="AE4" s="17">
        <v>9</v>
      </c>
      <c r="AF4" s="17">
        <v>8</v>
      </c>
      <c r="AG4" s="9">
        <v>0.19625000000000001</v>
      </c>
      <c r="AH4" s="9">
        <v>1</v>
      </c>
      <c r="AI4" s="9">
        <v>0.5</v>
      </c>
      <c r="AM4" s="9">
        <v>2</v>
      </c>
      <c r="AN4" s="9" t="s">
        <v>127</v>
      </c>
      <c r="AO4" s="9" t="s">
        <v>137</v>
      </c>
      <c r="AP4" s="17">
        <v>1</v>
      </c>
      <c r="AQ4" s="9">
        <v>1</v>
      </c>
      <c r="AR4" s="9">
        <v>1.1399999999999999</v>
      </c>
      <c r="AS4" s="9">
        <v>1.7</v>
      </c>
      <c r="AT4" s="9">
        <v>12</v>
      </c>
      <c r="AU4" s="17">
        <v>9</v>
      </c>
      <c r="AV4" s="9">
        <v>8</v>
      </c>
      <c r="AW4" s="9">
        <v>0.19625000000000001</v>
      </c>
      <c r="AX4" s="9">
        <v>1</v>
      </c>
      <c r="AY4" s="9">
        <v>0.5</v>
      </c>
      <c r="BB4" s="9">
        <v>8</v>
      </c>
      <c r="BC4" s="9">
        <v>2</v>
      </c>
      <c r="BD4" s="9" t="s">
        <v>147</v>
      </c>
      <c r="BE4" s="11" t="s">
        <v>155</v>
      </c>
      <c r="BF4" s="22">
        <v>1</v>
      </c>
    </row>
    <row r="5" spans="1:68" x14ac:dyDescent="0.25">
      <c r="A5" s="9" t="s">
        <v>163</v>
      </c>
      <c r="B5" s="10">
        <v>12636</v>
      </c>
      <c r="D5" s="9">
        <v>15.6</v>
      </c>
      <c r="E5" s="9">
        <v>1</v>
      </c>
      <c r="F5" s="17">
        <f t="shared" si="0"/>
        <v>7.8</v>
      </c>
      <c r="G5" s="9">
        <v>1</v>
      </c>
      <c r="H5" s="9">
        <v>2</v>
      </c>
      <c r="J5" s="9">
        <v>3</v>
      </c>
      <c r="K5" s="21">
        <v>3.2</v>
      </c>
      <c r="L5" s="21">
        <v>1.5</v>
      </c>
      <c r="N5" s="9">
        <v>12</v>
      </c>
      <c r="O5" s="9">
        <v>1.2</v>
      </c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1</v>
      </c>
      <c r="Z5" s="17" t="s">
        <v>123</v>
      </c>
      <c r="AA5" s="9">
        <v>1</v>
      </c>
      <c r="AB5" s="9">
        <v>3.2</v>
      </c>
      <c r="AC5" s="9">
        <v>7</v>
      </c>
      <c r="AD5" s="17">
        <v>12</v>
      </c>
      <c r="AE5" s="17">
        <v>9</v>
      </c>
      <c r="AF5" s="17">
        <v>8</v>
      </c>
      <c r="AG5" s="9">
        <v>0.78500000000000003</v>
      </c>
      <c r="AH5" s="9" t="s">
        <v>124</v>
      </c>
      <c r="AI5" s="9">
        <v>1</v>
      </c>
      <c r="AM5" s="9">
        <v>2</v>
      </c>
      <c r="AN5" s="9" t="s">
        <v>128</v>
      </c>
      <c r="AO5" s="9" t="s">
        <v>138</v>
      </c>
      <c r="AP5" s="17">
        <v>1</v>
      </c>
      <c r="AQ5" s="9">
        <v>1</v>
      </c>
      <c r="AR5" s="9">
        <v>3.1</v>
      </c>
      <c r="AS5" s="9">
        <v>7</v>
      </c>
      <c r="AT5" s="9">
        <v>12</v>
      </c>
      <c r="AU5" s="17">
        <v>9</v>
      </c>
      <c r="AV5" s="9">
        <v>8</v>
      </c>
      <c r="AW5" s="9">
        <v>0.78500000000000003</v>
      </c>
      <c r="AX5" s="9" t="s">
        <v>124</v>
      </c>
      <c r="AY5" s="9">
        <v>1</v>
      </c>
      <c r="BB5" s="9">
        <v>8</v>
      </c>
      <c r="BC5" s="9">
        <v>3</v>
      </c>
      <c r="BD5" s="9" t="s">
        <v>148</v>
      </c>
      <c r="BE5" s="11" t="s">
        <v>156</v>
      </c>
      <c r="BF5" s="22">
        <v>1</v>
      </c>
    </row>
    <row r="6" spans="1:68" x14ac:dyDescent="0.25">
      <c r="A6" s="9" t="s">
        <v>163</v>
      </c>
      <c r="B6" s="10">
        <v>12723</v>
      </c>
      <c r="D6" s="9">
        <v>14.5</v>
      </c>
      <c r="E6" s="9">
        <v>1</v>
      </c>
      <c r="F6" s="17">
        <f t="shared" si="0"/>
        <v>7.25</v>
      </c>
      <c r="G6" s="9">
        <v>1</v>
      </c>
      <c r="H6" s="9">
        <v>2</v>
      </c>
      <c r="J6" s="9">
        <v>3</v>
      </c>
      <c r="K6" s="21">
        <v>1.45</v>
      </c>
      <c r="L6" s="21">
        <v>0.6</v>
      </c>
      <c r="N6" s="9">
        <v>7</v>
      </c>
      <c r="O6" s="9">
        <v>1.2</v>
      </c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 t="s">
        <v>123</v>
      </c>
      <c r="AA6" s="9">
        <v>1</v>
      </c>
      <c r="AB6" s="9">
        <v>1.45</v>
      </c>
      <c r="AC6" s="9">
        <v>2.5</v>
      </c>
      <c r="AD6" s="17">
        <v>12</v>
      </c>
      <c r="AE6" s="17">
        <v>9</v>
      </c>
      <c r="AF6" s="17">
        <v>8</v>
      </c>
      <c r="AG6" s="9">
        <v>0.50240000000000007</v>
      </c>
      <c r="AH6" s="9">
        <v>1</v>
      </c>
      <c r="AI6" s="9">
        <v>0.8</v>
      </c>
      <c r="AM6" s="9">
        <v>2</v>
      </c>
      <c r="AN6" s="9" t="s">
        <v>129</v>
      </c>
      <c r="AO6" s="9" t="s">
        <v>139</v>
      </c>
      <c r="AP6" s="17">
        <v>1</v>
      </c>
      <c r="AQ6" s="9">
        <v>2</v>
      </c>
      <c r="AR6" s="9">
        <v>1.5</v>
      </c>
      <c r="AS6" s="9">
        <v>3.3</v>
      </c>
      <c r="AT6" s="9">
        <v>12</v>
      </c>
      <c r="AU6" s="17">
        <v>9</v>
      </c>
      <c r="AV6" s="9">
        <v>8</v>
      </c>
      <c r="AW6" s="9">
        <v>0.50240000000000007</v>
      </c>
      <c r="AX6" s="9">
        <v>1</v>
      </c>
      <c r="AY6" s="9">
        <v>0.8</v>
      </c>
      <c r="BB6" s="9">
        <v>11</v>
      </c>
      <c r="BC6" s="9">
        <v>2</v>
      </c>
      <c r="BD6" s="9" t="s">
        <v>149</v>
      </c>
      <c r="BE6" s="11" t="s">
        <v>157</v>
      </c>
      <c r="BF6" s="22">
        <v>1</v>
      </c>
    </row>
    <row r="7" spans="1:68" x14ac:dyDescent="0.25">
      <c r="A7" s="9" t="s">
        <v>163</v>
      </c>
      <c r="B7" s="10">
        <v>6855</v>
      </c>
      <c r="D7" s="9">
        <v>9</v>
      </c>
      <c r="E7" s="9">
        <v>1</v>
      </c>
      <c r="F7" s="17">
        <f t="shared" si="0"/>
        <v>4.5</v>
      </c>
      <c r="G7" s="9">
        <v>4</v>
      </c>
      <c r="H7" s="9">
        <v>1</v>
      </c>
      <c r="J7" s="9">
        <v>3</v>
      </c>
      <c r="K7" s="21">
        <v>1.05</v>
      </c>
      <c r="L7" s="21">
        <v>0.75</v>
      </c>
      <c r="N7" s="9">
        <v>1</v>
      </c>
      <c r="O7" s="9">
        <v>1.2</v>
      </c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 t="s">
        <v>123</v>
      </c>
      <c r="AA7" s="9">
        <v>1</v>
      </c>
      <c r="AE7" s="17">
        <v>9</v>
      </c>
      <c r="AF7" s="17">
        <v>8</v>
      </c>
      <c r="AG7" s="9">
        <v>0.12560000000000002</v>
      </c>
      <c r="AH7" s="9">
        <v>1</v>
      </c>
      <c r="AI7" s="9">
        <v>0.4</v>
      </c>
      <c r="AM7" s="9">
        <v>3</v>
      </c>
      <c r="AN7" s="9" t="s">
        <v>130</v>
      </c>
      <c r="AO7" s="9" t="s">
        <v>140</v>
      </c>
      <c r="AP7" s="17">
        <v>1</v>
      </c>
      <c r="AQ7" s="9">
        <v>1</v>
      </c>
      <c r="AT7" s="9">
        <v>12</v>
      </c>
      <c r="AU7" s="17">
        <v>9</v>
      </c>
      <c r="AV7" s="9">
        <v>8</v>
      </c>
      <c r="AW7" s="9">
        <v>0.12560000000000002</v>
      </c>
      <c r="AX7" s="9">
        <v>1</v>
      </c>
      <c r="AY7" s="9">
        <v>0.4</v>
      </c>
      <c r="BB7" s="9">
        <v>8</v>
      </c>
      <c r="BC7" s="9">
        <v>3</v>
      </c>
      <c r="BD7" s="9" t="s">
        <v>150</v>
      </c>
      <c r="BE7" s="11" t="s">
        <v>158</v>
      </c>
      <c r="BF7" s="22">
        <v>1</v>
      </c>
    </row>
    <row r="8" spans="1:68" x14ac:dyDescent="0.25">
      <c r="A8" s="9" t="s">
        <v>163</v>
      </c>
      <c r="B8" s="10">
        <v>4902</v>
      </c>
      <c r="D8" s="9">
        <v>13.6</v>
      </c>
      <c r="E8" s="21">
        <v>1</v>
      </c>
      <c r="F8" s="17">
        <f t="shared" si="0"/>
        <v>6.8</v>
      </c>
      <c r="G8" s="9">
        <v>1</v>
      </c>
      <c r="H8" s="9">
        <v>2</v>
      </c>
      <c r="J8" s="9">
        <v>3</v>
      </c>
      <c r="K8" s="21">
        <v>2.75</v>
      </c>
      <c r="L8" s="21">
        <v>1.4</v>
      </c>
      <c r="N8" s="9">
        <v>11</v>
      </c>
      <c r="O8" s="9">
        <v>1.2</v>
      </c>
      <c r="R8" s="17">
        <v>1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17" t="s">
        <v>123</v>
      </c>
      <c r="AA8" s="9">
        <v>1</v>
      </c>
      <c r="AB8" s="9">
        <v>2.75</v>
      </c>
      <c r="AC8" s="9">
        <v>6</v>
      </c>
      <c r="AD8" s="9">
        <v>12</v>
      </c>
      <c r="AE8" s="17">
        <v>9</v>
      </c>
      <c r="AF8" s="17">
        <v>8</v>
      </c>
      <c r="AG8" s="9">
        <v>0.78500000000000003</v>
      </c>
      <c r="AH8" s="9">
        <v>1</v>
      </c>
      <c r="AI8" s="9">
        <v>1</v>
      </c>
      <c r="AM8" s="9">
        <v>3</v>
      </c>
      <c r="AN8" s="9" t="s">
        <v>131</v>
      </c>
      <c r="AO8" s="9" t="s">
        <v>141</v>
      </c>
      <c r="AP8" s="17">
        <v>1</v>
      </c>
      <c r="AQ8" s="9">
        <v>1</v>
      </c>
      <c r="AR8" s="9">
        <v>2.7</v>
      </c>
      <c r="AS8" s="9">
        <v>1.8</v>
      </c>
      <c r="AT8" s="9">
        <v>12</v>
      </c>
      <c r="AU8" s="17">
        <v>9</v>
      </c>
      <c r="AV8" s="9">
        <v>8</v>
      </c>
      <c r="AW8" s="9">
        <v>0.78500000000000003</v>
      </c>
      <c r="AX8" s="9">
        <v>1</v>
      </c>
      <c r="AY8" s="9">
        <v>1</v>
      </c>
      <c r="BB8" s="9">
        <v>8</v>
      </c>
      <c r="BC8" s="9">
        <v>2</v>
      </c>
      <c r="BD8" s="9" t="s">
        <v>151</v>
      </c>
      <c r="BE8" s="11" t="s">
        <v>159</v>
      </c>
      <c r="BF8" s="22">
        <v>1</v>
      </c>
    </row>
    <row r="9" spans="1:68" x14ac:dyDescent="0.25">
      <c r="A9" s="9" t="s">
        <v>163</v>
      </c>
      <c r="B9" s="10">
        <v>4026</v>
      </c>
      <c r="D9" s="9">
        <v>10</v>
      </c>
      <c r="E9" s="9">
        <v>2</v>
      </c>
      <c r="F9" s="17">
        <f t="shared" si="0"/>
        <v>5</v>
      </c>
      <c r="G9" s="9">
        <v>4</v>
      </c>
      <c r="H9" s="9">
        <v>1</v>
      </c>
      <c r="J9" s="9">
        <v>3</v>
      </c>
      <c r="K9" s="21">
        <v>1.75</v>
      </c>
      <c r="L9" s="21">
        <v>1.2</v>
      </c>
      <c r="N9" s="9">
        <v>2</v>
      </c>
      <c r="O9" s="9">
        <v>1.2</v>
      </c>
      <c r="R9" s="17">
        <v>1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1</v>
      </c>
      <c r="Y9" s="17">
        <v>1</v>
      </c>
      <c r="Z9" s="17" t="s">
        <v>123</v>
      </c>
      <c r="AE9" s="17">
        <v>9</v>
      </c>
      <c r="AF9" s="17">
        <v>8</v>
      </c>
      <c r="AG9" s="9">
        <v>0.19625000000000001</v>
      </c>
      <c r="AH9" s="9">
        <v>1</v>
      </c>
      <c r="AI9" s="9">
        <v>0.5</v>
      </c>
      <c r="AM9" s="9">
        <v>3</v>
      </c>
      <c r="AN9" s="9" t="s">
        <v>132</v>
      </c>
      <c r="AO9" s="9" t="s">
        <v>142</v>
      </c>
      <c r="AP9" s="17">
        <v>1</v>
      </c>
      <c r="AT9" s="9">
        <v>12</v>
      </c>
      <c r="AU9" s="17">
        <v>9</v>
      </c>
      <c r="AV9" s="9">
        <v>8</v>
      </c>
      <c r="AW9" s="9">
        <v>0.19625000000000001</v>
      </c>
      <c r="AX9" s="9">
        <v>1</v>
      </c>
      <c r="AY9" s="9">
        <v>0.5</v>
      </c>
      <c r="BC9" s="9">
        <v>3</v>
      </c>
      <c r="BD9" s="9" t="s">
        <v>132</v>
      </c>
      <c r="BE9" s="11" t="s">
        <v>160</v>
      </c>
      <c r="BF9" s="22">
        <v>1</v>
      </c>
    </row>
    <row r="10" spans="1:68" x14ac:dyDescent="0.25">
      <c r="A10" s="9" t="s">
        <v>163</v>
      </c>
      <c r="B10" s="10">
        <v>3879</v>
      </c>
      <c r="D10" s="9">
        <v>10.6</v>
      </c>
      <c r="E10" s="9">
        <v>1</v>
      </c>
      <c r="F10" s="17">
        <f t="shared" si="0"/>
        <v>5.3</v>
      </c>
      <c r="G10" s="9">
        <v>4</v>
      </c>
      <c r="H10" s="9">
        <v>1</v>
      </c>
      <c r="J10" s="9">
        <v>3</v>
      </c>
      <c r="K10" s="21">
        <v>1.1000000000000001</v>
      </c>
      <c r="L10" s="21">
        <v>0.16</v>
      </c>
      <c r="N10" s="9">
        <v>12</v>
      </c>
      <c r="O10" s="9">
        <v>1.2</v>
      </c>
      <c r="R10" s="17">
        <v>1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 t="s">
        <v>123</v>
      </c>
      <c r="AE10" s="17">
        <v>9</v>
      </c>
      <c r="AF10" s="17">
        <v>8</v>
      </c>
      <c r="AG10" s="9">
        <v>1.1304000000000001</v>
      </c>
      <c r="AH10" s="9">
        <v>1</v>
      </c>
      <c r="AI10" s="9">
        <v>1.2</v>
      </c>
      <c r="AM10" s="9">
        <v>3</v>
      </c>
      <c r="AN10" s="9" t="s">
        <v>133</v>
      </c>
      <c r="AO10" s="9" t="s">
        <v>143</v>
      </c>
      <c r="AP10" s="17">
        <v>1</v>
      </c>
      <c r="AT10" s="9">
        <v>12</v>
      </c>
      <c r="AU10" s="17">
        <v>9</v>
      </c>
      <c r="AV10" s="9">
        <v>8</v>
      </c>
      <c r="AW10" s="9">
        <v>1.1304000000000001</v>
      </c>
      <c r="AX10" s="9">
        <v>1</v>
      </c>
      <c r="AY10" s="9">
        <v>1.2</v>
      </c>
      <c r="BB10" s="9">
        <v>10</v>
      </c>
      <c r="BC10" s="9">
        <v>3</v>
      </c>
      <c r="BD10" s="9" t="s">
        <v>152</v>
      </c>
      <c r="BE10" s="11" t="s">
        <v>161</v>
      </c>
      <c r="BF10" s="22">
        <v>1</v>
      </c>
    </row>
    <row r="11" spans="1:68" x14ac:dyDescent="0.25">
      <c r="A11" s="9" t="s">
        <v>163</v>
      </c>
      <c r="B11" s="10">
        <v>1193</v>
      </c>
      <c r="D11" s="9">
        <v>10.7</v>
      </c>
      <c r="E11" s="9">
        <v>1</v>
      </c>
      <c r="F11" s="17">
        <f t="shared" si="0"/>
        <v>5.35</v>
      </c>
      <c r="G11" s="9">
        <v>1</v>
      </c>
      <c r="H11" s="9">
        <v>2</v>
      </c>
      <c r="J11" s="9">
        <v>3</v>
      </c>
      <c r="K11" s="21"/>
      <c r="L11" s="21">
        <v>0.65</v>
      </c>
      <c r="N11" s="9">
        <v>8</v>
      </c>
      <c r="O11" s="9">
        <v>1.2</v>
      </c>
      <c r="R11" s="17">
        <v>1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 t="s">
        <v>123</v>
      </c>
      <c r="AE11" s="17">
        <v>9</v>
      </c>
      <c r="AF11" s="17">
        <v>8</v>
      </c>
      <c r="AG11" s="9">
        <v>0.78500000000000003</v>
      </c>
      <c r="AH11" s="9">
        <v>1</v>
      </c>
      <c r="AI11" s="9">
        <v>1</v>
      </c>
      <c r="AM11" s="9">
        <v>3</v>
      </c>
      <c r="AN11" s="9" t="s">
        <v>134</v>
      </c>
      <c r="AO11" s="9" t="s">
        <v>144</v>
      </c>
      <c r="AP11" s="17">
        <v>1</v>
      </c>
      <c r="AU11" s="17">
        <v>9</v>
      </c>
      <c r="AV11" s="9">
        <v>8</v>
      </c>
      <c r="AW11" s="9">
        <v>0.78500000000000003</v>
      </c>
      <c r="AX11" s="9">
        <v>1</v>
      </c>
      <c r="AY11" s="9">
        <v>1</v>
      </c>
      <c r="BB11" s="9">
        <v>8</v>
      </c>
      <c r="BC11" s="9">
        <v>3</v>
      </c>
      <c r="BD11" s="9" t="s">
        <v>134</v>
      </c>
      <c r="BE11" s="11" t="s">
        <v>162</v>
      </c>
      <c r="BF11" s="22">
        <v>1</v>
      </c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B20" s="19"/>
      <c r="E20" s="17"/>
      <c r="F20" s="17"/>
      <c r="J20" s="17"/>
      <c r="K20" s="21"/>
      <c r="L20" s="21"/>
      <c r="O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D20" s="17"/>
      <c r="AE20" s="17"/>
      <c r="AF20" s="17"/>
      <c r="AP20" s="17"/>
      <c r="AT20" s="17"/>
      <c r="AU20" s="17"/>
      <c r="BF20" s="22"/>
    </row>
    <row r="21" spans="1:58" x14ac:dyDescent="0.25">
      <c r="B21" s="19"/>
      <c r="E21" s="17"/>
      <c r="F21" s="17"/>
      <c r="J21" s="17"/>
      <c r="K21" s="21"/>
      <c r="L21" s="21"/>
      <c r="O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D21" s="17"/>
      <c r="AE21" s="17"/>
      <c r="AF21" s="17"/>
      <c r="AP21" s="17"/>
      <c r="AT21" s="17"/>
      <c r="AU21" s="17"/>
      <c r="BF21" s="22"/>
    </row>
    <row r="22" spans="1:58" x14ac:dyDescent="0.25">
      <c r="B22" s="19"/>
      <c r="E22" s="17"/>
      <c r="F22" s="17"/>
      <c r="J22" s="17"/>
      <c r="K22" s="21"/>
      <c r="L22" s="21"/>
      <c r="O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D22" s="17"/>
      <c r="AE22" s="17"/>
      <c r="AF22" s="17"/>
      <c r="AP22" s="17"/>
      <c r="AT22" s="17"/>
      <c r="AU22" s="17"/>
      <c r="BF22" s="22"/>
    </row>
    <row r="23" spans="1:58" x14ac:dyDescent="0.25">
      <c r="B23" s="19"/>
      <c r="E23" s="17"/>
      <c r="F23" s="17"/>
      <c r="J23" s="17"/>
      <c r="K23" s="21"/>
      <c r="L23" s="21"/>
      <c r="O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D23" s="17"/>
      <c r="AE23" s="17"/>
      <c r="AF23" s="17"/>
      <c r="AP23" s="17"/>
      <c r="AT23" s="17"/>
      <c r="AU23" s="17"/>
      <c r="BF23" s="22"/>
    </row>
    <row r="24" spans="1:58" x14ac:dyDescent="0.25">
      <c r="B24" s="19"/>
      <c r="E24" s="17"/>
      <c r="F24" s="17"/>
      <c r="J24" s="17"/>
      <c r="K24" s="21"/>
      <c r="L24" s="21"/>
      <c r="O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D24" s="17"/>
      <c r="AE24" s="17"/>
      <c r="AF24" s="17"/>
      <c r="AP24" s="17"/>
      <c r="AT24" s="17"/>
      <c r="AU24" s="17"/>
      <c r="BF24" s="22"/>
    </row>
    <row r="25" spans="1:58" x14ac:dyDescent="0.25">
      <c r="B25" s="19"/>
      <c r="E25" s="17"/>
      <c r="F25" s="17"/>
      <c r="J25" s="17"/>
      <c r="K25" s="21"/>
      <c r="L25" s="21"/>
      <c r="O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D25" s="17"/>
      <c r="AE25" s="17"/>
      <c r="AF25" s="17"/>
      <c r="AP25" s="17"/>
      <c r="AT25" s="17"/>
      <c r="AU25" s="17"/>
      <c r="BF25" s="22"/>
    </row>
    <row r="26" spans="1:58" x14ac:dyDescent="0.25">
      <c r="B26" s="19"/>
      <c r="E26" s="17"/>
      <c r="F26" s="17"/>
      <c r="J26" s="17"/>
      <c r="K26" s="21"/>
      <c r="L26" s="21"/>
      <c r="O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D26" s="17"/>
      <c r="AE26" s="17"/>
      <c r="AF26" s="17"/>
      <c r="AP26" s="17"/>
      <c r="AT26" s="17"/>
      <c r="AU26" s="17"/>
      <c r="BF26" s="22"/>
    </row>
    <row r="27" spans="1:58" x14ac:dyDescent="0.25">
      <c r="E27" s="17"/>
      <c r="F27" s="17"/>
      <c r="J27" s="17"/>
      <c r="K27" s="21"/>
      <c r="L27" s="21"/>
      <c r="O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D27" s="17"/>
      <c r="AE27" s="17"/>
      <c r="AF27" s="17"/>
      <c r="AP27" s="17"/>
      <c r="AT27" s="17"/>
      <c r="AU27" s="17"/>
      <c r="BF27" s="22"/>
    </row>
    <row r="28" spans="1:58" x14ac:dyDescent="0.25">
      <c r="E28" s="17"/>
      <c r="F28" s="17"/>
      <c r="J28" s="17"/>
      <c r="K28" s="21"/>
      <c r="L28" s="21"/>
      <c r="O28" s="17"/>
      <c r="R28" s="17"/>
      <c r="S28" s="17"/>
      <c r="T28" s="17"/>
      <c r="U28" s="17"/>
      <c r="V28" s="17"/>
      <c r="W28" s="17"/>
      <c r="X28" s="17"/>
      <c r="Y28" s="17"/>
      <c r="Z28" s="17"/>
      <c r="AD28" s="17"/>
      <c r="AE28" s="17"/>
      <c r="AF28" s="17"/>
      <c r="AP28" s="17"/>
      <c r="AU28" s="17"/>
      <c r="BF28" s="22"/>
    </row>
    <row r="29" spans="1:58" x14ac:dyDescent="0.25">
      <c r="E29" s="17"/>
      <c r="F29" s="17"/>
      <c r="J29" s="17"/>
      <c r="K29" s="21"/>
      <c r="L29" s="21"/>
      <c r="O29" s="17"/>
      <c r="R29" s="17"/>
      <c r="S29" s="17"/>
      <c r="T29" s="17"/>
      <c r="U29" s="17"/>
      <c r="V29" s="17"/>
      <c r="W29" s="17"/>
      <c r="X29" s="17"/>
      <c r="Y29" s="17"/>
      <c r="Z29" s="17"/>
      <c r="AD29" s="17"/>
      <c r="AE29" s="17"/>
      <c r="AF29" s="17"/>
      <c r="AP29" s="17"/>
      <c r="AU29" s="17"/>
      <c r="BF29" s="22"/>
    </row>
    <row r="30" spans="1:58" x14ac:dyDescent="0.25">
      <c r="E30" s="17"/>
      <c r="F30" s="17"/>
      <c r="K30" s="21"/>
      <c r="L30" s="21"/>
      <c r="O30" s="17"/>
      <c r="R30" s="17"/>
      <c r="S30" s="17"/>
      <c r="T30" s="17"/>
      <c r="U30" s="17"/>
      <c r="V30" s="17"/>
      <c r="W30" s="17"/>
      <c r="X30" s="17"/>
      <c r="Y30" s="17"/>
      <c r="Z30" s="17"/>
      <c r="AD30" s="17"/>
      <c r="AE30" s="17"/>
      <c r="AF30" s="17"/>
      <c r="AP30" s="17"/>
      <c r="AU30" s="17"/>
      <c r="BF30" s="22"/>
    </row>
    <row r="31" spans="1:58" x14ac:dyDescent="0.25">
      <c r="E31" s="17"/>
      <c r="F31" s="17"/>
      <c r="K31" s="21"/>
      <c r="L31" s="21"/>
      <c r="O31" s="17"/>
      <c r="R31" s="17"/>
      <c r="S31" s="17"/>
      <c r="T31" s="17"/>
      <c r="U31" s="17"/>
      <c r="V31" s="17"/>
      <c r="W31" s="17"/>
      <c r="X31" s="17"/>
      <c r="Y31" s="17"/>
      <c r="Z31" s="17"/>
      <c r="AD31" s="17"/>
      <c r="AE31" s="17"/>
      <c r="AF31" s="17"/>
      <c r="AP31" s="17"/>
      <c r="AU31" s="17"/>
      <c r="BF31" s="22"/>
    </row>
    <row r="32" spans="1:58" x14ac:dyDescent="0.25">
      <c r="E32" s="17"/>
      <c r="F32" s="17"/>
      <c r="K32" s="21"/>
      <c r="L32" s="21"/>
      <c r="O32" s="17"/>
      <c r="R32" s="17"/>
      <c r="S32" s="17"/>
      <c r="T32" s="17"/>
      <c r="U32" s="17"/>
      <c r="V32" s="17"/>
      <c r="W32" s="17"/>
      <c r="X32" s="17"/>
      <c r="Y32" s="17"/>
      <c r="Z32" s="17"/>
      <c r="AD32" s="17"/>
      <c r="AE32" s="17"/>
      <c r="AF32" s="17"/>
      <c r="AP32" s="17"/>
      <c r="AU32" s="17"/>
      <c r="BF32" s="22"/>
    </row>
    <row r="38" spans="6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AD38" s="17"/>
      <c r="AE38" s="17"/>
      <c r="AF38" s="17"/>
      <c r="AP38" s="17"/>
      <c r="AU38" s="17"/>
      <c r="BF38" s="22"/>
    </row>
    <row r="44" spans="6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F44" s="17"/>
      <c r="AP44" s="17"/>
      <c r="AV44" s="23"/>
      <c r="BF44" s="22"/>
    </row>
    <row r="45" spans="6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AF45" s="17"/>
      <c r="AP45" s="17"/>
      <c r="BF45" s="22"/>
    </row>
    <row r="46" spans="6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AF46" s="17"/>
      <c r="AP46" s="17"/>
      <c r="BF46" s="22"/>
    </row>
    <row r="47" spans="6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F47" s="17"/>
      <c r="AP47" s="17"/>
      <c r="AV47" s="23"/>
      <c r="BF47" s="22"/>
    </row>
    <row r="48" spans="6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AF48" s="17"/>
      <c r="AP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AF49" s="17"/>
      <c r="AP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AF50" s="17"/>
      <c r="AP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AF51" s="17"/>
      <c r="AP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AF52" s="17"/>
      <c r="AP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AF53" s="17"/>
      <c r="AP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AF54" s="17"/>
      <c r="AP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AF55" s="17"/>
      <c r="AP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AF56" s="17"/>
      <c r="AP56" s="17"/>
      <c r="BF56" s="22"/>
    </row>
    <row r="57" spans="6:58" x14ac:dyDescent="0.25">
      <c r="F57" s="17"/>
      <c r="R57" s="17"/>
      <c r="S57" s="17"/>
      <c r="T57" s="17"/>
      <c r="U57" s="17"/>
      <c r="V57" s="17"/>
      <c r="W57" s="17"/>
      <c r="X57" s="17"/>
      <c r="Y57" s="17"/>
      <c r="Z57" s="17"/>
      <c r="AF57" s="17"/>
      <c r="AP57" s="17"/>
      <c r="BF57" s="22"/>
    </row>
    <row r="58" spans="6:58" x14ac:dyDescent="0.25">
      <c r="F58" s="17"/>
      <c r="R58" s="17"/>
      <c r="S58" s="17"/>
      <c r="T58" s="17"/>
      <c r="U58" s="17"/>
      <c r="V58" s="17"/>
      <c r="W58" s="17"/>
      <c r="X58" s="17"/>
      <c r="Y58" s="17"/>
      <c r="Z58" s="17"/>
      <c r="AF58" s="17"/>
      <c r="AP58" s="17"/>
      <c r="BF58" s="22"/>
    </row>
    <row r="59" spans="6:58" x14ac:dyDescent="0.25">
      <c r="F59" s="17"/>
      <c r="R59" s="17"/>
      <c r="S59" s="17"/>
      <c r="T59" s="17"/>
      <c r="U59" s="17"/>
      <c r="V59" s="17"/>
      <c r="W59" s="17"/>
      <c r="X59" s="17"/>
      <c r="Y59" s="17"/>
      <c r="Z59" s="17"/>
      <c r="AF59" s="17"/>
      <c r="AP59" s="17"/>
      <c r="BF59" s="22"/>
    </row>
    <row r="60" spans="6:58" x14ac:dyDescent="0.25">
      <c r="F60" s="17"/>
      <c r="R60" s="17"/>
      <c r="S60" s="17"/>
      <c r="T60" s="17"/>
      <c r="U60" s="17"/>
      <c r="V60" s="17"/>
      <c r="W60" s="17"/>
      <c r="X60" s="17"/>
      <c r="Y60" s="17"/>
      <c r="Z60" s="17"/>
      <c r="AF60" s="17"/>
      <c r="AP60" s="17"/>
      <c r="BF60" s="22"/>
    </row>
    <row r="61" spans="6:58" x14ac:dyDescent="0.25">
      <c r="F61" s="17"/>
      <c r="R61" s="17"/>
      <c r="S61" s="17"/>
      <c r="T61" s="17"/>
      <c r="U61" s="17"/>
      <c r="V61" s="17"/>
      <c r="W61" s="17"/>
      <c r="X61" s="17"/>
      <c r="Y61" s="17"/>
      <c r="Z61" s="17"/>
      <c r="AF61" s="17"/>
      <c r="AP61" s="17"/>
      <c r="BF61" s="22"/>
    </row>
    <row r="62" spans="6:58" x14ac:dyDescent="0.25">
      <c r="F62" s="17"/>
      <c r="R62" s="17"/>
      <c r="S62" s="17"/>
      <c r="T62" s="17"/>
      <c r="U62" s="17"/>
      <c r="V62" s="17"/>
      <c r="W62" s="17"/>
      <c r="X62" s="17"/>
      <c r="Y62" s="17"/>
      <c r="Z62" s="17"/>
      <c r="AF62" s="17"/>
      <c r="AP62" s="17"/>
      <c r="BF62" s="22"/>
    </row>
    <row r="63" spans="6:58" x14ac:dyDescent="0.25">
      <c r="F63" s="17"/>
      <c r="R63" s="17"/>
      <c r="S63" s="17"/>
      <c r="T63" s="17"/>
      <c r="U63" s="17"/>
      <c r="V63" s="17"/>
      <c r="W63" s="17"/>
      <c r="X63" s="17"/>
      <c r="Y63" s="17"/>
      <c r="Z63" s="17"/>
      <c r="AF63" s="17"/>
      <c r="AP63" s="17"/>
      <c r="BF63" s="22"/>
    </row>
    <row r="64" spans="6:58" x14ac:dyDescent="0.25">
      <c r="F64" s="17"/>
      <c r="R64" s="17"/>
      <c r="S64" s="17"/>
      <c r="T64" s="17"/>
      <c r="U64" s="17"/>
      <c r="V64" s="17"/>
      <c r="W64" s="17"/>
      <c r="X64" s="17"/>
      <c r="Y64" s="17"/>
      <c r="Z64" s="17"/>
      <c r="AF64" s="17"/>
      <c r="AP64" s="17"/>
      <c r="BF64" s="22"/>
    </row>
    <row r="65" spans="6:58" x14ac:dyDescent="0.25">
      <c r="F65" s="17"/>
      <c r="R65" s="17"/>
      <c r="S65" s="17"/>
      <c r="T65" s="17"/>
      <c r="U65" s="17"/>
      <c r="V65" s="17"/>
      <c r="W65" s="17"/>
      <c r="X65" s="17"/>
      <c r="Y65" s="17"/>
      <c r="Z65" s="17"/>
      <c r="AF65" s="17"/>
      <c r="AP65" s="17"/>
      <c r="BF65" s="22"/>
    </row>
    <row r="66" spans="6:58" x14ac:dyDescent="0.25">
      <c r="F66" s="17"/>
      <c r="R66" s="17"/>
      <c r="S66" s="17"/>
      <c r="T66" s="17"/>
      <c r="U66" s="17"/>
      <c r="V66" s="17"/>
      <c r="W66" s="17"/>
      <c r="X66" s="17"/>
      <c r="Y66" s="17"/>
      <c r="Z66" s="17"/>
      <c r="AF66" s="17"/>
      <c r="AP66" s="17"/>
      <c r="BF66" s="22"/>
    </row>
    <row r="67" spans="6:58" x14ac:dyDescent="0.25">
      <c r="F67" s="17"/>
      <c r="R67" s="17"/>
      <c r="S67" s="17"/>
      <c r="T67" s="17"/>
      <c r="U67" s="17"/>
      <c r="V67" s="17"/>
      <c r="W67" s="17"/>
      <c r="X67" s="17"/>
      <c r="Y67" s="17"/>
      <c r="Z67" s="17"/>
      <c r="AF67" s="17"/>
      <c r="AP67" s="17"/>
      <c r="BF67" s="22"/>
    </row>
    <row r="68" spans="6:58" x14ac:dyDescent="0.25">
      <c r="F68" s="17"/>
      <c r="R68" s="17"/>
      <c r="S68" s="17"/>
      <c r="T68" s="17"/>
      <c r="U68" s="17"/>
      <c r="V68" s="17"/>
      <c r="W68" s="17"/>
      <c r="X68" s="17"/>
      <c r="Y68" s="17"/>
      <c r="Z68" s="17"/>
      <c r="AF68" s="17"/>
      <c r="AP68" s="17"/>
      <c r="BF68" s="22"/>
    </row>
    <row r="69" spans="6:58" x14ac:dyDescent="0.25">
      <c r="F69" s="17"/>
      <c r="R69" s="17"/>
      <c r="S69" s="17"/>
      <c r="T69" s="17"/>
      <c r="U69" s="17"/>
      <c r="V69" s="17"/>
      <c r="W69" s="17"/>
      <c r="X69" s="17"/>
      <c r="Y69" s="17"/>
      <c r="Z69" s="17"/>
      <c r="AF69" s="17"/>
      <c r="AP69" s="17"/>
      <c r="BF69" s="22"/>
    </row>
    <row r="70" spans="6:58" x14ac:dyDescent="0.25">
      <c r="F70" s="17"/>
      <c r="R70" s="17"/>
      <c r="S70" s="17"/>
      <c r="T70" s="17"/>
      <c r="U70" s="17"/>
      <c r="V70" s="17"/>
      <c r="W70" s="17"/>
      <c r="X70" s="17"/>
      <c r="Y70" s="17"/>
      <c r="Z70" s="17"/>
      <c r="AF70" s="17"/>
      <c r="AP70" s="17"/>
      <c r="BF70" s="22"/>
    </row>
    <row r="71" spans="6:58" x14ac:dyDescent="0.25">
      <c r="F71" s="17"/>
      <c r="R71" s="17"/>
      <c r="S71" s="17"/>
      <c r="T71" s="17"/>
      <c r="U71" s="17"/>
      <c r="V71" s="17"/>
      <c r="W71" s="17"/>
      <c r="X71" s="17"/>
      <c r="Y71" s="17"/>
      <c r="Z71" s="17"/>
      <c r="AF71" s="17"/>
      <c r="AP71" s="17"/>
      <c r="BF71" s="22"/>
    </row>
    <row r="72" spans="6:58" x14ac:dyDescent="0.25">
      <c r="F72" s="17"/>
      <c r="R72" s="17"/>
      <c r="S72" s="17"/>
      <c r="T72" s="17"/>
      <c r="U72" s="17"/>
      <c r="V72" s="17"/>
      <c r="W72" s="17"/>
      <c r="X72" s="17"/>
      <c r="Y72" s="17"/>
      <c r="Z72" s="17"/>
      <c r="AP72" s="17"/>
      <c r="BF72" s="22"/>
    </row>
    <row r="73" spans="6:58" x14ac:dyDescent="0.25">
      <c r="F73" s="17"/>
      <c r="R73" s="17"/>
      <c r="S73" s="17"/>
      <c r="T73" s="17"/>
      <c r="U73" s="17"/>
      <c r="V73" s="17"/>
      <c r="W73" s="17"/>
      <c r="X73" s="17"/>
      <c r="Y73" s="17"/>
      <c r="Z73" s="17"/>
      <c r="AP73" s="17"/>
      <c r="BF73" s="22"/>
    </row>
    <row r="74" spans="6:58" x14ac:dyDescent="0.25">
      <c r="F74" s="17"/>
      <c r="R74" s="17"/>
      <c r="S74" s="17"/>
      <c r="T74" s="17"/>
      <c r="U74" s="17"/>
      <c r="V74" s="17"/>
      <c r="W74" s="17"/>
      <c r="X74" s="17"/>
      <c r="Y74" s="17"/>
      <c r="Z74" s="17"/>
      <c r="AP74" s="17"/>
      <c r="BF74" s="22"/>
    </row>
    <row r="75" spans="6:58" x14ac:dyDescent="0.25">
      <c r="F75" s="17"/>
      <c r="R75" s="17"/>
      <c r="S75" s="17"/>
      <c r="T75" s="17"/>
      <c r="U75" s="17"/>
      <c r="V75" s="17"/>
      <c r="W75" s="17"/>
      <c r="X75" s="17"/>
      <c r="Y75" s="17"/>
      <c r="Z75" s="17"/>
      <c r="AP75" s="17"/>
      <c r="BF75" s="22"/>
    </row>
    <row r="76" spans="6:58" x14ac:dyDescent="0.25">
      <c r="F76" s="17"/>
      <c r="R76" s="17"/>
      <c r="S76" s="17"/>
      <c r="T76" s="17"/>
      <c r="U76" s="17"/>
      <c r="V76" s="17"/>
      <c r="W76" s="17"/>
      <c r="X76" s="17"/>
      <c r="Y76" s="17"/>
      <c r="Z76" s="17"/>
      <c r="AP76" s="17"/>
      <c r="BF76" s="22"/>
    </row>
    <row r="77" spans="6:58" x14ac:dyDescent="0.25">
      <c r="F77" s="17"/>
      <c r="R77" s="17"/>
      <c r="S77" s="17"/>
      <c r="T77" s="17"/>
      <c r="U77" s="17"/>
      <c r="V77" s="17"/>
      <c r="W77" s="17"/>
      <c r="X77" s="17"/>
      <c r="Y77" s="17"/>
      <c r="Z77" s="17"/>
      <c r="AP77" s="17"/>
      <c r="BF77" s="22"/>
    </row>
    <row r="78" spans="6:58" x14ac:dyDescent="0.25">
      <c r="F78" s="17"/>
      <c r="R78" s="17"/>
      <c r="S78" s="17"/>
      <c r="T78" s="17"/>
      <c r="U78" s="17"/>
      <c r="V78" s="17"/>
      <c r="W78" s="17"/>
      <c r="X78" s="17"/>
      <c r="Y78" s="17"/>
      <c r="Z78" s="17"/>
      <c r="AP78" s="17"/>
      <c r="BF78" s="22"/>
    </row>
    <row r="79" spans="6:58" x14ac:dyDescent="0.25">
      <c r="F79" s="17"/>
      <c r="R79" s="17"/>
      <c r="S79" s="17"/>
      <c r="T79" s="17"/>
      <c r="U79" s="17"/>
      <c r="V79" s="17"/>
      <c r="W79" s="17"/>
      <c r="X79" s="17"/>
      <c r="Y79" s="17"/>
      <c r="Z79" s="17"/>
      <c r="AP79" s="17"/>
      <c r="BF79" s="22"/>
    </row>
    <row r="80" spans="6:58" x14ac:dyDescent="0.25">
      <c r="F80" s="17"/>
      <c r="R80" s="17"/>
      <c r="S80" s="17"/>
      <c r="T80" s="17"/>
      <c r="U80" s="17"/>
      <c r="V80" s="17"/>
      <c r="W80" s="17"/>
      <c r="X80" s="17"/>
      <c r="Y80" s="17"/>
      <c r="Z80" s="17"/>
      <c r="AP80" s="17"/>
      <c r="BF80" s="22"/>
    </row>
    <row r="81" spans="6:58" x14ac:dyDescent="0.25">
      <c r="F81" s="17"/>
      <c r="R81" s="17"/>
      <c r="S81" s="17"/>
      <c r="T81" s="17"/>
      <c r="U81" s="17"/>
      <c r="V81" s="17"/>
      <c r="W81" s="17"/>
      <c r="X81" s="17"/>
      <c r="Y81" s="17"/>
      <c r="Z81" s="17"/>
      <c r="AP81" s="17"/>
      <c r="BF81" s="22"/>
    </row>
    <row r="82" spans="6:58" x14ac:dyDescent="0.25">
      <c r="F82" s="17"/>
      <c r="R82" s="17"/>
      <c r="S82" s="17"/>
      <c r="T82" s="17"/>
      <c r="U82" s="17"/>
      <c r="V82" s="17"/>
      <c r="W82" s="17"/>
      <c r="X82" s="17"/>
      <c r="Y82" s="17"/>
      <c r="Z82" s="17"/>
      <c r="AP82" s="17"/>
      <c r="BF82" s="22"/>
    </row>
    <row r="83" spans="6:58" x14ac:dyDescent="0.25">
      <c r="F83" s="17"/>
      <c r="R83" s="17"/>
      <c r="S83" s="17"/>
      <c r="T83" s="17"/>
      <c r="U83" s="17"/>
      <c r="V83" s="17"/>
      <c r="W83" s="17"/>
      <c r="X83" s="17"/>
      <c r="Y83" s="17"/>
      <c r="Z83" s="17"/>
      <c r="AP83" s="17"/>
      <c r="BF83" s="22"/>
    </row>
    <row r="84" spans="6:58" x14ac:dyDescent="0.25">
      <c r="F84" s="17"/>
      <c r="R84" s="17"/>
      <c r="S84" s="17"/>
      <c r="T84" s="17"/>
      <c r="U84" s="17"/>
      <c r="V84" s="17"/>
      <c r="W84" s="17"/>
      <c r="X84" s="17"/>
      <c r="Y84" s="17"/>
      <c r="Z84" s="17"/>
      <c r="AP84" s="17"/>
      <c r="BF84" s="22"/>
    </row>
    <row r="85" spans="6:58" x14ac:dyDescent="0.25">
      <c r="F85" s="17"/>
      <c r="R85" s="17"/>
      <c r="S85" s="17"/>
      <c r="T85" s="17"/>
      <c r="U85" s="17"/>
      <c r="V85" s="17"/>
      <c r="W85" s="17"/>
      <c r="X85" s="17"/>
      <c r="Y85" s="17"/>
      <c r="Z85" s="17"/>
      <c r="AP85" s="17"/>
      <c r="BF85" s="22"/>
    </row>
    <row r="86" spans="6:58" x14ac:dyDescent="0.25">
      <c r="F86" s="17"/>
      <c r="R86" s="17"/>
      <c r="S86" s="17"/>
      <c r="T86" s="17"/>
      <c r="U86" s="17"/>
      <c r="V86" s="17"/>
      <c r="W86" s="17"/>
      <c r="X86" s="17"/>
      <c r="Y86" s="17"/>
      <c r="Z86" s="17"/>
      <c r="AP86" s="17"/>
      <c r="BF86" s="22"/>
    </row>
    <row r="87" spans="6:58" x14ac:dyDescent="0.25">
      <c r="F87" s="17"/>
      <c r="R87" s="17"/>
      <c r="S87" s="17"/>
      <c r="T87" s="17"/>
      <c r="U87" s="17"/>
      <c r="V87" s="17"/>
      <c r="W87" s="17"/>
      <c r="X87" s="17"/>
      <c r="Y87" s="17"/>
      <c r="Z87" s="17"/>
      <c r="AP87" s="17"/>
      <c r="BF87" s="22"/>
    </row>
    <row r="88" spans="6:58" x14ac:dyDescent="0.25">
      <c r="F88" s="17"/>
      <c r="R88" s="17"/>
      <c r="S88" s="17"/>
      <c r="T88" s="17"/>
      <c r="U88" s="17"/>
      <c r="V88" s="17"/>
      <c r="W88" s="17"/>
      <c r="X88" s="17"/>
      <c r="Y88" s="17"/>
      <c r="Z88" s="17"/>
      <c r="AP88" s="17"/>
      <c r="BF88" s="22"/>
    </row>
    <row r="89" spans="6:58" x14ac:dyDescent="0.25">
      <c r="F89" s="17"/>
      <c r="R89" s="17"/>
      <c r="S89" s="17"/>
      <c r="T89" s="17"/>
      <c r="U89" s="17"/>
      <c r="V89" s="17"/>
      <c r="W89" s="17"/>
      <c r="X89" s="17"/>
      <c r="Y89" s="17"/>
      <c r="Z89" s="17"/>
      <c r="AP89" s="17"/>
      <c r="BF89" s="22"/>
    </row>
    <row r="90" spans="6:58" x14ac:dyDescent="0.25">
      <c r="F90" s="17"/>
      <c r="R90" s="17"/>
      <c r="S90" s="17"/>
      <c r="T90" s="17"/>
      <c r="U90" s="17"/>
      <c r="V90" s="17"/>
      <c r="W90" s="17"/>
      <c r="X90" s="17"/>
      <c r="Y90" s="17"/>
      <c r="Z90" s="17"/>
      <c r="AP90" s="17"/>
      <c r="BF90" s="22"/>
    </row>
    <row r="91" spans="6:58" x14ac:dyDescent="0.25">
      <c r="F91" s="17"/>
      <c r="R91" s="17"/>
      <c r="S91" s="17"/>
      <c r="T91" s="17"/>
      <c r="U91" s="17"/>
      <c r="V91" s="17"/>
      <c r="W91" s="17"/>
      <c r="X91" s="17"/>
      <c r="Y91" s="17"/>
      <c r="Z91" s="17"/>
      <c r="AP91" s="17"/>
      <c r="BF91" s="22"/>
    </row>
    <row r="92" spans="6:58" x14ac:dyDescent="0.25">
      <c r="F92" s="17"/>
      <c r="R92" s="17"/>
      <c r="S92" s="17"/>
      <c r="T92" s="17"/>
      <c r="U92" s="17"/>
      <c r="V92" s="17"/>
      <c r="W92" s="17"/>
      <c r="X92" s="17"/>
      <c r="Y92" s="17"/>
      <c r="Z92" s="17"/>
      <c r="AP92" s="17"/>
      <c r="BF92" s="22"/>
    </row>
    <row r="93" spans="6:58" x14ac:dyDescent="0.25">
      <c r="F93" s="17"/>
      <c r="R93" s="17"/>
      <c r="S93" s="17"/>
      <c r="T93" s="17"/>
      <c r="U93" s="17"/>
      <c r="V93" s="17"/>
      <c r="W93" s="17"/>
      <c r="X93" s="17"/>
      <c r="Y93" s="17"/>
      <c r="Z93" s="17"/>
      <c r="AP93" s="17"/>
      <c r="BF93" s="22"/>
    </row>
    <row r="94" spans="6:58" x14ac:dyDescent="0.25">
      <c r="F94" s="17"/>
      <c r="R94" s="17"/>
      <c r="S94" s="17"/>
      <c r="T94" s="17"/>
      <c r="U94" s="17"/>
      <c r="V94" s="17"/>
      <c r="W94" s="17"/>
      <c r="X94" s="17"/>
      <c r="Y94" s="17"/>
      <c r="Z94" s="17"/>
      <c r="AP94" s="17"/>
      <c r="BF94" s="22"/>
    </row>
    <row r="95" spans="6:58" x14ac:dyDescent="0.25">
      <c r="F95" s="17"/>
      <c r="R95" s="17"/>
      <c r="S95" s="17"/>
      <c r="T95" s="17"/>
      <c r="U95" s="17"/>
      <c r="V95" s="17"/>
      <c r="W95" s="17"/>
      <c r="X95" s="17"/>
      <c r="Y95" s="17"/>
      <c r="Z95" s="17"/>
      <c r="AP95" s="17"/>
      <c r="BF95" s="22"/>
    </row>
    <row r="96" spans="6:58" x14ac:dyDescent="0.25">
      <c r="F96" s="17"/>
      <c r="R96" s="17"/>
      <c r="S96" s="17"/>
      <c r="T96" s="17"/>
      <c r="U96" s="17"/>
      <c r="V96" s="17"/>
      <c r="W96" s="17"/>
      <c r="X96" s="17"/>
      <c r="Y96" s="17"/>
      <c r="Z96" s="17"/>
      <c r="AP96" s="17"/>
      <c r="BF96" s="22"/>
    </row>
    <row r="97" spans="6:58" x14ac:dyDescent="0.25">
      <c r="F97" s="17"/>
      <c r="R97" s="17"/>
      <c r="S97" s="17"/>
      <c r="T97" s="17"/>
      <c r="U97" s="17"/>
      <c r="V97" s="17"/>
      <c r="W97" s="17"/>
      <c r="X97" s="17"/>
      <c r="Y97" s="17"/>
      <c r="Z97" s="17"/>
      <c r="AP97" s="17"/>
      <c r="BF97" s="22"/>
    </row>
    <row r="98" spans="6:58" x14ac:dyDescent="0.25">
      <c r="F98" s="17"/>
      <c r="R98" s="17"/>
      <c r="S98" s="17"/>
      <c r="T98" s="17"/>
      <c r="U98" s="17"/>
      <c r="V98" s="17"/>
      <c r="W98" s="17"/>
      <c r="X98" s="17"/>
      <c r="Y98" s="17"/>
      <c r="Z98" s="17"/>
      <c r="AP98" s="17"/>
      <c r="BF98" s="22"/>
    </row>
    <row r="99" spans="6:58" x14ac:dyDescent="0.25">
      <c r="F99" s="17"/>
      <c r="R99" s="17"/>
      <c r="S99" s="17"/>
      <c r="T99" s="17"/>
      <c r="U99" s="17"/>
      <c r="V99" s="17"/>
      <c r="W99" s="17"/>
      <c r="X99" s="17"/>
      <c r="Y99" s="17"/>
      <c r="Z99" s="17"/>
      <c r="AP99" s="17"/>
      <c r="BF99" s="22"/>
    </row>
    <row r="100" spans="6:58" x14ac:dyDescent="0.25">
      <c r="F100" s="17"/>
      <c r="R100" s="17"/>
      <c r="S100" s="17"/>
      <c r="T100" s="17"/>
      <c r="U100" s="17"/>
      <c r="V100" s="17"/>
      <c r="W100" s="17"/>
      <c r="X100" s="17"/>
      <c r="Y100" s="17"/>
      <c r="Z100" s="17"/>
      <c r="AP100" s="17"/>
      <c r="BF100" s="22"/>
    </row>
    <row r="101" spans="6:58" x14ac:dyDescent="0.25">
      <c r="F101" s="17"/>
      <c r="R101" s="17"/>
      <c r="S101" s="17"/>
      <c r="T101" s="17"/>
      <c r="U101" s="17"/>
      <c r="V101" s="17"/>
      <c r="W101" s="17"/>
      <c r="X101" s="17"/>
      <c r="Y101" s="17"/>
      <c r="Z101" s="17"/>
      <c r="AP101" s="17"/>
      <c r="BF101" s="22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22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22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22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22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22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22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22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  <c r="BF109" s="22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  <c r="BF110" s="22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  <c r="BF111" s="22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  <c r="BF112" s="22"/>
    </row>
    <row r="113" spans="6:58" x14ac:dyDescent="0.25">
      <c r="F113" s="17"/>
      <c r="R113" s="17"/>
      <c r="S113" s="17"/>
      <c r="T113" s="17"/>
      <c r="U113" s="17"/>
      <c r="V113" s="17"/>
      <c r="W113" s="17"/>
      <c r="X113" s="17"/>
      <c r="Y113" s="17"/>
      <c r="Z113" s="17"/>
      <c r="AP113" s="17"/>
      <c r="BF113" s="22"/>
    </row>
    <row r="114" spans="6:58" x14ac:dyDescent="0.25">
      <c r="F114" s="17"/>
      <c r="R114" s="17"/>
      <c r="S114" s="17"/>
      <c r="T114" s="17"/>
      <c r="U114" s="17"/>
      <c r="V114" s="17"/>
      <c r="W114" s="17"/>
      <c r="X114" s="17"/>
      <c r="Y114" s="17"/>
      <c r="Z114" s="17"/>
      <c r="AP114" s="17"/>
      <c r="BF114" s="22"/>
    </row>
    <row r="115" spans="6:58" x14ac:dyDescent="0.25">
      <c r="F115" s="17"/>
      <c r="R115" s="17"/>
      <c r="S115" s="17"/>
      <c r="T115" s="17"/>
      <c r="U115" s="17"/>
      <c r="V115" s="17"/>
      <c r="W115" s="17"/>
      <c r="X115" s="17"/>
      <c r="Y115" s="17"/>
      <c r="Z115" s="17"/>
      <c r="AP115" s="17"/>
    </row>
    <row r="116" spans="6:58" x14ac:dyDescent="0.25">
      <c r="F116" s="17"/>
      <c r="R116" s="17"/>
      <c r="S116" s="17"/>
      <c r="T116" s="17"/>
      <c r="U116" s="17"/>
      <c r="V116" s="17"/>
      <c r="W116" s="17"/>
      <c r="X116" s="17"/>
      <c r="Y116" s="17"/>
      <c r="Z116" s="17"/>
      <c r="AP116" s="17"/>
    </row>
    <row r="117" spans="6:58" x14ac:dyDescent="0.25">
      <c r="F117" s="17"/>
      <c r="R117" s="17"/>
      <c r="S117" s="17"/>
      <c r="T117" s="17"/>
      <c r="U117" s="17"/>
      <c r="V117" s="17"/>
      <c r="W117" s="17"/>
      <c r="X117" s="17"/>
      <c r="Y117" s="17"/>
      <c r="Z117" s="17"/>
      <c r="AP117" s="17"/>
    </row>
    <row r="118" spans="6:58" x14ac:dyDescent="0.25">
      <c r="F118" s="17"/>
      <c r="R118" s="17"/>
      <c r="S118" s="17"/>
      <c r="T118" s="17"/>
      <c r="U118" s="17"/>
      <c r="V118" s="17"/>
      <c r="W118" s="17"/>
      <c r="X118" s="17"/>
      <c r="Y118" s="17"/>
      <c r="Z118" s="17"/>
      <c r="AP118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2021-07-14T06:16:11Z</dcterms:modified>
</cp:coreProperties>
</file>