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calcPr calcId="162913"/>
  <fileRecoveryPr repairLoad="1"/>
</workbook>
</file>

<file path=xl/calcChain.xml><?xml version="1.0" encoding="utf-8"?>
<calcChain xmlns="http://schemas.openxmlformats.org/spreadsheetml/2006/main">
  <c r="F14" i="1" l="1"/>
  <c r="F3" i="1" l="1"/>
  <c r="F4" i="1"/>
  <c r="F5" i="1"/>
  <c r="F6" i="1"/>
  <c r="F7" i="1"/>
  <c r="F8" i="1"/>
  <c r="F9" i="1"/>
  <c r="F10" i="1"/>
  <c r="F11" i="1"/>
  <c r="F12" i="1"/>
  <c r="F13" i="1"/>
  <c r="F15" i="1"/>
  <c r="F2" i="1"/>
</calcChain>
</file>

<file path=xl/sharedStrings.xml><?xml version="1.0" encoding="utf-8"?>
<sst xmlns="http://schemas.openxmlformats.org/spreadsheetml/2006/main" count="238" uniqueCount="196">
  <si>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</si>
  <si>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</si>
  <si>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</si>
  <si>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</si>
  <si>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</si>
  <si>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</si>
  <si>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</si>
  <si>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</si>
  <si>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</si>
  <si>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</si>
  <si>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</si>
  <si>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</si>
  <si>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</si>
  <si>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</si>
  <si>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</si>
  <si>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</si>
  <si>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</si>
  <si>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</si>
  <si>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</si>
  <si>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</si>
  <si>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</si>
  <si>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</si>
  <si>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</si>
  <si>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</si>
  <si>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</si>
  <si>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</si>
  <si>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</si>
  <si>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</si>
  <si>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</si>
  <si>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</si>
  <si>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</si>
  <si>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</si>
  <si>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</si>
  <si>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</si>
  <si>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</si>
  <si>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</si>
  <si>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</si>
  <si>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</si>
  <si>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</si>
  <si>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</si>
  <si>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</si>
  <si>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</si>
  <si>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</si>
  <si>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</si>
  <si>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</si>
  <si>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</si>
  <si>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</si>
  <si>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</si>
  <si>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</si>
  <si>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</si>
  <si>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</si>
  <si>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</si>
  <si>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</si>
  <si>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</si>
  <si>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</si>
  <si>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</si>
  <si>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</si>
  <si>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</si>
  <si>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</si>
  <si>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</si>
  <si>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</si>
  <si>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</si>
  <si>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</si>
  <si>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</si>
  <si>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</si>
  <si>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</si>
  <si>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</si>
  <si>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</si>
  <si>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</si>
  <si>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</si>
  <si>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</si>
  <si>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</si>
  <si>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</si>
  <si>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</si>
  <si>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</si>
  <si>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</si>
  <si>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</si>
  <si>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</si>
  <si>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</si>
  <si>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</si>
  <si>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</si>
  <si>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</si>
  <si>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</si>
  <si>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</si>
  <si>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</si>
  <si>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</si>
  <si>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</si>
  <si>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</si>
  <si>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</si>
  <si>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</si>
  <si>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</si>
  <si>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</si>
  <si>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</si>
  <si>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</si>
  <si>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</si>
  <si>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</si>
  <si>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</si>
  <si>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</si>
  <si>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</si>
  <si>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</si>
  <si>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</si>
  <si>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</si>
  <si>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</si>
  <si>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</si>
  <si>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</si>
  <si>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</si>
  <si>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</si>
  <si>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</si>
  <si>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</si>
  <si>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</si>
  <si>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</si>
  <si>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</si>
  <si>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</si>
  <si>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</si>
  <si>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</si>
  <si>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</si>
  <si>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</si>
  <si>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</si>
  <si>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</si>
  <si>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</si>
  <si>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</si>
  <si>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</si>
  <si>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</si>
  <si>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</si>
  <si>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"Курск-Борисоглебск"-Погожее-"Курск-Борисоглебск"</t>
  </si>
  <si>
    <t>1</t>
  </si>
  <si>
    <t>невозможно измерить</t>
  </si>
  <si>
    <t>37.25830</t>
  </si>
  <si>
    <t>37.25790</t>
  </si>
  <si>
    <t>37.25798</t>
  </si>
  <si>
    <t>37.25946</t>
  </si>
  <si>
    <t>37.26236</t>
  </si>
  <si>
    <t>37.26268</t>
  </si>
  <si>
    <t>37.26325</t>
  </si>
  <si>
    <t>37.26700</t>
  </si>
  <si>
    <t>37.27105</t>
  </si>
  <si>
    <t>37.27686</t>
  </si>
  <si>
    <t>37.28974</t>
  </si>
  <si>
    <t>37.32179</t>
  </si>
  <si>
    <t>37.32547</t>
  </si>
  <si>
    <t>37.34242</t>
  </si>
  <si>
    <t xml:space="preserve">51.62670 </t>
  </si>
  <si>
    <t xml:space="preserve">51.62668 </t>
  </si>
  <si>
    <t xml:space="preserve">51.62558 </t>
  </si>
  <si>
    <t xml:space="preserve">51.60881 </t>
  </si>
  <si>
    <t xml:space="preserve">51.60644 </t>
  </si>
  <si>
    <t xml:space="preserve">51.60617 </t>
  </si>
  <si>
    <t xml:space="preserve">51.60566 </t>
  </si>
  <si>
    <t xml:space="preserve">51.60349 </t>
  </si>
  <si>
    <t xml:space="preserve">51.60123 </t>
  </si>
  <si>
    <t xml:space="preserve">51.59554 </t>
  </si>
  <si>
    <t xml:space="preserve">51.58848 </t>
  </si>
  <si>
    <t xml:space="preserve">51.59413 </t>
  </si>
  <si>
    <t xml:space="preserve">51.59304 </t>
  </si>
  <si>
    <t xml:space="preserve">51.61695 </t>
  </si>
  <si>
    <t xml:space="preserve">51.62656 </t>
  </si>
  <si>
    <t xml:space="preserve">51.62653 </t>
  </si>
  <si>
    <t xml:space="preserve">51.62561 </t>
  </si>
  <si>
    <t xml:space="preserve">51.60873 </t>
  </si>
  <si>
    <t xml:space="preserve">51.60639 </t>
  </si>
  <si>
    <t xml:space="preserve">51.60555 </t>
  </si>
  <si>
    <t>51.60606</t>
  </si>
  <si>
    <t xml:space="preserve">51.60344 </t>
  </si>
  <si>
    <t xml:space="preserve">51.60105 </t>
  </si>
  <si>
    <t xml:space="preserve">51.59547 </t>
  </si>
  <si>
    <t xml:space="preserve">51.58854 </t>
  </si>
  <si>
    <t xml:space="preserve">51.59392 </t>
  </si>
  <si>
    <t xml:space="preserve">51.59289 </t>
  </si>
  <si>
    <t>51.61697</t>
  </si>
  <si>
    <t>37.25826</t>
  </si>
  <si>
    <t>37.25787</t>
  </si>
  <si>
    <t>37.25776</t>
  </si>
  <si>
    <t>37.25956</t>
  </si>
  <si>
    <t>37.26212</t>
  </si>
  <si>
    <t>37.26281</t>
  </si>
  <si>
    <t>37.26337</t>
  </si>
  <si>
    <t>37.26716</t>
  </si>
  <si>
    <t>37.27083</t>
  </si>
  <si>
    <t>37.27690</t>
  </si>
  <si>
    <t>37.28988</t>
  </si>
  <si>
    <t>37.32210</t>
  </si>
  <si>
    <t>37.32523</t>
  </si>
  <si>
    <t>37.34266</t>
  </si>
  <si>
    <t>38 ОП МЗ 38Н-297</t>
  </si>
  <si>
    <t>39 ОП МЗ 38Н-297</t>
  </si>
  <si>
    <t>40 ОП МЗ 38Н-297</t>
  </si>
  <si>
    <t>41 ОП МЗ 38Н-297</t>
  </si>
  <si>
    <t>42 ОП МЗ 38Н-297</t>
  </si>
  <si>
    <t>43 ОП МЗ 38Н-297</t>
  </si>
  <si>
    <t>44 ОП МЗ 38Н-297</t>
  </si>
  <si>
    <t>45 ОП МЗ 38Н-297</t>
  </si>
  <si>
    <t>46 ОП МЗ 38Н-297</t>
  </si>
  <si>
    <t>47 ОП МЗ 38Н-297</t>
  </si>
  <si>
    <t>48 ОП МЗ 38Н-297</t>
  </si>
  <si>
    <t>49 ОП МЗ 38Н-297</t>
  </si>
  <si>
    <t>50 ОП МЗ 38Н-297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</si>
</sst>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1"/>
  <sheetViews>
    <sheetView tabSelected="1" zoomScaleNormal="100" workbookViewId="0">
      <pane ySplit="1" topLeftCell="A2" activePane="bottomLeft" state="frozen"/>
      <selection pane="bottomLeft" activeCell="B7" sqref="B7"/>
    </sheetView>
  </sheetViews>
  <sheetFormatPr defaultColWidth="8.85546875" defaultRowHeight="15" x14ac:dyDescent="0.25"/>
  <cols>
    <col min="1" max="1" width="21.5703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7.855468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6" width="15.5703125" style="9" customWidth="1"/>
    <col min="27" max="27" width="15.7109375" style="9" customWidth="1"/>
    <col min="28" max="28" width="14.5703125" style="9" customWidth="1"/>
    <col min="29" max="29" width="15" style="9" customWidth="1"/>
    <col min="30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3.85546875" style="9" customWidth="1"/>
    <col min="40" max="40" width="13.140625" style="9" customWidth="1"/>
    <col min="41" max="41" width="10.5703125" style="9" customWidth="1"/>
    <col min="42" max="42" width="9.28515625" style="9" customWidth="1"/>
    <col min="43" max="43" width="12.42578125" style="9" customWidth="1"/>
    <col min="44" max="44" width="11.85546875" style="9" customWidth="1"/>
    <col min="45" max="45" width="10.5703125" style="9" customWidth="1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2" style="9" customWidth="1"/>
    <col min="57" max="57" width="11.28515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17" t="s">
        <v>124</v>
      </c>
      <c r="B2" s="18">
        <v>693</v>
      </c>
      <c r="C2" s="17">
        <v>12</v>
      </c>
      <c r="D2" s="17">
        <v>15</v>
      </c>
      <c r="E2" s="21">
        <v>1</v>
      </c>
      <c r="F2" s="17">
        <f>D2/2</f>
        <v>7.5</v>
      </c>
      <c r="G2" s="17">
        <v>4</v>
      </c>
      <c r="H2" s="17">
        <v>1</v>
      </c>
      <c r="I2" s="17"/>
      <c r="J2" s="17">
        <v>3</v>
      </c>
      <c r="K2" s="21">
        <v>1</v>
      </c>
      <c r="L2" s="21">
        <v>0.8</v>
      </c>
      <c r="M2" s="17"/>
      <c r="N2" s="17">
        <v>1.4424375</v>
      </c>
      <c r="O2" s="17">
        <v>1</v>
      </c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1</v>
      </c>
      <c r="Y2" s="17">
        <v>0</v>
      </c>
      <c r="Z2" s="17" t="s">
        <v>123</v>
      </c>
      <c r="AA2" s="17">
        <v>1</v>
      </c>
      <c r="AB2" s="17">
        <v>1.7</v>
      </c>
      <c r="AC2" s="17">
        <v>0.6</v>
      </c>
      <c r="AD2" s="17">
        <v>4</v>
      </c>
      <c r="AE2" s="17">
        <v>9</v>
      </c>
      <c r="AF2" s="17">
        <v>8</v>
      </c>
      <c r="AG2" s="17">
        <v>9.6162499999999998E-2</v>
      </c>
      <c r="AH2" s="17">
        <v>1</v>
      </c>
      <c r="AI2" s="17">
        <v>0.35</v>
      </c>
      <c r="AJ2" s="17"/>
      <c r="AK2" s="17"/>
      <c r="AL2" s="17">
        <v>4</v>
      </c>
      <c r="AM2" s="17">
        <v>3</v>
      </c>
      <c r="AN2" s="9" t="s">
        <v>141</v>
      </c>
      <c r="AO2" s="17" t="s">
        <v>127</v>
      </c>
      <c r="AP2" s="17">
        <v>1</v>
      </c>
      <c r="AQ2" s="17">
        <v>1</v>
      </c>
      <c r="AR2" s="17">
        <v>1.7</v>
      </c>
      <c r="AS2" s="17">
        <v>0.6</v>
      </c>
      <c r="AT2" s="17">
        <v>4</v>
      </c>
      <c r="AU2" s="17">
        <v>9</v>
      </c>
      <c r="AV2" s="17">
        <v>8</v>
      </c>
      <c r="AW2" s="17">
        <v>9.6162499999999998E-2</v>
      </c>
      <c r="AX2" s="17">
        <v>1</v>
      </c>
      <c r="AY2" s="17">
        <v>0.35</v>
      </c>
      <c r="AZ2" s="17"/>
      <c r="BA2" s="17"/>
      <c r="BB2" s="17">
        <v>4</v>
      </c>
      <c r="BC2" s="17">
        <v>3</v>
      </c>
      <c r="BD2" s="17" t="s">
        <v>155</v>
      </c>
      <c r="BE2" s="19" t="s">
        <v>169</v>
      </c>
      <c r="BF2" s="22">
        <v>1</v>
      </c>
    </row>
    <row r="3" spans="1:68" x14ac:dyDescent="0.25">
      <c r="A3" s="17" t="s">
        <v>183</v>
      </c>
      <c r="B3" s="20">
        <v>699</v>
      </c>
      <c r="C3" s="17">
        <v>13</v>
      </c>
      <c r="D3" s="17">
        <v>15</v>
      </c>
      <c r="E3" s="21">
        <v>1</v>
      </c>
      <c r="F3" s="17">
        <f t="shared" ref="F3:F15" si="0">D3/2</f>
        <v>7.5</v>
      </c>
      <c r="G3" s="17">
        <v>4</v>
      </c>
      <c r="H3" s="17">
        <v>1</v>
      </c>
      <c r="I3" s="17"/>
      <c r="J3" s="17">
        <v>3</v>
      </c>
      <c r="K3" s="21">
        <v>0.87</v>
      </c>
      <c r="L3" s="21">
        <v>0.6</v>
      </c>
      <c r="M3" s="17"/>
      <c r="N3" s="17">
        <v>1.4424375</v>
      </c>
      <c r="O3" s="17">
        <v>1</v>
      </c>
      <c r="P3" s="17"/>
      <c r="Q3" s="17"/>
      <c r="R3" s="17">
        <v>2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17" t="s">
        <v>123</v>
      </c>
      <c r="AA3" s="17">
        <v>1</v>
      </c>
      <c r="AB3" s="17">
        <v>1.7</v>
      </c>
      <c r="AC3" s="17">
        <v>0.6</v>
      </c>
      <c r="AD3" s="17">
        <v>4</v>
      </c>
      <c r="AE3" s="17">
        <v>9</v>
      </c>
      <c r="AF3" s="17">
        <v>8</v>
      </c>
      <c r="AG3" s="17">
        <v>9.6162499999999998E-2</v>
      </c>
      <c r="AH3" s="17">
        <v>1</v>
      </c>
      <c r="AI3" s="17">
        <v>0.35</v>
      </c>
      <c r="AJ3" s="17"/>
      <c r="AK3" s="17"/>
      <c r="AL3" s="17">
        <v>4</v>
      </c>
      <c r="AM3" s="17">
        <v>3</v>
      </c>
      <c r="AN3" s="9" t="s">
        <v>142</v>
      </c>
      <c r="AO3" s="17" t="s">
        <v>128</v>
      </c>
      <c r="AP3" s="17">
        <v>1</v>
      </c>
      <c r="AQ3" s="17">
        <v>1</v>
      </c>
      <c r="AR3" s="17">
        <v>1.7</v>
      </c>
      <c r="AS3" s="17">
        <v>0.6</v>
      </c>
      <c r="AT3" s="17">
        <v>4</v>
      </c>
      <c r="AU3" s="17">
        <v>9</v>
      </c>
      <c r="AV3" s="17">
        <v>8</v>
      </c>
      <c r="AW3" s="17">
        <v>9.6162499999999998E-2</v>
      </c>
      <c r="AX3" s="17">
        <v>1</v>
      </c>
      <c r="AY3" s="17">
        <v>0.35</v>
      </c>
      <c r="AZ3" s="17"/>
      <c r="BA3" s="17"/>
      <c r="BB3" s="17">
        <v>4</v>
      </c>
      <c r="BC3" s="17">
        <v>3</v>
      </c>
      <c r="BD3" s="17" t="s">
        <v>156</v>
      </c>
      <c r="BE3" s="19" t="s">
        <v>170</v>
      </c>
      <c r="BF3" s="22">
        <v>1</v>
      </c>
    </row>
    <row r="4" spans="1:68" x14ac:dyDescent="0.25">
      <c r="A4" s="17" t="s">
        <v>184</v>
      </c>
      <c r="B4" s="20">
        <v>811</v>
      </c>
      <c r="C4" s="17">
        <v>11</v>
      </c>
      <c r="D4" s="17">
        <v>15</v>
      </c>
      <c r="E4" s="21">
        <v>1</v>
      </c>
      <c r="F4" s="17">
        <f t="shared" si="0"/>
        <v>7.5</v>
      </c>
      <c r="G4" s="17">
        <v>4</v>
      </c>
      <c r="H4" s="17">
        <v>1</v>
      </c>
      <c r="I4" s="17"/>
      <c r="J4" s="17">
        <v>3</v>
      </c>
      <c r="K4" s="21">
        <v>1.9</v>
      </c>
      <c r="L4" s="21">
        <v>0.8</v>
      </c>
      <c r="M4" s="17"/>
      <c r="N4" s="17">
        <v>11.775</v>
      </c>
      <c r="O4" s="17">
        <v>1</v>
      </c>
      <c r="P4" s="17"/>
      <c r="Q4" s="17"/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 t="s">
        <v>123</v>
      </c>
      <c r="AA4" s="17">
        <v>1</v>
      </c>
      <c r="AB4" s="17">
        <v>1.6</v>
      </c>
      <c r="AC4" s="17">
        <v>3</v>
      </c>
      <c r="AD4" s="17">
        <v>4</v>
      </c>
      <c r="AE4" s="17">
        <v>9</v>
      </c>
      <c r="AF4" s="17">
        <v>8</v>
      </c>
      <c r="AG4" s="17">
        <v>0.78500000000000003</v>
      </c>
      <c r="AH4" s="17">
        <v>1</v>
      </c>
      <c r="AI4" s="17">
        <v>1</v>
      </c>
      <c r="AJ4" s="17"/>
      <c r="AK4" s="17"/>
      <c r="AL4" s="17">
        <v>7</v>
      </c>
      <c r="AM4" s="17">
        <v>2</v>
      </c>
      <c r="AN4" s="9" t="s">
        <v>143</v>
      </c>
      <c r="AO4" s="17" t="s">
        <v>129</v>
      </c>
      <c r="AP4" s="17">
        <v>1</v>
      </c>
      <c r="AQ4" s="17">
        <v>1</v>
      </c>
      <c r="AR4" s="17">
        <v>1.6</v>
      </c>
      <c r="AS4" s="17">
        <v>3</v>
      </c>
      <c r="AT4" s="17">
        <v>4</v>
      </c>
      <c r="AU4" s="17">
        <v>9</v>
      </c>
      <c r="AV4" s="17">
        <v>8</v>
      </c>
      <c r="AW4" s="17">
        <v>0.78500000000000003</v>
      </c>
      <c r="AX4" s="17">
        <v>1</v>
      </c>
      <c r="AY4" s="17">
        <v>1</v>
      </c>
      <c r="AZ4" s="17"/>
      <c r="BA4" s="17"/>
      <c r="BB4" s="17">
        <v>7</v>
      </c>
      <c r="BC4" s="17">
        <v>2</v>
      </c>
      <c r="BD4" s="17" t="s">
        <v>157</v>
      </c>
      <c r="BE4" s="19" t="s">
        <v>171</v>
      </c>
      <c r="BF4" s="22">
        <v>1</v>
      </c>
    </row>
    <row r="5" spans="1:68" x14ac:dyDescent="0.25">
      <c r="A5" s="17" t="s">
        <v>185</v>
      </c>
      <c r="B5" s="20">
        <v>2773</v>
      </c>
      <c r="C5" s="17">
        <v>12</v>
      </c>
      <c r="D5" s="17">
        <v>10</v>
      </c>
      <c r="E5" s="21">
        <v>1</v>
      </c>
      <c r="F5" s="17">
        <f t="shared" si="0"/>
        <v>5</v>
      </c>
      <c r="G5" s="17">
        <v>4</v>
      </c>
      <c r="H5" s="17">
        <v>1</v>
      </c>
      <c r="I5" s="17"/>
      <c r="J5" s="17">
        <v>3</v>
      </c>
      <c r="K5" s="21">
        <v>0.75</v>
      </c>
      <c r="L5" s="21">
        <v>0.6</v>
      </c>
      <c r="M5" s="17"/>
      <c r="N5" s="17">
        <v>1.9625000000000001</v>
      </c>
      <c r="O5" s="17">
        <v>1</v>
      </c>
      <c r="P5" s="17"/>
      <c r="Q5" s="17"/>
      <c r="R5" s="17">
        <v>2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1</v>
      </c>
      <c r="Y5" s="17">
        <v>0</v>
      </c>
      <c r="Z5" s="17" t="s">
        <v>123</v>
      </c>
      <c r="AA5" s="17">
        <v>1</v>
      </c>
      <c r="AB5" s="17">
        <v>1.3</v>
      </c>
      <c r="AC5" s="17">
        <v>1.3</v>
      </c>
      <c r="AD5" s="17">
        <v>11</v>
      </c>
      <c r="AE5" s="17">
        <v>9</v>
      </c>
      <c r="AF5" s="17">
        <v>8</v>
      </c>
      <c r="AG5" s="17">
        <v>0.19625000000000001</v>
      </c>
      <c r="AH5" s="17">
        <v>1</v>
      </c>
      <c r="AI5" s="17">
        <v>0.5</v>
      </c>
      <c r="AJ5" s="17"/>
      <c r="AK5" s="17"/>
      <c r="AL5" s="17">
        <v>5</v>
      </c>
      <c r="AM5" s="17">
        <v>3</v>
      </c>
      <c r="AN5" s="9" t="s">
        <v>144</v>
      </c>
      <c r="AO5" s="17" t="s">
        <v>130</v>
      </c>
      <c r="AP5" s="17">
        <v>1</v>
      </c>
      <c r="AQ5" s="17">
        <v>1</v>
      </c>
      <c r="AR5" s="17">
        <v>1.3</v>
      </c>
      <c r="AS5" s="17">
        <v>1.3</v>
      </c>
      <c r="AT5" s="17">
        <v>11</v>
      </c>
      <c r="AU5" s="17">
        <v>9</v>
      </c>
      <c r="AV5" s="17">
        <v>8</v>
      </c>
      <c r="AW5" s="17">
        <v>0.19625000000000001</v>
      </c>
      <c r="AX5" s="17">
        <v>1</v>
      </c>
      <c r="AY5" s="17">
        <v>0.5</v>
      </c>
      <c r="AZ5" s="17"/>
      <c r="BA5" s="17"/>
      <c r="BB5" s="17">
        <v>5</v>
      </c>
      <c r="BC5" s="17">
        <v>3</v>
      </c>
      <c r="BD5" s="17" t="s">
        <v>158</v>
      </c>
      <c r="BE5" s="19" t="s">
        <v>172</v>
      </c>
      <c r="BF5" s="22">
        <v>1</v>
      </c>
    </row>
    <row r="6" spans="1:68" x14ac:dyDescent="0.25">
      <c r="A6" s="17" t="s">
        <v>186</v>
      </c>
      <c r="B6" s="20">
        <v>3097</v>
      </c>
      <c r="C6" s="17">
        <v>11</v>
      </c>
      <c r="D6" s="17">
        <v>10</v>
      </c>
      <c r="E6" s="21">
        <v>1</v>
      </c>
      <c r="F6" s="17">
        <f t="shared" si="0"/>
        <v>5</v>
      </c>
      <c r="G6" s="17">
        <v>4</v>
      </c>
      <c r="H6" s="17">
        <v>1</v>
      </c>
      <c r="I6" s="17"/>
      <c r="J6" s="17">
        <v>3</v>
      </c>
      <c r="K6" s="21">
        <v>1.6</v>
      </c>
      <c r="L6" s="21">
        <v>0.8</v>
      </c>
      <c r="M6" s="17"/>
      <c r="N6" s="17">
        <v>5.0240000000000009</v>
      </c>
      <c r="O6" s="17">
        <v>1</v>
      </c>
      <c r="P6" s="17"/>
      <c r="Q6" s="17"/>
      <c r="R6" s="17">
        <v>2</v>
      </c>
      <c r="S6" s="17">
        <v>1</v>
      </c>
      <c r="T6" s="17">
        <v>0</v>
      </c>
      <c r="U6" s="17">
        <v>0</v>
      </c>
      <c r="V6" s="17">
        <v>0</v>
      </c>
      <c r="W6" s="17">
        <v>0</v>
      </c>
      <c r="X6" s="17">
        <v>1</v>
      </c>
      <c r="Y6" s="17">
        <v>0</v>
      </c>
      <c r="Z6" s="17" t="s">
        <v>123</v>
      </c>
      <c r="AA6" s="17">
        <v>1</v>
      </c>
      <c r="AB6" s="17">
        <v>1.7</v>
      </c>
      <c r="AC6" s="17">
        <v>3.2</v>
      </c>
      <c r="AD6" s="17">
        <v>12</v>
      </c>
      <c r="AE6" s="17">
        <v>9</v>
      </c>
      <c r="AF6" s="17">
        <v>8</v>
      </c>
      <c r="AG6" s="17">
        <v>0.50240000000000007</v>
      </c>
      <c r="AH6" s="17">
        <v>1</v>
      </c>
      <c r="AI6" s="17">
        <v>0.8</v>
      </c>
      <c r="AJ6" s="17"/>
      <c r="AK6" s="17"/>
      <c r="AL6" s="17">
        <v>7</v>
      </c>
      <c r="AM6" s="17">
        <v>3</v>
      </c>
      <c r="AN6" s="9" t="s">
        <v>145</v>
      </c>
      <c r="AO6" s="17" t="s">
        <v>131</v>
      </c>
      <c r="AP6" s="17">
        <v>1</v>
      </c>
      <c r="AQ6" s="17">
        <v>1</v>
      </c>
      <c r="AR6" s="17">
        <v>1.7</v>
      </c>
      <c r="AS6" s="17">
        <v>2.5</v>
      </c>
      <c r="AT6" s="17">
        <v>12</v>
      </c>
      <c r="AU6" s="17">
        <v>9</v>
      </c>
      <c r="AV6" s="17">
        <v>8</v>
      </c>
      <c r="AW6" s="17">
        <v>0.50240000000000007</v>
      </c>
      <c r="AX6" s="17">
        <v>1</v>
      </c>
      <c r="AY6" s="17">
        <v>0.8</v>
      </c>
      <c r="AZ6" s="17"/>
      <c r="BA6" s="17"/>
      <c r="BB6" s="17">
        <v>7</v>
      </c>
      <c r="BC6" s="17">
        <v>3</v>
      </c>
      <c r="BD6" s="17" t="s">
        <v>159</v>
      </c>
      <c r="BE6" s="19" t="s">
        <v>173</v>
      </c>
      <c r="BF6" s="22">
        <v>1</v>
      </c>
    </row>
    <row r="7" spans="1:68" x14ac:dyDescent="0.25">
      <c r="A7" s="17" t="s">
        <v>187</v>
      </c>
      <c r="B7" s="20">
        <v>3143</v>
      </c>
      <c r="C7" s="17">
        <v>12</v>
      </c>
      <c r="D7" s="17">
        <v>15</v>
      </c>
      <c r="E7" s="21" t="s">
        <v>125</v>
      </c>
      <c r="F7" s="17">
        <f t="shared" si="0"/>
        <v>7.5</v>
      </c>
      <c r="G7" s="17">
        <v>4</v>
      </c>
      <c r="H7" s="17">
        <v>1</v>
      </c>
      <c r="I7" s="17"/>
      <c r="J7" s="17">
        <v>3</v>
      </c>
      <c r="K7" s="21">
        <v>1.1000000000000001</v>
      </c>
      <c r="L7" s="21">
        <v>1</v>
      </c>
      <c r="M7" s="17"/>
      <c r="N7" s="17">
        <v>2.9437500000000001</v>
      </c>
      <c r="O7" s="17">
        <v>1</v>
      </c>
      <c r="P7" s="17"/>
      <c r="Q7" s="17"/>
      <c r="R7" s="17">
        <v>2</v>
      </c>
      <c r="S7" s="17">
        <v>1</v>
      </c>
      <c r="T7" s="17">
        <v>0</v>
      </c>
      <c r="U7" s="17">
        <v>0</v>
      </c>
      <c r="V7" s="17">
        <v>0</v>
      </c>
      <c r="W7" s="17">
        <v>0</v>
      </c>
      <c r="X7" s="17">
        <v>1</v>
      </c>
      <c r="Y7" s="17">
        <v>0</v>
      </c>
      <c r="Z7" s="17" t="s">
        <v>123</v>
      </c>
      <c r="AA7" s="17">
        <v>1</v>
      </c>
      <c r="AB7" s="17">
        <v>1.3</v>
      </c>
      <c r="AC7" s="17">
        <v>1.3</v>
      </c>
      <c r="AD7" s="17">
        <v>11</v>
      </c>
      <c r="AE7" s="17">
        <v>9</v>
      </c>
      <c r="AF7" s="17">
        <v>8</v>
      </c>
      <c r="AG7" s="17">
        <v>0.19625000000000001</v>
      </c>
      <c r="AH7" s="17">
        <v>1</v>
      </c>
      <c r="AI7" s="17">
        <v>0.5</v>
      </c>
      <c r="AJ7" s="17"/>
      <c r="AK7" s="17"/>
      <c r="AL7" s="17">
        <v>5</v>
      </c>
      <c r="AM7" s="17">
        <v>3</v>
      </c>
      <c r="AN7" s="9" t="s">
        <v>146</v>
      </c>
      <c r="AO7" s="17" t="s">
        <v>132</v>
      </c>
      <c r="AP7" s="17">
        <v>1</v>
      </c>
      <c r="AQ7" s="17">
        <v>1</v>
      </c>
      <c r="AR7" s="17">
        <v>1.3</v>
      </c>
      <c r="AS7" s="17">
        <v>1.3</v>
      </c>
      <c r="AT7" s="17">
        <v>11</v>
      </c>
      <c r="AU7" s="17">
        <v>9</v>
      </c>
      <c r="AV7" s="17">
        <v>8</v>
      </c>
      <c r="AW7" s="17">
        <v>0.19625000000000001</v>
      </c>
      <c r="AX7" s="17">
        <v>1</v>
      </c>
      <c r="AY7" s="17">
        <v>0.5</v>
      </c>
      <c r="AZ7" s="17"/>
      <c r="BA7" s="17"/>
      <c r="BB7" s="17">
        <v>5</v>
      </c>
      <c r="BC7" s="17">
        <v>3</v>
      </c>
      <c r="BD7" s="17" t="s">
        <v>161</v>
      </c>
      <c r="BE7" s="19" t="s">
        <v>174</v>
      </c>
      <c r="BF7" s="22">
        <v>1</v>
      </c>
    </row>
    <row r="8" spans="1:68" x14ac:dyDescent="0.25">
      <c r="A8" s="17" t="s">
        <v>188</v>
      </c>
      <c r="B8" s="20">
        <v>3214</v>
      </c>
      <c r="C8" s="17">
        <v>12</v>
      </c>
      <c r="D8" s="17">
        <v>15</v>
      </c>
      <c r="E8" s="21">
        <v>1</v>
      </c>
      <c r="F8" s="17">
        <f t="shared" si="0"/>
        <v>7.5</v>
      </c>
      <c r="G8" s="17">
        <v>4</v>
      </c>
      <c r="H8" s="17">
        <v>1</v>
      </c>
      <c r="I8" s="17"/>
      <c r="J8" s="17">
        <v>3</v>
      </c>
      <c r="K8" s="21">
        <v>1.1000000000000001</v>
      </c>
      <c r="L8" s="21">
        <v>0.95</v>
      </c>
      <c r="M8" s="17"/>
      <c r="N8" s="17">
        <v>2.9437500000000001</v>
      </c>
      <c r="O8" s="17">
        <v>1</v>
      </c>
      <c r="P8" s="17"/>
      <c r="Q8" s="17"/>
      <c r="R8" s="17">
        <v>2</v>
      </c>
      <c r="S8" s="17">
        <v>1</v>
      </c>
      <c r="T8" s="17">
        <v>0</v>
      </c>
      <c r="U8" s="17">
        <v>0</v>
      </c>
      <c r="V8" s="17">
        <v>0</v>
      </c>
      <c r="W8" s="17">
        <v>0</v>
      </c>
      <c r="X8" s="17">
        <v>1</v>
      </c>
      <c r="Y8" s="17">
        <v>0</v>
      </c>
      <c r="Z8" s="17" t="s">
        <v>123</v>
      </c>
      <c r="AA8" s="17">
        <v>1</v>
      </c>
      <c r="AB8" s="17">
        <v>1.3</v>
      </c>
      <c r="AC8" s="17">
        <v>1.3</v>
      </c>
      <c r="AD8" s="17">
        <v>11</v>
      </c>
      <c r="AE8" s="17">
        <v>9</v>
      </c>
      <c r="AF8" s="17">
        <v>8</v>
      </c>
      <c r="AG8" s="17">
        <v>0.19625000000000001</v>
      </c>
      <c r="AH8" s="17">
        <v>1</v>
      </c>
      <c r="AI8" s="17">
        <v>0.5</v>
      </c>
      <c r="AJ8" s="17"/>
      <c r="AK8" s="17"/>
      <c r="AL8" s="17">
        <v>5</v>
      </c>
      <c r="AM8" s="17">
        <v>3</v>
      </c>
      <c r="AN8" s="9" t="s">
        <v>147</v>
      </c>
      <c r="AO8" s="17" t="s">
        <v>133</v>
      </c>
      <c r="AP8" s="17">
        <v>1</v>
      </c>
      <c r="AQ8" s="17">
        <v>1</v>
      </c>
      <c r="AR8" s="17">
        <v>1.3</v>
      </c>
      <c r="AS8" s="17">
        <v>1.3</v>
      </c>
      <c r="AT8" s="17">
        <v>11</v>
      </c>
      <c r="AU8" s="17">
        <v>9</v>
      </c>
      <c r="AV8" s="17">
        <v>8</v>
      </c>
      <c r="AW8" s="17">
        <v>0.19625000000000001</v>
      </c>
      <c r="AX8" s="17">
        <v>1</v>
      </c>
      <c r="AY8" s="17">
        <v>0.5</v>
      </c>
      <c r="AZ8" s="17"/>
      <c r="BA8" s="17"/>
      <c r="BB8" s="17">
        <v>5</v>
      </c>
      <c r="BC8" s="17">
        <v>3</v>
      </c>
      <c r="BD8" s="17" t="s">
        <v>160</v>
      </c>
      <c r="BE8" s="19" t="s">
        <v>175</v>
      </c>
      <c r="BF8" s="22">
        <v>1</v>
      </c>
    </row>
    <row r="9" spans="1:68" x14ac:dyDescent="0.25">
      <c r="A9" s="17" t="s">
        <v>189</v>
      </c>
      <c r="B9" s="20">
        <v>3577</v>
      </c>
      <c r="C9" s="17">
        <v>12</v>
      </c>
      <c r="D9" s="17">
        <v>10</v>
      </c>
      <c r="E9" s="21">
        <v>1</v>
      </c>
      <c r="F9" s="17">
        <f t="shared" si="0"/>
        <v>5</v>
      </c>
      <c r="G9" s="17">
        <v>4</v>
      </c>
      <c r="H9" s="17">
        <v>1</v>
      </c>
      <c r="I9" s="17"/>
      <c r="J9" s="17">
        <v>3</v>
      </c>
      <c r="K9" s="21">
        <v>1.05</v>
      </c>
      <c r="L9" s="21">
        <v>0.8</v>
      </c>
      <c r="M9" s="17"/>
      <c r="N9" s="17">
        <v>1.9625000000000001</v>
      </c>
      <c r="O9" s="17">
        <v>1</v>
      </c>
      <c r="P9" s="17"/>
      <c r="Q9" s="17"/>
      <c r="R9" s="17">
        <v>2</v>
      </c>
      <c r="S9" s="17">
        <v>1</v>
      </c>
      <c r="T9" s="17">
        <v>0</v>
      </c>
      <c r="U9" s="17">
        <v>0</v>
      </c>
      <c r="V9" s="17">
        <v>0</v>
      </c>
      <c r="W9" s="17">
        <v>1</v>
      </c>
      <c r="X9" s="17">
        <v>0</v>
      </c>
      <c r="Y9" s="17">
        <v>0</v>
      </c>
      <c r="Z9" s="17" t="s">
        <v>123</v>
      </c>
      <c r="AA9" s="17">
        <v>1</v>
      </c>
      <c r="AB9" s="17">
        <v>1.3</v>
      </c>
      <c r="AC9" s="17">
        <v>1.3</v>
      </c>
      <c r="AD9" s="17">
        <v>11</v>
      </c>
      <c r="AE9" s="17">
        <v>9</v>
      </c>
      <c r="AF9" s="17">
        <v>8</v>
      </c>
      <c r="AG9" s="17">
        <v>0.19625000000000001</v>
      </c>
      <c r="AH9" s="17">
        <v>1</v>
      </c>
      <c r="AI9" s="17">
        <v>0.5</v>
      </c>
      <c r="AJ9" s="17"/>
      <c r="AK9" s="17"/>
      <c r="AL9" s="17">
        <v>5</v>
      </c>
      <c r="AM9" s="17">
        <v>3</v>
      </c>
      <c r="AN9" s="9" t="s">
        <v>148</v>
      </c>
      <c r="AO9" s="17" t="s">
        <v>134</v>
      </c>
      <c r="AP9" s="17">
        <v>1</v>
      </c>
      <c r="AQ9" s="17">
        <v>1</v>
      </c>
      <c r="AR9" s="17">
        <v>1.3</v>
      </c>
      <c r="AS9" s="17">
        <v>1.3</v>
      </c>
      <c r="AT9" s="17">
        <v>11</v>
      </c>
      <c r="AU9" s="17">
        <v>9</v>
      </c>
      <c r="AV9" s="17">
        <v>8</v>
      </c>
      <c r="AW9" s="17">
        <v>0.19625000000000001</v>
      </c>
      <c r="AX9" s="17">
        <v>1</v>
      </c>
      <c r="AY9" s="17">
        <v>0.5</v>
      </c>
      <c r="AZ9" s="17"/>
      <c r="BA9" s="17"/>
      <c r="BB9" s="17">
        <v>5</v>
      </c>
      <c r="BC9" s="17">
        <v>3</v>
      </c>
      <c r="BD9" s="17" t="s">
        <v>162</v>
      </c>
      <c r="BE9" s="19" t="s">
        <v>176</v>
      </c>
      <c r="BF9" s="22">
        <v>1</v>
      </c>
    </row>
    <row r="10" spans="1:68" x14ac:dyDescent="0.25">
      <c r="A10" s="17" t="s">
        <v>190</v>
      </c>
      <c r="B10" s="20">
        <v>3947</v>
      </c>
      <c r="C10" s="17">
        <v>11</v>
      </c>
      <c r="D10" s="17">
        <v>20</v>
      </c>
      <c r="E10" s="21">
        <v>1</v>
      </c>
      <c r="F10" s="17">
        <f t="shared" si="0"/>
        <v>10</v>
      </c>
      <c r="G10" s="17">
        <v>4</v>
      </c>
      <c r="H10" s="17">
        <v>1</v>
      </c>
      <c r="I10" s="17"/>
      <c r="J10" s="17">
        <v>3</v>
      </c>
      <c r="K10" s="21">
        <v>3.9</v>
      </c>
      <c r="L10" s="21">
        <v>2.8</v>
      </c>
      <c r="M10" s="17"/>
      <c r="N10" s="17">
        <v>15.700000000000001</v>
      </c>
      <c r="O10" s="17">
        <v>1</v>
      </c>
      <c r="P10" s="17"/>
      <c r="Q10" s="17"/>
      <c r="R10" s="17">
        <v>2</v>
      </c>
      <c r="S10" s="17">
        <v>0</v>
      </c>
      <c r="T10" s="17">
        <v>0</v>
      </c>
      <c r="U10" s="17">
        <v>0</v>
      </c>
      <c r="V10" s="17">
        <v>0</v>
      </c>
      <c r="W10" s="17">
        <v>1</v>
      </c>
      <c r="X10" s="17">
        <v>0</v>
      </c>
      <c r="Y10" s="17">
        <v>0</v>
      </c>
      <c r="Z10" s="17" t="s">
        <v>123</v>
      </c>
      <c r="AA10" s="17">
        <v>1</v>
      </c>
      <c r="AB10" s="17">
        <v>1.8</v>
      </c>
      <c r="AC10" s="17">
        <v>6</v>
      </c>
      <c r="AD10" s="17">
        <v>12</v>
      </c>
      <c r="AE10" s="17">
        <v>9</v>
      </c>
      <c r="AF10" s="17">
        <v>8</v>
      </c>
      <c r="AG10" s="17">
        <v>0.78500000000000003</v>
      </c>
      <c r="AH10" s="17">
        <v>1</v>
      </c>
      <c r="AI10" s="17">
        <v>1</v>
      </c>
      <c r="AJ10" s="17"/>
      <c r="AK10" s="17"/>
      <c r="AL10" s="17">
        <v>8</v>
      </c>
      <c r="AM10" s="17">
        <v>2</v>
      </c>
      <c r="AN10" s="9" t="s">
        <v>149</v>
      </c>
      <c r="AO10" s="17" t="s">
        <v>135</v>
      </c>
      <c r="AP10" s="17">
        <v>1</v>
      </c>
      <c r="AQ10" s="17">
        <v>1</v>
      </c>
      <c r="AR10" s="17">
        <v>1.8</v>
      </c>
      <c r="AS10" s="17">
        <v>6</v>
      </c>
      <c r="AT10" s="17">
        <v>12</v>
      </c>
      <c r="AU10" s="17">
        <v>9</v>
      </c>
      <c r="AV10" s="17">
        <v>8</v>
      </c>
      <c r="AW10" s="17">
        <v>0.78500000000000003</v>
      </c>
      <c r="AX10" s="17">
        <v>1</v>
      </c>
      <c r="AY10" s="17">
        <v>1</v>
      </c>
      <c r="AZ10" s="17"/>
      <c r="BA10" s="17"/>
      <c r="BB10" s="17">
        <v>8</v>
      </c>
      <c r="BC10" s="17">
        <v>3</v>
      </c>
      <c r="BD10" s="17" t="s">
        <v>163</v>
      </c>
      <c r="BE10" s="19" t="s">
        <v>177</v>
      </c>
      <c r="BF10" s="22">
        <v>1</v>
      </c>
    </row>
    <row r="11" spans="1:68" x14ac:dyDescent="0.25">
      <c r="A11" s="17" t="s">
        <v>191</v>
      </c>
      <c r="B11" s="20">
        <v>4704</v>
      </c>
      <c r="C11" s="17">
        <v>12</v>
      </c>
      <c r="D11" s="17">
        <v>5</v>
      </c>
      <c r="E11" s="21">
        <v>1</v>
      </c>
      <c r="F11" s="17">
        <f t="shared" si="0"/>
        <v>2.5</v>
      </c>
      <c r="G11" s="17">
        <v>4</v>
      </c>
      <c r="H11" s="17">
        <v>1</v>
      </c>
      <c r="I11" s="17"/>
      <c r="J11" s="17">
        <v>3</v>
      </c>
      <c r="K11" s="21">
        <v>0.66</v>
      </c>
      <c r="L11" s="21">
        <v>0.15</v>
      </c>
      <c r="M11" s="17"/>
      <c r="N11" s="17">
        <v>2.5120000000000005</v>
      </c>
      <c r="O11" s="17">
        <v>1</v>
      </c>
      <c r="P11" s="17"/>
      <c r="Q11" s="17"/>
      <c r="R11" s="17">
        <v>2</v>
      </c>
      <c r="S11" s="17">
        <v>1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 t="s">
        <v>123</v>
      </c>
      <c r="AA11" s="17">
        <v>5</v>
      </c>
      <c r="AB11" s="17"/>
      <c r="AC11" s="17"/>
      <c r="AD11" s="17"/>
      <c r="AE11" s="17">
        <v>9</v>
      </c>
      <c r="AF11" s="17">
        <v>8</v>
      </c>
      <c r="AG11" s="17">
        <v>0.50240000000000007</v>
      </c>
      <c r="AH11" s="17">
        <v>1</v>
      </c>
      <c r="AI11" s="17">
        <v>0.8</v>
      </c>
      <c r="AJ11" s="17"/>
      <c r="AK11" s="17"/>
      <c r="AL11" s="17">
        <v>7</v>
      </c>
      <c r="AM11" s="17">
        <v>3</v>
      </c>
      <c r="AN11" s="9" t="s">
        <v>150</v>
      </c>
      <c r="AO11" s="17" t="s">
        <v>136</v>
      </c>
      <c r="AP11" s="17">
        <v>1</v>
      </c>
      <c r="AQ11" s="17">
        <v>5</v>
      </c>
      <c r="AR11" s="17"/>
      <c r="AS11" s="17"/>
      <c r="AT11" s="17"/>
      <c r="AU11" s="17">
        <v>9</v>
      </c>
      <c r="AV11" s="17">
        <v>8</v>
      </c>
      <c r="AW11" s="17">
        <v>0.50240000000000007</v>
      </c>
      <c r="AX11" s="17">
        <v>1</v>
      </c>
      <c r="AY11" s="17">
        <v>0.8</v>
      </c>
      <c r="AZ11" s="17"/>
      <c r="BA11" s="17"/>
      <c r="BB11" s="17">
        <v>7</v>
      </c>
      <c r="BC11" s="17">
        <v>3</v>
      </c>
      <c r="BD11" s="17" t="s">
        <v>164</v>
      </c>
      <c r="BE11" s="19" t="s">
        <v>178</v>
      </c>
      <c r="BF11" s="22">
        <v>1</v>
      </c>
    </row>
    <row r="12" spans="1:68" x14ac:dyDescent="0.25">
      <c r="A12" s="17" t="s">
        <v>192</v>
      </c>
      <c r="B12" s="20">
        <v>5916</v>
      </c>
      <c r="C12" s="17">
        <v>13</v>
      </c>
      <c r="D12" s="17">
        <v>10</v>
      </c>
      <c r="E12" s="21">
        <v>1</v>
      </c>
      <c r="F12" s="17">
        <f t="shared" si="0"/>
        <v>5</v>
      </c>
      <c r="G12" s="17">
        <v>4</v>
      </c>
      <c r="H12" s="17">
        <v>1</v>
      </c>
      <c r="I12" s="17"/>
      <c r="J12" s="17">
        <v>3</v>
      </c>
      <c r="K12" s="21">
        <v>1.3</v>
      </c>
      <c r="L12" s="21">
        <v>1</v>
      </c>
      <c r="M12" s="17"/>
      <c r="N12" s="17">
        <v>2.8260000000000001</v>
      </c>
      <c r="O12" s="17">
        <v>1</v>
      </c>
      <c r="P12" s="17"/>
      <c r="Q12" s="17"/>
      <c r="R12" s="17">
        <v>2</v>
      </c>
      <c r="S12" s="17">
        <v>1</v>
      </c>
      <c r="T12" s="17">
        <v>0</v>
      </c>
      <c r="U12" s="17">
        <v>0</v>
      </c>
      <c r="V12" s="17">
        <v>0</v>
      </c>
      <c r="W12" s="17">
        <v>0</v>
      </c>
      <c r="X12" s="17">
        <v>1</v>
      </c>
      <c r="Y12" s="17">
        <v>0</v>
      </c>
      <c r="Z12" s="17" t="s">
        <v>123</v>
      </c>
      <c r="AA12" s="17">
        <v>1</v>
      </c>
      <c r="AB12" s="17">
        <v>0.9</v>
      </c>
      <c r="AC12" s="17">
        <v>1.6</v>
      </c>
      <c r="AD12" s="17">
        <v>4</v>
      </c>
      <c r="AE12" s="17">
        <v>9</v>
      </c>
      <c r="AF12" s="17">
        <v>8</v>
      </c>
      <c r="AG12" s="17">
        <v>0.28260000000000002</v>
      </c>
      <c r="AH12" s="17">
        <v>1</v>
      </c>
      <c r="AI12" s="17">
        <v>0.6</v>
      </c>
      <c r="AJ12" s="17"/>
      <c r="AK12" s="17"/>
      <c r="AL12" s="17">
        <v>8</v>
      </c>
      <c r="AM12" s="17">
        <v>3</v>
      </c>
      <c r="AN12" s="9" t="s">
        <v>151</v>
      </c>
      <c r="AO12" s="17" t="s">
        <v>137</v>
      </c>
      <c r="AP12" s="17">
        <v>1</v>
      </c>
      <c r="AQ12" s="17">
        <v>1</v>
      </c>
      <c r="AR12" s="17">
        <v>0.9</v>
      </c>
      <c r="AS12" s="17">
        <v>1.6</v>
      </c>
      <c r="AT12" s="17">
        <v>4</v>
      </c>
      <c r="AU12" s="17">
        <v>9</v>
      </c>
      <c r="AV12" s="17">
        <v>8</v>
      </c>
      <c r="AW12" s="17">
        <v>0.28260000000000002</v>
      </c>
      <c r="AX12" s="17">
        <v>1</v>
      </c>
      <c r="AY12" s="17">
        <v>0.6</v>
      </c>
      <c r="AZ12" s="17"/>
      <c r="BA12" s="17"/>
      <c r="BB12" s="17">
        <v>8</v>
      </c>
      <c r="BC12" s="17">
        <v>3</v>
      </c>
      <c r="BD12" s="17" t="s">
        <v>165</v>
      </c>
      <c r="BE12" s="19" t="s">
        <v>179</v>
      </c>
      <c r="BF12" s="22">
        <v>1</v>
      </c>
    </row>
    <row r="13" spans="1:68" x14ac:dyDescent="0.25">
      <c r="A13" s="17" t="s">
        <v>193</v>
      </c>
      <c r="B13" s="20">
        <v>8264</v>
      </c>
      <c r="C13" s="17">
        <v>11</v>
      </c>
      <c r="D13" s="17">
        <v>20</v>
      </c>
      <c r="E13" s="21">
        <v>1</v>
      </c>
      <c r="F13" s="17">
        <f t="shared" si="0"/>
        <v>10</v>
      </c>
      <c r="G13" s="17">
        <v>6</v>
      </c>
      <c r="H13" s="17">
        <v>1</v>
      </c>
      <c r="I13" s="17"/>
      <c r="J13" s="17">
        <v>3</v>
      </c>
      <c r="K13" s="21">
        <v>2.2999999999999998</v>
      </c>
      <c r="L13" s="21">
        <v>0.7</v>
      </c>
      <c r="M13" s="17"/>
      <c r="N13" s="17">
        <v>30.771999999999998</v>
      </c>
      <c r="O13" s="17">
        <v>1</v>
      </c>
      <c r="P13" s="17"/>
      <c r="Q13" s="17"/>
      <c r="R13" s="17">
        <v>2</v>
      </c>
      <c r="S13" s="17">
        <v>1</v>
      </c>
      <c r="T13" s="17">
        <v>0</v>
      </c>
      <c r="U13" s="17">
        <v>0</v>
      </c>
      <c r="V13" s="17">
        <v>0</v>
      </c>
      <c r="W13" s="17">
        <v>1</v>
      </c>
      <c r="X13" s="17">
        <v>1</v>
      </c>
      <c r="Y13" s="17">
        <v>0</v>
      </c>
      <c r="Z13" s="17" t="s">
        <v>123</v>
      </c>
      <c r="AA13" s="17">
        <v>5</v>
      </c>
      <c r="AB13" s="17"/>
      <c r="AC13" s="17"/>
      <c r="AD13" s="17"/>
      <c r="AE13" s="17">
        <v>9</v>
      </c>
      <c r="AF13" s="17">
        <v>8</v>
      </c>
      <c r="AG13" s="17">
        <v>1.5386</v>
      </c>
      <c r="AH13" s="17">
        <v>1</v>
      </c>
      <c r="AI13" s="17">
        <v>1.4</v>
      </c>
      <c r="AJ13" s="17"/>
      <c r="AK13" s="17"/>
      <c r="AL13" s="17">
        <v>10</v>
      </c>
      <c r="AM13" s="17">
        <v>1</v>
      </c>
      <c r="AN13" s="9" t="s">
        <v>152</v>
      </c>
      <c r="AO13" s="17" t="s">
        <v>138</v>
      </c>
      <c r="AP13" s="17">
        <v>1</v>
      </c>
      <c r="AQ13" s="17">
        <v>1</v>
      </c>
      <c r="AR13" s="17">
        <v>2</v>
      </c>
      <c r="AS13" s="17" t="s">
        <v>126</v>
      </c>
      <c r="AT13" s="17">
        <v>12</v>
      </c>
      <c r="AU13" s="17">
        <v>9</v>
      </c>
      <c r="AV13" s="17">
        <v>8</v>
      </c>
      <c r="AW13" s="17">
        <v>1.5386</v>
      </c>
      <c r="AX13" s="17">
        <v>1</v>
      </c>
      <c r="AY13" s="17">
        <v>1.4</v>
      </c>
      <c r="AZ13" s="17"/>
      <c r="BA13" s="17"/>
      <c r="BB13" s="17">
        <v>10</v>
      </c>
      <c r="BC13" s="17">
        <v>3</v>
      </c>
      <c r="BD13" s="17" t="s">
        <v>166</v>
      </c>
      <c r="BE13" s="19" t="s">
        <v>180</v>
      </c>
      <c r="BF13" s="22">
        <v>1</v>
      </c>
    </row>
    <row r="14" spans="1:68" x14ac:dyDescent="0.25">
      <c r="A14" s="17" t="s">
        <v>194</v>
      </c>
      <c r="B14" s="20">
        <v>8548</v>
      </c>
      <c r="C14" s="17">
        <v>11</v>
      </c>
      <c r="D14" s="17">
        <v>20</v>
      </c>
      <c r="E14" s="21">
        <v>1</v>
      </c>
      <c r="F14" s="17">
        <f t="shared" si="0"/>
        <v>10</v>
      </c>
      <c r="G14" s="17">
        <v>4</v>
      </c>
      <c r="H14" s="17">
        <v>1</v>
      </c>
      <c r="I14" s="17"/>
      <c r="J14" s="17">
        <v>3</v>
      </c>
      <c r="K14" s="21">
        <v>2.7</v>
      </c>
      <c r="L14" s="21">
        <v>1.9</v>
      </c>
      <c r="M14" s="17"/>
      <c r="N14" s="17">
        <v>15.700000000000001</v>
      </c>
      <c r="O14" s="17">
        <v>1</v>
      </c>
      <c r="P14" s="17"/>
      <c r="Q14" s="17"/>
      <c r="R14" s="17">
        <v>2</v>
      </c>
      <c r="S14" s="17">
        <v>1</v>
      </c>
      <c r="T14" s="17">
        <v>0</v>
      </c>
      <c r="U14" s="17">
        <v>0</v>
      </c>
      <c r="V14" s="17">
        <v>0</v>
      </c>
      <c r="W14" s="17">
        <v>1</v>
      </c>
      <c r="X14" s="17">
        <v>1</v>
      </c>
      <c r="Y14" s="17">
        <v>0</v>
      </c>
      <c r="Z14" s="17" t="s">
        <v>123</v>
      </c>
      <c r="AA14" s="17">
        <v>1</v>
      </c>
      <c r="AB14" s="17">
        <v>1.7</v>
      </c>
      <c r="AC14" s="17">
        <v>4</v>
      </c>
      <c r="AD14" s="17">
        <v>12</v>
      </c>
      <c r="AE14" s="17">
        <v>9</v>
      </c>
      <c r="AF14" s="17">
        <v>8</v>
      </c>
      <c r="AG14" s="17">
        <v>0.78500000000000003</v>
      </c>
      <c r="AH14" s="17">
        <v>1</v>
      </c>
      <c r="AI14" s="17">
        <v>1</v>
      </c>
      <c r="AJ14" s="17"/>
      <c r="AK14" s="17"/>
      <c r="AL14" s="17">
        <v>8</v>
      </c>
      <c r="AM14" s="17">
        <v>3</v>
      </c>
      <c r="AN14" s="9" t="s">
        <v>153</v>
      </c>
      <c r="AO14" s="17" t="s">
        <v>139</v>
      </c>
      <c r="AP14" s="17">
        <v>1</v>
      </c>
      <c r="AQ14" s="17">
        <v>1</v>
      </c>
      <c r="AR14" s="17">
        <v>1.7</v>
      </c>
      <c r="AS14" s="17">
        <v>4</v>
      </c>
      <c r="AT14" s="17">
        <v>12</v>
      </c>
      <c r="AU14" s="17">
        <v>9</v>
      </c>
      <c r="AV14" s="17">
        <v>8</v>
      </c>
      <c r="AW14" s="17">
        <v>0.78500000000000003</v>
      </c>
      <c r="AX14" s="17">
        <v>1</v>
      </c>
      <c r="AY14" s="17">
        <v>1</v>
      </c>
      <c r="AZ14" s="17"/>
      <c r="BA14" s="17"/>
      <c r="BB14" s="17">
        <v>8</v>
      </c>
      <c r="BC14" s="17">
        <v>3</v>
      </c>
      <c r="BD14" s="17" t="s">
        <v>167</v>
      </c>
      <c r="BE14" s="19" t="s">
        <v>181</v>
      </c>
      <c r="BF14" s="22">
        <v>1</v>
      </c>
    </row>
    <row r="15" spans="1:68" x14ac:dyDescent="0.25">
      <c r="A15" s="17" t="s">
        <v>195</v>
      </c>
      <c r="B15" s="20">
        <v>11679</v>
      </c>
      <c r="C15" s="17">
        <v>11</v>
      </c>
      <c r="D15" s="17">
        <v>15</v>
      </c>
      <c r="E15" s="21">
        <v>1</v>
      </c>
      <c r="F15" s="17">
        <f t="shared" si="0"/>
        <v>7.5</v>
      </c>
      <c r="G15" s="17">
        <v>4</v>
      </c>
      <c r="H15" s="17">
        <v>1</v>
      </c>
      <c r="I15" s="17"/>
      <c r="J15" s="17">
        <v>3</v>
      </c>
      <c r="K15" s="21">
        <v>1.4</v>
      </c>
      <c r="L15" s="21">
        <v>0.6</v>
      </c>
      <c r="M15" s="17"/>
      <c r="N15" s="17">
        <v>11.775</v>
      </c>
      <c r="O15" s="17">
        <v>1</v>
      </c>
      <c r="P15" s="17"/>
      <c r="Q15" s="17"/>
      <c r="R15" s="17">
        <v>2</v>
      </c>
      <c r="S15" s="17">
        <v>1</v>
      </c>
      <c r="T15" s="17">
        <v>0</v>
      </c>
      <c r="U15" s="17">
        <v>0</v>
      </c>
      <c r="V15" s="17">
        <v>0</v>
      </c>
      <c r="W15" s="17">
        <v>0</v>
      </c>
      <c r="X15" s="17">
        <v>1</v>
      </c>
      <c r="Y15" s="17">
        <v>0</v>
      </c>
      <c r="Z15" s="17" t="s">
        <v>123</v>
      </c>
      <c r="AA15" s="17">
        <v>1</v>
      </c>
      <c r="AB15" s="17">
        <v>1.4</v>
      </c>
      <c r="AC15" s="17" t="s">
        <v>126</v>
      </c>
      <c r="AD15" s="17">
        <v>4</v>
      </c>
      <c r="AE15" s="17">
        <v>9</v>
      </c>
      <c r="AF15" s="17">
        <v>8</v>
      </c>
      <c r="AG15" s="17">
        <v>0.78500000000000003</v>
      </c>
      <c r="AH15" s="17">
        <v>1</v>
      </c>
      <c r="AI15" s="17">
        <v>1</v>
      </c>
      <c r="AJ15" s="17"/>
      <c r="AK15" s="17"/>
      <c r="AL15" s="17">
        <v>9</v>
      </c>
      <c r="AM15" s="17">
        <v>3</v>
      </c>
      <c r="AN15" s="9" t="s">
        <v>154</v>
      </c>
      <c r="AO15" s="17" t="s">
        <v>140</v>
      </c>
      <c r="AP15" s="17">
        <v>1</v>
      </c>
      <c r="AQ15" s="17">
        <v>1</v>
      </c>
      <c r="AR15" s="17">
        <v>1.4</v>
      </c>
      <c r="AS15" s="17" t="s">
        <v>126</v>
      </c>
      <c r="AT15" s="17">
        <v>4</v>
      </c>
      <c r="AU15" s="17">
        <v>9</v>
      </c>
      <c r="AV15" s="17">
        <v>8</v>
      </c>
      <c r="AW15" s="17">
        <v>0.78500000000000003</v>
      </c>
      <c r="AX15" s="17">
        <v>1</v>
      </c>
      <c r="AY15" s="17">
        <v>1</v>
      </c>
      <c r="AZ15" s="17"/>
      <c r="BA15" s="17"/>
      <c r="BB15" s="17">
        <v>9</v>
      </c>
      <c r="BC15" s="17">
        <v>3</v>
      </c>
      <c r="BD15" s="17" t="s">
        <v>168</v>
      </c>
      <c r="BE15" s="19" t="s">
        <v>182</v>
      </c>
      <c r="BF15" s="22">
        <v>1</v>
      </c>
    </row>
    <row r="16" spans="1:68" x14ac:dyDescent="0.25">
      <c r="A16" s="17"/>
      <c r="B16" s="20"/>
      <c r="C16" s="17"/>
      <c r="D16" s="17"/>
      <c r="E16" s="21"/>
      <c r="F16" s="17"/>
      <c r="G16" s="17"/>
      <c r="H16" s="17"/>
      <c r="I16" s="17"/>
      <c r="J16" s="17"/>
      <c r="K16" s="21"/>
      <c r="L16" s="21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9"/>
      <c r="BF16" s="22"/>
    </row>
    <row r="17" spans="1:58" x14ac:dyDescent="0.25">
      <c r="A17" s="17"/>
      <c r="B17" s="20"/>
      <c r="C17" s="17"/>
      <c r="D17" s="17"/>
      <c r="E17" s="21"/>
      <c r="F17" s="17"/>
      <c r="G17" s="17"/>
      <c r="H17" s="17"/>
      <c r="I17" s="17"/>
      <c r="J17" s="17"/>
      <c r="K17" s="21"/>
      <c r="L17" s="21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9"/>
      <c r="BF17" s="22"/>
    </row>
    <row r="18" spans="1:58" x14ac:dyDescent="0.25">
      <c r="A18" s="17"/>
      <c r="B18" s="20"/>
      <c r="C18" s="17"/>
      <c r="D18" s="17"/>
      <c r="E18" s="21"/>
      <c r="F18" s="17"/>
      <c r="G18" s="17"/>
      <c r="H18" s="17"/>
      <c r="I18" s="17"/>
      <c r="J18" s="17"/>
      <c r="K18" s="21"/>
      <c r="L18" s="21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9"/>
      <c r="BF18" s="22"/>
    </row>
    <row r="19" spans="1:58" x14ac:dyDescent="0.25">
      <c r="A19" s="17"/>
      <c r="B19" s="20"/>
      <c r="C19" s="17"/>
      <c r="D19" s="17"/>
      <c r="E19" s="21"/>
      <c r="F19" s="17"/>
      <c r="G19" s="17"/>
      <c r="H19" s="17"/>
      <c r="I19" s="17"/>
      <c r="J19" s="17"/>
      <c r="K19" s="21"/>
      <c r="L19" s="21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9"/>
      <c r="BF19" s="22"/>
    </row>
    <row r="20" spans="1:58" x14ac:dyDescent="0.25">
      <c r="A20" s="17"/>
      <c r="B20" s="20"/>
      <c r="C20" s="17"/>
      <c r="D20" s="17"/>
      <c r="E20" s="21"/>
      <c r="F20" s="17"/>
      <c r="G20" s="17"/>
      <c r="H20" s="17"/>
      <c r="I20" s="17"/>
      <c r="J20" s="17"/>
      <c r="K20" s="21"/>
      <c r="L20" s="21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9"/>
      <c r="BF20" s="22"/>
    </row>
    <row r="21" spans="1:58" x14ac:dyDescent="0.25">
      <c r="A21" s="17"/>
      <c r="B21" s="20"/>
      <c r="C21" s="17"/>
      <c r="D21" s="17"/>
      <c r="E21" s="21"/>
      <c r="F21" s="17"/>
      <c r="G21" s="17"/>
      <c r="H21" s="17"/>
      <c r="I21" s="17"/>
      <c r="J21" s="17"/>
      <c r="K21" s="21"/>
      <c r="L21" s="21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9"/>
      <c r="BF21" s="22"/>
    </row>
    <row r="22" spans="1:58" x14ac:dyDescent="0.25">
      <c r="A22" s="17"/>
      <c r="B22" s="20"/>
      <c r="C22" s="17"/>
      <c r="D22" s="17"/>
      <c r="E22" s="21"/>
      <c r="F22" s="17"/>
      <c r="G22" s="17"/>
      <c r="H22" s="17"/>
      <c r="I22" s="17"/>
      <c r="J22" s="17"/>
      <c r="K22" s="21"/>
      <c r="L22" s="21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9"/>
      <c r="BF22" s="22"/>
    </row>
    <row r="23" spans="1:58" x14ac:dyDescent="0.25">
      <c r="A23" s="17"/>
      <c r="B23" s="20"/>
      <c r="C23" s="17"/>
      <c r="D23" s="17"/>
      <c r="E23" s="21"/>
      <c r="F23" s="17"/>
      <c r="G23" s="17"/>
      <c r="H23" s="17"/>
      <c r="I23" s="17"/>
      <c r="J23" s="17"/>
      <c r="K23" s="21"/>
      <c r="L23" s="21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9"/>
      <c r="BF23" s="22"/>
    </row>
    <row r="24" spans="1:58" x14ac:dyDescent="0.25">
      <c r="A24" s="17"/>
      <c r="B24" s="20"/>
      <c r="C24" s="17"/>
      <c r="D24" s="17"/>
      <c r="E24" s="21"/>
      <c r="F24" s="17"/>
      <c r="G24" s="17"/>
      <c r="H24" s="17"/>
      <c r="I24" s="17"/>
      <c r="J24" s="17"/>
      <c r="K24" s="21"/>
      <c r="L24" s="21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9"/>
      <c r="BF24" s="22"/>
    </row>
    <row r="25" spans="1:58" x14ac:dyDescent="0.25">
      <c r="A25" s="17"/>
      <c r="B25" s="20"/>
      <c r="C25" s="17"/>
      <c r="D25" s="17"/>
      <c r="E25" s="21"/>
      <c r="F25" s="17"/>
      <c r="G25" s="17"/>
      <c r="H25" s="17"/>
      <c r="I25" s="17"/>
      <c r="J25" s="17"/>
      <c r="K25" s="21"/>
      <c r="L25" s="21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9"/>
      <c r="BF25" s="22"/>
    </row>
    <row r="26" spans="1:58" x14ac:dyDescent="0.25">
      <c r="A26" s="17"/>
      <c r="B26" s="20"/>
      <c r="C26" s="17"/>
      <c r="D26" s="17"/>
      <c r="E26" s="21"/>
      <c r="F26" s="17"/>
      <c r="G26" s="17"/>
      <c r="H26" s="17"/>
      <c r="I26" s="17"/>
      <c r="J26" s="17"/>
      <c r="K26" s="21"/>
      <c r="L26" s="21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9"/>
      <c r="BF26" s="22"/>
    </row>
    <row r="27" spans="1:58" x14ac:dyDescent="0.25">
      <c r="A27" s="17"/>
      <c r="B27" s="20"/>
      <c r="C27" s="17"/>
      <c r="D27" s="17"/>
      <c r="E27" s="21"/>
      <c r="F27" s="17"/>
      <c r="G27" s="17"/>
      <c r="H27" s="17"/>
      <c r="I27" s="17"/>
      <c r="J27" s="17"/>
      <c r="K27" s="21"/>
      <c r="L27" s="21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9"/>
      <c r="BF27" s="22"/>
    </row>
    <row r="28" spans="1:58" x14ac:dyDescent="0.25">
      <c r="A28" s="17"/>
      <c r="B28" s="20"/>
      <c r="C28" s="17"/>
      <c r="D28" s="17"/>
      <c r="E28" s="21"/>
      <c r="F28" s="17"/>
      <c r="G28" s="17"/>
      <c r="H28" s="17"/>
      <c r="I28" s="17"/>
      <c r="J28" s="17"/>
      <c r="K28" s="21"/>
      <c r="L28" s="21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9"/>
      <c r="BF28" s="22"/>
    </row>
    <row r="29" spans="1:58" x14ac:dyDescent="0.25">
      <c r="A29" s="17"/>
      <c r="B29" s="20"/>
      <c r="C29" s="17"/>
      <c r="D29" s="17"/>
      <c r="E29" s="21"/>
      <c r="F29" s="17"/>
      <c r="G29" s="17"/>
      <c r="H29" s="17"/>
      <c r="I29" s="17"/>
      <c r="J29" s="17"/>
      <c r="K29" s="21"/>
      <c r="L29" s="21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9"/>
      <c r="BF29" s="22"/>
    </row>
    <row r="30" spans="1:58" x14ac:dyDescent="0.25">
      <c r="A30" s="17"/>
      <c r="B30" s="20"/>
      <c r="C30" s="17"/>
      <c r="D30" s="17"/>
      <c r="E30" s="21"/>
      <c r="F30" s="17"/>
      <c r="G30" s="17"/>
      <c r="H30" s="17"/>
      <c r="I30" s="17"/>
      <c r="J30" s="17"/>
      <c r="K30" s="21"/>
      <c r="L30" s="21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9"/>
      <c r="BF30" s="22"/>
    </row>
    <row r="31" spans="1:58" x14ac:dyDescent="0.25">
      <c r="A31" s="17"/>
      <c r="B31" s="20"/>
      <c r="C31" s="17"/>
      <c r="D31" s="17"/>
      <c r="E31" s="21"/>
      <c r="F31" s="17"/>
      <c r="G31" s="17"/>
      <c r="H31" s="17"/>
      <c r="I31" s="17"/>
      <c r="J31" s="17"/>
      <c r="K31" s="21"/>
      <c r="L31" s="21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9"/>
      <c r="BF31" s="22"/>
    </row>
    <row r="32" spans="1:58" x14ac:dyDescent="0.25">
      <c r="A32" s="17"/>
      <c r="B32" s="20"/>
      <c r="C32" s="17"/>
      <c r="D32" s="17"/>
      <c r="E32" s="21"/>
      <c r="F32" s="17"/>
      <c r="G32" s="17"/>
      <c r="H32" s="17"/>
      <c r="I32" s="17"/>
      <c r="J32" s="17"/>
      <c r="K32" s="21"/>
      <c r="L32" s="21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9"/>
      <c r="BF32" s="22"/>
    </row>
    <row r="33" spans="1:58" x14ac:dyDescent="0.25">
      <c r="A33" s="17"/>
      <c r="B33" s="20"/>
      <c r="C33" s="17"/>
      <c r="D33" s="17"/>
      <c r="E33" s="21"/>
      <c r="F33" s="17"/>
      <c r="G33" s="17"/>
      <c r="H33" s="17"/>
      <c r="I33" s="17"/>
      <c r="J33" s="17"/>
      <c r="K33" s="21"/>
      <c r="L33" s="21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9"/>
      <c r="BF33" s="22"/>
    </row>
    <row r="34" spans="1:58" x14ac:dyDescent="0.25">
      <c r="A34" s="17"/>
      <c r="B34" s="20"/>
      <c r="C34" s="17"/>
      <c r="D34" s="17"/>
      <c r="E34" s="21"/>
      <c r="F34" s="17"/>
      <c r="G34" s="17"/>
      <c r="H34" s="17"/>
      <c r="I34" s="17"/>
      <c r="J34" s="17"/>
      <c r="K34" s="21"/>
      <c r="L34" s="21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9"/>
      <c r="BF34" s="22"/>
    </row>
    <row r="35" spans="1:58" x14ac:dyDescent="0.25">
      <c r="A35" s="17"/>
      <c r="B35" s="20"/>
      <c r="C35" s="17"/>
      <c r="D35" s="17"/>
      <c r="E35" s="21"/>
      <c r="F35" s="17"/>
      <c r="G35" s="17"/>
      <c r="H35" s="17"/>
      <c r="I35" s="17"/>
      <c r="J35" s="17"/>
      <c r="K35" s="21"/>
      <c r="L35" s="21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9"/>
      <c r="BF35" s="22"/>
    </row>
    <row r="36" spans="1:58" x14ac:dyDescent="0.25">
      <c r="A36" s="17"/>
      <c r="B36" s="20"/>
      <c r="C36" s="17"/>
      <c r="D36" s="17"/>
      <c r="E36" s="21"/>
      <c r="F36" s="17"/>
      <c r="G36" s="17"/>
      <c r="H36" s="17"/>
      <c r="I36" s="17"/>
      <c r="J36" s="17"/>
      <c r="K36" s="21"/>
      <c r="L36" s="21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9"/>
      <c r="BF36" s="22"/>
    </row>
    <row r="37" spans="1:58" x14ac:dyDescent="0.25">
      <c r="A37" s="17"/>
      <c r="B37" s="20"/>
      <c r="C37" s="17"/>
      <c r="D37" s="17"/>
      <c r="E37" s="21"/>
      <c r="F37" s="17"/>
      <c r="G37" s="17"/>
      <c r="H37" s="17"/>
      <c r="I37" s="17"/>
      <c r="J37" s="17"/>
      <c r="K37" s="21"/>
      <c r="L37" s="21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9"/>
      <c r="BF37" s="22"/>
    </row>
    <row r="38" spans="1:58" x14ac:dyDescent="0.25">
      <c r="A38" s="17"/>
      <c r="B38" s="20"/>
      <c r="C38" s="17"/>
      <c r="D38" s="17"/>
      <c r="E38" s="21"/>
      <c r="F38" s="17"/>
      <c r="G38" s="17"/>
      <c r="H38" s="17"/>
      <c r="I38" s="17"/>
      <c r="J38" s="17"/>
      <c r="K38" s="21"/>
      <c r="L38" s="21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9"/>
      <c r="BF38" s="22"/>
    </row>
    <row r="39" spans="1:58" x14ac:dyDescent="0.25">
      <c r="A39" s="17"/>
      <c r="B39" s="20"/>
      <c r="C39" s="17"/>
      <c r="D39" s="17"/>
      <c r="E39" s="21"/>
      <c r="F39" s="17"/>
      <c r="G39" s="17"/>
      <c r="H39" s="17"/>
      <c r="I39" s="17"/>
      <c r="J39" s="17"/>
      <c r="K39" s="21"/>
      <c r="L39" s="21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9"/>
      <c r="BF39" s="22"/>
    </row>
    <row r="40" spans="1:58" x14ac:dyDescent="0.25">
      <c r="A40" s="17"/>
      <c r="B40" s="20"/>
      <c r="C40" s="17"/>
      <c r="D40" s="17"/>
      <c r="E40" s="21"/>
      <c r="F40" s="17"/>
      <c r="G40" s="17"/>
      <c r="H40" s="17"/>
      <c r="I40" s="17"/>
      <c r="J40" s="17"/>
      <c r="K40" s="21"/>
      <c r="L40" s="21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9"/>
      <c r="BF40" s="22"/>
    </row>
    <row r="41" spans="1:58" x14ac:dyDescent="0.25">
      <c r="A41" s="17"/>
      <c r="B41" s="20"/>
      <c r="C41" s="17"/>
      <c r="D41" s="17"/>
      <c r="E41" s="21"/>
      <c r="F41" s="17"/>
      <c r="G41" s="17"/>
      <c r="H41" s="17"/>
      <c r="I41" s="17"/>
      <c r="J41" s="17"/>
      <c r="K41" s="21"/>
      <c r="L41" s="21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9"/>
      <c r="BF41" s="22"/>
    </row>
    <row r="42" spans="1:58" x14ac:dyDescent="0.25">
      <c r="A42" s="17"/>
      <c r="B42" s="20"/>
      <c r="C42" s="17"/>
      <c r="D42" s="17"/>
      <c r="E42" s="21"/>
      <c r="F42" s="17"/>
      <c r="G42" s="17"/>
      <c r="H42" s="17"/>
      <c r="I42" s="17"/>
      <c r="J42" s="17"/>
      <c r="K42" s="21"/>
      <c r="L42" s="21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9"/>
      <c r="BF42" s="22"/>
    </row>
    <row r="43" spans="1:58" x14ac:dyDescent="0.25">
      <c r="A43" s="17"/>
      <c r="B43" s="20"/>
      <c r="C43" s="17"/>
      <c r="D43" s="17"/>
      <c r="E43" s="21"/>
      <c r="F43" s="17"/>
      <c r="G43" s="17"/>
      <c r="H43" s="17"/>
      <c r="I43" s="17"/>
      <c r="J43" s="17"/>
      <c r="K43" s="21"/>
      <c r="L43" s="21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9"/>
      <c r="BF43" s="22"/>
    </row>
    <row r="44" spans="1:58" x14ac:dyDescent="0.25">
      <c r="A44" s="17"/>
      <c r="B44" s="20"/>
      <c r="C44" s="17"/>
      <c r="D44" s="17"/>
      <c r="E44" s="21"/>
      <c r="F44" s="17"/>
      <c r="G44" s="17"/>
      <c r="H44" s="17"/>
      <c r="I44" s="17"/>
      <c r="J44" s="17"/>
      <c r="K44" s="21"/>
      <c r="L44" s="21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9"/>
      <c r="BF44" s="22"/>
    </row>
    <row r="45" spans="1:58" x14ac:dyDescent="0.25">
      <c r="A45" s="17"/>
      <c r="B45" s="20"/>
      <c r="C45" s="17"/>
      <c r="D45" s="17"/>
      <c r="E45" s="21"/>
      <c r="F45" s="17"/>
      <c r="G45" s="17"/>
      <c r="H45" s="17"/>
      <c r="I45" s="17"/>
      <c r="J45" s="17"/>
      <c r="K45" s="21"/>
      <c r="L45" s="21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9"/>
      <c r="BF45" s="22"/>
    </row>
    <row r="46" spans="1:58" x14ac:dyDescent="0.25">
      <c r="A46" s="17"/>
      <c r="B46" s="20"/>
      <c r="C46" s="17"/>
      <c r="D46" s="17"/>
      <c r="E46" s="21"/>
      <c r="F46" s="17"/>
      <c r="G46" s="17"/>
      <c r="H46" s="17"/>
      <c r="I46" s="17"/>
      <c r="J46" s="17"/>
      <c r="K46" s="21"/>
      <c r="L46" s="21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9"/>
      <c r="BF46" s="22"/>
    </row>
    <row r="47" spans="1:58" x14ac:dyDescent="0.25">
      <c r="A47" s="17"/>
      <c r="B47" s="20"/>
      <c r="C47" s="17"/>
      <c r="D47" s="17"/>
      <c r="E47" s="21"/>
      <c r="F47" s="17"/>
      <c r="G47" s="17"/>
      <c r="H47" s="17"/>
      <c r="I47" s="17"/>
      <c r="J47" s="17"/>
      <c r="K47" s="21"/>
      <c r="L47" s="21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9"/>
      <c r="BF47" s="22"/>
    </row>
    <row r="48" spans="1:58" x14ac:dyDescent="0.25">
      <c r="A48" s="17"/>
      <c r="B48" s="20"/>
      <c r="C48" s="17"/>
      <c r="D48" s="17"/>
      <c r="E48" s="21"/>
      <c r="F48" s="17"/>
      <c r="G48" s="17"/>
      <c r="H48" s="17"/>
      <c r="I48" s="17"/>
      <c r="J48" s="17"/>
      <c r="K48" s="21"/>
      <c r="L48" s="21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9"/>
      <c r="BF48" s="22"/>
    </row>
    <row r="49" spans="1:58" x14ac:dyDescent="0.25">
      <c r="A49" s="17"/>
      <c r="B49" s="20"/>
      <c r="C49" s="17"/>
      <c r="D49" s="17"/>
      <c r="E49" s="21"/>
      <c r="F49" s="17"/>
      <c r="G49" s="17"/>
      <c r="H49" s="17"/>
      <c r="I49" s="17"/>
      <c r="J49" s="17"/>
      <c r="K49" s="21"/>
      <c r="L49" s="21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9"/>
      <c r="BF49" s="22"/>
    </row>
    <row r="50" spans="1:58" x14ac:dyDescent="0.25">
      <c r="A50" s="17"/>
      <c r="B50" s="20"/>
      <c r="C50" s="17"/>
      <c r="D50" s="17"/>
      <c r="E50" s="21"/>
      <c r="F50" s="17"/>
      <c r="G50" s="17"/>
      <c r="H50" s="17"/>
      <c r="I50" s="17"/>
      <c r="J50" s="17"/>
      <c r="K50" s="21"/>
      <c r="L50" s="21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9"/>
      <c r="BF50" s="22"/>
    </row>
    <row r="51" spans="1:58" x14ac:dyDescent="0.25">
      <c r="A51" s="17"/>
      <c r="B51" s="20"/>
      <c r="C51" s="17"/>
      <c r="D51" s="17"/>
      <c r="E51" s="21"/>
      <c r="F51" s="17"/>
      <c r="G51" s="17"/>
      <c r="H51" s="17"/>
      <c r="I51" s="17"/>
      <c r="J51" s="17"/>
      <c r="K51" s="21"/>
      <c r="L51" s="21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9"/>
      <c r="BF51" s="22"/>
    </row>
    <row r="52" spans="1:58" x14ac:dyDescent="0.25">
      <c r="A52" s="17"/>
      <c r="B52" s="20"/>
      <c r="C52" s="17"/>
      <c r="D52" s="17"/>
      <c r="E52" s="21"/>
      <c r="F52" s="17"/>
      <c r="G52" s="17"/>
      <c r="H52" s="17"/>
      <c r="I52" s="17"/>
      <c r="J52" s="17"/>
      <c r="K52" s="21"/>
      <c r="L52" s="21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9"/>
      <c r="BF52" s="22"/>
    </row>
    <row r="53" spans="1:58" x14ac:dyDescent="0.25">
      <c r="A53" s="17"/>
      <c r="B53" s="20"/>
      <c r="C53" s="17"/>
      <c r="D53" s="17"/>
      <c r="E53" s="21"/>
      <c r="F53" s="17"/>
      <c r="G53" s="17"/>
      <c r="H53" s="17"/>
      <c r="I53" s="17"/>
      <c r="J53" s="17"/>
      <c r="K53" s="21"/>
      <c r="L53" s="21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9"/>
      <c r="BF53" s="22"/>
    </row>
    <row r="54" spans="1:58" x14ac:dyDescent="0.25">
      <c r="A54" s="17"/>
      <c r="B54" s="20"/>
      <c r="C54" s="17"/>
      <c r="D54" s="17"/>
      <c r="E54" s="21"/>
      <c r="F54" s="17"/>
      <c r="G54" s="17"/>
      <c r="H54" s="17"/>
      <c r="I54" s="17"/>
      <c r="J54" s="17"/>
      <c r="K54" s="21"/>
      <c r="L54" s="21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9"/>
      <c r="BF54" s="22"/>
    </row>
    <row r="55" spans="1:58" x14ac:dyDescent="0.25">
      <c r="A55" s="17"/>
      <c r="B55" s="20"/>
      <c r="C55" s="17"/>
      <c r="D55" s="17"/>
      <c r="E55" s="21"/>
      <c r="F55" s="17"/>
      <c r="G55" s="17"/>
      <c r="H55" s="17"/>
      <c r="I55" s="17"/>
      <c r="J55" s="17"/>
      <c r="K55" s="21"/>
      <c r="L55" s="21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9"/>
      <c r="BF55" s="22"/>
    </row>
    <row r="56" spans="1:58" x14ac:dyDescent="0.25">
      <c r="A56" s="17"/>
      <c r="B56" s="20"/>
      <c r="C56" s="17"/>
      <c r="D56" s="17"/>
      <c r="E56" s="21"/>
      <c r="F56" s="17"/>
      <c r="G56" s="17"/>
      <c r="H56" s="17"/>
      <c r="I56" s="17"/>
      <c r="J56" s="17"/>
      <c r="K56" s="21"/>
      <c r="L56" s="21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9"/>
      <c r="BF56" s="22"/>
    </row>
    <row r="57" spans="1:58" x14ac:dyDescent="0.25">
      <c r="A57" s="17"/>
      <c r="B57" s="20"/>
      <c r="C57" s="17"/>
      <c r="D57" s="17"/>
      <c r="E57" s="21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9"/>
      <c r="BF57" s="22"/>
    </row>
    <row r="58" spans="1:58" x14ac:dyDescent="0.25">
      <c r="A58" s="17"/>
      <c r="B58" s="20"/>
      <c r="C58" s="17"/>
      <c r="D58" s="17"/>
      <c r="E58" s="21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9"/>
      <c r="BF58" s="22"/>
    </row>
    <row r="59" spans="1:58" x14ac:dyDescent="0.25">
      <c r="A59" s="17"/>
      <c r="B59" s="20"/>
      <c r="C59" s="17"/>
      <c r="D59" s="17"/>
      <c r="E59" s="21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9"/>
      <c r="BF59" s="22"/>
    </row>
    <row r="60" spans="1:58" x14ac:dyDescent="0.25">
      <c r="A60" s="17"/>
      <c r="B60" s="20"/>
      <c r="C60" s="17"/>
      <c r="D60" s="17"/>
      <c r="E60" s="21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9"/>
      <c r="BF60" s="22"/>
    </row>
    <row r="61" spans="1:58" x14ac:dyDescent="0.25">
      <c r="A61" s="17"/>
      <c r="B61" s="20"/>
      <c r="C61" s="17"/>
      <c r="D61" s="17"/>
      <c r="E61" s="21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9"/>
      <c r="BF61" s="22"/>
    </row>
    <row r="62" spans="1:58" x14ac:dyDescent="0.25">
      <c r="A62" s="17"/>
      <c r="B62" s="20"/>
      <c r="C62" s="17"/>
      <c r="D62" s="17"/>
      <c r="E62" s="21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9"/>
      <c r="BF62" s="22"/>
    </row>
    <row r="63" spans="1:58" x14ac:dyDescent="0.25">
      <c r="A63" s="17"/>
      <c r="B63" s="20"/>
      <c r="C63" s="17"/>
      <c r="D63" s="17"/>
      <c r="E63" s="21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9"/>
      <c r="BF63" s="22"/>
    </row>
    <row r="64" spans="1:58" x14ac:dyDescent="0.25">
      <c r="A64" s="17"/>
      <c r="B64" s="20"/>
      <c r="C64" s="17"/>
      <c r="D64" s="17"/>
      <c r="E64" s="21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9"/>
      <c r="BF64" s="22"/>
    </row>
    <row r="65" spans="1:58" x14ac:dyDescent="0.25">
      <c r="A65" s="17"/>
      <c r="B65" s="20"/>
      <c r="C65" s="17"/>
      <c r="D65" s="17"/>
      <c r="E65" s="21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9"/>
      <c r="BF65" s="22"/>
    </row>
    <row r="66" spans="1:58" x14ac:dyDescent="0.25">
      <c r="A66" s="17"/>
      <c r="B66" s="20"/>
      <c r="C66" s="17"/>
      <c r="D66" s="17"/>
      <c r="E66" s="21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9"/>
      <c r="BF66" s="22"/>
    </row>
    <row r="67" spans="1:58" x14ac:dyDescent="0.25">
      <c r="A67" s="17"/>
      <c r="B67" s="20"/>
      <c r="C67" s="17"/>
      <c r="D67" s="17"/>
      <c r="E67" s="21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9"/>
      <c r="BF67" s="22"/>
    </row>
    <row r="68" spans="1:58" x14ac:dyDescent="0.25">
      <c r="A68" s="17"/>
      <c r="B68" s="20"/>
      <c r="C68" s="17"/>
      <c r="D68" s="17"/>
      <c r="E68" s="21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9"/>
      <c r="BF68" s="22"/>
    </row>
    <row r="69" spans="1:58" x14ac:dyDescent="0.25">
      <c r="A69" s="17"/>
      <c r="B69" s="20"/>
      <c r="C69" s="17"/>
      <c r="D69" s="17"/>
      <c r="E69" s="21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9"/>
      <c r="BF69" s="22"/>
    </row>
    <row r="70" spans="1:58" x14ac:dyDescent="0.25">
      <c r="A70" s="17"/>
      <c r="B70" s="20"/>
      <c r="C70" s="17"/>
      <c r="D70" s="17"/>
      <c r="E70" s="21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9"/>
      <c r="BF70" s="22"/>
    </row>
    <row r="71" spans="1:58" x14ac:dyDescent="0.25">
      <c r="A71" s="17"/>
      <c r="B71" s="20"/>
      <c r="C71" s="17"/>
      <c r="D71" s="17"/>
      <c r="E71" s="21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9"/>
      <c r="BF71" s="22"/>
    </row>
    <row r="72" spans="1:58" x14ac:dyDescent="0.25">
      <c r="A72" s="17"/>
      <c r="B72" s="20"/>
      <c r="C72" s="17"/>
      <c r="D72" s="17"/>
      <c r="E72" s="21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9"/>
      <c r="BF72" s="22"/>
    </row>
    <row r="73" spans="1:58" x14ac:dyDescent="0.25">
      <c r="A73" s="17"/>
      <c r="B73" s="20"/>
      <c r="C73" s="17"/>
      <c r="D73" s="17"/>
      <c r="E73" s="21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9"/>
      <c r="BF73" s="22"/>
    </row>
    <row r="74" spans="1:58" x14ac:dyDescent="0.25">
      <c r="A74" s="17"/>
      <c r="B74" s="20"/>
      <c r="C74" s="17"/>
      <c r="D74" s="17"/>
      <c r="E74" s="21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9"/>
      <c r="BF74" s="22"/>
    </row>
    <row r="75" spans="1:58" x14ac:dyDescent="0.25">
      <c r="A75" s="17"/>
      <c r="B75" s="20"/>
      <c r="C75" s="17"/>
      <c r="D75" s="17"/>
      <c r="E75" s="21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9"/>
      <c r="BF75" s="22"/>
    </row>
    <row r="76" spans="1:58" x14ac:dyDescent="0.25">
      <c r="A76" s="17"/>
      <c r="B76" s="20"/>
      <c r="C76" s="17"/>
      <c r="D76" s="17"/>
      <c r="E76" s="21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9"/>
      <c r="BF76" s="22"/>
    </row>
    <row r="77" spans="1:58" x14ac:dyDescent="0.25">
      <c r="A77" s="17"/>
      <c r="B77" s="20"/>
      <c r="C77" s="17"/>
      <c r="D77" s="17"/>
      <c r="E77" s="21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9"/>
      <c r="BF77" s="22"/>
    </row>
    <row r="78" spans="1:58" x14ac:dyDescent="0.25">
      <c r="A78" s="17"/>
      <c r="B78" s="20"/>
      <c r="C78" s="17"/>
      <c r="D78" s="17"/>
      <c r="E78" s="21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9"/>
      <c r="BF78" s="22"/>
    </row>
    <row r="79" spans="1:58" x14ac:dyDescent="0.25">
      <c r="A79" s="17"/>
      <c r="B79" s="20"/>
      <c r="C79" s="17"/>
      <c r="D79" s="17"/>
      <c r="E79" s="21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9"/>
      <c r="BF79" s="22"/>
    </row>
    <row r="80" spans="1:58" x14ac:dyDescent="0.25">
      <c r="A80" s="17"/>
      <c r="B80" s="20"/>
      <c r="C80" s="17"/>
      <c r="D80" s="17"/>
      <c r="E80" s="21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9"/>
      <c r="BF80" s="22"/>
    </row>
    <row r="81" spans="1:58" x14ac:dyDescent="0.25">
      <c r="A81" s="17"/>
      <c r="B81" s="20"/>
      <c r="C81" s="17"/>
      <c r="D81" s="17"/>
      <c r="E81" s="21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9"/>
      <c r="BF81" s="22"/>
    </row>
    <row r="82" spans="1:58" x14ac:dyDescent="0.25">
      <c r="A82" s="17"/>
      <c r="B82" s="20"/>
      <c r="C82" s="17"/>
      <c r="D82" s="17"/>
      <c r="E82" s="21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9"/>
      <c r="BF82" s="22"/>
    </row>
    <row r="83" spans="1:58" x14ac:dyDescent="0.25">
      <c r="A83" s="17"/>
      <c r="B83" s="20"/>
      <c r="C83" s="17"/>
      <c r="D83" s="17"/>
      <c r="E83" s="21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9"/>
      <c r="BF83" s="22"/>
    </row>
    <row r="84" spans="1:58" x14ac:dyDescent="0.25">
      <c r="A84" s="17"/>
      <c r="B84" s="20"/>
      <c r="C84" s="17"/>
      <c r="D84" s="17"/>
      <c r="E84" s="21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9"/>
      <c r="BF84" s="22"/>
    </row>
    <row r="85" spans="1:58" x14ac:dyDescent="0.25">
      <c r="A85" s="17"/>
      <c r="B85" s="20"/>
      <c r="C85" s="17"/>
      <c r="D85" s="17"/>
      <c r="E85" s="21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9"/>
      <c r="BF85" s="22"/>
    </row>
    <row r="86" spans="1:58" x14ac:dyDescent="0.25">
      <c r="A86" s="17"/>
      <c r="B86" s="20"/>
      <c r="C86" s="17"/>
      <c r="D86" s="17"/>
      <c r="E86" s="21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9"/>
      <c r="BF86" s="22"/>
    </row>
    <row r="87" spans="1:58" x14ac:dyDescent="0.25">
      <c r="A87" s="17"/>
      <c r="B87" s="20"/>
      <c r="C87" s="17"/>
      <c r="D87" s="17"/>
      <c r="E87" s="21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9"/>
      <c r="BF87" s="22"/>
    </row>
    <row r="88" spans="1:58" x14ac:dyDescent="0.25">
      <c r="A88" s="17"/>
      <c r="B88" s="20"/>
      <c r="C88" s="17"/>
      <c r="D88" s="17"/>
      <c r="E88" s="21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9"/>
      <c r="BF88" s="22"/>
    </row>
    <row r="89" spans="1:58" x14ac:dyDescent="0.25">
      <c r="A89" s="17"/>
      <c r="B89" s="20"/>
      <c r="C89" s="17"/>
      <c r="D89" s="17"/>
      <c r="E89" s="21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9"/>
      <c r="BF89" s="22"/>
    </row>
    <row r="90" spans="1:58" x14ac:dyDescent="0.25">
      <c r="A90" s="17"/>
      <c r="B90" s="20"/>
      <c r="C90" s="17"/>
      <c r="D90" s="17"/>
      <c r="E90" s="21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9"/>
      <c r="BF90" s="22"/>
    </row>
    <row r="91" spans="1:58" x14ac:dyDescent="0.25">
      <c r="A91" s="17"/>
      <c r="B91" s="20"/>
      <c r="C91" s="17"/>
      <c r="D91" s="17"/>
      <c r="E91" s="21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9"/>
      <c r="BF91" s="22"/>
    </row>
    <row r="92" spans="1:58" x14ac:dyDescent="0.25">
      <c r="A92" s="17"/>
      <c r="B92" s="20"/>
      <c r="C92" s="17"/>
      <c r="D92" s="17"/>
      <c r="E92" s="21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9"/>
      <c r="BF92" s="22"/>
    </row>
    <row r="93" spans="1:58" x14ac:dyDescent="0.25">
      <c r="A93" s="17"/>
      <c r="B93" s="20"/>
      <c r="C93" s="17"/>
      <c r="D93" s="17"/>
      <c r="E93" s="21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9"/>
      <c r="BF93" s="22"/>
    </row>
    <row r="94" spans="1:58" x14ac:dyDescent="0.25">
      <c r="A94" s="17"/>
      <c r="B94" s="20"/>
      <c r="C94" s="17"/>
      <c r="D94" s="17"/>
      <c r="E94" s="21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9"/>
      <c r="BF94" s="22"/>
    </row>
    <row r="95" spans="1:58" x14ac:dyDescent="0.25">
      <c r="A95" s="17"/>
      <c r="B95" s="20"/>
      <c r="C95" s="17"/>
      <c r="D95" s="17"/>
      <c r="E95" s="21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9"/>
      <c r="BF95" s="22"/>
    </row>
    <row r="96" spans="1:58" x14ac:dyDescent="0.25">
      <c r="A96" s="17"/>
      <c r="B96" s="20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9"/>
      <c r="BF96" s="22"/>
    </row>
    <row r="97" spans="1:58" x14ac:dyDescent="0.25">
      <c r="A97" s="17"/>
      <c r="B97" s="20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9"/>
      <c r="BF97" s="22"/>
    </row>
    <row r="98" spans="1:58" x14ac:dyDescent="0.25">
      <c r="A98" s="17"/>
      <c r="B98" s="20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9"/>
      <c r="BF98" s="22"/>
    </row>
    <row r="99" spans="1:58" x14ac:dyDescent="0.25">
      <c r="A99" s="17"/>
      <c r="B99" s="20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9"/>
      <c r="BF99" s="22"/>
    </row>
    <row r="100" spans="1:58" x14ac:dyDescent="0.25">
      <c r="A100" s="17"/>
      <c r="B100" s="20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9"/>
      <c r="BF100" s="22"/>
    </row>
    <row r="101" spans="1:58" x14ac:dyDescent="0.25">
      <c r="A101" s="17"/>
      <c r="B101" s="20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9"/>
      <c r="BF101" s="22"/>
    </row>
    <row r="102" spans="1:58" x14ac:dyDescent="0.25">
      <c r="A102" s="17"/>
      <c r="B102" s="20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9"/>
      <c r="BF102" s="22"/>
    </row>
    <row r="103" spans="1:58" x14ac:dyDescent="0.25">
      <c r="A103" s="17"/>
      <c r="B103" s="20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9"/>
      <c r="BF103" s="22"/>
    </row>
    <row r="104" spans="1:58" x14ac:dyDescent="0.25">
      <c r="A104" s="17"/>
      <c r="B104" s="20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9"/>
      <c r="BF104" s="22"/>
    </row>
    <row r="105" spans="1:58" x14ac:dyDescent="0.25">
      <c r="A105" s="17"/>
      <c r="B105" s="20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9"/>
      <c r="BF105" s="22"/>
    </row>
    <row r="106" spans="1:58" x14ac:dyDescent="0.25">
      <c r="A106" s="17"/>
      <c r="B106" s="20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9"/>
      <c r="BF106" s="22"/>
    </row>
    <row r="107" spans="1:58" x14ac:dyDescent="0.25">
      <c r="A107" s="17"/>
      <c r="B107" s="20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9"/>
      <c r="BF107" s="22"/>
    </row>
    <row r="108" spans="1:58" x14ac:dyDescent="0.25">
      <c r="A108" s="17"/>
      <c r="B108" s="20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9"/>
      <c r="BF108" s="22"/>
    </row>
    <row r="109" spans="1:58" x14ac:dyDescent="0.25">
      <c r="A109" s="17"/>
      <c r="B109" s="20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9"/>
      <c r="BF109" s="22"/>
    </row>
    <row r="110" spans="1:58" x14ac:dyDescent="0.25">
      <c r="A110" s="17"/>
      <c r="B110" s="20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9"/>
      <c r="BF110" s="22"/>
    </row>
    <row r="111" spans="1:58" x14ac:dyDescent="0.25">
      <c r="A111" s="17"/>
      <c r="B111" s="20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9"/>
      <c r="BF111" s="22"/>
    </row>
    <row r="112" spans="1:58" x14ac:dyDescent="0.25">
      <c r="A112" s="17"/>
      <c r="B112" s="20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9"/>
      <c r="BF112" s="22"/>
    </row>
    <row r="113" spans="1:58" x14ac:dyDescent="0.25">
      <c r="A113" s="17"/>
      <c r="B113" s="20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9"/>
      <c r="BF113" s="22"/>
    </row>
    <row r="114" spans="1:58" x14ac:dyDescent="0.25">
      <c r="A114" s="17"/>
      <c r="B114" s="20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9"/>
      <c r="BF114" s="22"/>
    </row>
    <row r="115" spans="1:58" x14ac:dyDescent="0.25">
      <c r="A115" s="17"/>
      <c r="B115" s="20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9"/>
      <c r="BF115" s="17"/>
    </row>
    <row r="116" spans="1:58" x14ac:dyDescent="0.25">
      <c r="A116" s="17"/>
      <c r="B116" s="20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9"/>
      <c r="BF116" s="17"/>
    </row>
    <row r="117" spans="1:58" x14ac:dyDescent="0.25">
      <c r="A117" s="17"/>
      <c r="B117" s="20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9"/>
      <c r="BF117" s="17"/>
    </row>
    <row r="118" spans="1:58" x14ac:dyDescent="0.25">
      <c r="A118" s="17"/>
      <c r="B118" s="20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9"/>
      <c r="BF118" s="17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9"/>
      <c r="BF119" s="17"/>
    </row>
    <row r="120" spans="1:58" x14ac:dyDescent="0.25">
      <c r="AQ120" s="17"/>
      <c r="AR120" s="17"/>
      <c r="AS120" s="17"/>
    </row>
    <row r="121" spans="1:58" x14ac:dyDescent="0.25">
      <c r="AQ121" s="17"/>
      <c r="AR121" s="17"/>
      <c r="AS121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2021-07-19T14:11:14Z</dcterms:modified>
</cp:coreProperties>
</file>